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public_html\CourseBase\ProjectMgt\ProjectMgt2010\Course\Ch5\Slides\"/>
    </mc:Choice>
  </mc:AlternateContent>
  <bookViews>
    <workbookView xWindow="120" yWindow="30" windowWidth="18975" windowHeight="8640" activeTab="3"/>
  </bookViews>
  <sheets>
    <sheet name="Generate" sheetId="12" r:id="rId1"/>
    <sheet name="Rand" sheetId="10" r:id="rId2"/>
    <sheet name="TRaiang" sheetId="1" r:id="rId3"/>
    <sheet name="PRoject" sheetId="11" r:id="rId4"/>
  </sheets>
  <calcPr calcId="152511"/>
</workbook>
</file>

<file path=xl/calcChain.xml><?xml version="1.0" encoding="utf-8"?>
<calcChain xmlns="http://schemas.openxmlformats.org/spreadsheetml/2006/main">
  <c r="V1009" i="11" l="1"/>
  <c r="V1010" i="11"/>
  <c r="V1011" i="11"/>
  <c r="V1012" i="11"/>
  <c r="V1013" i="11"/>
  <c r="V1007" i="11"/>
  <c r="V1008" i="11"/>
  <c r="V1006" i="11"/>
  <c r="V1005" i="11"/>
  <c r="V1004" i="11"/>
  <c r="U1005" i="11"/>
  <c r="U1006" i="11"/>
  <c r="U1007" i="11"/>
  <c r="U1008" i="11"/>
  <c r="U1009" i="11"/>
  <c r="U1010" i="11"/>
  <c r="U1011" i="11"/>
  <c r="U1012" i="11"/>
  <c r="U1013" i="11"/>
  <c r="S1006" i="11"/>
  <c r="T1006" i="11" s="1"/>
  <c r="S1007" i="11" s="1"/>
  <c r="T1007" i="11" s="1"/>
  <c r="S1008" i="11" s="1"/>
  <c r="T1008" i="11" s="1"/>
  <c r="S1009" i="11" s="1"/>
  <c r="T1009" i="11" s="1"/>
  <c r="S1010" i="11" s="1"/>
  <c r="T1010" i="11" s="1"/>
  <c r="S1011" i="11" s="1"/>
  <c r="T1011" i="11" s="1"/>
  <c r="S1012" i="11" s="1"/>
  <c r="T1012" i="11" s="1"/>
  <c r="S1013" i="11" s="1"/>
  <c r="T1013" i="11" s="1"/>
  <c r="T1004" i="11"/>
  <c r="S1005" i="11" s="1"/>
  <c r="J1008" i="11"/>
  <c r="S1004" i="11"/>
  <c r="C4" i="12" l="1"/>
  <c r="C5" i="12"/>
  <c r="C667" i="12" s="1"/>
  <c r="C6" i="12"/>
  <c r="C8" i="12" s="1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C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C376" i="12"/>
  <c r="A377" i="12"/>
  <c r="A378" i="12"/>
  <c r="A379" i="12"/>
  <c r="A380" i="12"/>
  <c r="A381" i="12"/>
  <c r="A382" i="12"/>
  <c r="C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C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C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C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C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C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C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C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C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C601" i="12"/>
  <c r="A602" i="12"/>
  <c r="A603" i="12"/>
  <c r="C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C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C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C681" i="12"/>
  <c r="A682" i="12"/>
  <c r="A683" i="12"/>
  <c r="C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C713" i="12"/>
  <c r="A714" i="12"/>
  <c r="A715" i="12"/>
  <c r="C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C745" i="12"/>
  <c r="A746" i="12"/>
  <c r="A747" i="12"/>
  <c r="C747" i="12"/>
  <c r="A748" i="12"/>
  <c r="A749" i="12"/>
  <c r="A750" i="12"/>
  <c r="A751" i="12"/>
  <c r="A752" i="12"/>
  <c r="A753" i="12"/>
  <c r="A754" i="12"/>
  <c r="A755" i="12"/>
  <c r="A756" i="12"/>
  <c r="A757" i="12"/>
  <c r="A758" i="12"/>
  <c r="A759" i="12"/>
  <c r="A760" i="12"/>
  <c r="A761" i="12"/>
  <c r="A762" i="12"/>
  <c r="A763" i="12"/>
  <c r="A764" i="12"/>
  <c r="A765" i="12"/>
  <c r="A766" i="12"/>
  <c r="A767" i="12"/>
  <c r="A768" i="12"/>
  <c r="A769" i="12"/>
  <c r="A770" i="12"/>
  <c r="A771" i="12"/>
  <c r="A772" i="12"/>
  <c r="A773" i="12"/>
  <c r="A774" i="12"/>
  <c r="A775" i="12"/>
  <c r="A776" i="12"/>
  <c r="A777" i="12"/>
  <c r="A778" i="12"/>
  <c r="A779" i="12"/>
  <c r="A780" i="12"/>
  <c r="A781" i="12"/>
  <c r="A782" i="12"/>
  <c r="A783" i="12"/>
  <c r="A784" i="12"/>
  <c r="A785" i="12"/>
  <c r="A786" i="12"/>
  <c r="A787" i="12"/>
  <c r="A788" i="12"/>
  <c r="A789" i="12"/>
  <c r="A790" i="12"/>
  <c r="A791" i="12"/>
  <c r="A792" i="12"/>
  <c r="A793" i="12"/>
  <c r="A794" i="12"/>
  <c r="A795" i="12"/>
  <c r="C795" i="12"/>
  <c r="A796" i="12"/>
  <c r="A797" i="12"/>
  <c r="A798" i="12"/>
  <c r="A799" i="12"/>
  <c r="A800" i="12"/>
  <c r="A801" i="12"/>
  <c r="A802" i="12"/>
  <c r="A803" i="12"/>
  <c r="A804" i="12"/>
  <c r="A805" i="12"/>
  <c r="A806" i="12"/>
  <c r="A807" i="12"/>
  <c r="A808" i="12"/>
  <c r="A809" i="12"/>
  <c r="C809" i="12"/>
  <c r="A810" i="12"/>
  <c r="A811" i="12"/>
  <c r="A812" i="12"/>
  <c r="A813" i="12"/>
  <c r="A814" i="12"/>
  <c r="A815" i="12"/>
  <c r="A816" i="12"/>
  <c r="A817" i="12"/>
  <c r="A818" i="12"/>
  <c r="A819" i="12"/>
  <c r="A820" i="12"/>
  <c r="A821" i="12"/>
  <c r="A822" i="12"/>
  <c r="A823" i="12"/>
  <c r="A824" i="12"/>
  <c r="A825" i="12"/>
  <c r="C825" i="12"/>
  <c r="A826" i="12"/>
  <c r="A827" i="12"/>
  <c r="C827" i="12"/>
  <c r="A828" i="12"/>
  <c r="A829" i="12"/>
  <c r="A830" i="12"/>
  <c r="A831" i="12"/>
  <c r="A832" i="12"/>
  <c r="A833" i="12"/>
  <c r="A834" i="12"/>
  <c r="A835" i="12"/>
  <c r="A836" i="12"/>
  <c r="A837" i="12"/>
  <c r="A838" i="12"/>
  <c r="A839" i="12"/>
  <c r="A840" i="12"/>
  <c r="A841" i="12"/>
  <c r="A842" i="12"/>
  <c r="A843" i="12"/>
  <c r="C843" i="12"/>
  <c r="A844" i="12"/>
  <c r="A845" i="12"/>
  <c r="A846" i="12"/>
  <c r="A847" i="12"/>
  <c r="A848" i="12"/>
  <c r="A849" i="12"/>
  <c r="A850" i="12"/>
  <c r="A851" i="12"/>
  <c r="A852" i="12"/>
  <c r="A853" i="12"/>
  <c r="A854" i="12"/>
  <c r="A855" i="12"/>
  <c r="A856" i="12"/>
  <c r="A857" i="12"/>
  <c r="C857" i="12"/>
  <c r="A858" i="12"/>
  <c r="A859" i="12"/>
  <c r="A860" i="12"/>
  <c r="A861" i="12"/>
  <c r="A862" i="12"/>
  <c r="A863" i="12"/>
  <c r="A864" i="12"/>
  <c r="A865" i="12"/>
  <c r="A866" i="12"/>
  <c r="A867" i="12"/>
  <c r="A868" i="12"/>
  <c r="A869" i="12"/>
  <c r="A870" i="12"/>
  <c r="A871" i="12"/>
  <c r="A872" i="12"/>
  <c r="A873" i="12"/>
  <c r="A874" i="12"/>
  <c r="A875" i="12"/>
  <c r="C875" i="12"/>
  <c r="A876" i="12"/>
  <c r="A877" i="12"/>
  <c r="A878" i="12"/>
  <c r="A879" i="12"/>
  <c r="A880" i="12"/>
  <c r="A881" i="12"/>
  <c r="A882" i="12"/>
  <c r="A883" i="12"/>
  <c r="A884" i="12"/>
  <c r="A885" i="12"/>
  <c r="A886" i="12"/>
  <c r="A887" i="12"/>
  <c r="A888" i="12"/>
  <c r="A889" i="12"/>
  <c r="C889" i="12"/>
  <c r="A890" i="12"/>
  <c r="A891" i="12"/>
  <c r="C891" i="12"/>
  <c r="A892" i="12"/>
  <c r="A893" i="12"/>
  <c r="A894" i="12"/>
  <c r="A895" i="12"/>
  <c r="A896" i="12"/>
  <c r="A897" i="12"/>
  <c r="A898" i="12"/>
  <c r="A899" i="12"/>
  <c r="A900" i="12"/>
  <c r="A901" i="12"/>
  <c r="A902" i="12"/>
  <c r="A903" i="12"/>
  <c r="A904" i="12"/>
  <c r="A905" i="12"/>
  <c r="A906" i="12"/>
  <c r="A907" i="12"/>
  <c r="A908" i="12"/>
  <c r="A909" i="12"/>
  <c r="A910" i="12"/>
  <c r="A911" i="12"/>
  <c r="A912" i="12"/>
  <c r="A913" i="12"/>
  <c r="A914" i="12"/>
  <c r="A915" i="12"/>
  <c r="A916" i="12"/>
  <c r="A917" i="12"/>
  <c r="A918" i="12"/>
  <c r="A919" i="12"/>
  <c r="A920" i="12"/>
  <c r="A921" i="12"/>
  <c r="A922" i="12"/>
  <c r="A923" i="12"/>
  <c r="C923" i="12"/>
  <c r="A924" i="12"/>
  <c r="A925" i="12"/>
  <c r="A926" i="12"/>
  <c r="A927" i="12"/>
  <c r="A928" i="12"/>
  <c r="A929" i="12"/>
  <c r="A930" i="12"/>
  <c r="A931" i="12"/>
  <c r="A932" i="12"/>
  <c r="A933" i="12"/>
  <c r="A934" i="12"/>
  <c r="A935" i="12"/>
  <c r="A936" i="12"/>
  <c r="A937" i="12"/>
  <c r="C937" i="12"/>
  <c r="A938" i="12"/>
  <c r="A939" i="12"/>
  <c r="A940" i="12"/>
  <c r="A941" i="12"/>
  <c r="A942" i="12"/>
  <c r="A943" i="12"/>
  <c r="A944" i="12"/>
  <c r="A945" i="12"/>
  <c r="A946" i="12"/>
  <c r="A947" i="12"/>
  <c r="A948" i="12"/>
  <c r="A949" i="12"/>
  <c r="A950" i="12"/>
  <c r="A951" i="12"/>
  <c r="A952" i="12"/>
  <c r="A953" i="12"/>
  <c r="A954" i="12"/>
  <c r="A955" i="12"/>
  <c r="C955" i="12"/>
  <c r="A956" i="12"/>
  <c r="A957" i="12"/>
  <c r="A958" i="12"/>
  <c r="A959" i="12"/>
  <c r="A960" i="12"/>
  <c r="A961" i="12"/>
  <c r="A962" i="12"/>
  <c r="A963" i="12"/>
  <c r="A964" i="12"/>
  <c r="A965" i="12"/>
  <c r="A966" i="12"/>
  <c r="A967" i="12"/>
  <c r="A968" i="12"/>
  <c r="A969" i="12"/>
  <c r="A970" i="12"/>
  <c r="A971" i="12"/>
  <c r="A972" i="12"/>
  <c r="A973" i="12"/>
  <c r="A974" i="12"/>
  <c r="A975" i="12"/>
  <c r="A976" i="12"/>
  <c r="A977" i="12"/>
  <c r="A978" i="12"/>
  <c r="A979" i="12"/>
  <c r="A980" i="12"/>
  <c r="A981" i="12"/>
  <c r="A982" i="12"/>
  <c r="A983" i="12"/>
  <c r="A984" i="12"/>
  <c r="A985" i="12"/>
  <c r="A986" i="12"/>
  <c r="A987" i="12"/>
  <c r="A988" i="12"/>
  <c r="A989" i="12"/>
  <c r="A990" i="12"/>
  <c r="A991" i="12"/>
  <c r="A992" i="12"/>
  <c r="A993" i="12"/>
  <c r="A994" i="12"/>
  <c r="A995" i="12"/>
  <c r="A996" i="12"/>
  <c r="A997" i="12"/>
  <c r="A998" i="12"/>
  <c r="A999" i="12"/>
  <c r="A1000" i="12"/>
  <c r="A1001" i="12"/>
  <c r="A1002" i="12"/>
  <c r="A1003" i="12"/>
  <c r="A1004" i="12"/>
  <c r="A1005" i="12"/>
  <c r="A1006" i="12"/>
  <c r="A1007" i="12"/>
  <c r="C1003" i="12" l="1"/>
  <c r="C969" i="12"/>
  <c r="C939" i="12"/>
  <c r="C859" i="12"/>
  <c r="C779" i="12"/>
  <c r="C761" i="12"/>
  <c r="C729" i="12"/>
  <c r="C697" i="12"/>
  <c r="C665" i="12"/>
  <c r="C617" i="12"/>
  <c r="C555" i="12"/>
  <c r="C523" i="12"/>
  <c r="C491" i="12"/>
  <c r="C408" i="12"/>
  <c r="C987" i="12"/>
  <c r="C905" i="12"/>
  <c r="C873" i="12"/>
  <c r="C793" i="12"/>
  <c r="C763" i="12"/>
  <c r="C731" i="12"/>
  <c r="C699" i="12"/>
  <c r="C619" i="12"/>
  <c r="C569" i="12"/>
  <c r="C537" i="12"/>
  <c r="C505" i="12"/>
  <c r="C472" i="12"/>
  <c r="C414" i="12"/>
  <c r="C262" i="12"/>
  <c r="C60" i="12"/>
  <c r="C318" i="12"/>
  <c r="C350" i="12"/>
  <c r="C1001" i="12"/>
  <c r="C841" i="12"/>
  <c r="C777" i="12"/>
  <c r="C649" i="12"/>
  <c r="C971" i="12"/>
  <c r="C907" i="12"/>
  <c r="C811" i="12"/>
  <c r="C587" i="12"/>
  <c r="C446" i="12"/>
  <c r="C344" i="12"/>
  <c r="C985" i="12"/>
  <c r="C953" i="12"/>
  <c r="C921" i="12"/>
  <c r="C633" i="12"/>
  <c r="C993" i="12"/>
  <c r="C977" i="12"/>
  <c r="C961" i="12"/>
  <c r="C945" i="12"/>
  <c r="C929" i="12"/>
  <c r="C913" i="12"/>
  <c r="C897" i="12"/>
  <c r="C881" i="12"/>
  <c r="C865" i="12"/>
  <c r="C849" i="12"/>
  <c r="C833" i="12"/>
  <c r="C817" i="12"/>
  <c r="C801" i="12"/>
  <c r="C785" i="12"/>
  <c r="C769" i="12"/>
  <c r="C753" i="12"/>
  <c r="C737" i="12"/>
  <c r="C721" i="12"/>
  <c r="C705" i="12"/>
  <c r="C689" i="12"/>
  <c r="C673" i="12"/>
  <c r="C657" i="12"/>
  <c r="C641" i="12"/>
  <c r="C625" i="12"/>
  <c r="C609" i="12"/>
  <c r="C593" i="12"/>
  <c r="C577" i="12"/>
  <c r="C561" i="12"/>
  <c r="C545" i="12"/>
  <c r="C529" i="12"/>
  <c r="C513" i="12"/>
  <c r="C497" i="12"/>
  <c r="C481" i="12"/>
  <c r="C456" i="12"/>
  <c r="C424" i="12"/>
  <c r="C392" i="12"/>
  <c r="C360" i="12"/>
  <c r="C328" i="12"/>
  <c r="C294" i="12"/>
  <c r="C198" i="12"/>
  <c r="C136" i="12"/>
  <c r="C34" i="12"/>
  <c r="C995" i="12"/>
  <c r="C979" i="12"/>
  <c r="C963" i="12"/>
  <c r="C947" i="12"/>
  <c r="C931" i="12"/>
  <c r="C915" i="12"/>
  <c r="C899" i="12"/>
  <c r="C883" i="12"/>
  <c r="C867" i="12"/>
  <c r="C851" i="12"/>
  <c r="C835" i="12"/>
  <c r="C819" i="12"/>
  <c r="C803" i="12"/>
  <c r="C787" i="12"/>
  <c r="C771" i="12"/>
  <c r="C755" i="12"/>
  <c r="C739" i="12"/>
  <c r="C723" i="12"/>
  <c r="C707" i="12"/>
  <c r="C691" i="12"/>
  <c r="C675" i="12"/>
  <c r="C659" i="12"/>
  <c r="C643" i="12"/>
  <c r="C627" i="12"/>
  <c r="C611" i="12"/>
  <c r="C595" i="12"/>
  <c r="C579" i="12"/>
  <c r="C563" i="12"/>
  <c r="C547" i="12"/>
  <c r="C531" i="12"/>
  <c r="C515" i="12"/>
  <c r="C499" i="12"/>
  <c r="C483" i="12"/>
  <c r="C462" i="12"/>
  <c r="C430" i="12"/>
  <c r="C398" i="12"/>
  <c r="C366" i="12"/>
  <c r="C334" i="12"/>
  <c r="C286" i="12"/>
  <c r="C162" i="12"/>
  <c r="C9" i="12"/>
  <c r="C11" i="12"/>
  <c r="C13" i="12"/>
  <c r="C15" i="12"/>
  <c r="C17" i="12"/>
  <c r="C19" i="12"/>
  <c r="C21" i="12"/>
  <c r="C23" i="12"/>
  <c r="C25" i="12"/>
  <c r="C27" i="12"/>
  <c r="C29" i="12"/>
  <c r="C31" i="12"/>
  <c r="C33" i="12"/>
  <c r="C35" i="12"/>
  <c r="C37" i="12"/>
  <c r="C39" i="12"/>
  <c r="C41" i="12"/>
  <c r="C43" i="12"/>
  <c r="C45" i="12"/>
  <c r="C47" i="12"/>
  <c r="C49" i="12"/>
  <c r="C51" i="12"/>
  <c r="C53" i="12"/>
  <c r="C55" i="12"/>
  <c r="C57" i="12"/>
  <c r="C59" i="12"/>
  <c r="C61" i="12"/>
  <c r="C63" i="12"/>
  <c r="C65" i="12"/>
  <c r="C67" i="12"/>
  <c r="C69" i="12"/>
  <c r="C71" i="12"/>
  <c r="C73" i="12"/>
  <c r="C75" i="12"/>
  <c r="C77" i="12"/>
  <c r="C79" i="12"/>
  <c r="C81" i="12"/>
  <c r="C83" i="12"/>
  <c r="C85" i="12"/>
  <c r="C87" i="12"/>
  <c r="C89" i="12"/>
  <c r="C91" i="12"/>
  <c r="C93" i="12"/>
  <c r="C95" i="12"/>
  <c r="C97" i="12"/>
  <c r="C99" i="12"/>
  <c r="C101" i="12"/>
  <c r="C103" i="12"/>
  <c r="C105" i="12"/>
  <c r="C107" i="12"/>
  <c r="C109" i="12"/>
  <c r="C111" i="12"/>
  <c r="C113" i="12"/>
  <c r="C115" i="12"/>
  <c r="C117" i="12"/>
  <c r="C119" i="12"/>
  <c r="C121" i="12"/>
  <c r="C123" i="12"/>
  <c r="C125" i="12"/>
  <c r="C127" i="12"/>
  <c r="C129" i="12"/>
  <c r="C131" i="12"/>
  <c r="C133" i="12"/>
  <c r="C135" i="12"/>
  <c r="C137" i="12"/>
  <c r="C139" i="12"/>
  <c r="C141" i="12"/>
  <c r="C143" i="12"/>
  <c r="C145" i="12"/>
  <c r="C147" i="12"/>
  <c r="C149" i="12"/>
  <c r="C151" i="12"/>
  <c r="C153" i="12"/>
  <c r="C155" i="12"/>
  <c r="C157" i="12"/>
  <c r="C159" i="12"/>
  <c r="C161" i="12"/>
  <c r="C163" i="12"/>
  <c r="C165" i="12"/>
  <c r="C167" i="12"/>
  <c r="C169" i="12"/>
  <c r="C171" i="12"/>
  <c r="C173" i="12"/>
  <c r="C175" i="12"/>
  <c r="C177" i="12"/>
  <c r="C14" i="12"/>
  <c r="C22" i="12"/>
  <c r="C30" i="12"/>
  <c r="C38" i="12"/>
  <c r="C46" i="12"/>
  <c r="C54" i="12"/>
  <c r="C62" i="12"/>
  <c r="C70" i="12"/>
  <c r="C78" i="12"/>
  <c r="C86" i="12"/>
  <c r="C94" i="12"/>
  <c r="C102" i="12"/>
  <c r="C110" i="12"/>
  <c r="C118" i="12"/>
  <c r="C126" i="12"/>
  <c r="C134" i="12"/>
  <c r="C142" i="12"/>
  <c r="C150" i="12"/>
  <c r="C158" i="12"/>
  <c r="C166" i="12"/>
  <c r="C174" i="12"/>
  <c r="C179" i="12"/>
  <c r="C181" i="12"/>
  <c r="C183" i="12"/>
  <c r="C185" i="12"/>
  <c r="C187" i="12"/>
  <c r="C189" i="12"/>
  <c r="C191" i="12"/>
  <c r="C193" i="12"/>
  <c r="C195" i="12"/>
  <c r="C197" i="12"/>
  <c r="C199" i="12"/>
  <c r="C201" i="12"/>
  <c r="C203" i="12"/>
  <c r="C205" i="12"/>
  <c r="C207" i="12"/>
  <c r="C209" i="12"/>
  <c r="C211" i="12"/>
  <c r="C213" i="12"/>
  <c r="C215" i="12"/>
  <c r="C217" i="12"/>
  <c r="C219" i="12"/>
  <c r="C221" i="12"/>
  <c r="C223" i="12"/>
  <c r="C225" i="12"/>
  <c r="C227" i="12"/>
  <c r="C229" i="12"/>
  <c r="C231" i="12"/>
  <c r="C233" i="12"/>
  <c r="C235" i="12"/>
  <c r="C237" i="12"/>
  <c r="C239" i="12"/>
  <c r="C241" i="12"/>
  <c r="C243" i="12"/>
  <c r="C245" i="12"/>
  <c r="C247" i="12"/>
  <c r="C249" i="12"/>
  <c r="C251" i="12"/>
  <c r="C253" i="12"/>
  <c r="C255" i="12"/>
  <c r="C257" i="12"/>
  <c r="C259" i="12"/>
  <c r="C261" i="12"/>
  <c r="C263" i="12"/>
  <c r="C265" i="12"/>
  <c r="C267" i="12"/>
  <c r="C269" i="12"/>
  <c r="C271" i="12"/>
  <c r="C273" i="12"/>
  <c r="C275" i="12"/>
  <c r="C277" i="12"/>
  <c r="C279" i="12"/>
  <c r="C281" i="12"/>
  <c r="C283" i="12"/>
  <c r="C285" i="12"/>
  <c r="C287" i="12"/>
  <c r="C289" i="12"/>
  <c r="C291" i="12"/>
  <c r="C293" i="12"/>
  <c r="C295" i="12"/>
  <c r="C297" i="12"/>
  <c r="C299" i="12"/>
  <c r="C301" i="12"/>
  <c r="C303" i="12"/>
  <c r="C305" i="12"/>
  <c r="C307" i="12"/>
  <c r="C309" i="12"/>
  <c r="C311" i="12"/>
  <c r="C313" i="12"/>
  <c r="C315" i="12"/>
  <c r="C317" i="12"/>
  <c r="C319" i="12"/>
  <c r="C321" i="12"/>
  <c r="C323" i="12"/>
  <c r="C325" i="12"/>
  <c r="C327" i="12"/>
  <c r="C329" i="12"/>
  <c r="C331" i="12"/>
  <c r="C333" i="12"/>
  <c r="C335" i="12"/>
  <c r="C337" i="12"/>
  <c r="C339" i="12"/>
  <c r="C341" i="12"/>
  <c r="C343" i="12"/>
  <c r="C345" i="12"/>
  <c r="C347" i="12"/>
  <c r="C349" i="12"/>
  <c r="C351" i="12"/>
  <c r="C353" i="12"/>
  <c r="C355" i="12"/>
  <c r="C357" i="12"/>
  <c r="C359" i="12"/>
  <c r="C361" i="12"/>
  <c r="C363" i="12"/>
  <c r="C365" i="12"/>
  <c r="C367" i="12"/>
  <c r="C369" i="12"/>
  <c r="C371" i="12"/>
  <c r="C373" i="12"/>
  <c r="C375" i="12"/>
  <c r="C377" i="12"/>
  <c r="C379" i="12"/>
  <c r="C381" i="12"/>
  <c r="C383" i="12"/>
  <c r="C385" i="12"/>
  <c r="C387" i="12"/>
  <c r="C389" i="12"/>
  <c r="C391" i="12"/>
  <c r="C393" i="12"/>
  <c r="C395" i="12"/>
  <c r="C397" i="12"/>
  <c r="C399" i="12"/>
  <c r="C401" i="12"/>
  <c r="C403" i="12"/>
  <c r="C405" i="12"/>
  <c r="C407" i="12"/>
  <c r="C409" i="12"/>
  <c r="C411" i="12"/>
  <c r="C413" i="12"/>
  <c r="C415" i="12"/>
  <c r="C417" i="12"/>
  <c r="C419" i="12"/>
  <c r="C421" i="12"/>
  <c r="C423" i="12"/>
  <c r="C425" i="12"/>
  <c r="C427" i="12"/>
  <c r="C429" i="12"/>
  <c r="C431" i="12"/>
  <c r="C433" i="12"/>
  <c r="C435" i="12"/>
  <c r="C437" i="12"/>
  <c r="C439" i="12"/>
  <c r="C441" i="12"/>
  <c r="C443" i="12"/>
  <c r="C445" i="12"/>
  <c r="C447" i="12"/>
  <c r="C449" i="12"/>
  <c r="C451" i="12"/>
  <c r="C453" i="12"/>
  <c r="C455" i="12"/>
  <c r="C457" i="12"/>
  <c r="C459" i="12"/>
  <c r="C461" i="12"/>
  <c r="C463" i="12"/>
  <c r="C465" i="12"/>
  <c r="C467" i="12"/>
  <c r="C469" i="12"/>
  <c r="C471" i="12"/>
  <c r="C473" i="12"/>
  <c r="C475" i="12"/>
  <c r="C20" i="12"/>
  <c r="C26" i="12"/>
  <c r="C32" i="12"/>
  <c r="C52" i="12"/>
  <c r="C58" i="12"/>
  <c r="C64" i="12"/>
  <c r="C84" i="12"/>
  <c r="C90" i="12"/>
  <c r="C96" i="12"/>
  <c r="C116" i="12"/>
  <c r="C122" i="12"/>
  <c r="C128" i="12"/>
  <c r="C148" i="12"/>
  <c r="C154" i="12"/>
  <c r="C160" i="12"/>
  <c r="C180" i="12"/>
  <c r="C188" i="12"/>
  <c r="C196" i="12"/>
  <c r="C204" i="12"/>
  <c r="C212" i="12"/>
  <c r="C220" i="12"/>
  <c r="C228" i="12"/>
  <c r="C236" i="12"/>
  <c r="C244" i="12"/>
  <c r="C252" i="12"/>
  <c r="C260" i="12"/>
  <c r="C268" i="12"/>
  <c r="C276" i="12"/>
  <c r="C284" i="12"/>
  <c r="C292" i="12"/>
  <c r="C300" i="12"/>
  <c r="C308" i="12"/>
  <c r="C316" i="12"/>
  <c r="C324" i="12"/>
  <c r="C332" i="12"/>
  <c r="C340" i="12"/>
  <c r="C348" i="12"/>
  <c r="C356" i="12"/>
  <c r="C364" i="12"/>
  <c r="C372" i="12"/>
  <c r="C380" i="12"/>
  <c r="C388" i="12"/>
  <c r="C396" i="12"/>
  <c r="C404" i="12"/>
  <c r="C412" i="12"/>
  <c r="C420" i="12"/>
  <c r="C428" i="12"/>
  <c r="C436" i="12"/>
  <c r="C444" i="12"/>
  <c r="C452" i="12"/>
  <c r="C460" i="12"/>
  <c r="C468" i="12"/>
  <c r="C476" i="12"/>
  <c r="C478" i="12"/>
  <c r="C480" i="12"/>
  <c r="C482" i="12"/>
  <c r="C484" i="12"/>
  <c r="C486" i="12"/>
  <c r="C488" i="12"/>
  <c r="C490" i="12"/>
  <c r="C492" i="12"/>
  <c r="C494" i="12"/>
  <c r="C496" i="12"/>
  <c r="C498" i="12"/>
  <c r="C500" i="12"/>
  <c r="C502" i="12"/>
  <c r="C504" i="12"/>
  <c r="C506" i="12"/>
  <c r="C508" i="12"/>
  <c r="C510" i="12"/>
  <c r="C512" i="12"/>
  <c r="C514" i="12"/>
  <c r="C516" i="12"/>
  <c r="C518" i="12"/>
  <c r="C520" i="12"/>
  <c r="C522" i="12"/>
  <c r="C524" i="12"/>
  <c r="C526" i="12"/>
  <c r="C528" i="12"/>
  <c r="C530" i="12"/>
  <c r="C532" i="12"/>
  <c r="C534" i="12"/>
  <c r="C536" i="12"/>
  <c r="C538" i="12"/>
  <c r="C540" i="12"/>
  <c r="C542" i="12"/>
  <c r="C544" i="12"/>
  <c r="C546" i="12"/>
  <c r="C548" i="12"/>
  <c r="C550" i="12"/>
  <c r="C552" i="12"/>
  <c r="C554" i="12"/>
  <c r="C556" i="12"/>
  <c r="C558" i="12"/>
  <c r="C560" i="12"/>
  <c r="C562" i="12"/>
  <c r="C564" i="12"/>
  <c r="C566" i="12"/>
  <c r="C568" i="12"/>
  <c r="C570" i="12"/>
  <c r="C572" i="12"/>
  <c r="C574" i="12"/>
  <c r="C576" i="12"/>
  <c r="C578" i="12"/>
  <c r="C580" i="12"/>
  <c r="C582" i="12"/>
  <c r="C584" i="12"/>
  <c r="C586" i="12"/>
  <c r="C588" i="12"/>
  <c r="C590" i="12"/>
  <c r="C592" i="12"/>
  <c r="C594" i="12"/>
  <c r="C596" i="12"/>
  <c r="C598" i="12"/>
  <c r="C600" i="12"/>
  <c r="C602" i="12"/>
  <c r="C604" i="12"/>
  <c r="C606" i="12"/>
  <c r="C608" i="12"/>
  <c r="C610" i="12"/>
  <c r="C612" i="12"/>
  <c r="C614" i="12"/>
  <c r="C616" i="12"/>
  <c r="C618" i="12"/>
  <c r="C620" i="12"/>
  <c r="C622" i="12"/>
  <c r="C624" i="12"/>
  <c r="C626" i="12"/>
  <c r="C628" i="12"/>
  <c r="C630" i="12"/>
  <c r="C632" i="12"/>
  <c r="C634" i="12"/>
  <c r="C636" i="12"/>
  <c r="C638" i="12"/>
  <c r="C640" i="12"/>
  <c r="C642" i="12"/>
  <c r="C644" i="12"/>
  <c r="C646" i="12"/>
  <c r="C648" i="12"/>
  <c r="C650" i="12"/>
  <c r="C652" i="12"/>
  <c r="C654" i="12"/>
  <c r="C656" i="12"/>
  <c r="C658" i="12"/>
  <c r="C660" i="12"/>
  <c r="C662" i="12"/>
  <c r="C664" i="12"/>
  <c r="C666" i="12"/>
  <c r="C668" i="12"/>
  <c r="C670" i="12"/>
  <c r="C672" i="12"/>
  <c r="C674" i="12"/>
  <c r="C676" i="12"/>
  <c r="C678" i="12"/>
  <c r="C680" i="12"/>
  <c r="C682" i="12"/>
  <c r="C684" i="12"/>
  <c r="C686" i="12"/>
  <c r="C688" i="12"/>
  <c r="C690" i="12"/>
  <c r="C692" i="12"/>
  <c r="C694" i="12"/>
  <c r="C696" i="12"/>
  <c r="C698" i="12"/>
  <c r="C700" i="12"/>
  <c r="C702" i="12"/>
  <c r="C704" i="12"/>
  <c r="C706" i="12"/>
  <c r="C708" i="12"/>
  <c r="C710" i="12"/>
  <c r="C712" i="12"/>
  <c r="C714" i="12"/>
  <c r="C716" i="12"/>
  <c r="C718" i="12"/>
  <c r="C720" i="12"/>
  <c r="C722" i="12"/>
  <c r="C724" i="12"/>
  <c r="C726" i="12"/>
  <c r="C728" i="12"/>
  <c r="C730" i="12"/>
  <c r="C732" i="12"/>
  <c r="C734" i="12"/>
  <c r="C736" i="12"/>
  <c r="C738" i="12"/>
  <c r="C740" i="12"/>
  <c r="C742" i="12"/>
  <c r="C744" i="12"/>
  <c r="C746" i="12"/>
  <c r="C748" i="12"/>
  <c r="C750" i="12"/>
  <c r="C752" i="12"/>
  <c r="C754" i="12"/>
  <c r="C756" i="12"/>
  <c r="C758" i="12"/>
  <c r="C760" i="12"/>
  <c r="C762" i="12"/>
  <c r="C764" i="12"/>
  <c r="C766" i="12"/>
  <c r="C768" i="12"/>
  <c r="C770" i="12"/>
  <c r="C772" i="12"/>
  <c r="C774" i="12"/>
  <c r="C776" i="12"/>
  <c r="C778" i="12"/>
  <c r="C780" i="12"/>
  <c r="C782" i="12"/>
  <c r="C784" i="12"/>
  <c r="C786" i="12"/>
  <c r="C788" i="12"/>
  <c r="C790" i="12"/>
  <c r="C792" i="12"/>
  <c r="C794" i="12"/>
  <c r="C796" i="12"/>
  <c r="C798" i="12"/>
  <c r="C800" i="12"/>
  <c r="C802" i="12"/>
  <c r="C804" i="12"/>
  <c r="C806" i="12"/>
  <c r="C808" i="12"/>
  <c r="C810" i="12"/>
  <c r="C812" i="12"/>
  <c r="C814" i="12"/>
  <c r="C816" i="12"/>
  <c r="C818" i="12"/>
  <c r="C820" i="12"/>
  <c r="C822" i="12"/>
  <c r="C824" i="12"/>
  <c r="C826" i="12"/>
  <c r="C828" i="12"/>
  <c r="C830" i="12"/>
  <c r="C832" i="12"/>
  <c r="C834" i="12"/>
  <c r="C836" i="12"/>
  <c r="C838" i="12"/>
  <c r="C840" i="12"/>
  <c r="C842" i="12"/>
  <c r="C844" i="12"/>
  <c r="C846" i="12"/>
  <c r="C848" i="12"/>
  <c r="C850" i="12"/>
  <c r="C852" i="12"/>
  <c r="C854" i="12"/>
  <c r="C856" i="12"/>
  <c r="C858" i="12"/>
  <c r="C860" i="12"/>
  <c r="C862" i="12"/>
  <c r="C864" i="12"/>
  <c r="C866" i="12"/>
  <c r="C868" i="12"/>
  <c r="C870" i="12"/>
  <c r="C872" i="12"/>
  <c r="C874" i="12"/>
  <c r="C876" i="12"/>
  <c r="C878" i="12"/>
  <c r="C880" i="12"/>
  <c r="C882" i="12"/>
  <c r="C884" i="12"/>
  <c r="C886" i="12"/>
  <c r="C888" i="12"/>
  <c r="C890" i="12"/>
  <c r="C892" i="12"/>
  <c r="C894" i="12"/>
  <c r="C896" i="12"/>
  <c r="C898" i="12"/>
  <c r="C900" i="12"/>
  <c r="C902" i="12"/>
  <c r="C904" i="12"/>
  <c r="C906" i="12"/>
  <c r="C908" i="12"/>
  <c r="C910" i="12"/>
  <c r="C912" i="12"/>
  <c r="C914" i="12"/>
  <c r="C916" i="12"/>
  <c r="C918" i="12"/>
  <c r="C920" i="12"/>
  <c r="C922" i="12"/>
  <c r="C924" i="12"/>
  <c r="C926" i="12"/>
  <c r="C928" i="12"/>
  <c r="C930" i="12"/>
  <c r="C932" i="12"/>
  <c r="C934" i="12"/>
  <c r="C936" i="12"/>
  <c r="C938" i="12"/>
  <c r="C940" i="12"/>
  <c r="C942" i="12"/>
  <c r="C944" i="12"/>
  <c r="C946" i="12"/>
  <c r="C948" i="12"/>
  <c r="C950" i="12"/>
  <c r="C952" i="12"/>
  <c r="C954" i="12"/>
  <c r="C956" i="12"/>
  <c r="C958" i="12"/>
  <c r="C960" i="12"/>
  <c r="C962" i="12"/>
  <c r="C964" i="12"/>
  <c r="C966" i="12"/>
  <c r="C968" i="12"/>
  <c r="C970" i="12"/>
  <c r="C972" i="12"/>
  <c r="C974" i="12"/>
  <c r="C976" i="12"/>
  <c r="C978" i="12"/>
  <c r="C980" i="12"/>
  <c r="C982" i="12"/>
  <c r="C984" i="12"/>
  <c r="C986" i="12"/>
  <c r="C988" i="12"/>
  <c r="C990" i="12"/>
  <c r="C992" i="12"/>
  <c r="C994" i="12"/>
  <c r="C996" i="12"/>
  <c r="C998" i="12"/>
  <c r="C1000" i="12"/>
  <c r="C1002" i="12"/>
  <c r="C1004" i="12"/>
  <c r="C1006" i="12"/>
  <c r="C402" i="12"/>
  <c r="C410" i="12"/>
  <c r="C418" i="12"/>
  <c r="C426" i="12"/>
  <c r="C442" i="12"/>
  <c r="C450" i="12"/>
  <c r="C458" i="12"/>
  <c r="C466" i="12"/>
  <c r="C36" i="12"/>
  <c r="C42" i="12"/>
  <c r="C74" i="12"/>
  <c r="C100" i="12"/>
  <c r="C106" i="12"/>
  <c r="C112" i="12"/>
  <c r="C144" i="12"/>
  <c r="C176" i="12"/>
  <c r="C184" i="12"/>
  <c r="C192" i="12"/>
  <c r="C216" i="12"/>
  <c r="C248" i="12"/>
  <c r="C264" i="12"/>
  <c r="C272" i="12"/>
  <c r="C312" i="12"/>
  <c r="C12" i="12"/>
  <c r="C18" i="12"/>
  <c r="C24" i="12"/>
  <c r="C44" i="12"/>
  <c r="C50" i="12"/>
  <c r="C56" i="12"/>
  <c r="C76" i="12"/>
  <c r="C82" i="12"/>
  <c r="C88" i="12"/>
  <c r="C108" i="12"/>
  <c r="C114" i="12"/>
  <c r="C120" i="12"/>
  <c r="C140" i="12"/>
  <c r="C146" i="12"/>
  <c r="C152" i="12"/>
  <c r="C172" i="12"/>
  <c r="C178" i="12"/>
  <c r="C186" i="12"/>
  <c r="C194" i="12"/>
  <c r="C202" i="12"/>
  <c r="C210" i="12"/>
  <c r="C218" i="12"/>
  <c r="C226" i="12"/>
  <c r="C234" i="12"/>
  <c r="C242" i="12"/>
  <c r="C250" i="12"/>
  <c r="C258" i="12"/>
  <c r="C266" i="12"/>
  <c r="C274" i="12"/>
  <c r="C282" i="12"/>
  <c r="C290" i="12"/>
  <c r="C298" i="12"/>
  <c r="C306" i="12"/>
  <c r="C314" i="12"/>
  <c r="C322" i="12"/>
  <c r="C330" i="12"/>
  <c r="C338" i="12"/>
  <c r="C346" i="12"/>
  <c r="C354" i="12"/>
  <c r="C362" i="12"/>
  <c r="C370" i="12"/>
  <c r="C378" i="12"/>
  <c r="C386" i="12"/>
  <c r="C394" i="12"/>
  <c r="C434" i="12"/>
  <c r="C474" i="12"/>
  <c r="C10" i="12"/>
  <c r="C16" i="12"/>
  <c r="C48" i="12"/>
  <c r="C68" i="12"/>
  <c r="C80" i="12"/>
  <c r="C132" i="12"/>
  <c r="C138" i="12"/>
  <c r="C164" i="12"/>
  <c r="C170" i="12"/>
  <c r="C200" i="12"/>
  <c r="C208" i="12"/>
  <c r="C224" i="12"/>
  <c r="C232" i="12"/>
  <c r="C240" i="12"/>
  <c r="C256" i="12"/>
  <c r="C280" i="12"/>
  <c r="C288" i="12"/>
  <c r="C296" i="12"/>
  <c r="C304" i="12"/>
  <c r="C28" i="12"/>
  <c r="C104" i="12"/>
  <c r="C130" i="12"/>
  <c r="C156" i="12"/>
  <c r="C206" i="12"/>
  <c r="C238" i="12"/>
  <c r="C270" i="12"/>
  <c r="C302" i="12"/>
  <c r="C326" i="12"/>
  <c r="C342" i="12"/>
  <c r="C358" i="12"/>
  <c r="C374" i="12"/>
  <c r="C390" i="12"/>
  <c r="C406" i="12"/>
  <c r="C422" i="12"/>
  <c r="C438" i="12"/>
  <c r="C454" i="12"/>
  <c r="C470" i="12"/>
  <c r="C479" i="12"/>
  <c r="C487" i="12"/>
  <c r="C495" i="12"/>
  <c r="C503" i="12"/>
  <c r="C511" i="12"/>
  <c r="C519" i="12"/>
  <c r="C527" i="12"/>
  <c r="C535" i="12"/>
  <c r="C543" i="12"/>
  <c r="C551" i="12"/>
  <c r="C559" i="12"/>
  <c r="C567" i="12"/>
  <c r="C575" i="12"/>
  <c r="C583" i="12"/>
  <c r="C591" i="12"/>
  <c r="C599" i="12"/>
  <c r="C607" i="12"/>
  <c r="C615" i="12"/>
  <c r="C623" i="12"/>
  <c r="C631" i="12"/>
  <c r="C639" i="12"/>
  <c r="C647" i="12"/>
  <c r="C655" i="12"/>
  <c r="C663" i="12"/>
  <c r="C671" i="12"/>
  <c r="C679" i="12"/>
  <c r="C687" i="12"/>
  <c r="C695" i="12"/>
  <c r="C703" i="12"/>
  <c r="C711" i="12"/>
  <c r="C719" i="12"/>
  <c r="C727" i="12"/>
  <c r="C735" i="12"/>
  <c r="C743" i="12"/>
  <c r="C751" i="12"/>
  <c r="C759" i="12"/>
  <c r="C767" i="12"/>
  <c r="C775" i="12"/>
  <c r="C783" i="12"/>
  <c r="C791" i="12"/>
  <c r="C799" i="12"/>
  <c r="C807" i="12"/>
  <c r="C815" i="12"/>
  <c r="C823" i="12"/>
  <c r="C831" i="12"/>
  <c r="C839" i="12"/>
  <c r="C847" i="12"/>
  <c r="C855" i="12"/>
  <c r="C863" i="12"/>
  <c r="C871" i="12"/>
  <c r="C879" i="12"/>
  <c r="C887" i="12"/>
  <c r="C895" i="12"/>
  <c r="C903" i="12"/>
  <c r="C911" i="12"/>
  <c r="C919" i="12"/>
  <c r="C927" i="12"/>
  <c r="C935" i="12"/>
  <c r="C943" i="12"/>
  <c r="C951" i="12"/>
  <c r="C959" i="12"/>
  <c r="C967" i="12"/>
  <c r="C975" i="12"/>
  <c r="C983" i="12"/>
  <c r="C991" i="12"/>
  <c r="C999" i="12"/>
  <c r="C1007" i="12"/>
  <c r="C981" i="12"/>
  <c r="C989" i="12"/>
  <c r="C997" i="12"/>
  <c r="C1005" i="12"/>
  <c r="C66" i="12"/>
  <c r="C92" i="12"/>
  <c r="C190" i="12"/>
  <c r="C72" i="12"/>
  <c r="C98" i="12"/>
  <c r="C124" i="12"/>
  <c r="C182" i="12"/>
  <c r="C214" i="12"/>
  <c r="C246" i="12"/>
  <c r="C278" i="12"/>
  <c r="C310" i="12"/>
  <c r="C320" i="12"/>
  <c r="C336" i="12"/>
  <c r="C352" i="12"/>
  <c r="C368" i="12"/>
  <c r="C384" i="12"/>
  <c r="C400" i="12"/>
  <c r="C416" i="12"/>
  <c r="C432" i="12"/>
  <c r="C448" i="12"/>
  <c r="C464" i="12"/>
  <c r="C477" i="12"/>
  <c r="C485" i="12"/>
  <c r="C493" i="12"/>
  <c r="C501" i="12"/>
  <c r="C509" i="12"/>
  <c r="C517" i="12"/>
  <c r="C525" i="12"/>
  <c r="C533" i="12"/>
  <c r="C541" i="12"/>
  <c r="C549" i="12"/>
  <c r="C557" i="12"/>
  <c r="C565" i="12"/>
  <c r="C573" i="12"/>
  <c r="C581" i="12"/>
  <c r="C589" i="12"/>
  <c r="C597" i="12"/>
  <c r="C605" i="12"/>
  <c r="C613" i="12"/>
  <c r="C621" i="12"/>
  <c r="C629" i="12"/>
  <c r="C637" i="12"/>
  <c r="C645" i="12"/>
  <c r="C653" i="12"/>
  <c r="C661" i="12"/>
  <c r="C669" i="12"/>
  <c r="C677" i="12"/>
  <c r="C685" i="12"/>
  <c r="C693" i="12"/>
  <c r="C701" i="12"/>
  <c r="C709" i="12"/>
  <c r="C717" i="12"/>
  <c r="C725" i="12"/>
  <c r="C733" i="12"/>
  <c r="C741" i="12"/>
  <c r="C749" i="12"/>
  <c r="C757" i="12"/>
  <c r="C765" i="12"/>
  <c r="C773" i="12"/>
  <c r="C781" i="12"/>
  <c r="C789" i="12"/>
  <c r="C797" i="12"/>
  <c r="C805" i="12"/>
  <c r="C813" i="12"/>
  <c r="C821" i="12"/>
  <c r="C829" i="12"/>
  <c r="C837" i="12"/>
  <c r="C845" i="12"/>
  <c r="C853" i="12"/>
  <c r="C861" i="12"/>
  <c r="C869" i="12"/>
  <c r="C877" i="12"/>
  <c r="C885" i="12"/>
  <c r="C893" i="12"/>
  <c r="C901" i="12"/>
  <c r="C909" i="12"/>
  <c r="C917" i="12"/>
  <c r="C925" i="12"/>
  <c r="C933" i="12"/>
  <c r="C941" i="12"/>
  <c r="C949" i="12"/>
  <c r="C957" i="12"/>
  <c r="C965" i="12"/>
  <c r="C973" i="12"/>
  <c r="C40" i="12"/>
  <c r="C168" i="12"/>
  <c r="C222" i="12"/>
  <c r="C254" i="12"/>
  <c r="H405" i="11" l="1"/>
  <c r="H873" i="11"/>
  <c r="H905" i="11"/>
  <c r="H937" i="11"/>
  <c r="H969" i="11"/>
  <c r="H1001" i="11"/>
  <c r="G9" i="11"/>
  <c r="G17" i="11"/>
  <c r="G25" i="11"/>
  <c r="G33" i="11"/>
  <c r="G41" i="11"/>
  <c r="G49" i="11"/>
  <c r="G57" i="11"/>
  <c r="G65" i="11"/>
  <c r="G73" i="11"/>
  <c r="G81" i="11"/>
  <c r="G89" i="11"/>
  <c r="G97" i="11"/>
  <c r="G105" i="11"/>
  <c r="G113" i="11"/>
  <c r="G121" i="11"/>
  <c r="G129" i="11"/>
  <c r="G137" i="11"/>
  <c r="G145" i="11"/>
  <c r="G153" i="11"/>
  <c r="G161" i="11"/>
  <c r="G169" i="11"/>
  <c r="G177" i="11"/>
  <c r="G185" i="11"/>
  <c r="G193" i="11"/>
  <c r="G201" i="11"/>
  <c r="G209" i="11"/>
  <c r="G217" i="11"/>
  <c r="G225" i="11"/>
  <c r="G233" i="11"/>
  <c r="G241" i="11"/>
  <c r="G249" i="11"/>
  <c r="G257" i="11"/>
  <c r="G265" i="11"/>
  <c r="G273" i="11"/>
  <c r="G281" i="11"/>
  <c r="G289" i="11"/>
  <c r="G297" i="11"/>
  <c r="G305" i="11"/>
  <c r="G313" i="11"/>
  <c r="G321" i="11"/>
  <c r="G329" i="11"/>
  <c r="G337" i="11"/>
  <c r="G345" i="11"/>
  <c r="G353" i="11"/>
  <c r="G361" i="11"/>
  <c r="G369" i="11"/>
  <c r="G377" i="11"/>
  <c r="G385" i="11"/>
  <c r="G393" i="11"/>
  <c r="G401" i="11"/>
  <c r="G409" i="11"/>
  <c r="G417" i="11"/>
  <c r="G425" i="11"/>
  <c r="G433" i="11"/>
  <c r="G441" i="11"/>
  <c r="G449" i="11"/>
  <c r="G457" i="11"/>
  <c r="G481" i="11"/>
  <c r="G513" i="11"/>
  <c r="G545" i="11"/>
  <c r="G577" i="11"/>
  <c r="G609" i="11"/>
  <c r="G641" i="11"/>
  <c r="G673" i="11"/>
  <c r="G705" i="11"/>
  <c r="G737" i="11"/>
  <c r="G769" i="11"/>
  <c r="G801" i="11"/>
  <c r="G833" i="11"/>
  <c r="G865" i="11"/>
  <c r="G897" i="11"/>
  <c r="G929" i="11"/>
  <c r="G961" i="11"/>
  <c r="G993" i="11"/>
  <c r="F1006" i="11"/>
  <c r="F2" i="11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000" i="11"/>
  <c r="F1001" i="11"/>
  <c r="C2" i="11"/>
  <c r="D2" i="11"/>
  <c r="E2" i="11"/>
  <c r="C3" i="11"/>
  <c r="D3" i="11"/>
  <c r="E3" i="11"/>
  <c r="C4" i="11"/>
  <c r="D4" i="11"/>
  <c r="E4" i="11"/>
  <c r="C5" i="11"/>
  <c r="D5" i="11"/>
  <c r="E5" i="11"/>
  <c r="C6" i="11"/>
  <c r="D6" i="11"/>
  <c r="E6" i="11"/>
  <c r="C7" i="11"/>
  <c r="D7" i="11"/>
  <c r="E7" i="11"/>
  <c r="C8" i="11"/>
  <c r="D8" i="11"/>
  <c r="E8" i="11"/>
  <c r="C9" i="11"/>
  <c r="D9" i="11"/>
  <c r="E9" i="11"/>
  <c r="C10" i="11"/>
  <c r="D10" i="11"/>
  <c r="E10" i="11"/>
  <c r="C11" i="11"/>
  <c r="D11" i="11"/>
  <c r="E11" i="11"/>
  <c r="C12" i="11"/>
  <c r="D12" i="11"/>
  <c r="E12" i="11"/>
  <c r="C13" i="11"/>
  <c r="D13" i="11"/>
  <c r="E13" i="11"/>
  <c r="C14" i="11"/>
  <c r="D14" i="11"/>
  <c r="E14" i="11"/>
  <c r="C15" i="11"/>
  <c r="D15" i="11"/>
  <c r="E15" i="11"/>
  <c r="C16" i="11"/>
  <c r="D16" i="11"/>
  <c r="E16" i="11"/>
  <c r="C17" i="11"/>
  <c r="D17" i="11"/>
  <c r="E17" i="11"/>
  <c r="C18" i="11"/>
  <c r="D18" i="11"/>
  <c r="E18" i="11"/>
  <c r="C19" i="11"/>
  <c r="D19" i="11"/>
  <c r="E19" i="11"/>
  <c r="C20" i="11"/>
  <c r="D20" i="11"/>
  <c r="E20" i="11"/>
  <c r="C21" i="11"/>
  <c r="D21" i="11"/>
  <c r="E21" i="11"/>
  <c r="C22" i="11"/>
  <c r="D22" i="11"/>
  <c r="E22" i="11"/>
  <c r="C23" i="11"/>
  <c r="D23" i="11"/>
  <c r="E23" i="11"/>
  <c r="C24" i="11"/>
  <c r="D24" i="11"/>
  <c r="E24" i="11"/>
  <c r="C25" i="11"/>
  <c r="D25" i="11"/>
  <c r="E25" i="11"/>
  <c r="C26" i="11"/>
  <c r="D26" i="11"/>
  <c r="E26" i="11"/>
  <c r="C27" i="11"/>
  <c r="D27" i="11"/>
  <c r="E27" i="11"/>
  <c r="C28" i="11"/>
  <c r="D28" i="11"/>
  <c r="E28" i="11"/>
  <c r="C29" i="11"/>
  <c r="D29" i="11"/>
  <c r="E29" i="11"/>
  <c r="C30" i="11"/>
  <c r="D30" i="11"/>
  <c r="E30" i="11"/>
  <c r="C31" i="11"/>
  <c r="D31" i="11"/>
  <c r="E31" i="11"/>
  <c r="C32" i="11"/>
  <c r="D32" i="11"/>
  <c r="E32" i="11"/>
  <c r="C33" i="11"/>
  <c r="D33" i="11"/>
  <c r="E33" i="11"/>
  <c r="C34" i="11"/>
  <c r="D34" i="11"/>
  <c r="E34" i="11"/>
  <c r="C35" i="11"/>
  <c r="D35" i="11"/>
  <c r="E35" i="11"/>
  <c r="C36" i="11"/>
  <c r="D36" i="11"/>
  <c r="E36" i="11"/>
  <c r="C37" i="11"/>
  <c r="D37" i="11"/>
  <c r="E37" i="11"/>
  <c r="C38" i="11"/>
  <c r="D38" i="11"/>
  <c r="E38" i="11"/>
  <c r="C39" i="11"/>
  <c r="D39" i="11"/>
  <c r="E39" i="11"/>
  <c r="C40" i="11"/>
  <c r="D40" i="11"/>
  <c r="E40" i="11"/>
  <c r="C41" i="11"/>
  <c r="D41" i="11"/>
  <c r="E41" i="11"/>
  <c r="C42" i="11"/>
  <c r="D42" i="11"/>
  <c r="E42" i="11"/>
  <c r="C43" i="11"/>
  <c r="D43" i="11"/>
  <c r="E43" i="11"/>
  <c r="C44" i="11"/>
  <c r="D44" i="11"/>
  <c r="E44" i="11"/>
  <c r="C45" i="11"/>
  <c r="D45" i="11"/>
  <c r="E45" i="11"/>
  <c r="C46" i="11"/>
  <c r="D46" i="11"/>
  <c r="E46" i="11"/>
  <c r="C47" i="11"/>
  <c r="D47" i="11"/>
  <c r="E47" i="11"/>
  <c r="C48" i="11"/>
  <c r="D48" i="11"/>
  <c r="E48" i="11"/>
  <c r="C49" i="11"/>
  <c r="D49" i="11"/>
  <c r="E49" i="11"/>
  <c r="C50" i="11"/>
  <c r="D50" i="11"/>
  <c r="E50" i="11"/>
  <c r="C51" i="11"/>
  <c r="D51" i="11"/>
  <c r="E51" i="11"/>
  <c r="C52" i="11"/>
  <c r="D52" i="11"/>
  <c r="E52" i="11"/>
  <c r="C53" i="11"/>
  <c r="D53" i="11"/>
  <c r="E53" i="11"/>
  <c r="C54" i="11"/>
  <c r="D54" i="11"/>
  <c r="E54" i="11"/>
  <c r="C55" i="11"/>
  <c r="D55" i="11"/>
  <c r="E55" i="11"/>
  <c r="C56" i="11"/>
  <c r="D56" i="11"/>
  <c r="E56" i="11"/>
  <c r="C57" i="11"/>
  <c r="D57" i="11"/>
  <c r="E57" i="11"/>
  <c r="C58" i="11"/>
  <c r="D58" i="11"/>
  <c r="E58" i="11"/>
  <c r="C59" i="11"/>
  <c r="D59" i="11"/>
  <c r="E59" i="11"/>
  <c r="C60" i="11"/>
  <c r="D60" i="11"/>
  <c r="E60" i="11"/>
  <c r="C61" i="11"/>
  <c r="D61" i="11"/>
  <c r="E61" i="11"/>
  <c r="C62" i="11"/>
  <c r="D62" i="11"/>
  <c r="E62" i="11"/>
  <c r="C63" i="11"/>
  <c r="D63" i="11"/>
  <c r="E63" i="11"/>
  <c r="C64" i="11"/>
  <c r="D64" i="11"/>
  <c r="E64" i="11"/>
  <c r="C65" i="11"/>
  <c r="D65" i="11"/>
  <c r="E65" i="11"/>
  <c r="C66" i="11"/>
  <c r="D66" i="11"/>
  <c r="E66" i="11"/>
  <c r="C67" i="11"/>
  <c r="D67" i="11"/>
  <c r="E67" i="11"/>
  <c r="C68" i="11"/>
  <c r="D68" i="11"/>
  <c r="E68" i="11"/>
  <c r="C69" i="11"/>
  <c r="D69" i="11"/>
  <c r="E69" i="11"/>
  <c r="C70" i="11"/>
  <c r="D70" i="11"/>
  <c r="E70" i="11"/>
  <c r="C71" i="11"/>
  <c r="D71" i="11"/>
  <c r="E71" i="11"/>
  <c r="C72" i="11"/>
  <c r="D72" i="11"/>
  <c r="E72" i="11"/>
  <c r="C73" i="11"/>
  <c r="D73" i="11"/>
  <c r="E73" i="11"/>
  <c r="C74" i="11"/>
  <c r="D74" i="11"/>
  <c r="E74" i="11"/>
  <c r="C75" i="11"/>
  <c r="D75" i="11"/>
  <c r="E75" i="11"/>
  <c r="C76" i="11"/>
  <c r="D76" i="11"/>
  <c r="E76" i="11"/>
  <c r="C77" i="11"/>
  <c r="D77" i="11"/>
  <c r="E77" i="11"/>
  <c r="C78" i="11"/>
  <c r="D78" i="11"/>
  <c r="E78" i="11"/>
  <c r="C79" i="11"/>
  <c r="D79" i="11"/>
  <c r="E79" i="11"/>
  <c r="C80" i="11"/>
  <c r="D80" i="11"/>
  <c r="E80" i="11"/>
  <c r="C81" i="11"/>
  <c r="D81" i="11"/>
  <c r="E81" i="11"/>
  <c r="C82" i="11"/>
  <c r="D82" i="11"/>
  <c r="E82" i="11"/>
  <c r="C83" i="11"/>
  <c r="D83" i="11"/>
  <c r="E83" i="11"/>
  <c r="C84" i="11"/>
  <c r="D84" i="11"/>
  <c r="E84" i="11"/>
  <c r="C85" i="11"/>
  <c r="D85" i="11"/>
  <c r="E85" i="11"/>
  <c r="C86" i="11"/>
  <c r="D86" i="11"/>
  <c r="E86" i="11"/>
  <c r="C87" i="11"/>
  <c r="D87" i="11"/>
  <c r="E87" i="11"/>
  <c r="C88" i="11"/>
  <c r="D88" i="11"/>
  <c r="E88" i="11"/>
  <c r="C89" i="11"/>
  <c r="D89" i="11"/>
  <c r="E89" i="11"/>
  <c r="C90" i="11"/>
  <c r="D90" i="11"/>
  <c r="E90" i="11"/>
  <c r="C91" i="11"/>
  <c r="D91" i="11"/>
  <c r="E91" i="11"/>
  <c r="C92" i="11"/>
  <c r="D92" i="11"/>
  <c r="E92" i="11"/>
  <c r="C93" i="11"/>
  <c r="D93" i="11"/>
  <c r="E93" i="11"/>
  <c r="C94" i="11"/>
  <c r="D94" i="11"/>
  <c r="E94" i="11"/>
  <c r="C95" i="11"/>
  <c r="D95" i="11"/>
  <c r="E95" i="11"/>
  <c r="C96" i="11"/>
  <c r="D96" i="11"/>
  <c r="E96" i="11"/>
  <c r="C97" i="11"/>
  <c r="D97" i="11"/>
  <c r="E97" i="11"/>
  <c r="C98" i="11"/>
  <c r="D98" i="11"/>
  <c r="E98" i="11"/>
  <c r="C99" i="11"/>
  <c r="D99" i="11"/>
  <c r="E99" i="11"/>
  <c r="C100" i="11"/>
  <c r="D100" i="11"/>
  <c r="E100" i="11"/>
  <c r="C101" i="11"/>
  <c r="D101" i="11"/>
  <c r="E101" i="11"/>
  <c r="C102" i="11"/>
  <c r="D102" i="11"/>
  <c r="E102" i="11"/>
  <c r="C103" i="11"/>
  <c r="D103" i="11"/>
  <c r="E103" i="11"/>
  <c r="C104" i="11"/>
  <c r="D104" i="11"/>
  <c r="E104" i="11"/>
  <c r="C105" i="11"/>
  <c r="D105" i="11"/>
  <c r="E105" i="11"/>
  <c r="C106" i="11"/>
  <c r="D106" i="11"/>
  <c r="E106" i="11"/>
  <c r="C107" i="11"/>
  <c r="D107" i="11"/>
  <c r="E107" i="11"/>
  <c r="C108" i="11"/>
  <c r="D108" i="11"/>
  <c r="E108" i="11"/>
  <c r="C109" i="11"/>
  <c r="D109" i="11"/>
  <c r="E109" i="11"/>
  <c r="C110" i="11"/>
  <c r="D110" i="11"/>
  <c r="E110" i="11"/>
  <c r="C111" i="11"/>
  <c r="D111" i="11"/>
  <c r="E111" i="11"/>
  <c r="C112" i="11"/>
  <c r="D112" i="11"/>
  <c r="E112" i="11"/>
  <c r="C113" i="11"/>
  <c r="D113" i="11"/>
  <c r="E113" i="11"/>
  <c r="C114" i="11"/>
  <c r="D114" i="11"/>
  <c r="E114" i="11"/>
  <c r="C115" i="11"/>
  <c r="D115" i="11"/>
  <c r="E115" i="11"/>
  <c r="C116" i="11"/>
  <c r="D116" i="11"/>
  <c r="E116" i="11"/>
  <c r="C117" i="11"/>
  <c r="D117" i="11"/>
  <c r="E117" i="11"/>
  <c r="C118" i="11"/>
  <c r="D118" i="11"/>
  <c r="E118" i="11"/>
  <c r="C119" i="11"/>
  <c r="D119" i="11"/>
  <c r="E119" i="11"/>
  <c r="C120" i="11"/>
  <c r="D120" i="11"/>
  <c r="E120" i="11"/>
  <c r="C121" i="11"/>
  <c r="D121" i="11"/>
  <c r="E121" i="11"/>
  <c r="C122" i="11"/>
  <c r="D122" i="11"/>
  <c r="E122" i="11"/>
  <c r="C123" i="11"/>
  <c r="D123" i="11"/>
  <c r="E123" i="11"/>
  <c r="C124" i="11"/>
  <c r="D124" i="11"/>
  <c r="E124" i="11"/>
  <c r="C125" i="11"/>
  <c r="D125" i="11"/>
  <c r="E125" i="11"/>
  <c r="C126" i="11"/>
  <c r="D126" i="11"/>
  <c r="E126" i="11"/>
  <c r="C127" i="11"/>
  <c r="D127" i="11"/>
  <c r="E127" i="11"/>
  <c r="C128" i="11"/>
  <c r="D128" i="11"/>
  <c r="E128" i="11"/>
  <c r="C129" i="11"/>
  <c r="D129" i="11"/>
  <c r="E129" i="11"/>
  <c r="C130" i="11"/>
  <c r="D130" i="11"/>
  <c r="E130" i="11"/>
  <c r="C131" i="11"/>
  <c r="D131" i="11"/>
  <c r="E131" i="11"/>
  <c r="C132" i="11"/>
  <c r="D132" i="11"/>
  <c r="E132" i="11"/>
  <c r="C133" i="11"/>
  <c r="D133" i="11"/>
  <c r="E133" i="11"/>
  <c r="C134" i="11"/>
  <c r="D134" i="11"/>
  <c r="E134" i="11"/>
  <c r="C135" i="11"/>
  <c r="D135" i="11"/>
  <c r="E135" i="11"/>
  <c r="C136" i="11"/>
  <c r="D136" i="11"/>
  <c r="E136" i="11"/>
  <c r="C137" i="11"/>
  <c r="D137" i="11"/>
  <c r="E137" i="11"/>
  <c r="C138" i="11"/>
  <c r="D138" i="11"/>
  <c r="E138" i="11"/>
  <c r="C139" i="11"/>
  <c r="D139" i="11"/>
  <c r="E139" i="11"/>
  <c r="C140" i="11"/>
  <c r="D140" i="11"/>
  <c r="E140" i="11"/>
  <c r="C141" i="11"/>
  <c r="D141" i="11"/>
  <c r="E141" i="11"/>
  <c r="C142" i="11"/>
  <c r="D142" i="11"/>
  <c r="E142" i="11"/>
  <c r="C143" i="11"/>
  <c r="D143" i="11"/>
  <c r="E143" i="11"/>
  <c r="C144" i="11"/>
  <c r="D144" i="11"/>
  <c r="E144" i="11"/>
  <c r="C145" i="11"/>
  <c r="D145" i="11"/>
  <c r="E145" i="11"/>
  <c r="C146" i="11"/>
  <c r="D146" i="11"/>
  <c r="E146" i="11"/>
  <c r="C147" i="11"/>
  <c r="D147" i="11"/>
  <c r="E147" i="11"/>
  <c r="C148" i="11"/>
  <c r="D148" i="11"/>
  <c r="E148" i="11"/>
  <c r="C149" i="11"/>
  <c r="D149" i="11"/>
  <c r="E149" i="11"/>
  <c r="C150" i="11"/>
  <c r="D150" i="11"/>
  <c r="E150" i="11"/>
  <c r="C151" i="11"/>
  <c r="D151" i="11"/>
  <c r="E151" i="11"/>
  <c r="C152" i="11"/>
  <c r="D152" i="11"/>
  <c r="E152" i="11"/>
  <c r="C153" i="11"/>
  <c r="D153" i="11"/>
  <c r="E153" i="11"/>
  <c r="C154" i="11"/>
  <c r="D154" i="11"/>
  <c r="E154" i="11"/>
  <c r="C155" i="11"/>
  <c r="D155" i="11"/>
  <c r="E155" i="11"/>
  <c r="C156" i="11"/>
  <c r="D156" i="11"/>
  <c r="E156" i="11"/>
  <c r="C157" i="11"/>
  <c r="D157" i="11"/>
  <c r="E157" i="11"/>
  <c r="C158" i="11"/>
  <c r="D158" i="11"/>
  <c r="E158" i="11"/>
  <c r="C159" i="11"/>
  <c r="D159" i="11"/>
  <c r="E159" i="11"/>
  <c r="C160" i="11"/>
  <c r="D160" i="11"/>
  <c r="E160" i="11"/>
  <c r="C161" i="11"/>
  <c r="D161" i="11"/>
  <c r="E161" i="11"/>
  <c r="C162" i="11"/>
  <c r="D162" i="11"/>
  <c r="E162" i="11"/>
  <c r="C163" i="11"/>
  <c r="D163" i="11"/>
  <c r="E163" i="11"/>
  <c r="C164" i="11"/>
  <c r="D164" i="11"/>
  <c r="E164" i="11"/>
  <c r="C165" i="11"/>
  <c r="D165" i="11"/>
  <c r="E165" i="11"/>
  <c r="C166" i="11"/>
  <c r="D166" i="11"/>
  <c r="E166" i="11"/>
  <c r="C167" i="11"/>
  <c r="D167" i="11"/>
  <c r="E167" i="11"/>
  <c r="C168" i="11"/>
  <c r="D168" i="11"/>
  <c r="E168" i="11"/>
  <c r="C169" i="11"/>
  <c r="D169" i="11"/>
  <c r="E169" i="11"/>
  <c r="C170" i="11"/>
  <c r="D170" i="11"/>
  <c r="E170" i="11"/>
  <c r="C171" i="11"/>
  <c r="D171" i="11"/>
  <c r="E171" i="11"/>
  <c r="C172" i="11"/>
  <c r="D172" i="11"/>
  <c r="E172" i="11"/>
  <c r="C173" i="11"/>
  <c r="D173" i="11"/>
  <c r="E173" i="11"/>
  <c r="C174" i="11"/>
  <c r="D174" i="11"/>
  <c r="E174" i="11"/>
  <c r="C175" i="11"/>
  <c r="D175" i="11"/>
  <c r="E175" i="11"/>
  <c r="C176" i="11"/>
  <c r="D176" i="11"/>
  <c r="E176" i="11"/>
  <c r="C177" i="11"/>
  <c r="D177" i="11"/>
  <c r="E177" i="11"/>
  <c r="C178" i="11"/>
  <c r="D178" i="11"/>
  <c r="E178" i="11"/>
  <c r="C179" i="11"/>
  <c r="D179" i="11"/>
  <c r="E179" i="11"/>
  <c r="C180" i="11"/>
  <c r="D180" i="11"/>
  <c r="E180" i="11"/>
  <c r="C181" i="11"/>
  <c r="D181" i="11"/>
  <c r="E181" i="11"/>
  <c r="C182" i="11"/>
  <c r="D182" i="11"/>
  <c r="E182" i="11"/>
  <c r="C183" i="11"/>
  <c r="D183" i="11"/>
  <c r="E183" i="11"/>
  <c r="C184" i="11"/>
  <c r="D184" i="11"/>
  <c r="E184" i="11"/>
  <c r="C185" i="11"/>
  <c r="D185" i="11"/>
  <c r="E185" i="11"/>
  <c r="C186" i="11"/>
  <c r="D186" i="11"/>
  <c r="E186" i="11"/>
  <c r="C187" i="11"/>
  <c r="D187" i="11"/>
  <c r="E187" i="11"/>
  <c r="C188" i="11"/>
  <c r="D188" i="11"/>
  <c r="E188" i="11"/>
  <c r="C189" i="11"/>
  <c r="D189" i="11"/>
  <c r="E189" i="11"/>
  <c r="C190" i="11"/>
  <c r="D190" i="11"/>
  <c r="E190" i="11"/>
  <c r="C191" i="11"/>
  <c r="D191" i="11"/>
  <c r="E191" i="11"/>
  <c r="C192" i="11"/>
  <c r="D192" i="11"/>
  <c r="E192" i="11"/>
  <c r="C193" i="11"/>
  <c r="D193" i="11"/>
  <c r="E193" i="11"/>
  <c r="C194" i="11"/>
  <c r="D194" i="11"/>
  <c r="E194" i="11"/>
  <c r="C195" i="11"/>
  <c r="D195" i="11"/>
  <c r="E195" i="11"/>
  <c r="C196" i="11"/>
  <c r="D196" i="11"/>
  <c r="E196" i="11"/>
  <c r="C197" i="11"/>
  <c r="D197" i="11"/>
  <c r="E197" i="11"/>
  <c r="C198" i="11"/>
  <c r="D198" i="11"/>
  <c r="E198" i="11"/>
  <c r="C199" i="11"/>
  <c r="D199" i="11"/>
  <c r="E199" i="11"/>
  <c r="C200" i="11"/>
  <c r="D200" i="11"/>
  <c r="E200" i="11"/>
  <c r="C201" i="11"/>
  <c r="D201" i="11"/>
  <c r="E201" i="11"/>
  <c r="C202" i="11"/>
  <c r="D202" i="11"/>
  <c r="E202" i="11"/>
  <c r="C203" i="11"/>
  <c r="D203" i="11"/>
  <c r="E203" i="11"/>
  <c r="C204" i="11"/>
  <c r="D204" i="11"/>
  <c r="E204" i="11"/>
  <c r="C205" i="11"/>
  <c r="D205" i="11"/>
  <c r="E205" i="11"/>
  <c r="C206" i="11"/>
  <c r="D206" i="11"/>
  <c r="E206" i="11"/>
  <c r="C207" i="11"/>
  <c r="D207" i="11"/>
  <c r="E207" i="11"/>
  <c r="C208" i="11"/>
  <c r="D208" i="11"/>
  <c r="E208" i="11"/>
  <c r="C209" i="11"/>
  <c r="D209" i="11"/>
  <c r="E209" i="11"/>
  <c r="C210" i="11"/>
  <c r="D210" i="11"/>
  <c r="E210" i="11"/>
  <c r="C211" i="11"/>
  <c r="D211" i="11"/>
  <c r="E211" i="11"/>
  <c r="C212" i="11"/>
  <c r="D212" i="11"/>
  <c r="E212" i="11"/>
  <c r="C213" i="11"/>
  <c r="D213" i="11"/>
  <c r="E213" i="11"/>
  <c r="C214" i="11"/>
  <c r="D214" i="11"/>
  <c r="E214" i="11"/>
  <c r="C215" i="11"/>
  <c r="D215" i="11"/>
  <c r="E215" i="11"/>
  <c r="C216" i="11"/>
  <c r="D216" i="11"/>
  <c r="E216" i="11"/>
  <c r="C217" i="11"/>
  <c r="D217" i="11"/>
  <c r="E217" i="11"/>
  <c r="C218" i="11"/>
  <c r="D218" i="11"/>
  <c r="E218" i="11"/>
  <c r="C219" i="11"/>
  <c r="D219" i="11"/>
  <c r="E219" i="11"/>
  <c r="C220" i="11"/>
  <c r="D220" i="11"/>
  <c r="E220" i="11"/>
  <c r="C221" i="11"/>
  <c r="D221" i="11"/>
  <c r="E221" i="11"/>
  <c r="C222" i="11"/>
  <c r="D222" i="11"/>
  <c r="E222" i="11"/>
  <c r="C223" i="11"/>
  <c r="D223" i="11"/>
  <c r="E223" i="11"/>
  <c r="C224" i="11"/>
  <c r="D224" i="11"/>
  <c r="E224" i="11"/>
  <c r="C225" i="11"/>
  <c r="D225" i="11"/>
  <c r="E225" i="11"/>
  <c r="C226" i="11"/>
  <c r="D226" i="11"/>
  <c r="E226" i="11"/>
  <c r="C227" i="11"/>
  <c r="D227" i="11"/>
  <c r="E227" i="11"/>
  <c r="C228" i="11"/>
  <c r="D228" i="11"/>
  <c r="E228" i="11"/>
  <c r="C229" i="11"/>
  <c r="D229" i="11"/>
  <c r="E229" i="11"/>
  <c r="C230" i="11"/>
  <c r="D230" i="11"/>
  <c r="E230" i="11"/>
  <c r="C231" i="11"/>
  <c r="D231" i="11"/>
  <c r="E231" i="11"/>
  <c r="C232" i="11"/>
  <c r="D232" i="11"/>
  <c r="E232" i="11"/>
  <c r="C233" i="11"/>
  <c r="D233" i="11"/>
  <c r="E233" i="11"/>
  <c r="C234" i="11"/>
  <c r="D234" i="11"/>
  <c r="E234" i="11"/>
  <c r="C235" i="11"/>
  <c r="D235" i="11"/>
  <c r="E235" i="11"/>
  <c r="C236" i="11"/>
  <c r="D236" i="11"/>
  <c r="E236" i="11"/>
  <c r="C237" i="11"/>
  <c r="D237" i="11"/>
  <c r="E237" i="11"/>
  <c r="C238" i="11"/>
  <c r="D238" i="11"/>
  <c r="E238" i="11"/>
  <c r="C239" i="11"/>
  <c r="D239" i="11"/>
  <c r="E239" i="11"/>
  <c r="C240" i="11"/>
  <c r="D240" i="11"/>
  <c r="E240" i="11"/>
  <c r="C241" i="11"/>
  <c r="D241" i="11"/>
  <c r="E241" i="11"/>
  <c r="C242" i="11"/>
  <c r="D242" i="11"/>
  <c r="E242" i="11"/>
  <c r="C243" i="11"/>
  <c r="D243" i="11"/>
  <c r="E243" i="11"/>
  <c r="C244" i="11"/>
  <c r="D244" i="11"/>
  <c r="E244" i="11"/>
  <c r="C245" i="11"/>
  <c r="D245" i="11"/>
  <c r="E245" i="11"/>
  <c r="C246" i="11"/>
  <c r="D246" i="11"/>
  <c r="E246" i="11"/>
  <c r="C247" i="11"/>
  <c r="D247" i="11"/>
  <c r="E247" i="11"/>
  <c r="C248" i="11"/>
  <c r="D248" i="11"/>
  <c r="E248" i="11"/>
  <c r="C249" i="11"/>
  <c r="D249" i="11"/>
  <c r="E249" i="11"/>
  <c r="C250" i="11"/>
  <c r="D250" i="11"/>
  <c r="E250" i="11"/>
  <c r="C251" i="11"/>
  <c r="D251" i="11"/>
  <c r="E251" i="11"/>
  <c r="C252" i="11"/>
  <c r="D252" i="11"/>
  <c r="E252" i="11"/>
  <c r="C253" i="11"/>
  <c r="D253" i="11"/>
  <c r="E253" i="11"/>
  <c r="C254" i="11"/>
  <c r="D254" i="11"/>
  <c r="E254" i="11"/>
  <c r="C255" i="11"/>
  <c r="D255" i="11"/>
  <c r="E255" i="11"/>
  <c r="C256" i="11"/>
  <c r="D256" i="11"/>
  <c r="E256" i="11"/>
  <c r="C257" i="11"/>
  <c r="D257" i="11"/>
  <c r="E257" i="11"/>
  <c r="C258" i="11"/>
  <c r="D258" i="11"/>
  <c r="E258" i="11"/>
  <c r="C259" i="11"/>
  <c r="D259" i="11"/>
  <c r="E259" i="11"/>
  <c r="C260" i="11"/>
  <c r="D260" i="11"/>
  <c r="E260" i="11"/>
  <c r="C261" i="11"/>
  <c r="D261" i="11"/>
  <c r="E261" i="11"/>
  <c r="C262" i="11"/>
  <c r="D262" i="11"/>
  <c r="E262" i="11"/>
  <c r="C263" i="11"/>
  <c r="D263" i="11"/>
  <c r="E263" i="11"/>
  <c r="C264" i="11"/>
  <c r="D264" i="11"/>
  <c r="E264" i="11"/>
  <c r="C265" i="11"/>
  <c r="D265" i="11"/>
  <c r="E265" i="11"/>
  <c r="C266" i="11"/>
  <c r="D266" i="11"/>
  <c r="E266" i="11"/>
  <c r="C267" i="11"/>
  <c r="D267" i="11"/>
  <c r="E267" i="11"/>
  <c r="C268" i="11"/>
  <c r="D268" i="11"/>
  <c r="E268" i="11"/>
  <c r="C269" i="11"/>
  <c r="D269" i="11"/>
  <c r="E269" i="11"/>
  <c r="C270" i="11"/>
  <c r="D270" i="11"/>
  <c r="E270" i="11"/>
  <c r="C271" i="11"/>
  <c r="D271" i="11"/>
  <c r="E271" i="11"/>
  <c r="C272" i="11"/>
  <c r="D272" i="11"/>
  <c r="E272" i="11"/>
  <c r="C273" i="11"/>
  <c r="D273" i="11"/>
  <c r="E273" i="11"/>
  <c r="C274" i="11"/>
  <c r="D274" i="11"/>
  <c r="E274" i="11"/>
  <c r="C275" i="11"/>
  <c r="D275" i="11"/>
  <c r="E275" i="11"/>
  <c r="C276" i="11"/>
  <c r="D276" i="11"/>
  <c r="E276" i="11"/>
  <c r="C277" i="11"/>
  <c r="D277" i="11"/>
  <c r="E277" i="11"/>
  <c r="C278" i="11"/>
  <c r="D278" i="11"/>
  <c r="E278" i="11"/>
  <c r="C279" i="11"/>
  <c r="D279" i="11"/>
  <c r="E279" i="11"/>
  <c r="C280" i="11"/>
  <c r="D280" i="11"/>
  <c r="E280" i="11"/>
  <c r="C281" i="11"/>
  <c r="D281" i="11"/>
  <c r="E281" i="11"/>
  <c r="C282" i="11"/>
  <c r="D282" i="11"/>
  <c r="E282" i="11"/>
  <c r="C283" i="11"/>
  <c r="D283" i="11"/>
  <c r="E283" i="11"/>
  <c r="C284" i="11"/>
  <c r="D284" i="11"/>
  <c r="E284" i="11"/>
  <c r="C285" i="11"/>
  <c r="D285" i="11"/>
  <c r="E285" i="11"/>
  <c r="C286" i="11"/>
  <c r="D286" i="11"/>
  <c r="E286" i="11"/>
  <c r="C287" i="11"/>
  <c r="D287" i="11"/>
  <c r="E287" i="11"/>
  <c r="C288" i="11"/>
  <c r="D288" i="11"/>
  <c r="E288" i="11"/>
  <c r="C289" i="11"/>
  <c r="D289" i="11"/>
  <c r="E289" i="11"/>
  <c r="C290" i="11"/>
  <c r="D290" i="11"/>
  <c r="E290" i="11"/>
  <c r="C291" i="11"/>
  <c r="D291" i="11"/>
  <c r="E291" i="11"/>
  <c r="C292" i="11"/>
  <c r="D292" i="11"/>
  <c r="E292" i="11"/>
  <c r="C293" i="11"/>
  <c r="D293" i="11"/>
  <c r="E293" i="11"/>
  <c r="C294" i="11"/>
  <c r="D294" i="11"/>
  <c r="E294" i="11"/>
  <c r="C295" i="11"/>
  <c r="D295" i="11"/>
  <c r="E295" i="11"/>
  <c r="C296" i="11"/>
  <c r="D296" i="11"/>
  <c r="E296" i="11"/>
  <c r="C297" i="11"/>
  <c r="D297" i="11"/>
  <c r="E297" i="11"/>
  <c r="C298" i="11"/>
  <c r="D298" i="11"/>
  <c r="E298" i="11"/>
  <c r="C299" i="11"/>
  <c r="D299" i="11"/>
  <c r="E299" i="11"/>
  <c r="C300" i="11"/>
  <c r="D300" i="11"/>
  <c r="E300" i="11"/>
  <c r="C301" i="11"/>
  <c r="D301" i="11"/>
  <c r="E301" i="11"/>
  <c r="C302" i="11"/>
  <c r="D302" i="11"/>
  <c r="E302" i="11"/>
  <c r="C303" i="11"/>
  <c r="D303" i="11"/>
  <c r="E303" i="11"/>
  <c r="C304" i="11"/>
  <c r="D304" i="11"/>
  <c r="E304" i="11"/>
  <c r="C305" i="11"/>
  <c r="D305" i="11"/>
  <c r="E305" i="11"/>
  <c r="C306" i="11"/>
  <c r="D306" i="11"/>
  <c r="E306" i="11"/>
  <c r="C307" i="11"/>
  <c r="D307" i="11"/>
  <c r="E307" i="11"/>
  <c r="C308" i="11"/>
  <c r="D308" i="11"/>
  <c r="E308" i="11"/>
  <c r="C309" i="11"/>
  <c r="D309" i="11"/>
  <c r="E309" i="11"/>
  <c r="C310" i="11"/>
  <c r="D310" i="11"/>
  <c r="E310" i="11"/>
  <c r="C311" i="11"/>
  <c r="D311" i="11"/>
  <c r="E311" i="11"/>
  <c r="C312" i="11"/>
  <c r="D312" i="11"/>
  <c r="E312" i="11"/>
  <c r="C313" i="11"/>
  <c r="D313" i="11"/>
  <c r="E313" i="11"/>
  <c r="C314" i="11"/>
  <c r="D314" i="11"/>
  <c r="E314" i="11"/>
  <c r="C315" i="11"/>
  <c r="D315" i="11"/>
  <c r="E315" i="11"/>
  <c r="C316" i="11"/>
  <c r="D316" i="11"/>
  <c r="E316" i="11"/>
  <c r="C317" i="11"/>
  <c r="D317" i="11"/>
  <c r="E317" i="11"/>
  <c r="C318" i="11"/>
  <c r="D318" i="11"/>
  <c r="E318" i="11"/>
  <c r="C319" i="11"/>
  <c r="D319" i="11"/>
  <c r="E319" i="11"/>
  <c r="C320" i="11"/>
  <c r="D320" i="11"/>
  <c r="E320" i="11"/>
  <c r="C321" i="11"/>
  <c r="D321" i="11"/>
  <c r="E321" i="11"/>
  <c r="C322" i="11"/>
  <c r="D322" i="11"/>
  <c r="E322" i="11"/>
  <c r="C323" i="11"/>
  <c r="D323" i="11"/>
  <c r="E323" i="11"/>
  <c r="C324" i="11"/>
  <c r="D324" i="11"/>
  <c r="E324" i="11"/>
  <c r="C325" i="11"/>
  <c r="D325" i="11"/>
  <c r="E325" i="11"/>
  <c r="C326" i="11"/>
  <c r="D326" i="11"/>
  <c r="E326" i="11"/>
  <c r="C327" i="11"/>
  <c r="D327" i="11"/>
  <c r="E327" i="11"/>
  <c r="C328" i="11"/>
  <c r="D328" i="11"/>
  <c r="E328" i="11"/>
  <c r="C329" i="11"/>
  <c r="D329" i="11"/>
  <c r="E329" i="11"/>
  <c r="C330" i="11"/>
  <c r="D330" i="11"/>
  <c r="E330" i="11"/>
  <c r="C331" i="11"/>
  <c r="D331" i="11"/>
  <c r="E331" i="11"/>
  <c r="C332" i="11"/>
  <c r="D332" i="11"/>
  <c r="E332" i="11"/>
  <c r="C333" i="11"/>
  <c r="D333" i="11"/>
  <c r="E333" i="11"/>
  <c r="C334" i="11"/>
  <c r="D334" i="11"/>
  <c r="E334" i="11"/>
  <c r="C335" i="11"/>
  <c r="D335" i="11"/>
  <c r="E335" i="11"/>
  <c r="C336" i="11"/>
  <c r="D336" i="11"/>
  <c r="E336" i="11"/>
  <c r="C337" i="11"/>
  <c r="D337" i="11"/>
  <c r="E337" i="11"/>
  <c r="C338" i="11"/>
  <c r="D338" i="11"/>
  <c r="E338" i="11"/>
  <c r="C339" i="11"/>
  <c r="D339" i="11"/>
  <c r="E339" i="11"/>
  <c r="C340" i="11"/>
  <c r="D340" i="11"/>
  <c r="E340" i="11"/>
  <c r="C341" i="11"/>
  <c r="D341" i="11"/>
  <c r="E341" i="11"/>
  <c r="C342" i="11"/>
  <c r="D342" i="11"/>
  <c r="E342" i="11"/>
  <c r="C343" i="11"/>
  <c r="D343" i="11"/>
  <c r="E343" i="11"/>
  <c r="C344" i="11"/>
  <c r="D344" i="11"/>
  <c r="E344" i="11"/>
  <c r="C345" i="11"/>
  <c r="D345" i="11"/>
  <c r="E345" i="11"/>
  <c r="C346" i="11"/>
  <c r="D346" i="11"/>
  <c r="E346" i="11"/>
  <c r="C347" i="11"/>
  <c r="D347" i="11"/>
  <c r="E347" i="11"/>
  <c r="C348" i="11"/>
  <c r="D348" i="11"/>
  <c r="E348" i="11"/>
  <c r="C349" i="11"/>
  <c r="D349" i="11"/>
  <c r="E349" i="11"/>
  <c r="C350" i="11"/>
  <c r="D350" i="11"/>
  <c r="E350" i="11"/>
  <c r="C351" i="11"/>
  <c r="D351" i="11"/>
  <c r="E351" i="11"/>
  <c r="C352" i="11"/>
  <c r="D352" i="11"/>
  <c r="E352" i="11"/>
  <c r="C353" i="11"/>
  <c r="D353" i="11"/>
  <c r="E353" i="11"/>
  <c r="C354" i="11"/>
  <c r="D354" i="11"/>
  <c r="E354" i="11"/>
  <c r="C355" i="11"/>
  <c r="D355" i="11"/>
  <c r="E355" i="11"/>
  <c r="C356" i="11"/>
  <c r="D356" i="11"/>
  <c r="E356" i="11"/>
  <c r="C357" i="11"/>
  <c r="D357" i="11"/>
  <c r="E357" i="11"/>
  <c r="C358" i="11"/>
  <c r="D358" i="11"/>
  <c r="E358" i="11"/>
  <c r="C359" i="11"/>
  <c r="D359" i="11"/>
  <c r="E359" i="11"/>
  <c r="C360" i="11"/>
  <c r="D360" i="11"/>
  <c r="E360" i="11"/>
  <c r="C361" i="11"/>
  <c r="D361" i="11"/>
  <c r="E361" i="11"/>
  <c r="C362" i="11"/>
  <c r="D362" i="11"/>
  <c r="E362" i="11"/>
  <c r="C363" i="11"/>
  <c r="D363" i="11"/>
  <c r="E363" i="11"/>
  <c r="C364" i="11"/>
  <c r="D364" i="11"/>
  <c r="E364" i="11"/>
  <c r="C365" i="11"/>
  <c r="D365" i="11"/>
  <c r="E365" i="11"/>
  <c r="C366" i="11"/>
  <c r="D366" i="11"/>
  <c r="E366" i="11"/>
  <c r="C367" i="11"/>
  <c r="D367" i="11"/>
  <c r="E367" i="11"/>
  <c r="C368" i="11"/>
  <c r="D368" i="11"/>
  <c r="E368" i="11"/>
  <c r="C369" i="11"/>
  <c r="D369" i="11"/>
  <c r="E369" i="11"/>
  <c r="C370" i="11"/>
  <c r="D370" i="11"/>
  <c r="E370" i="11"/>
  <c r="C371" i="11"/>
  <c r="D371" i="11"/>
  <c r="E371" i="11"/>
  <c r="C372" i="11"/>
  <c r="D372" i="11"/>
  <c r="E372" i="11"/>
  <c r="C373" i="11"/>
  <c r="D373" i="11"/>
  <c r="E373" i="11"/>
  <c r="C374" i="11"/>
  <c r="D374" i="11"/>
  <c r="E374" i="11"/>
  <c r="C375" i="11"/>
  <c r="D375" i="11"/>
  <c r="E375" i="11"/>
  <c r="C376" i="11"/>
  <c r="D376" i="11"/>
  <c r="E376" i="11"/>
  <c r="C377" i="11"/>
  <c r="D377" i="11"/>
  <c r="E377" i="11"/>
  <c r="C378" i="11"/>
  <c r="D378" i="11"/>
  <c r="E378" i="11"/>
  <c r="C379" i="11"/>
  <c r="D379" i="11"/>
  <c r="E379" i="11"/>
  <c r="C380" i="11"/>
  <c r="D380" i="11"/>
  <c r="E380" i="11"/>
  <c r="C381" i="11"/>
  <c r="D381" i="11"/>
  <c r="E381" i="11"/>
  <c r="C382" i="11"/>
  <c r="D382" i="11"/>
  <c r="E382" i="11"/>
  <c r="C383" i="11"/>
  <c r="D383" i="11"/>
  <c r="E383" i="11"/>
  <c r="C384" i="11"/>
  <c r="D384" i="11"/>
  <c r="E384" i="11"/>
  <c r="C385" i="11"/>
  <c r="D385" i="11"/>
  <c r="E385" i="11"/>
  <c r="C386" i="11"/>
  <c r="D386" i="11"/>
  <c r="E386" i="11"/>
  <c r="C387" i="11"/>
  <c r="D387" i="11"/>
  <c r="E387" i="11"/>
  <c r="C388" i="11"/>
  <c r="D388" i="11"/>
  <c r="E388" i="11"/>
  <c r="C389" i="11"/>
  <c r="D389" i="11"/>
  <c r="E389" i="11"/>
  <c r="C390" i="11"/>
  <c r="D390" i="11"/>
  <c r="E390" i="11"/>
  <c r="C391" i="11"/>
  <c r="D391" i="11"/>
  <c r="E391" i="11"/>
  <c r="C392" i="11"/>
  <c r="D392" i="11"/>
  <c r="E392" i="11"/>
  <c r="C393" i="11"/>
  <c r="D393" i="11"/>
  <c r="E393" i="11"/>
  <c r="C394" i="11"/>
  <c r="D394" i="11"/>
  <c r="E394" i="11"/>
  <c r="C395" i="11"/>
  <c r="D395" i="11"/>
  <c r="E395" i="11"/>
  <c r="C396" i="11"/>
  <c r="D396" i="11"/>
  <c r="E396" i="11"/>
  <c r="C397" i="11"/>
  <c r="D397" i="11"/>
  <c r="E397" i="11"/>
  <c r="C398" i="11"/>
  <c r="D398" i="11"/>
  <c r="E398" i="11"/>
  <c r="C399" i="11"/>
  <c r="D399" i="11"/>
  <c r="E399" i="11"/>
  <c r="C400" i="11"/>
  <c r="D400" i="11"/>
  <c r="E400" i="11"/>
  <c r="C401" i="11"/>
  <c r="D401" i="11"/>
  <c r="E401" i="11"/>
  <c r="C402" i="11"/>
  <c r="D402" i="11"/>
  <c r="E402" i="11"/>
  <c r="C403" i="11"/>
  <c r="D403" i="11"/>
  <c r="E403" i="11"/>
  <c r="C404" i="11"/>
  <c r="D404" i="11"/>
  <c r="E404" i="11"/>
  <c r="C405" i="11"/>
  <c r="D405" i="11"/>
  <c r="E405" i="11"/>
  <c r="C406" i="11"/>
  <c r="D406" i="11"/>
  <c r="E406" i="11"/>
  <c r="C407" i="11"/>
  <c r="D407" i="11"/>
  <c r="E407" i="11"/>
  <c r="C408" i="11"/>
  <c r="D408" i="11"/>
  <c r="E408" i="11"/>
  <c r="C409" i="11"/>
  <c r="D409" i="11"/>
  <c r="E409" i="11"/>
  <c r="C410" i="11"/>
  <c r="D410" i="11"/>
  <c r="E410" i="11"/>
  <c r="C411" i="11"/>
  <c r="D411" i="11"/>
  <c r="E411" i="11"/>
  <c r="C412" i="11"/>
  <c r="D412" i="11"/>
  <c r="E412" i="11"/>
  <c r="C413" i="11"/>
  <c r="D413" i="11"/>
  <c r="E413" i="11"/>
  <c r="C414" i="11"/>
  <c r="D414" i="11"/>
  <c r="E414" i="11"/>
  <c r="C415" i="11"/>
  <c r="D415" i="11"/>
  <c r="E415" i="11"/>
  <c r="C416" i="11"/>
  <c r="D416" i="11"/>
  <c r="E416" i="11"/>
  <c r="C417" i="11"/>
  <c r="D417" i="11"/>
  <c r="E417" i="11"/>
  <c r="C418" i="11"/>
  <c r="D418" i="11"/>
  <c r="E418" i="11"/>
  <c r="C419" i="11"/>
  <c r="D419" i="11"/>
  <c r="E419" i="11"/>
  <c r="C420" i="11"/>
  <c r="D420" i="11"/>
  <c r="E420" i="11"/>
  <c r="C421" i="11"/>
  <c r="D421" i="11"/>
  <c r="E421" i="11"/>
  <c r="C422" i="11"/>
  <c r="D422" i="11"/>
  <c r="E422" i="11"/>
  <c r="C423" i="11"/>
  <c r="D423" i="11"/>
  <c r="E423" i="11"/>
  <c r="C424" i="11"/>
  <c r="D424" i="11"/>
  <c r="E424" i="11"/>
  <c r="C425" i="11"/>
  <c r="D425" i="11"/>
  <c r="E425" i="11"/>
  <c r="C426" i="11"/>
  <c r="D426" i="11"/>
  <c r="E426" i="11"/>
  <c r="C427" i="11"/>
  <c r="D427" i="11"/>
  <c r="E427" i="11"/>
  <c r="C428" i="11"/>
  <c r="D428" i="11"/>
  <c r="E428" i="11"/>
  <c r="C429" i="11"/>
  <c r="D429" i="11"/>
  <c r="E429" i="11"/>
  <c r="C430" i="11"/>
  <c r="D430" i="11"/>
  <c r="E430" i="11"/>
  <c r="C431" i="11"/>
  <c r="D431" i="11"/>
  <c r="E431" i="11"/>
  <c r="C432" i="11"/>
  <c r="D432" i="11"/>
  <c r="E432" i="11"/>
  <c r="C433" i="11"/>
  <c r="D433" i="11"/>
  <c r="E433" i="11"/>
  <c r="C434" i="11"/>
  <c r="D434" i="11"/>
  <c r="E434" i="11"/>
  <c r="C435" i="11"/>
  <c r="D435" i="11"/>
  <c r="E435" i="11"/>
  <c r="C436" i="11"/>
  <c r="D436" i="11"/>
  <c r="E436" i="11"/>
  <c r="C437" i="11"/>
  <c r="D437" i="11"/>
  <c r="E437" i="11"/>
  <c r="C438" i="11"/>
  <c r="D438" i="11"/>
  <c r="E438" i="11"/>
  <c r="C439" i="11"/>
  <c r="D439" i="11"/>
  <c r="E439" i="11"/>
  <c r="C440" i="11"/>
  <c r="D440" i="11"/>
  <c r="E440" i="11"/>
  <c r="C441" i="11"/>
  <c r="D441" i="11"/>
  <c r="E441" i="11"/>
  <c r="C442" i="11"/>
  <c r="D442" i="11"/>
  <c r="E442" i="11"/>
  <c r="C443" i="11"/>
  <c r="D443" i="11"/>
  <c r="E443" i="11"/>
  <c r="C444" i="11"/>
  <c r="D444" i="11"/>
  <c r="E444" i="11"/>
  <c r="C445" i="11"/>
  <c r="D445" i="11"/>
  <c r="E445" i="11"/>
  <c r="C446" i="11"/>
  <c r="D446" i="11"/>
  <c r="E446" i="11"/>
  <c r="C447" i="11"/>
  <c r="D447" i="11"/>
  <c r="E447" i="11"/>
  <c r="C448" i="11"/>
  <c r="D448" i="11"/>
  <c r="E448" i="11"/>
  <c r="C449" i="11"/>
  <c r="D449" i="11"/>
  <c r="E449" i="11"/>
  <c r="C450" i="11"/>
  <c r="D450" i="11"/>
  <c r="E450" i="11"/>
  <c r="C451" i="11"/>
  <c r="D451" i="11"/>
  <c r="E451" i="11"/>
  <c r="C452" i="11"/>
  <c r="D452" i="11"/>
  <c r="E452" i="11"/>
  <c r="C453" i="11"/>
  <c r="D453" i="11"/>
  <c r="E453" i="11"/>
  <c r="C454" i="11"/>
  <c r="D454" i="11"/>
  <c r="E454" i="11"/>
  <c r="C455" i="11"/>
  <c r="D455" i="11"/>
  <c r="E455" i="11"/>
  <c r="C456" i="11"/>
  <c r="D456" i="11"/>
  <c r="E456" i="11"/>
  <c r="C457" i="11"/>
  <c r="D457" i="11"/>
  <c r="E457" i="11"/>
  <c r="C458" i="11"/>
  <c r="D458" i="11"/>
  <c r="E458" i="11"/>
  <c r="C459" i="11"/>
  <c r="D459" i="11"/>
  <c r="E459" i="11"/>
  <c r="C460" i="11"/>
  <c r="D460" i="11"/>
  <c r="E460" i="11"/>
  <c r="C461" i="11"/>
  <c r="D461" i="11"/>
  <c r="E461" i="11"/>
  <c r="C462" i="11"/>
  <c r="D462" i="11"/>
  <c r="E462" i="11"/>
  <c r="C463" i="11"/>
  <c r="D463" i="11"/>
  <c r="E463" i="11"/>
  <c r="C464" i="11"/>
  <c r="D464" i="11"/>
  <c r="E464" i="11"/>
  <c r="C465" i="11"/>
  <c r="D465" i="11"/>
  <c r="E465" i="11"/>
  <c r="C466" i="11"/>
  <c r="D466" i="11"/>
  <c r="E466" i="11"/>
  <c r="C467" i="11"/>
  <c r="D467" i="11"/>
  <c r="E467" i="11"/>
  <c r="C468" i="11"/>
  <c r="D468" i="11"/>
  <c r="E468" i="11"/>
  <c r="C469" i="11"/>
  <c r="D469" i="11"/>
  <c r="E469" i="11"/>
  <c r="C470" i="11"/>
  <c r="D470" i="11"/>
  <c r="E470" i="11"/>
  <c r="C471" i="11"/>
  <c r="D471" i="11"/>
  <c r="E471" i="11"/>
  <c r="C472" i="11"/>
  <c r="D472" i="11"/>
  <c r="E472" i="11"/>
  <c r="C473" i="11"/>
  <c r="D473" i="11"/>
  <c r="E473" i="11"/>
  <c r="C474" i="11"/>
  <c r="D474" i="11"/>
  <c r="E474" i="11"/>
  <c r="C475" i="11"/>
  <c r="D475" i="11"/>
  <c r="E475" i="11"/>
  <c r="C476" i="11"/>
  <c r="D476" i="11"/>
  <c r="E476" i="11"/>
  <c r="C477" i="11"/>
  <c r="D477" i="11"/>
  <c r="E477" i="11"/>
  <c r="C478" i="11"/>
  <c r="D478" i="11"/>
  <c r="E478" i="11"/>
  <c r="C479" i="11"/>
  <c r="D479" i="11"/>
  <c r="E479" i="11"/>
  <c r="C480" i="11"/>
  <c r="D480" i="11"/>
  <c r="E480" i="11"/>
  <c r="C481" i="11"/>
  <c r="D481" i="11"/>
  <c r="E481" i="11"/>
  <c r="C482" i="11"/>
  <c r="D482" i="11"/>
  <c r="E482" i="11"/>
  <c r="C483" i="11"/>
  <c r="D483" i="11"/>
  <c r="E483" i="11"/>
  <c r="C484" i="11"/>
  <c r="D484" i="11"/>
  <c r="E484" i="11"/>
  <c r="C485" i="11"/>
  <c r="D485" i="11"/>
  <c r="E485" i="11"/>
  <c r="C486" i="11"/>
  <c r="D486" i="11"/>
  <c r="E486" i="11"/>
  <c r="C487" i="11"/>
  <c r="D487" i="11"/>
  <c r="E487" i="11"/>
  <c r="C488" i="11"/>
  <c r="D488" i="11"/>
  <c r="E488" i="11"/>
  <c r="C489" i="11"/>
  <c r="D489" i="11"/>
  <c r="E489" i="11"/>
  <c r="C490" i="11"/>
  <c r="D490" i="11"/>
  <c r="E490" i="11"/>
  <c r="C491" i="11"/>
  <c r="D491" i="11"/>
  <c r="E491" i="11"/>
  <c r="C492" i="11"/>
  <c r="D492" i="11"/>
  <c r="E492" i="11"/>
  <c r="C493" i="11"/>
  <c r="D493" i="11"/>
  <c r="E493" i="11"/>
  <c r="C494" i="11"/>
  <c r="D494" i="11"/>
  <c r="E494" i="11"/>
  <c r="C495" i="11"/>
  <c r="D495" i="11"/>
  <c r="E495" i="11"/>
  <c r="C496" i="11"/>
  <c r="D496" i="11"/>
  <c r="E496" i="11"/>
  <c r="C497" i="11"/>
  <c r="D497" i="11"/>
  <c r="E497" i="11"/>
  <c r="C498" i="11"/>
  <c r="D498" i="11"/>
  <c r="E498" i="11"/>
  <c r="C499" i="11"/>
  <c r="D499" i="11"/>
  <c r="E499" i="11"/>
  <c r="C500" i="11"/>
  <c r="D500" i="11"/>
  <c r="E500" i="11"/>
  <c r="C501" i="11"/>
  <c r="D501" i="11"/>
  <c r="E501" i="11"/>
  <c r="C502" i="11"/>
  <c r="D502" i="11"/>
  <c r="E502" i="11"/>
  <c r="C503" i="11"/>
  <c r="D503" i="11"/>
  <c r="E503" i="11"/>
  <c r="C504" i="11"/>
  <c r="D504" i="11"/>
  <c r="E504" i="11"/>
  <c r="C505" i="11"/>
  <c r="D505" i="11"/>
  <c r="E505" i="11"/>
  <c r="C506" i="11"/>
  <c r="D506" i="11"/>
  <c r="E506" i="11"/>
  <c r="C507" i="11"/>
  <c r="D507" i="11"/>
  <c r="E507" i="11"/>
  <c r="C508" i="11"/>
  <c r="D508" i="11"/>
  <c r="E508" i="11"/>
  <c r="C509" i="11"/>
  <c r="D509" i="11"/>
  <c r="E509" i="11"/>
  <c r="C510" i="11"/>
  <c r="C1005" i="11" s="1"/>
  <c r="D510" i="11"/>
  <c r="E510" i="11"/>
  <c r="C511" i="11"/>
  <c r="D511" i="11"/>
  <c r="E511" i="11"/>
  <c r="C512" i="11"/>
  <c r="D512" i="11"/>
  <c r="E512" i="11"/>
  <c r="C513" i="11"/>
  <c r="D513" i="11"/>
  <c r="E513" i="11"/>
  <c r="C514" i="11"/>
  <c r="D514" i="11"/>
  <c r="E514" i="11"/>
  <c r="C515" i="11"/>
  <c r="D515" i="11"/>
  <c r="E515" i="11"/>
  <c r="C516" i="11"/>
  <c r="D516" i="11"/>
  <c r="E516" i="11"/>
  <c r="C517" i="11"/>
  <c r="D517" i="11"/>
  <c r="E517" i="11"/>
  <c r="C518" i="11"/>
  <c r="D518" i="11"/>
  <c r="E518" i="11"/>
  <c r="C519" i="11"/>
  <c r="D519" i="11"/>
  <c r="E519" i="11"/>
  <c r="C520" i="11"/>
  <c r="D520" i="11"/>
  <c r="E520" i="11"/>
  <c r="C521" i="11"/>
  <c r="D521" i="11"/>
  <c r="E521" i="11"/>
  <c r="C522" i="11"/>
  <c r="D522" i="11"/>
  <c r="E522" i="11"/>
  <c r="C523" i="11"/>
  <c r="D523" i="11"/>
  <c r="E523" i="11"/>
  <c r="C524" i="11"/>
  <c r="D524" i="11"/>
  <c r="E524" i="11"/>
  <c r="C525" i="11"/>
  <c r="D525" i="11"/>
  <c r="E525" i="11"/>
  <c r="C526" i="11"/>
  <c r="D526" i="11"/>
  <c r="E526" i="11"/>
  <c r="C527" i="11"/>
  <c r="D527" i="11"/>
  <c r="E527" i="11"/>
  <c r="C528" i="11"/>
  <c r="D528" i="11"/>
  <c r="E528" i="11"/>
  <c r="C529" i="11"/>
  <c r="D529" i="11"/>
  <c r="E529" i="11"/>
  <c r="C530" i="11"/>
  <c r="D530" i="11"/>
  <c r="E530" i="11"/>
  <c r="C531" i="11"/>
  <c r="D531" i="11"/>
  <c r="E531" i="11"/>
  <c r="C532" i="11"/>
  <c r="D532" i="11"/>
  <c r="E532" i="11"/>
  <c r="C533" i="11"/>
  <c r="D533" i="11"/>
  <c r="E533" i="11"/>
  <c r="C534" i="11"/>
  <c r="D534" i="11"/>
  <c r="E534" i="11"/>
  <c r="C535" i="11"/>
  <c r="D535" i="11"/>
  <c r="E535" i="11"/>
  <c r="C536" i="11"/>
  <c r="D536" i="11"/>
  <c r="E536" i="11"/>
  <c r="C537" i="11"/>
  <c r="D537" i="11"/>
  <c r="E537" i="11"/>
  <c r="C538" i="11"/>
  <c r="D538" i="11"/>
  <c r="E538" i="11"/>
  <c r="C539" i="11"/>
  <c r="D539" i="11"/>
  <c r="E539" i="11"/>
  <c r="C540" i="11"/>
  <c r="D540" i="11"/>
  <c r="E540" i="11"/>
  <c r="C541" i="11"/>
  <c r="D541" i="11"/>
  <c r="E541" i="11"/>
  <c r="C542" i="11"/>
  <c r="D542" i="11"/>
  <c r="E542" i="11"/>
  <c r="C543" i="11"/>
  <c r="D543" i="11"/>
  <c r="E543" i="11"/>
  <c r="C544" i="11"/>
  <c r="D544" i="11"/>
  <c r="E544" i="11"/>
  <c r="C545" i="11"/>
  <c r="D545" i="11"/>
  <c r="E545" i="11"/>
  <c r="C546" i="11"/>
  <c r="D546" i="11"/>
  <c r="E546" i="11"/>
  <c r="C547" i="11"/>
  <c r="D547" i="11"/>
  <c r="E547" i="11"/>
  <c r="C548" i="11"/>
  <c r="D548" i="11"/>
  <c r="E548" i="11"/>
  <c r="C549" i="11"/>
  <c r="D549" i="11"/>
  <c r="E549" i="11"/>
  <c r="C550" i="11"/>
  <c r="D550" i="11"/>
  <c r="E550" i="11"/>
  <c r="C551" i="11"/>
  <c r="D551" i="11"/>
  <c r="E551" i="11"/>
  <c r="C552" i="11"/>
  <c r="D552" i="11"/>
  <c r="E552" i="11"/>
  <c r="C553" i="11"/>
  <c r="D553" i="11"/>
  <c r="E553" i="11"/>
  <c r="C554" i="11"/>
  <c r="D554" i="11"/>
  <c r="E554" i="11"/>
  <c r="C555" i="11"/>
  <c r="D555" i="11"/>
  <c r="E555" i="11"/>
  <c r="C556" i="11"/>
  <c r="D556" i="11"/>
  <c r="E556" i="11"/>
  <c r="C557" i="11"/>
  <c r="D557" i="11"/>
  <c r="E557" i="11"/>
  <c r="C558" i="11"/>
  <c r="D558" i="11"/>
  <c r="E558" i="11"/>
  <c r="C559" i="11"/>
  <c r="D559" i="11"/>
  <c r="E559" i="11"/>
  <c r="C560" i="11"/>
  <c r="D560" i="11"/>
  <c r="E560" i="11"/>
  <c r="C561" i="11"/>
  <c r="D561" i="11"/>
  <c r="E561" i="11"/>
  <c r="C562" i="11"/>
  <c r="D562" i="11"/>
  <c r="E562" i="11"/>
  <c r="C563" i="11"/>
  <c r="D563" i="11"/>
  <c r="E563" i="11"/>
  <c r="C564" i="11"/>
  <c r="D564" i="11"/>
  <c r="E564" i="11"/>
  <c r="C565" i="11"/>
  <c r="D565" i="11"/>
  <c r="E565" i="11"/>
  <c r="C566" i="11"/>
  <c r="D566" i="11"/>
  <c r="E566" i="11"/>
  <c r="C567" i="11"/>
  <c r="D567" i="11"/>
  <c r="E567" i="11"/>
  <c r="C568" i="11"/>
  <c r="D568" i="11"/>
  <c r="E568" i="11"/>
  <c r="C569" i="11"/>
  <c r="D569" i="11"/>
  <c r="E569" i="11"/>
  <c r="C570" i="11"/>
  <c r="D570" i="11"/>
  <c r="E570" i="11"/>
  <c r="C571" i="11"/>
  <c r="D571" i="11"/>
  <c r="E571" i="11"/>
  <c r="C572" i="11"/>
  <c r="D572" i="11"/>
  <c r="E572" i="11"/>
  <c r="C573" i="11"/>
  <c r="D573" i="11"/>
  <c r="E573" i="11"/>
  <c r="C574" i="11"/>
  <c r="D574" i="11"/>
  <c r="E574" i="11"/>
  <c r="C575" i="11"/>
  <c r="D575" i="11"/>
  <c r="E575" i="11"/>
  <c r="C576" i="11"/>
  <c r="D576" i="11"/>
  <c r="E576" i="11"/>
  <c r="C577" i="11"/>
  <c r="D577" i="11"/>
  <c r="E577" i="11"/>
  <c r="C578" i="11"/>
  <c r="D578" i="11"/>
  <c r="E578" i="11"/>
  <c r="C579" i="11"/>
  <c r="D579" i="11"/>
  <c r="E579" i="11"/>
  <c r="C580" i="11"/>
  <c r="D580" i="11"/>
  <c r="E580" i="11"/>
  <c r="C581" i="11"/>
  <c r="D581" i="11"/>
  <c r="E581" i="11"/>
  <c r="C582" i="11"/>
  <c r="D582" i="11"/>
  <c r="E582" i="11"/>
  <c r="C583" i="11"/>
  <c r="D583" i="11"/>
  <c r="E583" i="11"/>
  <c r="C584" i="11"/>
  <c r="D584" i="11"/>
  <c r="E584" i="11"/>
  <c r="C585" i="11"/>
  <c r="D585" i="11"/>
  <c r="E585" i="11"/>
  <c r="C586" i="11"/>
  <c r="D586" i="11"/>
  <c r="E586" i="11"/>
  <c r="C587" i="11"/>
  <c r="D587" i="11"/>
  <c r="E587" i="11"/>
  <c r="C588" i="11"/>
  <c r="D588" i="11"/>
  <c r="E588" i="11"/>
  <c r="C589" i="11"/>
  <c r="D589" i="11"/>
  <c r="E589" i="11"/>
  <c r="C590" i="11"/>
  <c r="D590" i="11"/>
  <c r="E590" i="11"/>
  <c r="C591" i="11"/>
  <c r="D591" i="11"/>
  <c r="E591" i="11"/>
  <c r="C592" i="11"/>
  <c r="D592" i="11"/>
  <c r="E592" i="11"/>
  <c r="C593" i="11"/>
  <c r="D593" i="11"/>
  <c r="E593" i="11"/>
  <c r="C594" i="11"/>
  <c r="D594" i="11"/>
  <c r="E594" i="11"/>
  <c r="C595" i="11"/>
  <c r="D595" i="11"/>
  <c r="E595" i="11"/>
  <c r="C596" i="11"/>
  <c r="D596" i="11"/>
  <c r="E596" i="11"/>
  <c r="C597" i="11"/>
  <c r="D597" i="11"/>
  <c r="E597" i="11"/>
  <c r="C598" i="11"/>
  <c r="D598" i="11"/>
  <c r="E598" i="11"/>
  <c r="C599" i="11"/>
  <c r="D599" i="11"/>
  <c r="E599" i="11"/>
  <c r="C600" i="11"/>
  <c r="D600" i="11"/>
  <c r="E600" i="11"/>
  <c r="C601" i="11"/>
  <c r="D601" i="11"/>
  <c r="E601" i="11"/>
  <c r="C602" i="11"/>
  <c r="D602" i="11"/>
  <c r="E602" i="11"/>
  <c r="C603" i="11"/>
  <c r="D603" i="11"/>
  <c r="E603" i="11"/>
  <c r="C604" i="11"/>
  <c r="D604" i="11"/>
  <c r="E604" i="11"/>
  <c r="C605" i="11"/>
  <c r="D605" i="11"/>
  <c r="E605" i="11"/>
  <c r="C606" i="11"/>
  <c r="D606" i="11"/>
  <c r="E606" i="11"/>
  <c r="C607" i="11"/>
  <c r="D607" i="11"/>
  <c r="E607" i="11"/>
  <c r="C608" i="11"/>
  <c r="D608" i="11"/>
  <c r="E608" i="11"/>
  <c r="C609" i="11"/>
  <c r="D609" i="11"/>
  <c r="E609" i="11"/>
  <c r="C610" i="11"/>
  <c r="D610" i="11"/>
  <c r="E610" i="11"/>
  <c r="C611" i="11"/>
  <c r="D611" i="11"/>
  <c r="E611" i="11"/>
  <c r="C612" i="11"/>
  <c r="D612" i="11"/>
  <c r="E612" i="11"/>
  <c r="C613" i="11"/>
  <c r="D613" i="11"/>
  <c r="E613" i="11"/>
  <c r="C614" i="11"/>
  <c r="D614" i="11"/>
  <c r="E614" i="11"/>
  <c r="C615" i="11"/>
  <c r="D615" i="11"/>
  <c r="E615" i="11"/>
  <c r="C616" i="11"/>
  <c r="D616" i="11"/>
  <c r="E616" i="11"/>
  <c r="C617" i="11"/>
  <c r="D617" i="11"/>
  <c r="E617" i="11"/>
  <c r="C618" i="11"/>
  <c r="D618" i="11"/>
  <c r="E618" i="11"/>
  <c r="C619" i="11"/>
  <c r="D619" i="11"/>
  <c r="E619" i="11"/>
  <c r="C620" i="11"/>
  <c r="D620" i="11"/>
  <c r="E620" i="11"/>
  <c r="C621" i="11"/>
  <c r="D621" i="11"/>
  <c r="E621" i="11"/>
  <c r="C622" i="11"/>
  <c r="D622" i="11"/>
  <c r="E622" i="11"/>
  <c r="C623" i="11"/>
  <c r="D623" i="11"/>
  <c r="E623" i="11"/>
  <c r="C624" i="11"/>
  <c r="D624" i="11"/>
  <c r="E624" i="11"/>
  <c r="C625" i="11"/>
  <c r="D625" i="11"/>
  <c r="E625" i="11"/>
  <c r="C626" i="11"/>
  <c r="D626" i="11"/>
  <c r="E626" i="11"/>
  <c r="C627" i="11"/>
  <c r="D627" i="11"/>
  <c r="E627" i="11"/>
  <c r="C628" i="11"/>
  <c r="D628" i="11"/>
  <c r="E628" i="11"/>
  <c r="C629" i="11"/>
  <c r="D629" i="11"/>
  <c r="E629" i="11"/>
  <c r="C630" i="11"/>
  <c r="D630" i="11"/>
  <c r="E630" i="11"/>
  <c r="C631" i="11"/>
  <c r="D631" i="11"/>
  <c r="E631" i="11"/>
  <c r="C632" i="11"/>
  <c r="D632" i="11"/>
  <c r="E632" i="11"/>
  <c r="C633" i="11"/>
  <c r="D633" i="11"/>
  <c r="E633" i="11"/>
  <c r="C634" i="11"/>
  <c r="D634" i="11"/>
  <c r="E634" i="11"/>
  <c r="C635" i="11"/>
  <c r="D635" i="11"/>
  <c r="E635" i="11"/>
  <c r="C636" i="11"/>
  <c r="D636" i="11"/>
  <c r="E636" i="11"/>
  <c r="C637" i="11"/>
  <c r="D637" i="11"/>
  <c r="E637" i="11"/>
  <c r="C638" i="11"/>
  <c r="D638" i="11"/>
  <c r="E638" i="11"/>
  <c r="C639" i="11"/>
  <c r="D639" i="11"/>
  <c r="E639" i="11"/>
  <c r="C640" i="11"/>
  <c r="D640" i="11"/>
  <c r="E640" i="11"/>
  <c r="C641" i="11"/>
  <c r="D641" i="11"/>
  <c r="E641" i="11"/>
  <c r="C642" i="11"/>
  <c r="D642" i="11"/>
  <c r="E642" i="11"/>
  <c r="C643" i="11"/>
  <c r="D643" i="11"/>
  <c r="E643" i="11"/>
  <c r="C644" i="11"/>
  <c r="D644" i="11"/>
  <c r="E644" i="11"/>
  <c r="C645" i="11"/>
  <c r="D645" i="11"/>
  <c r="E645" i="11"/>
  <c r="C646" i="11"/>
  <c r="D646" i="11"/>
  <c r="E646" i="11"/>
  <c r="C647" i="11"/>
  <c r="D647" i="11"/>
  <c r="E647" i="11"/>
  <c r="C648" i="11"/>
  <c r="D648" i="11"/>
  <c r="E648" i="11"/>
  <c r="C649" i="11"/>
  <c r="D649" i="11"/>
  <c r="E649" i="11"/>
  <c r="C650" i="11"/>
  <c r="D650" i="11"/>
  <c r="E650" i="11"/>
  <c r="C651" i="11"/>
  <c r="D651" i="11"/>
  <c r="E651" i="11"/>
  <c r="C652" i="11"/>
  <c r="D652" i="11"/>
  <c r="E652" i="11"/>
  <c r="C653" i="11"/>
  <c r="D653" i="11"/>
  <c r="E653" i="11"/>
  <c r="C654" i="11"/>
  <c r="D654" i="11"/>
  <c r="E654" i="11"/>
  <c r="C655" i="11"/>
  <c r="D655" i="11"/>
  <c r="E655" i="11"/>
  <c r="C656" i="11"/>
  <c r="D656" i="11"/>
  <c r="E656" i="11"/>
  <c r="C657" i="11"/>
  <c r="D657" i="11"/>
  <c r="E657" i="11"/>
  <c r="C658" i="11"/>
  <c r="D658" i="11"/>
  <c r="E658" i="11"/>
  <c r="C659" i="11"/>
  <c r="D659" i="11"/>
  <c r="E659" i="11"/>
  <c r="C660" i="11"/>
  <c r="D660" i="11"/>
  <c r="E660" i="11"/>
  <c r="C661" i="11"/>
  <c r="D661" i="11"/>
  <c r="E661" i="11"/>
  <c r="C662" i="11"/>
  <c r="D662" i="11"/>
  <c r="E662" i="11"/>
  <c r="C663" i="11"/>
  <c r="D663" i="11"/>
  <c r="E663" i="11"/>
  <c r="C664" i="11"/>
  <c r="D664" i="11"/>
  <c r="E664" i="11"/>
  <c r="C665" i="11"/>
  <c r="D665" i="11"/>
  <c r="E665" i="11"/>
  <c r="C666" i="11"/>
  <c r="D666" i="11"/>
  <c r="E666" i="11"/>
  <c r="C667" i="11"/>
  <c r="D667" i="11"/>
  <c r="E667" i="11"/>
  <c r="C668" i="11"/>
  <c r="D668" i="11"/>
  <c r="E668" i="11"/>
  <c r="C669" i="11"/>
  <c r="D669" i="11"/>
  <c r="E669" i="11"/>
  <c r="C670" i="11"/>
  <c r="D670" i="11"/>
  <c r="E670" i="11"/>
  <c r="C671" i="11"/>
  <c r="D671" i="11"/>
  <c r="E671" i="11"/>
  <c r="C672" i="11"/>
  <c r="D672" i="11"/>
  <c r="E672" i="11"/>
  <c r="C673" i="11"/>
  <c r="D673" i="11"/>
  <c r="E673" i="11"/>
  <c r="C674" i="11"/>
  <c r="D674" i="11"/>
  <c r="E674" i="11"/>
  <c r="C675" i="11"/>
  <c r="D675" i="11"/>
  <c r="E675" i="11"/>
  <c r="C676" i="11"/>
  <c r="D676" i="11"/>
  <c r="E676" i="11"/>
  <c r="C677" i="11"/>
  <c r="D677" i="11"/>
  <c r="E677" i="11"/>
  <c r="C678" i="11"/>
  <c r="D678" i="11"/>
  <c r="E678" i="11"/>
  <c r="C679" i="11"/>
  <c r="D679" i="11"/>
  <c r="E679" i="11"/>
  <c r="C680" i="11"/>
  <c r="D680" i="11"/>
  <c r="E680" i="11"/>
  <c r="C681" i="11"/>
  <c r="D681" i="11"/>
  <c r="E681" i="11"/>
  <c r="C682" i="11"/>
  <c r="D682" i="11"/>
  <c r="E682" i="11"/>
  <c r="C683" i="11"/>
  <c r="D683" i="11"/>
  <c r="E683" i="11"/>
  <c r="C684" i="11"/>
  <c r="D684" i="11"/>
  <c r="E684" i="11"/>
  <c r="C685" i="11"/>
  <c r="D685" i="11"/>
  <c r="E685" i="11"/>
  <c r="C686" i="11"/>
  <c r="D686" i="11"/>
  <c r="E686" i="11"/>
  <c r="C687" i="11"/>
  <c r="D687" i="11"/>
  <c r="E687" i="11"/>
  <c r="C688" i="11"/>
  <c r="D688" i="11"/>
  <c r="E688" i="11"/>
  <c r="C689" i="11"/>
  <c r="D689" i="11"/>
  <c r="E689" i="11"/>
  <c r="C690" i="11"/>
  <c r="D690" i="11"/>
  <c r="E690" i="11"/>
  <c r="C691" i="11"/>
  <c r="D691" i="11"/>
  <c r="E691" i="11"/>
  <c r="C692" i="11"/>
  <c r="D692" i="11"/>
  <c r="E692" i="11"/>
  <c r="C693" i="11"/>
  <c r="D693" i="11"/>
  <c r="E693" i="11"/>
  <c r="C694" i="11"/>
  <c r="D694" i="11"/>
  <c r="E694" i="11"/>
  <c r="C695" i="11"/>
  <c r="D695" i="11"/>
  <c r="E695" i="11"/>
  <c r="C696" i="11"/>
  <c r="D696" i="11"/>
  <c r="E696" i="11"/>
  <c r="C697" i="11"/>
  <c r="D697" i="11"/>
  <c r="E697" i="11"/>
  <c r="C698" i="11"/>
  <c r="D698" i="11"/>
  <c r="E698" i="11"/>
  <c r="C699" i="11"/>
  <c r="D699" i="11"/>
  <c r="E699" i="11"/>
  <c r="C700" i="11"/>
  <c r="D700" i="11"/>
  <c r="E700" i="11"/>
  <c r="C701" i="11"/>
  <c r="D701" i="11"/>
  <c r="E701" i="11"/>
  <c r="C702" i="11"/>
  <c r="D702" i="11"/>
  <c r="E702" i="11"/>
  <c r="C703" i="11"/>
  <c r="D703" i="11"/>
  <c r="E703" i="11"/>
  <c r="C704" i="11"/>
  <c r="D704" i="11"/>
  <c r="E704" i="11"/>
  <c r="C705" i="11"/>
  <c r="D705" i="11"/>
  <c r="E705" i="11"/>
  <c r="C706" i="11"/>
  <c r="D706" i="11"/>
  <c r="E706" i="11"/>
  <c r="C707" i="11"/>
  <c r="D707" i="11"/>
  <c r="E707" i="11"/>
  <c r="C708" i="11"/>
  <c r="D708" i="11"/>
  <c r="E708" i="11"/>
  <c r="C709" i="11"/>
  <c r="D709" i="11"/>
  <c r="E709" i="11"/>
  <c r="C710" i="11"/>
  <c r="D710" i="11"/>
  <c r="E710" i="11"/>
  <c r="C711" i="11"/>
  <c r="D711" i="11"/>
  <c r="E711" i="11"/>
  <c r="C712" i="11"/>
  <c r="D712" i="11"/>
  <c r="E712" i="11"/>
  <c r="C713" i="11"/>
  <c r="D713" i="11"/>
  <c r="E713" i="11"/>
  <c r="C714" i="11"/>
  <c r="D714" i="11"/>
  <c r="E714" i="11"/>
  <c r="C715" i="11"/>
  <c r="D715" i="11"/>
  <c r="E715" i="11"/>
  <c r="C716" i="11"/>
  <c r="D716" i="11"/>
  <c r="E716" i="11"/>
  <c r="C717" i="11"/>
  <c r="D717" i="11"/>
  <c r="E717" i="11"/>
  <c r="C718" i="11"/>
  <c r="D718" i="11"/>
  <c r="E718" i="11"/>
  <c r="C719" i="11"/>
  <c r="D719" i="11"/>
  <c r="E719" i="11"/>
  <c r="C720" i="11"/>
  <c r="D720" i="11"/>
  <c r="E720" i="11"/>
  <c r="C721" i="11"/>
  <c r="D721" i="11"/>
  <c r="E721" i="11"/>
  <c r="C722" i="11"/>
  <c r="D722" i="11"/>
  <c r="E722" i="11"/>
  <c r="C723" i="11"/>
  <c r="D723" i="11"/>
  <c r="E723" i="11"/>
  <c r="C724" i="11"/>
  <c r="D724" i="11"/>
  <c r="E724" i="11"/>
  <c r="C725" i="11"/>
  <c r="D725" i="11"/>
  <c r="E725" i="11"/>
  <c r="C726" i="11"/>
  <c r="D726" i="11"/>
  <c r="E726" i="11"/>
  <c r="C727" i="11"/>
  <c r="D727" i="11"/>
  <c r="E727" i="11"/>
  <c r="C728" i="11"/>
  <c r="D728" i="11"/>
  <c r="E728" i="11"/>
  <c r="C729" i="11"/>
  <c r="D729" i="11"/>
  <c r="E729" i="11"/>
  <c r="C730" i="11"/>
  <c r="D730" i="11"/>
  <c r="E730" i="11"/>
  <c r="C731" i="11"/>
  <c r="D731" i="11"/>
  <c r="E731" i="11"/>
  <c r="C732" i="11"/>
  <c r="D732" i="11"/>
  <c r="E732" i="11"/>
  <c r="C733" i="11"/>
  <c r="D733" i="11"/>
  <c r="E733" i="11"/>
  <c r="C734" i="11"/>
  <c r="D734" i="11"/>
  <c r="E734" i="11"/>
  <c r="C735" i="11"/>
  <c r="D735" i="11"/>
  <c r="E735" i="11"/>
  <c r="C736" i="11"/>
  <c r="D736" i="11"/>
  <c r="E736" i="11"/>
  <c r="C737" i="11"/>
  <c r="D737" i="11"/>
  <c r="E737" i="11"/>
  <c r="C738" i="11"/>
  <c r="D738" i="11"/>
  <c r="E738" i="11"/>
  <c r="C739" i="11"/>
  <c r="D739" i="11"/>
  <c r="E739" i="11"/>
  <c r="C740" i="11"/>
  <c r="D740" i="11"/>
  <c r="E740" i="11"/>
  <c r="C741" i="11"/>
  <c r="D741" i="11"/>
  <c r="E741" i="11"/>
  <c r="C742" i="11"/>
  <c r="D742" i="11"/>
  <c r="E742" i="11"/>
  <c r="C743" i="11"/>
  <c r="D743" i="11"/>
  <c r="E743" i="11"/>
  <c r="C744" i="11"/>
  <c r="D744" i="11"/>
  <c r="E744" i="11"/>
  <c r="C745" i="11"/>
  <c r="D745" i="11"/>
  <c r="E745" i="11"/>
  <c r="C746" i="11"/>
  <c r="D746" i="11"/>
  <c r="E746" i="11"/>
  <c r="C747" i="11"/>
  <c r="D747" i="11"/>
  <c r="E747" i="11"/>
  <c r="C748" i="11"/>
  <c r="D748" i="11"/>
  <c r="E748" i="11"/>
  <c r="C749" i="11"/>
  <c r="D749" i="11"/>
  <c r="E749" i="11"/>
  <c r="C750" i="11"/>
  <c r="D750" i="11"/>
  <c r="E750" i="11"/>
  <c r="C751" i="11"/>
  <c r="D751" i="11"/>
  <c r="E751" i="11"/>
  <c r="C752" i="11"/>
  <c r="D752" i="11"/>
  <c r="E752" i="11"/>
  <c r="C753" i="11"/>
  <c r="D753" i="11"/>
  <c r="E753" i="11"/>
  <c r="C754" i="11"/>
  <c r="D754" i="11"/>
  <c r="E754" i="11"/>
  <c r="C755" i="11"/>
  <c r="D755" i="11"/>
  <c r="E755" i="11"/>
  <c r="C756" i="11"/>
  <c r="D756" i="11"/>
  <c r="E756" i="11"/>
  <c r="C757" i="11"/>
  <c r="D757" i="11"/>
  <c r="E757" i="11"/>
  <c r="C758" i="11"/>
  <c r="D758" i="11"/>
  <c r="E758" i="11"/>
  <c r="C759" i="11"/>
  <c r="D759" i="11"/>
  <c r="E759" i="11"/>
  <c r="C760" i="11"/>
  <c r="D760" i="11"/>
  <c r="E760" i="11"/>
  <c r="C761" i="11"/>
  <c r="D761" i="11"/>
  <c r="E761" i="11"/>
  <c r="C762" i="11"/>
  <c r="D762" i="11"/>
  <c r="E762" i="11"/>
  <c r="C763" i="11"/>
  <c r="D763" i="11"/>
  <c r="E763" i="11"/>
  <c r="C764" i="11"/>
  <c r="D764" i="11"/>
  <c r="E764" i="11"/>
  <c r="C765" i="11"/>
  <c r="D765" i="11"/>
  <c r="E765" i="11"/>
  <c r="C766" i="11"/>
  <c r="D766" i="11"/>
  <c r="E766" i="11"/>
  <c r="C767" i="11"/>
  <c r="D767" i="11"/>
  <c r="E767" i="11"/>
  <c r="C768" i="11"/>
  <c r="D768" i="11"/>
  <c r="E768" i="11"/>
  <c r="C769" i="11"/>
  <c r="D769" i="11"/>
  <c r="E769" i="11"/>
  <c r="C770" i="11"/>
  <c r="D770" i="11"/>
  <c r="E770" i="11"/>
  <c r="C771" i="11"/>
  <c r="D771" i="11"/>
  <c r="E771" i="11"/>
  <c r="C772" i="11"/>
  <c r="D772" i="11"/>
  <c r="E772" i="11"/>
  <c r="C773" i="11"/>
  <c r="D773" i="11"/>
  <c r="E773" i="11"/>
  <c r="C774" i="11"/>
  <c r="D774" i="11"/>
  <c r="E774" i="11"/>
  <c r="C775" i="11"/>
  <c r="D775" i="11"/>
  <c r="E775" i="11"/>
  <c r="C776" i="11"/>
  <c r="D776" i="11"/>
  <c r="E776" i="11"/>
  <c r="C777" i="11"/>
  <c r="D777" i="11"/>
  <c r="E777" i="11"/>
  <c r="C778" i="11"/>
  <c r="D778" i="11"/>
  <c r="E778" i="11"/>
  <c r="C779" i="11"/>
  <c r="D779" i="11"/>
  <c r="E779" i="11"/>
  <c r="C780" i="11"/>
  <c r="D780" i="11"/>
  <c r="E780" i="11"/>
  <c r="C781" i="11"/>
  <c r="D781" i="11"/>
  <c r="E781" i="11"/>
  <c r="C782" i="11"/>
  <c r="D782" i="11"/>
  <c r="E782" i="11"/>
  <c r="C783" i="11"/>
  <c r="D783" i="11"/>
  <c r="E783" i="11"/>
  <c r="C784" i="11"/>
  <c r="D784" i="11"/>
  <c r="E784" i="11"/>
  <c r="C785" i="11"/>
  <c r="D785" i="11"/>
  <c r="E785" i="11"/>
  <c r="C786" i="11"/>
  <c r="D786" i="11"/>
  <c r="E786" i="11"/>
  <c r="C787" i="11"/>
  <c r="D787" i="11"/>
  <c r="E787" i="11"/>
  <c r="C788" i="11"/>
  <c r="D788" i="11"/>
  <c r="E788" i="11"/>
  <c r="C789" i="11"/>
  <c r="D789" i="11"/>
  <c r="E789" i="11"/>
  <c r="C790" i="11"/>
  <c r="D790" i="11"/>
  <c r="E790" i="11"/>
  <c r="C791" i="11"/>
  <c r="D791" i="11"/>
  <c r="E791" i="11"/>
  <c r="C792" i="11"/>
  <c r="D792" i="11"/>
  <c r="E792" i="11"/>
  <c r="C793" i="11"/>
  <c r="D793" i="11"/>
  <c r="E793" i="11"/>
  <c r="C794" i="11"/>
  <c r="D794" i="11"/>
  <c r="E794" i="11"/>
  <c r="C795" i="11"/>
  <c r="D795" i="11"/>
  <c r="E795" i="11"/>
  <c r="C796" i="11"/>
  <c r="D796" i="11"/>
  <c r="E796" i="11"/>
  <c r="C797" i="11"/>
  <c r="D797" i="11"/>
  <c r="E797" i="11"/>
  <c r="C798" i="11"/>
  <c r="D798" i="11"/>
  <c r="E798" i="11"/>
  <c r="C799" i="11"/>
  <c r="D799" i="11"/>
  <c r="E799" i="11"/>
  <c r="C800" i="11"/>
  <c r="D800" i="11"/>
  <c r="E800" i="11"/>
  <c r="C801" i="11"/>
  <c r="D801" i="11"/>
  <c r="E801" i="11"/>
  <c r="C802" i="11"/>
  <c r="D802" i="11"/>
  <c r="E802" i="11"/>
  <c r="C803" i="11"/>
  <c r="D803" i="11"/>
  <c r="E803" i="11"/>
  <c r="C804" i="11"/>
  <c r="D804" i="11"/>
  <c r="E804" i="11"/>
  <c r="C805" i="11"/>
  <c r="D805" i="11"/>
  <c r="E805" i="11"/>
  <c r="C806" i="11"/>
  <c r="D806" i="11"/>
  <c r="E806" i="11"/>
  <c r="C807" i="11"/>
  <c r="D807" i="11"/>
  <c r="E807" i="11"/>
  <c r="C808" i="11"/>
  <c r="D808" i="11"/>
  <c r="E808" i="11"/>
  <c r="C809" i="11"/>
  <c r="D809" i="11"/>
  <c r="E809" i="11"/>
  <c r="C810" i="11"/>
  <c r="D810" i="11"/>
  <c r="E810" i="11"/>
  <c r="C811" i="11"/>
  <c r="D811" i="11"/>
  <c r="E811" i="11"/>
  <c r="C812" i="11"/>
  <c r="D812" i="11"/>
  <c r="E812" i="11"/>
  <c r="C813" i="11"/>
  <c r="D813" i="11"/>
  <c r="E813" i="11"/>
  <c r="C814" i="11"/>
  <c r="D814" i="11"/>
  <c r="E814" i="11"/>
  <c r="C815" i="11"/>
  <c r="D815" i="11"/>
  <c r="E815" i="11"/>
  <c r="C816" i="11"/>
  <c r="D816" i="11"/>
  <c r="E816" i="11"/>
  <c r="C817" i="11"/>
  <c r="D817" i="11"/>
  <c r="E817" i="11"/>
  <c r="C818" i="11"/>
  <c r="D818" i="11"/>
  <c r="E818" i="11"/>
  <c r="C819" i="11"/>
  <c r="D819" i="11"/>
  <c r="E819" i="11"/>
  <c r="C820" i="11"/>
  <c r="D820" i="11"/>
  <c r="E820" i="11"/>
  <c r="C821" i="11"/>
  <c r="D821" i="11"/>
  <c r="E821" i="11"/>
  <c r="C822" i="11"/>
  <c r="D822" i="11"/>
  <c r="E822" i="11"/>
  <c r="C823" i="11"/>
  <c r="D823" i="11"/>
  <c r="E823" i="11"/>
  <c r="C824" i="11"/>
  <c r="D824" i="11"/>
  <c r="E824" i="11"/>
  <c r="C825" i="11"/>
  <c r="D825" i="11"/>
  <c r="E825" i="11"/>
  <c r="C826" i="11"/>
  <c r="D826" i="11"/>
  <c r="E826" i="11"/>
  <c r="C827" i="11"/>
  <c r="D827" i="11"/>
  <c r="E827" i="11"/>
  <c r="C828" i="11"/>
  <c r="D828" i="11"/>
  <c r="E828" i="11"/>
  <c r="C829" i="11"/>
  <c r="D829" i="11"/>
  <c r="E829" i="11"/>
  <c r="C830" i="11"/>
  <c r="D830" i="11"/>
  <c r="E830" i="11"/>
  <c r="C831" i="11"/>
  <c r="D831" i="11"/>
  <c r="E831" i="11"/>
  <c r="C832" i="11"/>
  <c r="D832" i="11"/>
  <c r="E832" i="11"/>
  <c r="C833" i="11"/>
  <c r="D833" i="11"/>
  <c r="E833" i="11"/>
  <c r="C834" i="11"/>
  <c r="D834" i="11"/>
  <c r="E834" i="11"/>
  <c r="C835" i="11"/>
  <c r="D835" i="11"/>
  <c r="E835" i="11"/>
  <c r="C836" i="11"/>
  <c r="D836" i="11"/>
  <c r="E836" i="11"/>
  <c r="C837" i="11"/>
  <c r="D837" i="11"/>
  <c r="E837" i="11"/>
  <c r="C838" i="11"/>
  <c r="D838" i="11"/>
  <c r="E838" i="11"/>
  <c r="C839" i="11"/>
  <c r="D839" i="11"/>
  <c r="E839" i="11"/>
  <c r="C840" i="11"/>
  <c r="D840" i="11"/>
  <c r="E840" i="11"/>
  <c r="C841" i="11"/>
  <c r="D841" i="11"/>
  <c r="E841" i="11"/>
  <c r="C842" i="11"/>
  <c r="D842" i="11"/>
  <c r="E842" i="11"/>
  <c r="C843" i="11"/>
  <c r="D843" i="11"/>
  <c r="E843" i="11"/>
  <c r="C844" i="11"/>
  <c r="D844" i="11"/>
  <c r="E844" i="11"/>
  <c r="C845" i="11"/>
  <c r="D845" i="11"/>
  <c r="E845" i="11"/>
  <c r="C846" i="11"/>
  <c r="D846" i="11"/>
  <c r="E846" i="11"/>
  <c r="C847" i="11"/>
  <c r="D847" i="11"/>
  <c r="E847" i="11"/>
  <c r="C848" i="11"/>
  <c r="D848" i="11"/>
  <c r="E848" i="11"/>
  <c r="C849" i="11"/>
  <c r="D849" i="11"/>
  <c r="E849" i="11"/>
  <c r="C850" i="11"/>
  <c r="D850" i="11"/>
  <c r="E850" i="11"/>
  <c r="C851" i="11"/>
  <c r="D851" i="11"/>
  <c r="E851" i="11"/>
  <c r="C852" i="11"/>
  <c r="D852" i="11"/>
  <c r="E852" i="11"/>
  <c r="C853" i="11"/>
  <c r="D853" i="11"/>
  <c r="E853" i="11"/>
  <c r="C854" i="11"/>
  <c r="D854" i="11"/>
  <c r="E854" i="11"/>
  <c r="C855" i="11"/>
  <c r="D855" i="11"/>
  <c r="E855" i="11"/>
  <c r="C856" i="11"/>
  <c r="D856" i="11"/>
  <c r="E856" i="11"/>
  <c r="C857" i="11"/>
  <c r="D857" i="11"/>
  <c r="E857" i="11"/>
  <c r="C858" i="11"/>
  <c r="D858" i="11"/>
  <c r="E858" i="11"/>
  <c r="C859" i="11"/>
  <c r="D859" i="11"/>
  <c r="E859" i="11"/>
  <c r="C860" i="11"/>
  <c r="D860" i="11"/>
  <c r="E860" i="11"/>
  <c r="C861" i="11"/>
  <c r="D861" i="11"/>
  <c r="E861" i="11"/>
  <c r="C862" i="11"/>
  <c r="D862" i="11"/>
  <c r="E862" i="11"/>
  <c r="C863" i="11"/>
  <c r="D863" i="11"/>
  <c r="E863" i="11"/>
  <c r="C864" i="11"/>
  <c r="D864" i="11"/>
  <c r="E864" i="11"/>
  <c r="C865" i="11"/>
  <c r="D865" i="11"/>
  <c r="E865" i="11"/>
  <c r="C866" i="11"/>
  <c r="D866" i="11"/>
  <c r="E866" i="11"/>
  <c r="C867" i="11"/>
  <c r="D867" i="11"/>
  <c r="E867" i="11"/>
  <c r="C868" i="11"/>
  <c r="D868" i="11"/>
  <c r="E868" i="11"/>
  <c r="C869" i="11"/>
  <c r="D869" i="11"/>
  <c r="E869" i="11"/>
  <c r="C870" i="11"/>
  <c r="D870" i="11"/>
  <c r="E870" i="11"/>
  <c r="C871" i="11"/>
  <c r="D871" i="11"/>
  <c r="E871" i="11"/>
  <c r="C872" i="11"/>
  <c r="D872" i="11"/>
  <c r="E872" i="11"/>
  <c r="C873" i="11"/>
  <c r="D873" i="11"/>
  <c r="E873" i="11"/>
  <c r="C874" i="11"/>
  <c r="D874" i="11"/>
  <c r="E874" i="11"/>
  <c r="C875" i="11"/>
  <c r="D875" i="11"/>
  <c r="E875" i="11"/>
  <c r="C876" i="11"/>
  <c r="D876" i="11"/>
  <c r="E876" i="11"/>
  <c r="C877" i="11"/>
  <c r="D877" i="11"/>
  <c r="E877" i="11"/>
  <c r="C878" i="11"/>
  <c r="D878" i="11"/>
  <c r="E878" i="11"/>
  <c r="C879" i="11"/>
  <c r="D879" i="11"/>
  <c r="E879" i="11"/>
  <c r="C880" i="11"/>
  <c r="D880" i="11"/>
  <c r="E880" i="11"/>
  <c r="C881" i="11"/>
  <c r="D881" i="11"/>
  <c r="E881" i="11"/>
  <c r="C882" i="11"/>
  <c r="D882" i="11"/>
  <c r="E882" i="11"/>
  <c r="C883" i="11"/>
  <c r="D883" i="11"/>
  <c r="E883" i="11"/>
  <c r="C884" i="11"/>
  <c r="D884" i="11"/>
  <c r="E884" i="11"/>
  <c r="C885" i="11"/>
  <c r="D885" i="11"/>
  <c r="E885" i="11"/>
  <c r="C886" i="11"/>
  <c r="D886" i="11"/>
  <c r="E886" i="11"/>
  <c r="C887" i="11"/>
  <c r="D887" i="11"/>
  <c r="E887" i="11"/>
  <c r="C888" i="11"/>
  <c r="D888" i="11"/>
  <c r="E888" i="11"/>
  <c r="C889" i="11"/>
  <c r="D889" i="11"/>
  <c r="E889" i="11"/>
  <c r="C890" i="11"/>
  <c r="D890" i="11"/>
  <c r="E890" i="11"/>
  <c r="C891" i="11"/>
  <c r="D891" i="11"/>
  <c r="E891" i="11"/>
  <c r="C892" i="11"/>
  <c r="D892" i="11"/>
  <c r="E892" i="11"/>
  <c r="C893" i="11"/>
  <c r="D893" i="11"/>
  <c r="E893" i="11"/>
  <c r="C894" i="11"/>
  <c r="D894" i="11"/>
  <c r="E894" i="11"/>
  <c r="C895" i="11"/>
  <c r="D895" i="11"/>
  <c r="E895" i="11"/>
  <c r="C896" i="11"/>
  <c r="D896" i="11"/>
  <c r="E896" i="11"/>
  <c r="C897" i="11"/>
  <c r="D897" i="11"/>
  <c r="E897" i="11"/>
  <c r="C898" i="11"/>
  <c r="D898" i="11"/>
  <c r="E898" i="11"/>
  <c r="C899" i="11"/>
  <c r="D899" i="11"/>
  <c r="E899" i="11"/>
  <c r="C900" i="11"/>
  <c r="D900" i="11"/>
  <c r="E900" i="11"/>
  <c r="C901" i="11"/>
  <c r="D901" i="11"/>
  <c r="E901" i="11"/>
  <c r="C902" i="11"/>
  <c r="D902" i="11"/>
  <c r="E902" i="11"/>
  <c r="C903" i="11"/>
  <c r="D903" i="11"/>
  <c r="E903" i="11"/>
  <c r="C904" i="11"/>
  <c r="D904" i="11"/>
  <c r="E904" i="11"/>
  <c r="C905" i="11"/>
  <c r="D905" i="11"/>
  <c r="E905" i="11"/>
  <c r="C906" i="11"/>
  <c r="D906" i="11"/>
  <c r="E906" i="11"/>
  <c r="C907" i="11"/>
  <c r="D907" i="11"/>
  <c r="E907" i="11"/>
  <c r="C908" i="11"/>
  <c r="D908" i="11"/>
  <c r="E908" i="11"/>
  <c r="C909" i="11"/>
  <c r="D909" i="11"/>
  <c r="E909" i="11"/>
  <c r="C910" i="11"/>
  <c r="D910" i="11"/>
  <c r="E910" i="11"/>
  <c r="C911" i="11"/>
  <c r="D911" i="11"/>
  <c r="E911" i="11"/>
  <c r="C912" i="11"/>
  <c r="D912" i="11"/>
  <c r="E912" i="11"/>
  <c r="C913" i="11"/>
  <c r="D913" i="11"/>
  <c r="E913" i="11"/>
  <c r="C914" i="11"/>
  <c r="D914" i="11"/>
  <c r="E914" i="11"/>
  <c r="C915" i="11"/>
  <c r="D915" i="11"/>
  <c r="E915" i="11"/>
  <c r="C916" i="11"/>
  <c r="D916" i="11"/>
  <c r="E916" i="11"/>
  <c r="C917" i="11"/>
  <c r="D917" i="11"/>
  <c r="E917" i="11"/>
  <c r="C918" i="11"/>
  <c r="D918" i="11"/>
  <c r="E918" i="11"/>
  <c r="C919" i="11"/>
  <c r="D919" i="11"/>
  <c r="E919" i="11"/>
  <c r="C920" i="11"/>
  <c r="D920" i="11"/>
  <c r="E920" i="11"/>
  <c r="C921" i="11"/>
  <c r="D921" i="11"/>
  <c r="E921" i="11"/>
  <c r="C922" i="11"/>
  <c r="D922" i="11"/>
  <c r="E922" i="11"/>
  <c r="C923" i="11"/>
  <c r="D923" i="11"/>
  <c r="E923" i="11"/>
  <c r="C924" i="11"/>
  <c r="D924" i="11"/>
  <c r="E924" i="11"/>
  <c r="C925" i="11"/>
  <c r="D925" i="11"/>
  <c r="E925" i="11"/>
  <c r="C926" i="11"/>
  <c r="D926" i="11"/>
  <c r="E926" i="11"/>
  <c r="C927" i="11"/>
  <c r="D927" i="11"/>
  <c r="E927" i="11"/>
  <c r="C928" i="11"/>
  <c r="D928" i="11"/>
  <c r="E928" i="11"/>
  <c r="C929" i="11"/>
  <c r="D929" i="11"/>
  <c r="E929" i="11"/>
  <c r="C930" i="11"/>
  <c r="D930" i="11"/>
  <c r="E930" i="11"/>
  <c r="C931" i="11"/>
  <c r="D931" i="11"/>
  <c r="E931" i="11"/>
  <c r="C932" i="11"/>
  <c r="D932" i="11"/>
  <c r="E932" i="11"/>
  <c r="C933" i="11"/>
  <c r="D933" i="11"/>
  <c r="E933" i="11"/>
  <c r="C934" i="11"/>
  <c r="D934" i="11"/>
  <c r="E934" i="11"/>
  <c r="C935" i="11"/>
  <c r="D935" i="11"/>
  <c r="E935" i="11"/>
  <c r="C936" i="11"/>
  <c r="D936" i="11"/>
  <c r="E936" i="11"/>
  <c r="C937" i="11"/>
  <c r="D937" i="11"/>
  <c r="E937" i="11"/>
  <c r="C938" i="11"/>
  <c r="D938" i="11"/>
  <c r="E938" i="11"/>
  <c r="C939" i="11"/>
  <c r="D939" i="11"/>
  <c r="E939" i="11"/>
  <c r="C940" i="11"/>
  <c r="D940" i="11"/>
  <c r="E940" i="11"/>
  <c r="C941" i="11"/>
  <c r="D941" i="11"/>
  <c r="E941" i="11"/>
  <c r="C942" i="11"/>
  <c r="D942" i="11"/>
  <c r="E942" i="11"/>
  <c r="C943" i="11"/>
  <c r="D943" i="11"/>
  <c r="E943" i="11"/>
  <c r="C944" i="11"/>
  <c r="D944" i="11"/>
  <c r="E944" i="11"/>
  <c r="C945" i="11"/>
  <c r="D945" i="11"/>
  <c r="E945" i="11"/>
  <c r="C946" i="11"/>
  <c r="D946" i="11"/>
  <c r="E946" i="11"/>
  <c r="C947" i="11"/>
  <c r="D947" i="11"/>
  <c r="E947" i="11"/>
  <c r="C948" i="11"/>
  <c r="D948" i="11"/>
  <c r="E948" i="11"/>
  <c r="C949" i="11"/>
  <c r="D949" i="11"/>
  <c r="E949" i="11"/>
  <c r="C950" i="11"/>
  <c r="D950" i="11"/>
  <c r="E950" i="11"/>
  <c r="C951" i="11"/>
  <c r="D951" i="11"/>
  <c r="E951" i="11"/>
  <c r="C952" i="11"/>
  <c r="D952" i="11"/>
  <c r="E952" i="11"/>
  <c r="C953" i="11"/>
  <c r="D953" i="11"/>
  <c r="E953" i="11"/>
  <c r="C954" i="11"/>
  <c r="D954" i="11"/>
  <c r="E954" i="11"/>
  <c r="C955" i="11"/>
  <c r="D955" i="11"/>
  <c r="E955" i="11"/>
  <c r="C956" i="11"/>
  <c r="D956" i="11"/>
  <c r="E956" i="11"/>
  <c r="C957" i="11"/>
  <c r="D957" i="11"/>
  <c r="E957" i="11"/>
  <c r="C958" i="11"/>
  <c r="D958" i="11"/>
  <c r="E958" i="11"/>
  <c r="C959" i="11"/>
  <c r="D959" i="11"/>
  <c r="E959" i="11"/>
  <c r="C960" i="11"/>
  <c r="D960" i="11"/>
  <c r="E960" i="11"/>
  <c r="C961" i="11"/>
  <c r="D961" i="11"/>
  <c r="E961" i="11"/>
  <c r="C962" i="11"/>
  <c r="D962" i="11"/>
  <c r="E962" i="11"/>
  <c r="C963" i="11"/>
  <c r="D963" i="11"/>
  <c r="E963" i="11"/>
  <c r="C964" i="11"/>
  <c r="D964" i="11"/>
  <c r="E964" i="11"/>
  <c r="C965" i="11"/>
  <c r="D965" i="11"/>
  <c r="E965" i="11"/>
  <c r="C966" i="11"/>
  <c r="D966" i="11"/>
  <c r="E966" i="11"/>
  <c r="C967" i="11"/>
  <c r="D967" i="11"/>
  <c r="E967" i="11"/>
  <c r="C968" i="11"/>
  <c r="D968" i="11"/>
  <c r="E968" i="11"/>
  <c r="C969" i="11"/>
  <c r="D969" i="11"/>
  <c r="E969" i="11"/>
  <c r="C970" i="11"/>
  <c r="D970" i="11"/>
  <c r="E970" i="11"/>
  <c r="C971" i="11"/>
  <c r="D971" i="11"/>
  <c r="E971" i="11"/>
  <c r="C972" i="11"/>
  <c r="D972" i="11"/>
  <c r="E972" i="11"/>
  <c r="C973" i="11"/>
  <c r="D973" i="11"/>
  <c r="E973" i="11"/>
  <c r="C974" i="11"/>
  <c r="D974" i="11"/>
  <c r="E974" i="11"/>
  <c r="C975" i="11"/>
  <c r="D975" i="11"/>
  <c r="E975" i="11"/>
  <c r="C976" i="11"/>
  <c r="D976" i="11"/>
  <c r="E976" i="11"/>
  <c r="C977" i="11"/>
  <c r="D977" i="11"/>
  <c r="E977" i="11"/>
  <c r="C978" i="11"/>
  <c r="D978" i="11"/>
  <c r="E978" i="11"/>
  <c r="C979" i="11"/>
  <c r="D979" i="11"/>
  <c r="E979" i="11"/>
  <c r="C980" i="11"/>
  <c r="D980" i="11"/>
  <c r="E980" i="11"/>
  <c r="C981" i="11"/>
  <c r="D981" i="11"/>
  <c r="E981" i="11"/>
  <c r="C982" i="11"/>
  <c r="D982" i="11"/>
  <c r="E982" i="11"/>
  <c r="C983" i="11"/>
  <c r="D983" i="11"/>
  <c r="E983" i="11"/>
  <c r="C984" i="11"/>
  <c r="D984" i="11"/>
  <c r="E984" i="11"/>
  <c r="C985" i="11"/>
  <c r="D985" i="11"/>
  <c r="E985" i="11"/>
  <c r="C986" i="11"/>
  <c r="D986" i="11"/>
  <c r="E986" i="11"/>
  <c r="C987" i="11"/>
  <c r="D987" i="11"/>
  <c r="E987" i="11"/>
  <c r="C988" i="11"/>
  <c r="D988" i="11"/>
  <c r="E988" i="11"/>
  <c r="C989" i="11"/>
  <c r="D989" i="11"/>
  <c r="E989" i="11"/>
  <c r="C990" i="11"/>
  <c r="D990" i="11"/>
  <c r="E990" i="11"/>
  <c r="C991" i="11"/>
  <c r="D991" i="11"/>
  <c r="E991" i="11"/>
  <c r="C992" i="11"/>
  <c r="D992" i="11"/>
  <c r="E992" i="11"/>
  <c r="C993" i="11"/>
  <c r="D993" i="11"/>
  <c r="E993" i="11"/>
  <c r="C994" i="11"/>
  <c r="D994" i="11"/>
  <c r="E994" i="11"/>
  <c r="C995" i="11"/>
  <c r="D995" i="11"/>
  <c r="E995" i="11"/>
  <c r="C996" i="11"/>
  <c r="D996" i="11"/>
  <c r="E996" i="11"/>
  <c r="C997" i="11"/>
  <c r="D997" i="11"/>
  <c r="E997" i="11"/>
  <c r="C998" i="11"/>
  <c r="D998" i="11"/>
  <c r="E998" i="11"/>
  <c r="C999" i="11"/>
  <c r="D999" i="11"/>
  <c r="E999" i="11"/>
  <c r="C1000" i="11"/>
  <c r="D1000" i="11"/>
  <c r="E1000" i="11"/>
  <c r="C1001" i="11"/>
  <c r="D1001" i="11"/>
  <c r="E1001" i="11"/>
  <c r="B2" i="11"/>
  <c r="B3" i="11"/>
  <c r="I3" i="11" s="1"/>
  <c r="B4" i="11"/>
  <c r="I4" i="11" s="1"/>
  <c r="B5" i="11"/>
  <c r="I5" i="11" s="1"/>
  <c r="B6" i="11"/>
  <c r="I6" i="11" s="1"/>
  <c r="B7" i="11"/>
  <c r="I7" i="11" s="1"/>
  <c r="B8" i="11"/>
  <c r="I8" i="11" s="1"/>
  <c r="B9" i="11"/>
  <c r="I9" i="11" s="1"/>
  <c r="B10" i="11"/>
  <c r="I10" i="11" s="1"/>
  <c r="B11" i="11"/>
  <c r="I11" i="11" s="1"/>
  <c r="B12" i="11"/>
  <c r="I12" i="11" s="1"/>
  <c r="B13" i="11"/>
  <c r="I13" i="11" s="1"/>
  <c r="B14" i="11"/>
  <c r="I14" i="11" s="1"/>
  <c r="B15" i="11"/>
  <c r="I15" i="11" s="1"/>
  <c r="B16" i="11"/>
  <c r="I16" i="11" s="1"/>
  <c r="B17" i="11"/>
  <c r="I17" i="11" s="1"/>
  <c r="B18" i="11"/>
  <c r="I18" i="11" s="1"/>
  <c r="B19" i="11"/>
  <c r="I19" i="11" s="1"/>
  <c r="B20" i="11"/>
  <c r="I20" i="11" s="1"/>
  <c r="B21" i="11"/>
  <c r="I21" i="11" s="1"/>
  <c r="B22" i="11"/>
  <c r="I22" i="11" s="1"/>
  <c r="B23" i="11"/>
  <c r="I23" i="11" s="1"/>
  <c r="B24" i="11"/>
  <c r="I24" i="11" s="1"/>
  <c r="B25" i="11"/>
  <c r="I25" i="11" s="1"/>
  <c r="B26" i="11"/>
  <c r="I26" i="11" s="1"/>
  <c r="B27" i="11"/>
  <c r="I27" i="11" s="1"/>
  <c r="B28" i="11"/>
  <c r="I28" i="11" s="1"/>
  <c r="B29" i="11"/>
  <c r="I29" i="11" s="1"/>
  <c r="B30" i="11"/>
  <c r="I30" i="11" s="1"/>
  <c r="B31" i="11"/>
  <c r="I31" i="11" s="1"/>
  <c r="B32" i="11"/>
  <c r="I32" i="11" s="1"/>
  <c r="B33" i="11"/>
  <c r="I33" i="11" s="1"/>
  <c r="B34" i="11"/>
  <c r="I34" i="11" s="1"/>
  <c r="B35" i="11"/>
  <c r="I35" i="11" s="1"/>
  <c r="B36" i="11"/>
  <c r="I36" i="11" s="1"/>
  <c r="B37" i="11"/>
  <c r="I37" i="11" s="1"/>
  <c r="B38" i="11"/>
  <c r="I38" i="11" s="1"/>
  <c r="B39" i="11"/>
  <c r="I39" i="11" s="1"/>
  <c r="B40" i="11"/>
  <c r="I40" i="11" s="1"/>
  <c r="B41" i="11"/>
  <c r="I41" i="11" s="1"/>
  <c r="B42" i="11"/>
  <c r="I42" i="11" s="1"/>
  <c r="B43" i="11"/>
  <c r="I43" i="11" s="1"/>
  <c r="B44" i="11"/>
  <c r="I44" i="11" s="1"/>
  <c r="B45" i="11"/>
  <c r="I45" i="11" s="1"/>
  <c r="B46" i="11"/>
  <c r="I46" i="11" s="1"/>
  <c r="B47" i="11"/>
  <c r="I47" i="11" s="1"/>
  <c r="B48" i="11"/>
  <c r="I48" i="11" s="1"/>
  <c r="B49" i="11"/>
  <c r="I49" i="11" s="1"/>
  <c r="B50" i="11"/>
  <c r="I50" i="11" s="1"/>
  <c r="B51" i="11"/>
  <c r="I51" i="11" s="1"/>
  <c r="B52" i="11"/>
  <c r="I52" i="11" s="1"/>
  <c r="B53" i="11"/>
  <c r="I53" i="11" s="1"/>
  <c r="B54" i="11"/>
  <c r="I54" i="11" s="1"/>
  <c r="B55" i="11"/>
  <c r="I55" i="11" s="1"/>
  <c r="B56" i="11"/>
  <c r="I56" i="11" s="1"/>
  <c r="B57" i="11"/>
  <c r="I57" i="11" s="1"/>
  <c r="B58" i="11"/>
  <c r="I58" i="11" s="1"/>
  <c r="B59" i="11"/>
  <c r="I59" i="11" s="1"/>
  <c r="B60" i="11"/>
  <c r="I60" i="11" s="1"/>
  <c r="B61" i="11"/>
  <c r="I61" i="11" s="1"/>
  <c r="B62" i="11"/>
  <c r="I62" i="11" s="1"/>
  <c r="B63" i="11"/>
  <c r="I63" i="11" s="1"/>
  <c r="B64" i="11"/>
  <c r="I64" i="11" s="1"/>
  <c r="B65" i="11"/>
  <c r="I65" i="11" s="1"/>
  <c r="B66" i="11"/>
  <c r="I66" i="11" s="1"/>
  <c r="B67" i="11"/>
  <c r="I67" i="11" s="1"/>
  <c r="B68" i="11"/>
  <c r="I68" i="11" s="1"/>
  <c r="B69" i="11"/>
  <c r="I69" i="11" s="1"/>
  <c r="B70" i="11"/>
  <c r="I70" i="11" s="1"/>
  <c r="B71" i="11"/>
  <c r="I71" i="11" s="1"/>
  <c r="B72" i="11"/>
  <c r="I72" i="11" s="1"/>
  <c r="B73" i="11"/>
  <c r="I73" i="11" s="1"/>
  <c r="B74" i="11"/>
  <c r="I74" i="11" s="1"/>
  <c r="B75" i="11"/>
  <c r="I75" i="11" s="1"/>
  <c r="B76" i="11"/>
  <c r="I76" i="11" s="1"/>
  <c r="B77" i="11"/>
  <c r="I77" i="11" s="1"/>
  <c r="B78" i="11"/>
  <c r="I78" i="11" s="1"/>
  <c r="B79" i="11"/>
  <c r="I79" i="11" s="1"/>
  <c r="B80" i="11"/>
  <c r="I80" i="11" s="1"/>
  <c r="B81" i="11"/>
  <c r="I81" i="11" s="1"/>
  <c r="B82" i="11"/>
  <c r="I82" i="11" s="1"/>
  <c r="B83" i="11"/>
  <c r="I83" i="11" s="1"/>
  <c r="B84" i="11"/>
  <c r="I84" i="11" s="1"/>
  <c r="B85" i="11"/>
  <c r="I85" i="11" s="1"/>
  <c r="B86" i="11"/>
  <c r="I86" i="11" s="1"/>
  <c r="B87" i="11"/>
  <c r="I87" i="11" s="1"/>
  <c r="B88" i="11"/>
  <c r="I88" i="11" s="1"/>
  <c r="B89" i="11"/>
  <c r="I89" i="11" s="1"/>
  <c r="B90" i="11"/>
  <c r="I90" i="11" s="1"/>
  <c r="B91" i="11"/>
  <c r="I91" i="11" s="1"/>
  <c r="B92" i="11"/>
  <c r="I92" i="11" s="1"/>
  <c r="B93" i="11"/>
  <c r="I93" i="11" s="1"/>
  <c r="B94" i="11"/>
  <c r="I94" i="11" s="1"/>
  <c r="B95" i="11"/>
  <c r="I95" i="11" s="1"/>
  <c r="B96" i="11"/>
  <c r="I96" i="11" s="1"/>
  <c r="B97" i="11"/>
  <c r="I97" i="11" s="1"/>
  <c r="B98" i="11"/>
  <c r="I98" i="11" s="1"/>
  <c r="B99" i="11"/>
  <c r="I99" i="11" s="1"/>
  <c r="B100" i="11"/>
  <c r="I100" i="11" s="1"/>
  <c r="B101" i="11"/>
  <c r="I101" i="11" s="1"/>
  <c r="B102" i="11"/>
  <c r="I102" i="11" s="1"/>
  <c r="B103" i="11"/>
  <c r="I103" i="11" s="1"/>
  <c r="B104" i="11"/>
  <c r="I104" i="11" s="1"/>
  <c r="B105" i="11"/>
  <c r="I105" i="11" s="1"/>
  <c r="B106" i="11"/>
  <c r="I106" i="11" s="1"/>
  <c r="B107" i="11"/>
  <c r="I107" i="11" s="1"/>
  <c r="B108" i="11"/>
  <c r="I108" i="11" s="1"/>
  <c r="B109" i="11"/>
  <c r="I109" i="11" s="1"/>
  <c r="B110" i="11"/>
  <c r="I110" i="11" s="1"/>
  <c r="B111" i="11"/>
  <c r="I111" i="11" s="1"/>
  <c r="B112" i="11"/>
  <c r="I112" i="11" s="1"/>
  <c r="B113" i="11"/>
  <c r="I113" i="11" s="1"/>
  <c r="B114" i="11"/>
  <c r="I114" i="11" s="1"/>
  <c r="B115" i="11"/>
  <c r="I115" i="11" s="1"/>
  <c r="B116" i="11"/>
  <c r="I116" i="11" s="1"/>
  <c r="B117" i="11"/>
  <c r="I117" i="11" s="1"/>
  <c r="B118" i="11"/>
  <c r="I118" i="11" s="1"/>
  <c r="B119" i="11"/>
  <c r="I119" i="11" s="1"/>
  <c r="B120" i="11"/>
  <c r="I120" i="11" s="1"/>
  <c r="B121" i="11"/>
  <c r="I121" i="11" s="1"/>
  <c r="B122" i="11"/>
  <c r="I122" i="11" s="1"/>
  <c r="B123" i="11"/>
  <c r="I123" i="11" s="1"/>
  <c r="B124" i="11"/>
  <c r="I124" i="11" s="1"/>
  <c r="B125" i="11"/>
  <c r="I125" i="11" s="1"/>
  <c r="B126" i="11"/>
  <c r="I126" i="11" s="1"/>
  <c r="B127" i="11"/>
  <c r="I127" i="11" s="1"/>
  <c r="B128" i="11"/>
  <c r="I128" i="11" s="1"/>
  <c r="B129" i="11"/>
  <c r="I129" i="11" s="1"/>
  <c r="B130" i="11"/>
  <c r="I130" i="11" s="1"/>
  <c r="B131" i="11"/>
  <c r="I131" i="11" s="1"/>
  <c r="B132" i="11"/>
  <c r="I132" i="11" s="1"/>
  <c r="B133" i="11"/>
  <c r="I133" i="11" s="1"/>
  <c r="B134" i="11"/>
  <c r="I134" i="11" s="1"/>
  <c r="B135" i="11"/>
  <c r="I135" i="11" s="1"/>
  <c r="B136" i="11"/>
  <c r="I136" i="11" s="1"/>
  <c r="B137" i="11"/>
  <c r="I137" i="11" s="1"/>
  <c r="B138" i="11"/>
  <c r="I138" i="11" s="1"/>
  <c r="B139" i="11"/>
  <c r="I139" i="11" s="1"/>
  <c r="B140" i="11"/>
  <c r="I140" i="11" s="1"/>
  <c r="B141" i="11"/>
  <c r="I141" i="11" s="1"/>
  <c r="B142" i="11"/>
  <c r="I142" i="11" s="1"/>
  <c r="B143" i="11"/>
  <c r="I143" i="11" s="1"/>
  <c r="B144" i="11"/>
  <c r="I144" i="11" s="1"/>
  <c r="B145" i="11"/>
  <c r="I145" i="11" s="1"/>
  <c r="B146" i="11"/>
  <c r="I146" i="11" s="1"/>
  <c r="B147" i="11"/>
  <c r="I147" i="11" s="1"/>
  <c r="B148" i="11"/>
  <c r="I148" i="11" s="1"/>
  <c r="B149" i="11"/>
  <c r="I149" i="11" s="1"/>
  <c r="B150" i="11"/>
  <c r="I150" i="11" s="1"/>
  <c r="B151" i="11"/>
  <c r="I151" i="11" s="1"/>
  <c r="B152" i="11"/>
  <c r="I152" i="11" s="1"/>
  <c r="B153" i="11"/>
  <c r="I153" i="11" s="1"/>
  <c r="B154" i="11"/>
  <c r="I154" i="11" s="1"/>
  <c r="B155" i="11"/>
  <c r="I155" i="11" s="1"/>
  <c r="B156" i="11"/>
  <c r="I156" i="11" s="1"/>
  <c r="B157" i="11"/>
  <c r="I157" i="11" s="1"/>
  <c r="B158" i="11"/>
  <c r="I158" i="11" s="1"/>
  <c r="B159" i="11"/>
  <c r="I159" i="11" s="1"/>
  <c r="B160" i="11"/>
  <c r="I160" i="11" s="1"/>
  <c r="B161" i="11"/>
  <c r="I161" i="11" s="1"/>
  <c r="B162" i="11"/>
  <c r="I162" i="11" s="1"/>
  <c r="B163" i="11"/>
  <c r="I163" i="11" s="1"/>
  <c r="B164" i="11"/>
  <c r="I164" i="11" s="1"/>
  <c r="B165" i="11"/>
  <c r="I165" i="11" s="1"/>
  <c r="B166" i="11"/>
  <c r="I166" i="11" s="1"/>
  <c r="B167" i="11"/>
  <c r="I167" i="11" s="1"/>
  <c r="B168" i="11"/>
  <c r="I168" i="11" s="1"/>
  <c r="B169" i="11"/>
  <c r="I169" i="11" s="1"/>
  <c r="B170" i="11"/>
  <c r="I170" i="11" s="1"/>
  <c r="B171" i="11"/>
  <c r="I171" i="11" s="1"/>
  <c r="B172" i="11"/>
  <c r="I172" i="11" s="1"/>
  <c r="B173" i="11"/>
  <c r="I173" i="11" s="1"/>
  <c r="B174" i="11"/>
  <c r="I174" i="11" s="1"/>
  <c r="B175" i="11"/>
  <c r="I175" i="11" s="1"/>
  <c r="B176" i="11"/>
  <c r="I176" i="11" s="1"/>
  <c r="B177" i="11"/>
  <c r="I177" i="11" s="1"/>
  <c r="B178" i="11"/>
  <c r="I178" i="11" s="1"/>
  <c r="B179" i="11"/>
  <c r="I179" i="11" s="1"/>
  <c r="B180" i="11"/>
  <c r="I180" i="11" s="1"/>
  <c r="B181" i="11"/>
  <c r="I181" i="11" s="1"/>
  <c r="B182" i="11"/>
  <c r="I182" i="11" s="1"/>
  <c r="B183" i="11"/>
  <c r="I183" i="11" s="1"/>
  <c r="B184" i="11"/>
  <c r="I184" i="11" s="1"/>
  <c r="B185" i="11"/>
  <c r="I185" i="11" s="1"/>
  <c r="B186" i="11"/>
  <c r="I186" i="11" s="1"/>
  <c r="B187" i="11"/>
  <c r="I187" i="11" s="1"/>
  <c r="B188" i="11"/>
  <c r="I188" i="11" s="1"/>
  <c r="B189" i="11"/>
  <c r="I189" i="11" s="1"/>
  <c r="B190" i="11"/>
  <c r="I190" i="11" s="1"/>
  <c r="B191" i="11"/>
  <c r="I191" i="11" s="1"/>
  <c r="B192" i="11"/>
  <c r="I192" i="11" s="1"/>
  <c r="B193" i="11"/>
  <c r="I193" i="11" s="1"/>
  <c r="B194" i="11"/>
  <c r="I194" i="11" s="1"/>
  <c r="B195" i="11"/>
  <c r="I195" i="11" s="1"/>
  <c r="B196" i="11"/>
  <c r="I196" i="11" s="1"/>
  <c r="B197" i="11"/>
  <c r="I197" i="11" s="1"/>
  <c r="B198" i="11"/>
  <c r="I198" i="11" s="1"/>
  <c r="B199" i="11"/>
  <c r="I199" i="11" s="1"/>
  <c r="B200" i="11"/>
  <c r="I200" i="11" s="1"/>
  <c r="B201" i="11"/>
  <c r="I201" i="11" s="1"/>
  <c r="B202" i="11"/>
  <c r="I202" i="11" s="1"/>
  <c r="B203" i="11"/>
  <c r="I203" i="11" s="1"/>
  <c r="B204" i="11"/>
  <c r="I204" i="11" s="1"/>
  <c r="B205" i="11"/>
  <c r="I205" i="11" s="1"/>
  <c r="B206" i="11"/>
  <c r="I206" i="11" s="1"/>
  <c r="B207" i="11"/>
  <c r="I207" i="11" s="1"/>
  <c r="B208" i="11"/>
  <c r="I208" i="11" s="1"/>
  <c r="B209" i="11"/>
  <c r="I209" i="11" s="1"/>
  <c r="B210" i="11"/>
  <c r="I210" i="11" s="1"/>
  <c r="B211" i="11"/>
  <c r="I211" i="11" s="1"/>
  <c r="B212" i="11"/>
  <c r="I212" i="11" s="1"/>
  <c r="B213" i="11"/>
  <c r="I213" i="11" s="1"/>
  <c r="B214" i="11"/>
  <c r="I214" i="11" s="1"/>
  <c r="B215" i="11"/>
  <c r="I215" i="11" s="1"/>
  <c r="B216" i="11"/>
  <c r="I216" i="11" s="1"/>
  <c r="B217" i="11"/>
  <c r="I217" i="11" s="1"/>
  <c r="B218" i="11"/>
  <c r="I218" i="11" s="1"/>
  <c r="B219" i="11"/>
  <c r="I219" i="11" s="1"/>
  <c r="B220" i="11"/>
  <c r="I220" i="11" s="1"/>
  <c r="B221" i="11"/>
  <c r="I221" i="11" s="1"/>
  <c r="B222" i="11"/>
  <c r="I222" i="11" s="1"/>
  <c r="B223" i="11"/>
  <c r="I223" i="11" s="1"/>
  <c r="B224" i="11"/>
  <c r="I224" i="11" s="1"/>
  <c r="B225" i="11"/>
  <c r="I225" i="11" s="1"/>
  <c r="B226" i="11"/>
  <c r="I226" i="11" s="1"/>
  <c r="B227" i="11"/>
  <c r="I227" i="11" s="1"/>
  <c r="B228" i="11"/>
  <c r="I228" i="11" s="1"/>
  <c r="B229" i="11"/>
  <c r="I229" i="11" s="1"/>
  <c r="B230" i="11"/>
  <c r="I230" i="11" s="1"/>
  <c r="B231" i="11"/>
  <c r="I231" i="11" s="1"/>
  <c r="B232" i="11"/>
  <c r="I232" i="11" s="1"/>
  <c r="B233" i="11"/>
  <c r="I233" i="11" s="1"/>
  <c r="B234" i="11"/>
  <c r="I234" i="11" s="1"/>
  <c r="B235" i="11"/>
  <c r="I235" i="11" s="1"/>
  <c r="B236" i="11"/>
  <c r="I236" i="11" s="1"/>
  <c r="B237" i="11"/>
  <c r="I237" i="11" s="1"/>
  <c r="B238" i="11"/>
  <c r="I238" i="11" s="1"/>
  <c r="B239" i="11"/>
  <c r="I239" i="11" s="1"/>
  <c r="B240" i="11"/>
  <c r="I240" i="11" s="1"/>
  <c r="B241" i="11"/>
  <c r="I241" i="11" s="1"/>
  <c r="B242" i="11"/>
  <c r="I242" i="11" s="1"/>
  <c r="B243" i="11"/>
  <c r="I243" i="11" s="1"/>
  <c r="B244" i="11"/>
  <c r="I244" i="11" s="1"/>
  <c r="B245" i="11"/>
  <c r="I245" i="11" s="1"/>
  <c r="B246" i="11"/>
  <c r="I246" i="11" s="1"/>
  <c r="B247" i="11"/>
  <c r="I247" i="11" s="1"/>
  <c r="B248" i="11"/>
  <c r="I248" i="11" s="1"/>
  <c r="B249" i="11"/>
  <c r="I249" i="11" s="1"/>
  <c r="B250" i="11"/>
  <c r="I250" i="11" s="1"/>
  <c r="B251" i="11"/>
  <c r="I251" i="11" s="1"/>
  <c r="B252" i="11"/>
  <c r="I252" i="11" s="1"/>
  <c r="B253" i="11"/>
  <c r="I253" i="11" s="1"/>
  <c r="B254" i="11"/>
  <c r="I254" i="11" s="1"/>
  <c r="B255" i="11"/>
  <c r="I255" i="11" s="1"/>
  <c r="B256" i="11"/>
  <c r="I256" i="11" s="1"/>
  <c r="B257" i="11"/>
  <c r="I257" i="11" s="1"/>
  <c r="B258" i="11"/>
  <c r="I258" i="11" s="1"/>
  <c r="B259" i="11"/>
  <c r="I259" i="11" s="1"/>
  <c r="B260" i="11"/>
  <c r="I260" i="11" s="1"/>
  <c r="B261" i="11"/>
  <c r="I261" i="11" s="1"/>
  <c r="B262" i="11"/>
  <c r="I262" i="11" s="1"/>
  <c r="B263" i="11"/>
  <c r="I263" i="11" s="1"/>
  <c r="B264" i="11"/>
  <c r="I264" i="11" s="1"/>
  <c r="B265" i="11"/>
  <c r="I265" i="11" s="1"/>
  <c r="B266" i="11"/>
  <c r="I266" i="11" s="1"/>
  <c r="B267" i="11"/>
  <c r="I267" i="11" s="1"/>
  <c r="B268" i="11"/>
  <c r="I268" i="11" s="1"/>
  <c r="B269" i="11"/>
  <c r="I269" i="11" s="1"/>
  <c r="B270" i="11"/>
  <c r="I270" i="11" s="1"/>
  <c r="B271" i="11"/>
  <c r="I271" i="11" s="1"/>
  <c r="B272" i="11"/>
  <c r="I272" i="11" s="1"/>
  <c r="B273" i="11"/>
  <c r="I273" i="11" s="1"/>
  <c r="B274" i="11"/>
  <c r="I274" i="11" s="1"/>
  <c r="B275" i="11"/>
  <c r="I275" i="11" s="1"/>
  <c r="B276" i="11"/>
  <c r="I276" i="11" s="1"/>
  <c r="B277" i="11"/>
  <c r="I277" i="11" s="1"/>
  <c r="B278" i="11"/>
  <c r="I278" i="11" s="1"/>
  <c r="B279" i="11"/>
  <c r="I279" i="11" s="1"/>
  <c r="B280" i="11"/>
  <c r="I280" i="11" s="1"/>
  <c r="B281" i="11"/>
  <c r="I281" i="11" s="1"/>
  <c r="B282" i="11"/>
  <c r="I282" i="11" s="1"/>
  <c r="B283" i="11"/>
  <c r="I283" i="11" s="1"/>
  <c r="B284" i="11"/>
  <c r="I284" i="11" s="1"/>
  <c r="B285" i="11"/>
  <c r="I285" i="11" s="1"/>
  <c r="B286" i="11"/>
  <c r="I286" i="11" s="1"/>
  <c r="B287" i="11"/>
  <c r="I287" i="11" s="1"/>
  <c r="B288" i="11"/>
  <c r="I288" i="11" s="1"/>
  <c r="B289" i="11"/>
  <c r="I289" i="11" s="1"/>
  <c r="B290" i="11"/>
  <c r="I290" i="11" s="1"/>
  <c r="B291" i="11"/>
  <c r="I291" i="11" s="1"/>
  <c r="B292" i="11"/>
  <c r="I292" i="11" s="1"/>
  <c r="B293" i="11"/>
  <c r="I293" i="11" s="1"/>
  <c r="B294" i="11"/>
  <c r="I294" i="11" s="1"/>
  <c r="B295" i="11"/>
  <c r="I295" i="11" s="1"/>
  <c r="B296" i="11"/>
  <c r="I296" i="11" s="1"/>
  <c r="B297" i="11"/>
  <c r="I297" i="11" s="1"/>
  <c r="B298" i="11"/>
  <c r="I298" i="11" s="1"/>
  <c r="B299" i="11"/>
  <c r="I299" i="11" s="1"/>
  <c r="B300" i="11"/>
  <c r="I300" i="11" s="1"/>
  <c r="B301" i="11"/>
  <c r="I301" i="11" s="1"/>
  <c r="B302" i="11"/>
  <c r="I302" i="11" s="1"/>
  <c r="B303" i="11"/>
  <c r="I303" i="11" s="1"/>
  <c r="B304" i="11"/>
  <c r="I304" i="11" s="1"/>
  <c r="B305" i="11"/>
  <c r="I305" i="11" s="1"/>
  <c r="B306" i="11"/>
  <c r="I306" i="11" s="1"/>
  <c r="B307" i="11"/>
  <c r="I307" i="11" s="1"/>
  <c r="B308" i="11"/>
  <c r="I308" i="11" s="1"/>
  <c r="B309" i="11"/>
  <c r="I309" i="11" s="1"/>
  <c r="B310" i="11"/>
  <c r="I310" i="11" s="1"/>
  <c r="B311" i="11"/>
  <c r="I311" i="11" s="1"/>
  <c r="B312" i="11"/>
  <c r="I312" i="11" s="1"/>
  <c r="B313" i="11"/>
  <c r="I313" i="11" s="1"/>
  <c r="B314" i="11"/>
  <c r="I314" i="11" s="1"/>
  <c r="B315" i="11"/>
  <c r="I315" i="11" s="1"/>
  <c r="B316" i="11"/>
  <c r="I316" i="11" s="1"/>
  <c r="B317" i="11"/>
  <c r="I317" i="11" s="1"/>
  <c r="B318" i="11"/>
  <c r="I318" i="11" s="1"/>
  <c r="B319" i="11"/>
  <c r="I319" i="11" s="1"/>
  <c r="B320" i="11"/>
  <c r="I320" i="11" s="1"/>
  <c r="B321" i="11"/>
  <c r="I321" i="11" s="1"/>
  <c r="B322" i="11"/>
  <c r="I322" i="11" s="1"/>
  <c r="B323" i="11"/>
  <c r="I323" i="11" s="1"/>
  <c r="B324" i="11"/>
  <c r="I324" i="11" s="1"/>
  <c r="B325" i="11"/>
  <c r="I325" i="11" s="1"/>
  <c r="B326" i="11"/>
  <c r="I326" i="11" s="1"/>
  <c r="B327" i="11"/>
  <c r="I327" i="11" s="1"/>
  <c r="B328" i="11"/>
  <c r="I328" i="11" s="1"/>
  <c r="B329" i="11"/>
  <c r="I329" i="11" s="1"/>
  <c r="B330" i="11"/>
  <c r="I330" i="11" s="1"/>
  <c r="B331" i="11"/>
  <c r="I331" i="11" s="1"/>
  <c r="B332" i="11"/>
  <c r="I332" i="11" s="1"/>
  <c r="B333" i="11"/>
  <c r="I333" i="11" s="1"/>
  <c r="B334" i="11"/>
  <c r="I334" i="11" s="1"/>
  <c r="B335" i="11"/>
  <c r="I335" i="11" s="1"/>
  <c r="B336" i="11"/>
  <c r="I336" i="11" s="1"/>
  <c r="B337" i="11"/>
  <c r="I337" i="11" s="1"/>
  <c r="B338" i="11"/>
  <c r="I338" i="11" s="1"/>
  <c r="B339" i="11"/>
  <c r="I339" i="11" s="1"/>
  <c r="B340" i="11"/>
  <c r="I340" i="11" s="1"/>
  <c r="B341" i="11"/>
  <c r="I341" i="11" s="1"/>
  <c r="B342" i="11"/>
  <c r="I342" i="11" s="1"/>
  <c r="B343" i="11"/>
  <c r="I343" i="11" s="1"/>
  <c r="B344" i="11"/>
  <c r="I344" i="11" s="1"/>
  <c r="B345" i="11"/>
  <c r="I345" i="11" s="1"/>
  <c r="B346" i="11"/>
  <c r="I346" i="11" s="1"/>
  <c r="B347" i="11"/>
  <c r="I347" i="11" s="1"/>
  <c r="B348" i="11"/>
  <c r="I348" i="11" s="1"/>
  <c r="B349" i="11"/>
  <c r="I349" i="11" s="1"/>
  <c r="B350" i="11"/>
  <c r="I350" i="11" s="1"/>
  <c r="B351" i="11"/>
  <c r="I351" i="11" s="1"/>
  <c r="B352" i="11"/>
  <c r="I352" i="11" s="1"/>
  <c r="B353" i="11"/>
  <c r="I353" i="11" s="1"/>
  <c r="B354" i="11"/>
  <c r="I354" i="11" s="1"/>
  <c r="B355" i="11"/>
  <c r="I355" i="11" s="1"/>
  <c r="B356" i="11"/>
  <c r="I356" i="11" s="1"/>
  <c r="B357" i="11"/>
  <c r="I357" i="11" s="1"/>
  <c r="B358" i="11"/>
  <c r="I358" i="11" s="1"/>
  <c r="B359" i="11"/>
  <c r="I359" i="11" s="1"/>
  <c r="B360" i="11"/>
  <c r="I360" i="11" s="1"/>
  <c r="B361" i="11"/>
  <c r="I361" i="11" s="1"/>
  <c r="B362" i="11"/>
  <c r="I362" i="11" s="1"/>
  <c r="B363" i="11"/>
  <c r="I363" i="11" s="1"/>
  <c r="B364" i="11"/>
  <c r="I364" i="11" s="1"/>
  <c r="B365" i="11"/>
  <c r="I365" i="11" s="1"/>
  <c r="B366" i="11"/>
  <c r="I366" i="11" s="1"/>
  <c r="B367" i="11"/>
  <c r="I367" i="11" s="1"/>
  <c r="B368" i="11"/>
  <c r="I368" i="11" s="1"/>
  <c r="B369" i="11"/>
  <c r="I369" i="11" s="1"/>
  <c r="B370" i="11"/>
  <c r="I370" i="11" s="1"/>
  <c r="B371" i="11"/>
  <c r="I371" i="11" s="1"/>
  <c r="B372" i="11"/>
  <c r="I372" i="11" s="1"/>
  <c r="B373" i="11"/>
  <c r="I373" i="11" s="1"/>
  <c r="B374" i="11"/>
  <c r="I374" i="11" s="1"/>
  <c r="B375" i="11"/>
  <c r="I375" i="11" s="1"/>
  <c r="B376" i="11"/>
  <c r="I376" i="11" s="1"/>
  <c r="B377" i="11"/>
  <c r="I377" i="11" s="1"/>
  <c r="B378" i="11"/>
  <c r="I378" i="11" s="1"/>
  <c r="B379" i="11"/>
  <c r="I379" i="11" s="1"/>
  <c r="B380" i="11"/>
  <c r="I380" i="11" s="1"/>
  <c r="B381" i="11"/>
  <c r="I381" i="11" s="1"/>
  <c r="B382" i="11"/>
  <c r="I382" i="11" s="1"/>
  <c r="B383" i="11"/>
  <c r="I383" i="11" s="1"/>
  <c r="B384" i="11"/>
  <c r="I384" i="11" s="1"/>
  <c r="B385" i="11"/>
  <c r="I385" i="11" s="1"/>
  <c r="B386" i="11"/>
  <c r="I386" i="11" s="1"/>
  <c r="B387" i="11"/>
  <c r="I387" i="11" s="1"/>
  <c r="B388" i="11"/>
  <c r="I388" i="11" s="1"/>
  <c r="B389" i="11"/>
  <c r="I389" i="11" s="1"/>
  <c r="B390" i="11"/>
  <c r="I390" i="11" s="1"/>
  <c r="B391" i="11"/>
  <c r="I391" i="11" s="1"/>
  <c r="B392" i="11"/>
  <c r="I392" i="11" s="1"/>
  <c r="B393" i="11"/>
  <c r="I393" i="11" s="1"/>
  <c r="B394" i="11"/>
  <c r="I394" i="11" s="1"/>
  <c r="B395" i="11"/>
  <c r="I395" i="11" s="1"/>
  <c r="B396" i="11"/>
  <c r="I396" i="11" s="1"/>
  <c r="B397" i="11"/>
  <c r="I397" i="11" s="1"/>
  <c r="B398" i="11"/>
  <c r="I398" i="11" s="1"/>
  <c r="B399" i="11"/>
  <c r="I399" i="11" s="1"/>
  <c r="B400" i="11"/>
  <c r="I400" i="11" s="1"/>
  <c r="B401" i="11"/>
  <c r="I401" i="11" s="1"/>
  <c r="B402" i="11"/>
  <c r="I402" i="11" s="1"/>
  <c r="B403" i="11"/>
  <c r="I403" i="11" s="1"/>
  <c r="B404" i="11"/>
  <c r="I404" i="11" s="1"/>
  <c r="B405" i="11"/>
  <c r="I405" i="11" s="1"/>
  <c r="B406" i="11"/>
  <c r="I406" i="11" s="1"/>
  <c r="B407" i="11"/>
  <c r="I407" i="11" s="1"/>
  <c r="B408" i="11"/>
  <c r="I408" i="11" s="1"/>
  <c r="B409" i="11"/>
  <c r="I409" i="11" s="1"/>
  <c r="B410" i="11"/>
  <c r="I410" i="11" s="1"/>
  <c r="B411" i="11"/>
  <c r="I411" i="11" s="1"/>
  <c r="B412" i="11"/>
  <c r="I412" i="11" s="1"/>
  <c r="B413" i="11"/>
  <c r="I413" i="11" s="1"/>
  <c r="B414" i="11"/>
  <c r="I414" i="11" s="1"/>
  <c r="B415" i="11"/>
  <c r="I415" i="11" s="1"/>
  <c r="B416" i="11"/>
  <c r="I416" i="11" s="1"/>
  <c r="B417" i="11"/>
  <c r="I417" i="11" s="1"/>
  <c r="B418" i="11"/>
  <c r="I418" i="11" s="1"/>
  <c r="B419" i="11"/>
  <c r="I419" i="11" s="1"/>
  <c r="B420" i="11"/>
  <c r="I420" i="11" s="1"/>
  <c r="B421" i="11"/>
  <c r="I421" i="11" s="1"/>
  <c r="B422" i="11"/>
  <c r="I422" i="11" s="1"/>
  <c r="B423" i="11"/>
  <c r="I423" i="11" s="1"/>
  <c r="B424" i="11"/>
  <c r="I424" i="11" s="1"/>
  <c r="B425" i="11"/>
  <c r="I425" i="11" s="1"/>
  <c r="B426" i="11"/>
  <c r="I426" i="11" s="1"/>
  <c r="B427" i="11"/>
  <c r="I427" i="11" s="1"/>
  <c r="B428" i="11"/>
  <c r="I428" i="11" s="1"/>
  <c r="B429" i="11"/>
  <c r="I429" i="11" s="1"/>
  <c r="B430" i="11"/>
  <c r="I430" i="11" s="1"/>
  <c r="B431" i="11"/>
  <c r="I431" i="11" s="1"/>
  <c r="B432" i="11"/>
  <c r="I432" i="11" s="1"/>
  <c r="B433" i="11"/>
  <c r="I433" i="11" s="1"/>
  <c r="B434" i="11"/>
  <c r="I434" i="11" s="1"/>
  <c r="B435" i="11"/>
  <c r="I435" i="11" s="1"/>
  <c r="B436" i="11"/>
  <c r="I436" i="11" s="1"/>
  <c r="B437" i="11"/>
  <c r="I437" i="11" s="1"/>
  <c r="B438" i="11"/>
  <c r="I438" i="11" s="1"/>
  <c r="B439" i="11"/>
  <c r="I439" i="11" s="1"/>
  <c r="B440" i="11"/>
  <c r="I440" i="11" s="1"/>
  <c r="B441" i="11"/>
  <c r="I441" i="11" s="1"/>
  <c r="B442" i="11"/>
  <c r="I442" i="11" s="1"/>
  <c r="B443" i="11"/>
  <c r="I443" i="11" s="1"/>
  <c r="B444" i="11"/>
  <c r="I444" i="11" s="1"/>
  <c r="B445" i="11"/>
  <c r="I445" i="11" s="1"/>
  <c r="B446" i="11"/>
  <c r="I446" i="11" s="1"/>
  <c r="B447" i="11"/>
  <c r="I447" i="11" s="1"/>
  <c r="B448" i="11"/>
  <c r="I448" i="11" s="1"/>
  <c r="B449" i="11"/>
  <c r="I449" i="11" s="1"/>
  <c r="B450" i="11"/>
  <c r="I450" i="11" s="1"/>
  <c r="B451" i="11"/>
  <c r="I451" i="11" s="1"/>
  <c r="B452" i="11"/>
  <c r="I452" i="11" s="1"/>
  <c r="B453" i="11"/>
  <c r="I453" i="11" s="1"/>
  <c r="B454" i="11"/>
  <c r="I454" i="11" s="1"/>
  <c r="B455" i="11"/>
  <c r="I455" i="11" s="1"/>
  <c r="B456" i="11"/>
  <c r="I456" i="11" s="1"/>
  <c r="B457" i="11"/>
  <c r="I457" i="11" s="1"/>
  <c r="B458" i="11"/>
  <c r="I458" i="11" s="1"/>
  <c r="B459" i="11"/>
  <c r="I459" i="11" s="1"/>
  <c r="B460" i="11"/>
  <c r="I460" i="11" s="1"/>
  <c r="B461" i="11"/>
  <c r="I461" i="11" s="1"/>
  <c r="B462" i="11"/>
  <c r="I462" i="11" s="1"/>
  <c r="B463" i="11"/>
  <c r="I463" i="11" s="1"/>
  <c r="B464" i="11"/>
  <c r="I464" i="11" s="1"/>
  <c r="B465" i="11"/>
  <c r="I465" i="11" s="1"/>
  <c r="B466" i="11"/>
  <c r="I466" i="11" s="1"/>
  <c r="B467" i="11"/>
  <c r="I467" i="11" s="1"/>
  <c r="B468" i="11"/>
  <c r="I468" i="11" s="1"/>
  <c r="B469" i="11"/>
  <c r="I469" i="11" s="1"/>
  <c r="B470" i="11"/>
  <c r="I470" i="11" s="1"/>
  <c r="B471" i="11"/>
  <c r="I471" i="11" s="1"/>
  <c r="B472" i="11"/>
  <c r="I472" i="11" s="1"/>
  <c r="B473" i="11"/>
  <c r="I473" i="11" s="1"/>
  <c r="B474" i="11"/>
  <c r="I474" i="11" s="1"/>
  <c r="B475" i="11"/>
  <c r="I475" i="11" s="1"/>
  <c r="B476" i="11"/>
  <c r="I476" i="11" s="1"/>
  <c r="B477" i="11"/>
  <c r="I477" i="11" s="1"/>
  <c r="B478" i="11"/>
  <c r="I478" i="11" s="1"/>
  <c r="B479" i="11"/>
  <c r="I479" i="11" s="1"/>
  <c r="B480" i="11"/>
  <c r="I480" i="11" s="1"/>
  <c r="B481" i="11"/>
  <c r="I481" i="11" s="1"/>
  <c r="B482" i="11"/>
  <c r="I482" i="11" s="1"/>
  <c r="B483" i="11"/>
  <c r="I483" i="11" s="1"/>
  <c r="B484" i="11"/>
  <c r="I484" i="11" s="1"/>
  <c r="B485" i="11"/>
  <c r="I485" i="11" s="1"/>
  <c r="B486" i="11"/>
  <c r="I486" i="11" s="1"/>
  <c r="B487" i="11"/>
  <c r="I487" i="11" s="1"/>
  <c r="B488" i="11"/>
  <c r="I488" i="11" s="1"/>
  <c r="B489" i="11"/>
  <c r="I489" i="11" s="1"/>
  <c r="B490" i="11"/>
  <c r="I490" i="11" s="1"/>
  <c r="B491" i="11"/>
  <c r="I491" i="11" s="1"/>
  <c r="B492" i="11"/>
  <c r="I492" i="11" s="1"/>
  <c r="B493" i="11"/>
  <c r="I493" i="11" s="1"/>
  <c r="B494" i="11"/>
  <c r="I494" i="11" s="1"/>
  <c r="B495" i="11"/>
  <c r="I495" i="11" s="1"/>
  <c r="B496" i="11"/>
  <c r="I496" i="11" s="1"/>
  <c r="B497" i="11"/>
  <c r="I497" i="11" s="1"/>
  <c r="B498" i="11"/>
  <c r="I498" i="11" s="1"/>
  <c r="B499" i="11"/>
  <c r="I499" i="11" s="1"/>
  <c r="B500" i="11"/>
  <c r="I500" i="11" s="1"/>
  <c r="B501" i="11"/>
  <c r="I501" i="11" s="1"/>
  <c r="B502" i="11"/>
  <c r="I502" i="11" s="1"/>
  <c r="B503" i="11"/>
  <c r="I503" i="11" s="1"/>
  <c r="B504" i="11"/>
  <c r="I504" i="11" s="1"/>
  <c r="B505" i="11"/>
  <c r="I505" i="11" s="1"/>
  <c r="B506" i="11"/>
  <c r="I506" i="11" s="1"/>
  <c r="B507" i="11"/>
  <c r="I507" i="11" s="1"/>
  <c r="B508" i="11"/>
  <c r="I508" i="11" s="1"/>
  <c r="B509" i="11"/>
  <c r="I509" i="11" s="1"/>
  <c r="B510" i="11"/>
  <c r="I510" i="11" s="1"/>
  <c r="B511" i="11"/>
  <c r="I511" i="11" s="1"/>
  <c r="B512" i="11"/>
  <c r="B513" i="11"/>
  <c r="I513" i="11" s="1"/>
  <c r="B514" i="11"/>
  <c r="I514" i="11" s="1"/>
  <c r="B515" i="11"/>
  <c r="I515" i="11" s="1"/>
  <c r="B516" i="11"/>
  <c r="B517" i="11"/>
  <c r="I517" i="11" s="1"/>
  <c r="B518" i="11"/>
  <c r="I518" i="11" s="1"/>
  <c r="B519" i="11"/>
  <c r="I519" i="11" s="1"/>
  <c r="B520" i="11"/>
  <c r="B521" i="11"/>
  <c r="I521" i="11" s="1"/>
  <c r="B522" i="11"/>
  <c r="I522" i="11" s="1"/>
  <c r="B523" i="11"/>
  <c r="I523" i="11" s="1"/>
  <c r="B524" i="11"/>
  <c r="B525" i="11"/>
  <c r="I525" i="11" s="1"/>
  <c r="B526" i="11"/>
  <c r="I526" i="11" s="1"/>
  <c r="B527" i="11"/>
  <c r="I527" i="11" s="1"/>
  <c r="B528" i="11"/>
  <c r="B529" i="11"/>
  <c r="I529" i="11" s="1"/>
  <c r="B530" i="11"/>
  <c r="I530" i="11" s="1"/>
  <c r="B531" i="11"/>
  <c r="I531" i="11" s="1"/>
  <c r="B532" i="11"/>
  <c r="B533" i="11"/>
  <c r="I533" i="11" s="1"/>
  <c r="B534" i="11"/>
  <c r="I534" i="11" s="1"/>
  <c r="B535" i="11"/>
  <c r="I535" i="11" s="1"/>
  <c r="B536" i="11"/>
  <c r="B537" i="11"/>
  <c r="I537" i="11" s="1"/>
  <c r="B538" i="11"/>
  <c r="I538" i="11" s="1"/>
  <c r="B539" i="11"/>
  <c r="I539" i="11" s="1"/>
  <c r="B540" i="11"/>
  <c r="B541" i="11"/>
  <c r="I541" i="11" s="1"/>
  <c r="B542" i="11"/>
  <c r="I542" i="11" s="1"/>
  <c r="B543" i="11"/>
  <c r="I543" i="11" s="1"/>
  <c r="B544" i="11"/>
  <c r="B545" i="11"/>
  <c r="I545" i="11" s="1"/>
  <c r="B546" i="11"/>
  <c r="I546" i="11" s="1"/>
  <c r="B547" i="11"/>
  <c r="I547" i="11" s="1"/>
  <c r="B548" i="11"/>
  <c r="B549" i="11"/>
  <c r="I549" i="11" s="1"/>
  <c r="B550" i="11"/>
  <c r="I550" i="11" s="1"/>
  <c r="B551" i="11"/>
  <c r="I551" i="11" s="1"/>
  <c r="B552" i="11"/>
  <c r="B553" i="11"/>
  <c r="I553" i="11" s="1"/>
  <c r="B554" i="11"/>
  <c r="I554" i="11" s="1"/>
  <c r="B555" i="11"/>
  <c r="I555" i="11" s="1"/>
  <c r="B556" i="11"/>
  <c r="B557" i="11"/>
  <c r="I557" i="11" s="1"/>
  <c r="B558" i="11"/>
  <c r="I558" i="11" s="1"/>
  <c r="B559" i="11"/>
  <c r="I559" i="11" s="1"/>
  <c r="B560" i="11"/>
  <c r="B561" i="11"/>
  <c r="I561" i="11" s="1"/>
  <c r="B562" i="11"/>
  <c r="I562" i="11" s="1"/>
  <c r="B563" i="11"/>
  <c r="I563" i="11" s="1"/>
  <c r="B564" i="11"/>
  <c r="B565" i="11"/>
  <c r="I565" i="11" s="1"/>
  <c r="B566" i="11"/>
  <c r="I566" i="11" s="1"/>
  <c r="B567" i="11"/>
  <c r="I567" i="11" s="1"/>
  <c r="B568" i="11"/>
  <c r="B569" i="11"/>
  <c r="I569" i="11" s="1"/>
  <c r="B570" i="11"/>
  <c r="I570" i="11" s="1"/>
  <c r="B571" i="11"/>
  <c r="I571" i="11" s="1"/>
  <c r="B572" i="11"/>
  <c r="B573" i="11"/>
  <c r="I573" i="11" s="1"/>
  <c r="B574" i="11"/>
  <c r="I574" i="11" s="1"/>
  <c r="B575" i="11"/>
  <c r="I575" i="11" s="1"/>
  <c r="B576" i="11"/>
  <c r="B577" i="11"/>
  <c r="I577" i="11" s="1"/>
  <c r="B578" i="11"/>
  <c r="I578" i="11" s="1"/>
  <c r="B579" i="11"/>
  <c r="I579" i="11" s="1"/>
  <c r="B580" i="11"/>
  <c r="B581" i="11"/>
  <c r="I581" i="11" s="1"/>
  <c r="B582" i="11"/>
  <c r="I582" i="11" s="1"/>
  <c r="B583" i="11"/>
  <c r="I583" i="11" s="1"/>
  <c r="B584" i="11"/>
  <c r="B585" i="11"/>
  <c r="I585" i="11" s="1"/>
  <c r="B586" i="11"/>
  <c r="I586" i="11" s="1"/>
  <c r="B587" i="11"/>
  <c r="I587" i="11" s="1"/>
  <c r="B588" i="11"/>
  <c r="B589" i="11"/>
  <c r="I589" i="11" s="1"/>
  <c r="B590" i="11"/>
  <c r="I590" i="11" s="1"/>
  <c r="B591" i="11"/>
  <c r="I591" i="11" s="1"/>
  <c r="B592" i="11"/>
  <c r="B593" i="11"/>
  <c r="I593" i="11" s="1"/>
  <c r="B594" i="11"/>
  <c r="I594" i="11" s="1"/>
  <c r="B595" i="11"/>
  <c r="I595" i="11" s="1"/>
  <c r="B596" i="11"/>
  <c r="B597" i="11"/>
  <c r="I597" i="11" s="1"/>
  <c r="B598" i="11"/>
  <c r="I598" i="11" s="1"/>
  <c r="B599" i="11"/>
  <c r="I599" i="11" s="1"/>
  <c r="B600" i="11"/>
  <c r="B601" i="11"/>
  <c r="I601" i="11" s="1"/>
  <c r="B602" i="11"/>
  <c r="I602" i="11" s="1"/>
  <c r="B603" i="11"/>
  <c r="I603" i="11" s="1"/>
  <c r="B604" i="11"/>
  <c r="B605" i="11"/>
  <c r="I605" i="11" s="1"/>
  <c r="B606" i="11"/>
  <c r="I606" i="11" s="1"/>
  <c r="B607" i="11"/>
  <c r="I607" i="11" s="1"/>
  <c r="B608" i="11"/>
  <c r="B609" i="11"/>
  <c r="I609" i="11" s="1"/>
  <c r="B610" i="11"/>
  <c r="I610" i="11" s="1"/>
  <c r="B611" i="11"/>
  <c r="I611" i="11" s="1"/>
  <c r="B612" i="11"/>
  <c r="B613" i="11"/>
  <c r="I613" i="11" s="1"/>
  <c r="B614" i="11"/>
  <c r="I614" i="11" s="1"/>
  <c r="B615" i="11"/>
  <c r="I615" i="11" s="1"/>
  <c r="B616" i="11"/>
  <c r="B617" i="11"/>
  <c r="I617" i="11" s="1"/>
  <c r="B618" i="11"/>
  <c r="I618" i="11" s="1"/>
  <c r="B619" i="11"/>
  <c r="I619" i="11" s="1"/>
  <c r="B620" i="11"/>
  <c r="B621" i="11"/>
  <c r="I621" i="11" s="1"/>
  <c r="B622" i="11"/>
  <c r="I622" i="11" s="1"/>
  <c r="B623" i="11"/>
  <c r="I623" i="11" s="1"/>
  <c r="B624" i="11"/>
  <c r="B625" i="11"/>
  <c r="I625" i="11" s="1"/>
  <c r="B626" i="11"/>
  <c r="I626" i="11" s="1"/>
  <c r="B627" i="11"/>
  <c r="I627" i="11" s="1"/>
  <c r="B628" i="11"/>
  <c r="B629" i="11"/>
  <c r="I629" i="11" s="1"/>
  <c r="B630" i="11"/>
  <c r="I630" i="11" s="1"/>
  <c r="B631" i="11"/>
  <c r="I631" i="11" s="1"/>
  <c r="B632" i="11"/>
  <c r="B633" i="11"/>
  <c r="I633" i="11" s="1"/>
  <c r="B634" i="11"/>
  <c r="I634" i="11" s="1"/>
  <c r="B635" i="11"/>
  <c r="I635" i="11" s="1"/>
  <c r="B636" i="11"/>
  <c r="B637" i="11"/>
  <c r="I637" i="11" s="1"/>
  <c r="B638" i="11"/>
  <c r="I638" i="11" s="1"/>
  <c r="B639" i="11"/>
  <c r="I639" i="11" s="1"/>
  <c r="B640" i="11"/>
  <c r="B641" i="11"/>
  <c r="I641" i="11" s="1"/>
  <c r="B642" i="11"/>
  <c r="I642" i="11" s="1"/>
  <c r="B643" i="11"/>
  <c r="I643" i="11" s="1"/>
  <c r="B644" i="11"/>
  <c r="B645" i="11"/>
  <c r="I645" i="11" s="1"/>
  <c r="B646" i="11"/>
  <c r="I646" i="11" s="1"/>
  <c r="B647" i="11"/>
  <c r="I647" i="11" s="1"/>
  <c r="B648" i="11"/>
  <c r="B649" i="11"/>
  <c r="I649" i="11" s="1"/>
  <c r="B650" i="11"/>
  <c r="I650" i="11" s="1"/>
  <c r="B651" i="11"/>
  <c r="I651" i="11" s="1"/>
  <c r="B652" i="11"/>
  <c r="B653" i="11"/>
  <c r="I653" i="11" s="1"/>
  <c r="B654" i="11"/>
  <c r="I654" i="11" s="1"/>
  <c r="B655" i="11"/>
  <c r="I655" i="11" s="1"/>
  <c r="B656" i="11"/>
  <c r="B657" i="11"/>
  <c r="I657" i="11" s="1"/>
  <c r="B658" i="11"/>
  <c r="I658" i="11" s="1"/>
  <c r="B659" i="11"/>
  <c r="I659" i="11" s="1"/>
  <c r="B660" i="11"/>
  <c r="B661" i="11"/>
  <c r="I661" i="11" s="1"/>
  <c r="B662" i="11"/>
  <c r="I662" i="11" s="1"/>
  <c r="B663" i="11"/>
  <c r="I663" i="11" s="1"/>
  <c r="B664" i="11"/>
  <c r="B665" i="11"/>
  <c r="I665" i="11" s="1"/>
  <c r="B666" i="11"/>
  <c r="I666" i="11" s="1"/>
  <c r="B667" i="11"/>
  <c r="I667" i="11" s="1"/>
  <c r="B668" i="11"/>
  <c r="B669" i="11"/>
  <c r="I669" i="11" s="1"/>
  <c r="B670" i="11"/>
  <c r="I670" i="11" s="1"/>
  <c r="B671" i="11"/>
  <c r="I671" i="11" s="1"/>
  <c r="B672" i="11"/>
  <c r="B673" i="11"/>
  <c r="I673" i="11" s="1"/>
  <c r="B674" i="11"/>
  <c r="I674" i="11" s="1"/>
  <c r="B675" i="11"/>
  <c r="I675" i="11" s="1"/>
  <c r="B676" i="11"/>
  <c r="B677" i="11"/>
  <c r="I677" i="11" s="1"/>
  <c r="B678" i="11"/>
  <c r="I678" i="11" s="1"/>
  <c r="B679" i="11"/>
  <c r="I679" i="11" s="1"/>
  <c r="B680" i="11"/>
  <c r="B681" i="11"/>
  <c r="I681" i="11" s="1"/>
  <c r="B682" i="11"/>
  <c r="I682" i="11" s="1"/>
  <c r="B683" i="11"/>
  <c r="I683" i="11" s="1"/>
  <c r="B684" i="11"/>
  <c r="B685" i="11"/>
  <c r="I685" i="11" s="1"/>
  <c r="B686" i="11"/>
  <c r="I686" i="11" s="1"/>
  <c r="B687" i="11"/>
  <c r="I687" i="11" s="1"/>
  <c r="B688" i="11"/>
  <c r="B689" i="11"/>
  <c r="I689" i="11" s="1"/>
  <c r="B690" i="11"/>
  <c r="I690" i="11" s="1"/>
  <c r="B691" i="11"/>
  <c r="I691" i="11" s="1"/>
  <c r="B692" i="11"/>
  <c r="B693" i="11"/>
  <c r="I693" i="11" s="1"/>
  <c r="B694" i="11"/>
  <c r="I694" i="11" s="1"/>
  <c r="B695" i="11"/>
  <c r="I695" i="11" s="1"/>
  <c r="B696" i="11"/>
  <c r="B697" i="11"/>
  <c r="I697" i="11" s="1"/>
  <c r="B698" i="11"/>
  <c r="I698" i="11" s="1"/>
  <c r="B699" i="11"/>
  <c r="I699" i="11" s="1"/>
  <c r="B700" i="11"/>
  <c r="B701" i="11"/>
  <c r="I701" i="11" s="1"/>
  <c r="B702" i="11"/>
  <c r="I702" i="11" s="1"/>
  <c r="B703" i="11"/>
  <c r="I703" i="11" s="1"/>
  <c r="B704" i="11"/>
  <c r="B705" i="11"/>
  <c r="I705" i="11" s="1"/>
  <c r="B706" i="11"/>
  <c r="I706" i="11" s="1"/>
  <c r="B707" i="11"/>
  <c r="I707" i="11" s="1"/>
  <c r="B708" i="11"/>
  <c r="B709" i="11"/>
  <c r="I709" i="11" s="1"/>
  <c r="B710" i="11"/>
  <c r="I710" i="11" s="1"/>
  <c r="B711" i="11"/>
  <c r="I711" i="11" s="1"/>
  <c r="B712" i="11"/>
  <c r="B713" i="11"/>
  <c r="I713" i="11" s="1"/>
  <c r="B714" i="11"/>
  <c r="I714" i="11" s="1"/>
  <c r="B715" i="11"/>
  <c r="I715" i="11" s="1"/>
  <c r="B716" i="11"/>
  <c r="B717" i="11"/>
  <c r="I717" i="11" s="1"/>
  <c r="B718" i="11"/>
  <c r="I718" i="11" s="1"/>
  <c r="B719" i="11"/>
  <c r="I719" i="11" s="1"/>
  <c r="B720" i="11"/>
  <c r="B721" i="11"/>
  <c r="I721" i="11" s="1"/>
  <c r="B722" i="11"/>
  <c r="I722" i="11" s="1"/>
  <c r="B723" i="11"/>
  <c r="I723" i="11" s="1"/>
  <c r="B724" i="11"/>
  <c r="B725" i="11"/>
  <c r="I725" i="11" s="1"/>
  <c r="B726" i="11"/>
  <c r="I726" i="11" s="1"/>
  <c r="B727" i="11"/>
  <c r="I727" i="11" s="1"/>
  <c r="B728" i="11"/>
  <c r="B729" i="11"/>
  <c r="I729" i="11" s="1"/>
  <c r="B730" i="11"/>
  <c r="I730" i="11" s="1"/>
  <c r="B731" i="11"/>
  <c r="I731" i="11" s="1"/>
  <c r="B732" i="11"/>
  <c r="B733" i="11"/>
  <c r="I733" i="11" s="1"/>
  <c r="B734" i="11"/>
  <c r="I734" i="11" s="1"/>
  <c r="B735" i="11"/>
  <c r="I735" i="11" s="1"/>
  <c r="B736" i="11"/>
  <c r="B737" i="11"/>
  <c r="I737" i="11" s="1"/>
  <c r="B738" i="11"/>
  <c r="I738" i="11" s="1"/>
  <c r="B739" i="11"/>
  <c r="I739" i="11" s="1"/>
  <c r="B740" i="11"/>
  <c r="B741" i="11"/>
  <c r="I741" i="11" s="1"/>
  <c r="B742" i="11"/>
  <c r="I742" i="11" s="1"/>
  <c r="B743" i="11"/>
  <c r="I743" i="11" s="1"/>
  <c r="B744" i="11"/>
  <c r="B745" i="11"/>
  <c r="I745" i="11" s="1"/>
  <c r="B746" i="11"/>
  <c r="I746" i="11" s="1"/>
  <c r="B747" i="11"/>
  <c r="I747" i="11" s="1"/>
  <c r="B748" i="11"/>
  <c r="B749" i="11"/>
  <c r="I749" i="11" s="1"/>
  <c r="B750" i="11"/>
  <c r="I750" i="11" s="1"/>
  <c r="B751" i="11"/>
  <c r="I751" i="11" s="1"/>
  <c r="B752" i="11"/>
  <c r="B753" i="11"/>
  <c r="I753" i="11" s="1"/>
  <c r="B754" i="11"/>
  <c r="I754" i="11" s="1"/>
  <c r="B755" i="11"/>
  <c r="I755" i="11" s="1"/>
  <c r="B756" i="11"/>
  <c r="B757" i="11"/>
  <c r="I757" i="11" s="1"/>
  <c r="B758" i="11"/>
  <c r="I758" i="11" s="1"/>
  <c r="B759" i="11"/>
  <c r="I759" i="11" s="1"/>
  <c r="B760" i="11"/>
  <c r="B761" i="11"/>
  <c r="I761" i="11" s="1"/>
  <c r="B762" i="11"/>
  <c r="I762" i="11" s="1"/>
  <c r="B763" i="11"/>
  <c r="I763" i="11" s="1"/>
  <c r="B764" i="11"/>
  <c r="B765" i="11"/>
  <c r="I765" i="11" s="1"/>
  <c r="B766" i="11"/>
  <c r="I766" i="11" s="1"/>
  <c r="B767" i="11"/>
  <c r="I767" i="11" s="1"/>
  <c r="B768" i="11"/>
  <c r="B769" i="11"/>
  <c r="I769" i="11" s="1"/>
  <c r="B770" i="11"/>
  <c r="I770" i="11" s="1"/>
  <c r="B771" i="11"/>
  <c r="I771" i="11" s="1"/>
  <c r="B772" i="11"/>
  <c r="B773" i="11"/>
  <c r="I773" i="11" s="1"/>
  <c r="B774" i="11"/>
  <c r="I774" i="11" s="1"/>
  <c r="B775" i="11"/>
  <c r="I775" i="11" s="1"/>
  <c r="B776" i="11"/>
  <c r="B777" i="11"/>
  <c r="I777" i="11" s="1"/>
  <c r="B778" i="11"/>
  <c r="I778" i="11" s="1"/>
  <c r="B779" i="11"/>
  <c r="I779" i="11" s="1"/>
  <c r="B780" i="11"/>
  <c r="B781" i="11"/>
  <c r="I781" i="11" s="1"/>
  <c r="B782" i="11"/>
  <c r="I782" i="11" s="1"/>
  <c r="B783" i="11"/>
  <c r="I783" i="11" s="1"/>
  <c r="B784" i="11"/>
  <c r="B785" i="11"/>
  <c r="I785" i="11" s="1"/>
  <c r="B786" i="11"/>
  <c r="I786" i="11" s="1"/>
  <c r="B787" i="11"/>
  <c r="I787" i="11" s="1"/>
  <c r="B788" i="11"/>
  <c r="B789" i="11"/>
  <c r="I789" i="11" s="1"/>
  <c r="B790" i="11"/>
  <c r="I790" i="11" s="1"/>
  <c r="B791" i="11"/>
  <c r="I791" i="11" s="1"/>
  <c r="B792" i="11"/>
  <c r="B793" i="11"/>
  <c r="I793" i="11" s="1"/>
  <c r="B794" i="11"/>
  <c r="I794" i="11" s="1"/>
  <c r="B795" i="11"/>
  <c r="I795" i="11" s="1"/>
  <c r="B796" i="11"/>
  <c r="B797" i="11"/>
  <c r="I797" i="11" s="1"/>
  <c r="B798" i="11"/>
  <c r="I798" i="11" s="1"/>
  <c r="B799" i="11"/>
  <c r="I799" i="11" s="1"/>
  <c r="B800" i="11"/>
  <c r="B801" i="11"/>
  <c r="I801" i="11" s="1"/>
  <c r="B802" i="11"/>
  <c r="I802" i="11" s="1"/>
  <c r="B803" i="11"/>
  <c r="I803" i="11" s="1"/>
  <c r="B804" i="11"/>
  <c r="B805" i="11"/>
  <c r="I805" i="11" s="1"/>
  <c r="B806" i="11"/>
  <c r="I806" i="11" s="1"/>
  <c r="B807" i="11"/>
  <c r="I807" i="11" s="1"/>
  <c r="B808" i="11"/>
  <c r="B809" i="11"/>
  <c r="I809" i="11" s="1"/>
  <c r="B810" i="11"/>
  <c r="I810" i="11" s="1"/>
  <c r="B811" i="11"/>
  <c r="I811" i="11" s="1"/>
  <c r="B812" i="11"/>
  <c r="B813" i="11"/>
  <c r="I813" i="11" s="1"/>
  <c r="B814" i="11"/>
  <c r="I814" i="11" s="1"/>
  <c r="B815" i="11"/>
  <c r="I815" i="11" s="1"/>
  <c r="B816" i="11"/>
  <c r="B817" i="11"/>
  <c r="I817" i="11" s="1"/>
  <c r="B818" i="11"/>
  <c r="I818" i="11" s="1"/>
  <c r="B819" i="11"/>
  <c r="I819" i="11" s="1"/>
  <c r="B820" i="11"/>
  <c r="B821" i="11"/>
  <c r="I821" i="11" s="1"/>
  <c r="B822" i="11"/>
  <c r="I822" i="11" s="1"/>
  <c r="B823" i="11"/>
  <c r="I823" i="11" s="1"/>
  <c r="B824" i="11"/>
  <c r="B825" i="11"/>
  <c r="I825" i="11" s="1"/>
  <c r="B826" i="11"/>
  <c r="I826" i="11" s="1"/>
  <c r="B827" i="11"/>
  <c r="I827" i="11" s="1"/>
  <c r="B828" i="11"/>
  <c r="B829" i="11"/>
  <c r="I829" i="11" s="1"/>
  <c r="B830" i="11"/>
  <c r="I830" i="11" s="1"/>
  <c r="B831" i="11"/>
  <c r="I831" i="11" s="1"/>
  <c r="B832" i="11"/>
  <c r="B833" i="11"/>
  <c r="I833" i="11" s="1"/>
  <c r="B834" i="11"/>
  <c r="I834" i="11" s="1"/>
  <c r="B835" i="11"/>
  <c r="I835" i="11" s="1"/>
  <c r="B836" i="11"/>
  <c r="B837" i="11"/>
  <c r="I837" i="11" s="1"/>
  <c r="B838" i="11"/>
  <c r="I838" i="11" s="1"/>
  <c r="B839" i="11"/>
  <c r="I839" i="11" s="1"/>
  <c r="B840" i="11"/>
  <c r="B841" i="11"/>
  <c r="I841" i="11" s="1"/>
  <c r="B842" i="11"/>
  <c r="I842" i="11" s="1"/>
  <c r="B843" i="11"/>
  <c r="I843" i="11" s="1"/>
  <c r="B844" i="11"/>
  <c r="B845" i="11"/>
  <c r="I845" i="11" s="1"/>
  <c r="B846" i="11"/>
  <c r="I846" i="11" s="1"/>
  <c r="B847" i="11"/>
  <c r="I847" i="11" s="1"/>
  <c r="B848" i="11"/>
  <c r="B849" i="11"/>
  <c r="I849" i="11" s="1"/>
  <c r="B850" i="11"/>
  <c r="I850" i="11" s="1"/>
  <c r="B851" i="11"/>
  <c r="I851" i="11" s="1"/>
  <c r="B852" i="11"/>
  <c r="B853" i="11"/>
  <c r="I853" i="11" s="1"/>
  <c r="B854" i="11"/>
  <c r="I854" i="11" s="1"/>
  <c r="B855" i="11"/>
  <c r="I855" i="11" s="1"/>
  <c r="B856" i="11"/>
  <c r="B857" i="11"/>
  <c r="I857" i="11" s="1"/>
  <c r="B858" i="11"/>
  <c r="I858" i="11" s="1"/>
  <c r="B859" i="11"/>
  <c r="I859" i="11" s="1"/>
  <c r="B860" i="11"/>
  <c r="B861" i="11"/>
  <c r="I861" i="11" s="1"/>
  <c r="B862" i="11"/>
  <c r="I862" i="11" s="1"/>
  <c r="B863" i="11"/>
  <c r="I863" i="11" s="1"/>
  <c r="B864" i="11"/>
  <c r="B865" i="11"/>
  <c r="I865" i="11" s="1"/>
  <c r="B866" i="11"/>
  <c r="I866" i="11" s="1"/>
  <c r="B867" i="11"/>
  <c r="I867" i="11" s="1"/>
  <c r="B868" i="11"/>
  <c r="B869" i="11"/>
  <c r="I869" i="11" s="1"/>
  <c r="B870" i="11"/>
  <c r="I870" i="11" s="1"/>
  <c r="B871" i="11"/>
  <c r="I871" i="11" s="1"/>
  <c r="B872" i="11"/>
  <c r="B873" i="11"/>
  <c r="I873" i="11" s="1"/>
  <c r="B874" i="11"/>
  <c r="I874" i="11" s="1"/>
  <c r="B875" i="11"/>
  <c r="I875" i="11" s="1"/>
  <c r="B876" i="11"/>
  <c r="B877" i="11"/>
  <c r="I877" i="11" s="1"/>
  <c r="B878" i="11"/>
  <c r="I878" i="11" s="1"/>
  <c r="B879" i="11"/>
  <c r="I879" i="11" s="1"/>
  <c r="B880" i="11"/>
  <c r="B881" i="11"/>
  <c r="I881" i="11" s="1"/>
  <c r="B882" i="11"/>
  <c r="I882" i="11" s="1"/>
  <c r="B883" i="11"/>
  <c r="I883" i="11" s="1"/>
  <c r="B884" i="11"/>
  <c r="B885" i="11"/>
  <c r="I885" i="11" s="1"/>
  <c r="B886" i="11"/>
  <c r="I886" i="11" s="1"/>
  <c r="B887" i="11"/>
  <c r="I887" i="11" s="1"/>
  <c r="B888" i="11"/>
  <c r="B889" i="11"/>
  <c r="I889" i="11" s="1"/>
  <c r="B890" i="11"/>
  <c r="I890" i="11" s="1"/>
  <c r="B891" i="11"/>
  <c r="I891" i="11" s="1"/>
  <c r="B892" i="11"/>
  <c r="B893" i="11"/>
  <c r="I893" i="11" s="1"/>
  <c r="B894" i="11"/>
  <c r="I894" i="11" s="1"/>
  <c r="B895" i="11"/>
  <c r="I895" i="11" s="1"/>
  <c r="B896" i="11"/>
  <c r="B897" i="11"/>
  <c r="I897" i="11" s="1"/>
  <c r="B898" i="11"/>
  <c r="I898" i="11" s="1"/>
  <c r="B899" i="11"/>
  <c r="I899" i="11" s="1"/>
  <c r="B900" i="11"/>
  <c r="B901" i="11"/>
  <c r="I901" i="11" s="1"/>
  <c r="B902" i="11"/>
  <c r="I902" i="11" s="1"/>
  <c r="B903" i="11"/>
  <c r="I903" i="11" s="1"/>
  <c r="B904" i="11"/>
  <c r="B905" i="11"/>
  <c r="I905" i="11" s="1"/>
  <c r="B906" i="11"/>
  <c r="I906" i="11" s="1"/>
  <c r="B907" i="11"/>
  <c r="I907" i="11" s="1"/>
  <c r="B908" i="11"/>
  <c r="B909" i="11"/>
  <c r="I909" i="11" s="1"/>
  <c r="B910" i="11"/>
  <c r="I910" i="11" s="1"/>
  <c r="B911" i="11"/>
  <c r="I911" i="11" s="1"/>
  <c r="B912" i="11"/>
  <c r="B913" i="11"/>
  <c r="I913" i="11" s="1"/>
  <c r="B914" i="11"/>
  <c r="I914" i="11" s="1"/>
  <c r="B915" i="11"/>
  <c r="I915" i="11" s="1"/>
  <c r="B916" i="11"/>
  <c r="B917" i="11"/>
  <c r="I917" i="11" s="1"/>
  <c r="B918" i="11"/>
  <c r="I918" i="11" s="1"/>
  <c r="B919" i="11"/>
  <c r="I919" i="11" s="1"/>
  <c r="B920" i="11"/>
  <c r="B921" i="11"/>
  <c r="I921" i="11" s="1"/>
  <c r="B922" i="11"/>
  <c r="I922" i="11" s="1"/>
  <c r="B923" i="11"/>
  <c r="I923" i="11" s="1"/>
  <c r="B924" i="11"/>
  <c r="B925" i="11"/>
  <c r="I925" i="11" s="1"/>
  <c r="B926" i="11"/>
  <c r="I926" i="11" s="1"/>
  <c r="B927" i="11"/>
  <c r="I927" i="11" s="1"/>
  <c r="B928" i="11"/>
  <c r="B929" i="11"/>
  <c r="I929" i="11" s="1"/>
  <c r="B930" i="11"/>
  <c r="I930" i="11" s="1"/>
  <c r="B931" i="11"/>
  <c r="I931" i="11" s="1"/>
  <c r="B932" i="11"/>
  <c r="B933" i="11"/>
  <c r="I933" i="11" s="1"/>
  <c r="B934" i="11"/>
  <c r="I934" i="11" s="1"/>
  <c r="B935" i="11"/>
  <c r="I935" i="11" s="1"/>
  <c r="B936" i="11"/>
  <c r="B937" i="11"/>
  <c r="I937" i="11" s="1"/>
  <c r="B938" i="11"/>
  <c r="I938" i="11" s="1"/>
  <c r="B939" i="11"/>
  <c r="I939" i="11" s="1"/>
  <c r="B940" i="11"/>
  <c r="B941" i="11"/>
  <c r="I941" i="11" s="1"/>
  <c r="B942" i="11"/>
  <c r="I942" i="11" s="1"/>
  <c r="B943" i="11"/>
  <c r="I943" i="11" s="1"/>
  <c r="B944" i="11"/>
  <c r="B945" i="11"/>
  <c r="I945" i="11" s="1"/>
  <c r="B946" i="11"/>
  <c r="I946" i="11" s="1"/>
  <c r="B947" i="11"/>
  <c r="I947" i="11" s="1"/>
  <c r="B948" i="11"/>
  <c r="B949" i="11"/>
  <c r="I949" i="11" s="1"/>
  <c r="B950" i="11"/>
  <c r="I950" i="11" s="1"/>
  <c r="B951" i="11"/>
  <c r="I951" i="11" s="1"/>
  <c r="B952" i="11"/>
  <c r="B953" i="11"/>
  <c r="I953" i="11" s="1"/>
  <c r="B954" i="11"/>
  <c r="I954" i="11" s="1"/>
  <c r="B955" i="11"/>
  <c r="I955" i="11" s="1"/>
  <c r="B956" i="11"/>
  <c r="B957" i="11"/>
  <c r="I957" i="11" s="1"/>
  <c r="B958" i="11"/>
  <c r="I958" i="11" s="1"/>
  <c r="B959" i="11"/>
  <c r="I959" i="11" s="1"/>
  <c r="B960" i="11"/>
  <c r="B961" i="11"/>
  <c r="I961" i="11" s="1"/>
  <c r="B962" i="11"/>
  <c r="I962" i="11" s="1"/>
  <c r="B963" i="11"/>
  <c r="I963" i="11" s="1"/>
  <c r="B964" i="11"/>
  <c r="B965" i="11"/>
  <c r="I965" i="11" s="1"/>
  <c r="B966" i="11"/>
  <c r="I966" i="11" s="1"/>
  <c r="B967" i="11"/>
  <c r="I967" i="11" s="1"/>
  <c r="B968" i="11"/>
  <c r="B969" i="11"/>
  <c r="I969" i="11" s="1"/>
  <c r="B970" i="11"/>
  <c r="I970" i="11" s="1"/>
  <c r="B971" i="11"/>
  <c r="I971" i="11" s="1"/>
  <c r="B972" i="11"/>
  <c r="B973" i="11"/>
  <c r="I973" i="11" s="1"/>
  <c r="B974" i="11"/>
  <c r="I974" i="11" s="1"/>
  <c r="B975" i="11"/>
  <c r="I975" i="11" s="1"/>
  <c r="B976" i="11"/>
  <c r="B977" i="11"/>
  <c r="I977" i="11" s="1"/>
  <c r="B978" i="11"/>
  <c r="I978" i="11" s="1"/>
  <c r="B979" i="11"/>
  <c r="I979" i="11" s="1"/>
  <c r="B980" i="11"/>
  <c r="B981" i="11"/>
  <c r="I981" i="11" s="1"/>
  <c r="B982" i="11"/>
  <c r="I982" i="11" s="1"/>
  <c r="B983" i="11"/>
  <c r="I983" i="11" s="1"/>
  <c r="B984" i="11"/>
  <c r="B985" i="11"/>
  <c r="I985" i="11" s="1"/>
  <c r="B986" i="11"/>
  <c r="I986" i="11" s="1"/>
  <c r="B987" i="11"/>
  <c r="I987" i="11" s="1"/>
  <c r="B988" i="11"/>
  <c r="B989" i="11"/>
  <c r="I989" i="11" s="1"/>
  <c r="B990" i="11"/>
  <c r="I990" i="11" s="1"/>
  <c r="B991" i="11"/>
  <c r="I991" i="11" s="1"/>
  <c r="B992" i="11"/>
  <c r="B993" i="11"/>
  <c r="I993" i="11" s="1"/>
  <c r="B994" i="11"/>
  <c r="I994" i="11" s="1"/>
  <c r="B995" i="11"/>
  <c r="I995" i="11" s="1"/>
  <c r="B996" i="11"/>
  <c r="B997" i="11"/>
  <c r="I997" i="11" s="1"/>
  <c r="B998" i="11"/>
  <c r="I998" i="11" s="1"/>
  <c r="B999" i="11"/>
  <c r="I999" i="11" s="1"/>
  <c r="B1000" i="11"/>
  <c r="B1001" i="11"/>
  <c r="I1001" i="11" s="1"/>
  <c r="A6" i="11"/>
  <c r="A7" i="11"/>
  <c r="A8" i="11"/>
  <c r="A9" i="11"/>
  <c r="H9" i="11" s="1"/>
  <c r="A10" i="11"/>
  <c r="A11" i="11"/>
  <c r="A12" i="11"/>
  <c r="A13" i="11"/>
  <c r="H13" i="11" s="1"/>
  <c r="A14" i="11"/>
  <c r="A15" i="11"/>
  <c r="A16" i="11"/>
  <c r="A17" i="11"/>
  <c r="H17" i="11" s="1"/>
  <c r="A18" i="11"/>
  <c r="A19" i="11"/>
  <c r="A20" i="11"/>
  <c r="A21" i="11"/>
  <c r="H21" i="11" s="1"/>
  <c r="A22" i="11"/>
  <c r="A23" i="11"/>
  <c r="A24" i="11"/>
  <c r="A25" i="11"/>
  <c r="H25" i="11" s="1"/>
  <c r="A26" i="11"/>
  <c r="A27" i="11"/>
  <c r="A28" i="11"/>
  <c r="A29" i="11"/>
  <c r="H29" i="11" s="1"/>
  <c r="A30" i="11"/>
  <c r="A31" i="11"/>
  <c r="A32" i="11"/>
  <c r="A33" i="11"/>
  <c r="H33" i="11" s="1"/>
  <c r="A34" i="11"/>
  <c r="A35" i="11"/>
  <c r="A36" i="11"/>
  <c r="A37" i="11"/>
  <c r="H37" i="11" s="1"/>
  <c r="A38" i="11"/>
  <c r="A39" i="11"/>
  <c r="A40" i="11"/>
  <c r="A41" i="11"/>
  <c r="H41" i="11" s="1"/>
  <c r="A42" i="11"/>
  <c r="A43" i="11"/>
  <c r="A44" i="11"/>
  <c r="A45" i="11"/>
  <c r="H45" i="11" s="1"/>
  <c r="A46" i="11"/>
  <c r="A47" i="11"/>
  <c r="A48" i="11"/>
  <c r="A49" i="11"/>
  <c r="H49" i="11" s="1"/>
  <c r="A50" i="11"/>
  <c r="A51" i="11"/>
  <c r="A52" i="11"/>
  <c r="A53" i="11"/>
  <c r="H53" i="11" s="1"/>
  <c r="A54" i="11"/>
  <c r="A55" i="11"/>
  <c r="A56" i="11"/>
  <c r="A57" i="11"/>
  <c r="H57" i="11" s="1"/>
  <c r="A58" i="11"/>
  <c r="A59" i="11"/>
  <c r="A60" i="11"/>
  <c r="A61" i="11"/>
  <c r="H61" i="11" s="1"/>
  <c r="A62" i="11"/>
  <c r="A63" i="11"/>
  <c r="A64" i="11"/>
  <c r="A65" i="11"/>
  <c r="H65" i="11" s="1"/>
  <c r="A66" i="11"/>
  <c r="A67" i="11"/>
  <c r="A68" i="11"/>
  <c r="A69" i="11"/>
  <c r="H69" i="11" s="1"/>
  <c r="A70" i="11"/>
  <c r="A71" i="11"/>
  <c r="A72" i="11"/>
  <c r="A73" i="11"/>
  <c r="H73" i="11" s="1"/>
  <c r="A74" i="11"/>
  <c r="A75" i="11"/>
  <c r="A76" i="11"/>
  <c r="A77" i="11"/>
  <c r="H77" i="11" s="1"/>
  <c r="A78" i="11"/>
  <c r="A79" i="11"/>
  <c r="A80" i="11"/>
  <c r="A81" i="11"/>
  <c r="H81" i="11" s="1"/>
  <c r="A82" i="11"/>
  <c r="A83" i="11"/>
  <c r="A84" i="11"/>
  <c r="A85" i="11"/>
  <c r="H85" i="11" s="1"/>
  <c r="A86" i="11"/>
  <c r="A87" i="11"/>
  <c r="A88" i="11"/>
  <c r="A89" i="11"/>
  <c r="H89" i="11" s="1"/>
  <c r="A90" i="11"/>
  <c r="A91" i="11"/>
  <c r="A92" i="11"/>
  <c r="A93" i="11"/>
  <c r="H93" i="11" s="1"/>
  <c r="A94" i="11"/>
  <c r="A95" i="11"/>
  <c r="A96" i="11"/>
  <c r="A97" i="11"/>
  <c r="H97" i="11" s="1"/>
  <c r="A98" i="11"/>
  <c r="A99" i="11"/>
  <c r="A100" i="11"/>
  <c r="A101" i="11"/>
  <c r="H101" i="11" s="1"/>
  <c r="A102" i="11"/>
  <c r="A103" i="11"/>
  <c r="A104" i="11"/>
  <c r="A105" i="11"/>
  <c r="H105" i="11" s="1"/>
  <c r="A106" i="11"/>
  <c r="A107" i="11"/>
  <c r="A108" i="11"/>
  <c r="A109" i="11"/>
  <c r="H109" i="11" s="1"/>
  <c r="A110" i="11"/>
  <c r="A111" i="11"/>
  <c r="A112" i="11"/>
  <c r="A113" i="11"/>
  <c r="H113" i="11" s="1"/>
  <c r="A114" i="11"/>
  <c r="A115" i="11"/>
  <c r="A116" i="11"/>
  <c r="A117" i="11"/>
  <c r="H117" i="11" s="1"/>
  <c r="A118" i="11"/>
  <c r="A119" i="11"/>
  <c r="A120" i="11"/>
  <c r="A121" i="11"/>
  <c r="H121" i="11" s="1"/>
  <c r="A122" i="11"/>
  <c r="A123" i="11"/>
  <c r="A124" i="11"/>
  <c r="A125" i="11"/>
  <c r="H125" i="11" s="1"/>
  <c r="A126" i="11"/>
  <c r="A127" i="11"/>
  <c r="A128" i="11"/>
  <c r="A129" i="11"/>
  <c r="H129" i="11" s="1"/>
  <c r="A130" i="11"/>
  <c r="A131" i="11"/>
  <c r="A132" i="11"/>
  <c r="A133" i="11"/>
  <c r="H133" i="11" s="1"/>
  <c r="A134" i="11"/>
  <c r="A135" i="11"/>
  <c r="A136" i="11"/>
  <c r="A137" i="11"/>
  <c r="H137" i="11" s="1"/>
  <c r="A138" i="11"/>
  <c r="A139" i="11"/>
  <c r="A140" i="11"/>
  <c r="A141" i="11"/>
  <c r="H141" i="11" s="1"/>
  <c r="A142" i="11"/>
  <c r="A143" i="11"/>
  <c r="A144" i="11"/>
  <c r="A145" i="11"/>
  <c r="H145" i="11" s="1"/>
  <c r="A146" i="11"/>
  <c r="A147" i="11"/>
  <c r="A148" i="11"/>
  <c r="A149" i="11"/>
  <c r="H149" i="11" s="1"/>
  <c r="A150" i="11"/>
  <c r="A151" i="11"/>
  <c r="A152" i="11"/>
  <c r="A153" i="11"/>
  <c r="H153" i="11" s="1"/>
  <c r="A154" i="11"/>
  <c r="A155" i="11"/>
  <c r="A156" i="11"/>
  <c r="A157" i="11"/>
  <c r="H157" i="11" s="1"/>
  <c r="A158" i="11"/>
  <c r="A159" i="11"/>
  <c r="A160" i="11"/>
  <c r="A161" i="11"/>
  <c r="H161" i="11" s="1"/>
  <c r="A162" i="11"/>
  <c r="A163" i="11"/>
  <c r="A164" i="11"/>
  <c r="A165" i="11"/>
  <c r="H165" i="11" s="1"/>
  <c r="A166" i="11"/>
  <c r="A167" i="11"/>
  <c r="A168" i="11"/>
  <c r="A169" i="11"/>
  <c r="H169" i="11" s="1"/>
  <c r="A170" i="11"/>
  <c r="A171" i="11"/>
  <c r="A172" i="11"/>
  <c r="A173" i="11"/>
  <c r="H173" i="11" s="1"/>
  <c r="A174" i="11"/>
  <c r="A175" i="11"/>
  <c r="A176" i="11"/>
  <c r="A177" i="11"/>
  <c r="H177" i="11" s="1"/>
  <c r="A178" i="11"/>
  <c r="A179" i="11"/>
  <c r="A180" i="11"/>
  <c r="A181" i="11"/>
  <c r="H181" i="11" s="1"/>
  <c r="A182" i="11"/>
  <c r="A183" i="11"/>
  <c r="A184" i="11"/>
  <c r="A185" i="11"/>
  <c r="H185" i="11" s="1"/>
  <c r="A186" i="11"/>
  <c r="A187" i="11"/>
  <c r="A188" i="11"/>
  <c r="A189" i="11"/>
  <c r="H189" i="11" s="1"/>
  <c r="A190" i="11"/>
  <c r="A191" i="11"/>
  <c r="A192" i="11"/>
  <c r="A193" i="11"/>
  <c r="H193" i="11" s="1"/>
  <c r="A194" i="11"/>
  <c r="A195" i="11"/>
  <c r="A196" i="11"/>
  <c r="A197" i="11"/>
  <c r="H197" i="11" s="1"/>
  <c r="A198" i="11"/>
  <c r="A199" i="11"/>
  <c r="A200" i="11"/>
  <c r="A201" i="11"/>
  <c r="H201" i="11" s="1"/>
  <c r="A202" i="11"/>
  <c r="A203" i="11"/>
  <c r="A204" i="11"/>
  <c r="A205" i="11"/>
  <c r="H205" i="11" s="1"/>
  <c r="A206" i="11"/>
  <c r="A207" i="11"/>
  <c r="A208" i="11"/>
  <c r="A209" i="11"/>
  <c r="H209" i="11" s="1"/>
  <c r="A210" i="11"/>
  <c r="A211" i="11"/>
  <c r="A212" i="11"/>
  <c r="A213" i="11"/>
  <c r="H213" i="11" s="1"/>
  <c r="A214" i="11"/>
  <c r="A215" i="11"/>
  <c r="A216" i="11"/>
  <c r="A217" i="11"/>
  <c r="H217" i="11" s="1"/>
  <c r="A218" i="11"/>
  <c r="A219" i="11"/>
  <c r="A220" i="11"/>
  <c r="A221" i="11"/>
  <c r="H221" i="11" s="1"/>
  <c r="A222" i="11"/>
  <c r="A223" i="11"/>
  <c r="A224" i="11"/>
  <c r="A225" i="11"/>
  <c r="H225" i="11" s="1"/>
  <c r="A226" i="11"/>
  <c r="A227" i="11"/>
  <c r="A228" i="11"/>
  <c r="A229" i="11"/>
  <c r="H229" i="11" s="1"/>
  <c r="A230" i="11"/>
  <c r="A231" i="11"/>
  <c r="A232" i="11"/>
  <c r="A233" i="11"/>
  <c r="H233" i="11" s="1"/>
  <c r="A234" i="11"/>
  <c r="A235" i="11"/>
  <c r="A236" i="11"/>
  <c r="A237" i="11"/>
  <c r="H237" i="11" s="1"/>
  <c r="A238" i="11"/>
  <c r="A239" i="11"/>
  <c r="A240" i="11"/>
  <c r="A241" i="11"/>
  <c r="H241" i="11" s="1"/>
  <c r="A242" i="11"/>
  <c r="A243" i="11"/>
  <c r="A244" i="11"/>
  <c r="A245" i="11"/>
  <c r="H245" i="11" s="1"/>
  <c r="A246" i="11"/>
  <c r="A247" i="11"/>
  <c r="A248" i="11"/>
  <c r="A249" i="11"/>
  <c r="H249" i="11" s="1"/>
  <c r="A250" i="11"/>
  <c r="A251" i="11"/>
  <c r="A252" i="11"/>
  <c r="A253" i="11"/>
  <c r="H253" i="11" s="1"/>
  <c r="A254" i="11"/>
  <c r="A255" i="11"/>
  <c r="A256" i="11"/>
  <c r="A257" i="11"/>
  <c r="H257" i="11" s="1"/>
  <c r="A258" i="11"/>
  <c r="A259" i="11"/>
  <c r="A260" i="11"/>
  <c r="A261" i="11"/>
  <c r="H261" i="11" s="1"/>
  <c r="A262" i="11"/>
  <c r="A263" i="11"/>
  <c r="A264" i="11"/>
  <c r="A265" i="11"/>
  <c r="H265" i="11" s="1"/>
  <c r="A266" i="11"/>
  <c r="A267" i="11"/>
  <c r="A268" i="11"/>
  <c r="A269" i="11"/>
  <c r="H269" i="11" s="1"/>
  <c r="A270" i="11"/>
  <c r="A271" i="11"/>
  <c r="A272" i="11"/>
  <c r="A273" i="11"/>
  <c r="H273" i="11" s="1"/>
  <c r="A274" i="11"/>
  <c r="A275" i="11"/>
  <c r="A276" i="11"/>
  <c r="A277" i="11"/>
  <c r="H277" i="11" s="1"/>
  <c r="A278" i="11"/>
  <c r="A279" i="11"/>
  <c r="A280" i="11"/>
  <c r="A281" i="11"/>
  <c r="H281" i="11" s="1"/>
  <c r="A282" i="11"/>
  <c r="A283" i="11"/>
  <c r="A284" i="11"/>
  <c r="A285" i="11"/>
  <c r="H285" i="11" s="1"/>
  <c r="A286" i="11"/>
  <c r="A287" i="11"/>
  <c r="A288" i="11"/>
  <c r="A289" i="11"/>
  <c r="H289" i="11" s="1"/>
  <c r="A290" i="11"/>
  <c r="A291" i="11"/>
  <c r="A292" i="11"/>
  <c r="A293" i="11"/>
  <c r="H293" i="11" s="1"/>
  <c r="A294" i="11"/>
  <c r="A295" i="11"/>
  <c r="A296" i="11"/>
  <c r="A297" i="11"/>
  <c r="H297" i="11" s="1"/>
  <c r="A298" i="11"/>
  <c r="A299" i="11"/>
  <c r="A300" i="11"/>
  <c r="A301" i="11"/>
  <c r="H301" i="11" s="1"/>
  <c r="A302" i="11"/>
  <c r="A303" i="11"/>
  <c r="A304" i="11"/>
  <c r="A305" i="11"/>
  <c r="H305" i="11" s="1"/>
  <c r="A306" i="11"/>
  <c r="A307" i="11"/>
  <c r="A308" i="11"/>
  <c r="A309" i="11"/>
  <c r="H309" i="11" s="1"/>
  <c r="A310" i="11"/>
  <c r="A311" i="11"/>
  <c r="A312" i="11"/>
  <c r="A313" i="11"/>
  <c r="H313" i="11" s="1"/>
  <c r="A314" i="11"/>
  <c r="A315" i="11"/>
  <c r="A316" i="11"/>
  <c r="A317" i="11"/>
  <c r="H317" i="11" s="1"/>
  <c r="A318" i="11"/>
  <c r="A319" i="11"/>
  <c r="A320" i="11"/>
  <c r="A321" i="11"/>
  <c r="H321" i="11" s="1"/>
  <c r="A322" i="11"/>
  <c r="A323" i="11"/>
  <c r="A324" i="11"/>
  <c r="A325" i="11"/>
  <c r="H325" i="11" s="1"/>
  <c r="A326" i="11"/>
  <c r="A327" i="11"/>
  <c r="A328" i="11"/>
  <c r="A329" i="11"/>
  <c r="H329" i="11" s="1"/>
  <c r="A330" i="11"/>
  <c r="A331" i="11"/>
  <c r="A332" i="11"/>
  <c r="A333" i="11"/>
  <c r="H333" i="11" s="1"/>
  <c r="A334" i="11"/>
  <c r="A335" i="11"/>
  <c r="A336" i="11"/>
  <c r="A337" i="11"/>
  <c r="H337" i="11" s="1"/>
  <c r="A338" i="11"/>
  <c r="A339" i="11"/>
  <c r="A340" i="11"/>
  <c r="A341" i="11"/>
  <c r="H341" i="11" s="1"/>
  <c r="A342" i="11"/>
  <c r="A343" i="11"/>
  <c r="A344" i="11"/>
  <c r="A345" i="11"/>
  <c r="H345" i="11" s="1"/>
  <c r="A346" i="11"/>
  <c r="A347" i="11"/>
  <c r="A348" i="11"/>
  <c r="A349" i="11"/>
  <c r="H349" i="11" s="1"/>
  <c r="A350" i="11"/>
  <c r="A351" i="11"/>
  <c r="A352" i="11"/>
  <c r="A353" i="11"/>
  <c r="H353" i="11" s="1"/>
  <c r="A354" i="11"/>
  <c r="A355" i="11"/>
  <c r="A356" i="11"/>
  <c r="A357" i="11"/>
  <c r="G357" i="11" s="1"/>
  <c r="A358" i="11"/>
  <c r="A359" i="11"/>
  <c r="A360" i="11"/>
  <c r="A361" i="11"/>
  <c r="H361" i="11" s="1"/>
  <c r="A362" i="11"/>
  <c r="A363" i="11"/>
  <c r="A364" i="11"/>
  <c r="A365" i="11"/>
  <c r="H365" i="11" s="1"/>
  <c r="A366" i="11"/>
  <c r="A367" i="11"/>
  <c r="A368" i="11"/>
  <c r="A369" i="11"/>
  <c r="H369" i="11" s="1"/>
  <c r="A370" i="11"/>
  <c r="A371" i="11"/>
  <c r="A372" i="11"/>
  <c r="A373" i="11"/>
  <c r="H373" i="11" s="1"/>
  <c r="A374" i="11"/>
  <c r="A375" i="11"/>
  <c r="A376" i="11"/>
  <c r="A377" i="11"/>
  <c r="H377" i="11" s="1"/>
  <c r="A378" i="11"/>
  <c r="A379" i="11"/>
  <c r="A380" i="11"/>
  <c r="A381" i="11"/>
  <c r="H381" i="11" s="1"/>
  <c r="A382" i="11"/>
  <c r="A383" i="11"/>
  <c r="A384" i="11"/>
  <c r="A385" i="11"/>
  <c r="H385" i="11" s="1"/>
  <c r="A386" i="11"/>
  <c r="A387" i="11"/>
  <c r="A388" i="11"/>
  <c r="A389" i="11"/>
  <c r="G389" i="11" s="1"/>
  <c r="A390" i="11"/>
  <c r="A391" i="11"/>
  <c r="A392" i="11"/>
  <c r="A393" i="11"/>
  <c r="H393" i="11" s="1"/>
  <c r="A394" i="11"/>
  <c r="A395" i="11"/>
  <c r="A396" i="11"/>
  <c r="A397" i="11"/>
  <c r="H397" i="11" s="1"/>
  <c r="A398" i="11"/>
  <c r="A399" i="11"/>
  <c r="A400" i="11"/>
  <c r="A401" i="11"/>
  <c r="H401" i="11" s="1"/>
  <c r="A402" i="11"/>
  <c r="A403" i="11"/>
  <c r="A404" i="11"/>
  <c r="A405" i="11"/>
  <c r="G405" i="11" s="1"/>
  <c r="A406" i="11"/>
  <c r="A407" i="11"/>
  <c r="A408" i="11"/>
  <c r="A409" i="11"/>
  <c r="H409" i="11" s="1"/>
  <c r="A410" i="11"/>
  <c r="A411" i="11"/>
  <c r="A412" i="11"/>
  <c r="A413" i="11"/>
  <c r="H413" i="11" s="1"/>
  <c r="A414" i="11"/>
  <c r="A415" i="11"/>
  <c r="A416" i="11"/>
  <c r="A417" i="11"/>
  <c r="H417" i="11" s="1"/>
  <c r="A418" i="11"/>
  <c r="A419" i="11"/>
  <c r="A420" i="11"/>
  <c r="A421" i="11"/>
  <c r="G421" i="11" s="1"/>
  <c r="A422" i="11"/>
  <c r="A423" i="11"/>
  <c r="A424" i="11"/>
  <c r="A425" i="11"/>
  <c r="H425" i="11" s="1"/>
  <c r="A426" i="11"/>
  <c r="A427" i="11"/>
  <c r="A428" i="11"/>
  <c r="A429" i="11"/>
  <c r="H429" i="11" s="1"/>
  <c r="A430" i="11"/>
  <c r="A431" i="11"/>
  <c r="A432" i="11"/>
  <c r="A433" i="11"/>
  <c r="H433" i="11" s="1"/>
  <c r="A434" i="11"/>
  <c r="A435" i="11"/>
  <c r="A436" i="11"/>
  <c r="A437" i="11"/>
  <c r="H437" i="11" s="1"/>
  <c r="A438" i="11"/>
  <c r="A439" i="11"/>
  <c r="A440" i="11"/>
  <c r="A441" i="11"/>
  <c r="H441" i="11" s="1"/>
  <c r="A442" i="11"/>
  <c r="A443" i="11"/>
  <c r="A444" i="11"/>
  <c r="A445" i="11"/>
  <c r="H445" i="11" s="1"/>
  <c r="A446" i="11"/>
  <c r="A447" i="11"/>
  <c r="A448" i="11"/>
  <c r="A449" i="11"/>
  <c r="H449" i="11" s="1"/>
  <c r="A450" i="11"/>
  <c r="A451" i="11"/>
  <c r="A452" i="11"/>
  <c r="A453" i="11"/>
  <c r="G453" i="11" s="1"/>
  <c r="A454" i="11"/>
  <c r="A455" i="11"/>
  <c r="A456" i="11"/>
  <c r="A457" i="11"/>
  <c r="H457" i="11" s="1"/>
  <c r="A458" i="11"/>
  <c r="A459" i="11"/>
  <c r="A460" i="11"/>
  <c r="A461" i="11"/>
  <c r="H461" i="11" s="1"/>
  <c r="A462" i="11"/>
  <c r="A463" i="11"/>
  <c r="A464" i="11"/>
  <c r="A465" i="11"/>
  <c r="H465" i="11" s="1"/>
  <c r="A466" i="11"/>
  <c r="A467" i="11"/>
  <c r="A468" i="11"/>
  <c r="A469" i="11"/>
  <c r="A470" i="11"/>
  <c r="A471" i="11"/>
  <c r="A472" i="11"/>
  <c r="A473" i="11"/>
  <c r="H473" i="11" s="1"/>
  <c r="A474" i="11"/>
  <c r="A475" i="11"/>
  <c r="A476" i="11"/>
  <c r="A477" i="11"/>
  <c r="A478" i="11"/>
  <c r="A479" i="11"/>
  <c r="A480" i="11"/>
  <c r="A481" i="11"/>
  <c r="H481" i="11" s="1"/>
  <c r="A482" i="11"/>
  <c r="A483" i="11"/>
  <c r="A484" i="11"/>
  <c r="A485" i="11"/>
  <c r="A486" i="11"/>
  <c r="A487" i="11"/>
  <c r="A488" i="11"/>
  <c r="A489" i="11"/>
  <c r="H489" i="11" s="1"/>
  <c r="A490" i="11"/>
  <c r="A491" i="11"/>
  <c r="A492" i="11"/>
  <c r="A493" i="11"/>
  <c r="A494" i="11"/>
  <c r="A495" i="11"/>
  <c r="A496" i="11"/>
  <c r="A497" i="11"/>
  <c r="H497" i="11" s="1"/>
  <c r="A498" i="11"/>
  <c r="A499" i="11"/>
  <c r="A500" i="11"/>
  <c r="A501" i="11"/>
  <c r="A502" i="11"/>
  <c r="A503" i="11"/>
  <c r="A504" i="11"/>
  <c r="A505" i="11"/>
  <c r="H505" i="11" s="1"/>
  <c r="A506" i="11"/>
  <c r="A507" i="11"/>
  <c r="A508" i="11"/>
  <c r="A509" i="11"/>
  <c r="A510" i="11"/>
  <c r="A511" i="11"/>
  <c r="A512" i="11"/>
  <c r="A513" i="11"/>
  <c r="H513" i="11" s="1"/>
  <c r="A514" i="11"/>
  <c r="A515" i="11"/>
  <c r="A516" i="11"/>
  <c r="A517" i="11"/>
  <c r="A518" i="11"/>
  <c r="A519" i="11"/>
  <c r="A520" i="11"/>
  <c r="A521" i="11"/>
  <c r="H521" i="11" s="1"/>
  <c r="A522" i="11"/>
  <c r="A523" i="11"/>
  <c r="A524" i="11"/>
  <c r="A525" i="11"/>
  <c r="A526" i="11"/>
  <c r="A527" i="11"/>
  <c r="A528" i="11"/>
  <c r="A529" i="11"/>
  <c r="H529" i="11" s="1"/>
  <c r="A530" i="11"/>
  <c r="A531" i="11"/>
  <c r="A532" i="11"/>
  <c r="A533" i="11"/>
  <c r="A534" i="11"/>
  <c r="A535" i="11"/>
  <c r="A536" i="11"/>
  <c r="A537" i="11"/>
  <c r="H537" i="11" s="1"/>
  <c r="A538" i="11"/>
  <c r="A539" i="11"/>
  <c r="A540" i="11"/>
  <c r="A541" i="11"/>
  <c r="A542" i="11"/>
  <c r="A543" i="11"/>
  <c r="A544" i="11"/>
  <c r="A545" i="11"/>
  <c r="H545" i="11" s="1"/>
  <c r="A546" i="11"/>
  <c r="A547" i="11"/>
  <c r="A548" i="11"/>
  <c r="A549" i="11"/>
  <c r="A550" i="11"/>
  <c r="A551" i="11"/>
  <c r="A552" i="11"/>
  <c r="A553" i="11"/>
  <c r="H553" i="11" s="1"/>
  <c r="A554" i="11"/>
  <c r="A555" i="11"/>
  <c r="A556" i="11"/>
  <c r="A557" i="11"/>
  <c r="A558" i="11"/>
  <c r="A559" i="11"/>
  <c r="A560" i="11"/>
  <c r="A561" i="11"/>
  <c r="H561" i="11" s="1"/>
  <c r="A562" i="11"/>
  <c r="A563" i="11"/>
  <c r="A564" i="11"/>
  <c r="A565" i="11"/>
  <c r="A566" i="11"/>
  <c r="A567" i="11"/>
  <c r="A568" i="11"/>
  <c r="A569" i="11"/>
  <c r="H569" i="11" s="1"/>
  <c r="A570" i="11"/>
  <c r="A571" i="11"/>
  <c r="A572" i="11"/>
  <c r="A573" i="11"/>
  <c r="A574" i="11"/>
  <c r="A575" i="11"/>
  <c r="A576" i="11"/>
  <c r="A577" i="11"/>
  <c r="H577" i="11" s="1"/>
  <c r="A578" i="11"/>
  <c r="A579" i="11"/>
  <c r="A580" i="11"/>
  <c r="A581" i="11"/>
  <c r="A582" i="11"/>
  <c r="A583" i="11"/>
  <c r="A584" i="11"/>
  <c r="A585" i="11"/>
  <c r="H585" i="11" s="1"/>
  <c r="A586" i="11"/>
  <c r="A587" i="11"/>
  <c r="A588" i="11"/>
  <c r="A589" i="11"/>
  <c r="A590" i="11"/>
  <c r="A591" i="11"/>
  <c r="A592" i="11"/>
  <c r="A593" i="11"/>
  <c r="H593" i="11" s="1"/>
  <c r="A594" i="11"/>
  <c r="A595" i="11"/>
  <c r="A596" i="11"/>
  <c r="A597" i="11"/>
  <c r="A598" i="11"/>
  <c r="A599" i="11"/>
  <c r="A600" i="11"/>
  <c r="A601" i="11"/>
  <c r="H601" i="11" s="1"/>
  <c r="A602" i="11"/>
  <c r="A603" i="11"/>
  <c r="A604" i="11"/>
  <c r="A605" i="11"/>
  <c r="A606" i="11"/>
  <c r="A607" i="11"/>
  <c r="A608" i="11"/>
  <c r="A609" i="11"/>
  <c r="H609" i="11" s="1"/>
  <c r="A610" i="11"/>
  <c r="A611" i="11"/>
  <c r="A612" i="11"/>
  <c r="A613" i="11"/>
  <c r="A614" i="11"/>
  <c r="A615" i="11"/>
  <c r="A616" i="11"/>
  <c r="A617" i="11"/>
  <c r="H617" i="11" s="1"/>
  <c r="A618" i="11"/>
  <c r="A619" i="11"/>
  <c r="A620" i="11"/>
  <c r="A621" i="11"/>
  <c r="A622" i="11"/>
  <c r="A623" i="11"/>
  <c r="A624" i="11"/>
  <c r="A625" i="11"/>
  <c r="H625" i="11" s="1"/>
  <c r="A626" i="11"/>
  <c r="A627" i="11"/>
  <c r="A628" i="11"/>
  <c r="A629" i="11"/>
  <c r="A630" i="11"/>
  <c r="A631" i="11"/>
  <c r="A632" i="11"/>
  <c r="A633" i="11"/>
  <c r="H633" i="11" s="1"/>
  <c r="A634" i="11"/>
  <c r="A635" i="11"/>
  <c r="A636" i="11"/>
  <c r="A637" i="11"/>
  <c r="A638" i="11"/>
  <c r="A639" i="11"/>
  <c r="A640" i="11"/>
  <c r="A641" i="11"/>
  <c r="H641" i="11" s="1"/>
  <c r="A642" i="11"/>
  <c r="A643" i="11"/>
  <c r="A644" i="11"/>
  <c r="A645" i="11"/>
  <c r="A646" i="11"/>
  <c r="A647" i="11"/>
  <c r="A648" i="11"/>
  <c r="A649" i="11"/>
  <c r="H649" i="11" s="1"/>
  <c r="A650" i="11"/>
  <c r="A651" i="11"/>
  <c r="A652" i="11"/>
  <c r="A653" i="11"/>
  <c r="A654" i="11"/>
  <c r="A655" i="11"/>
  <c r="A656" i="11"/>
  <c r="A657" i="11"/>
  <c r="H657" i="11" s="1"/>
  <c r="A658" i="11"/>
  <c r="A659" i="11"/>
  <c r="A660" i="11"/>
  <c r="A661" i="11"/>
  <c r="A662" i="11"/>
  <c r="A663" i="11"/>
  <c r="A664" i="11"/>
  <c r="A665" i="11"/>
  <c r="H665" i="11" s="1"/>
  <c r="A666" i="11"/>
  <c r="A667" i="11"/>
  <c r="A668" i="11"/>
  <c r="A669" i="11"/>
  <c r="A670" i="11"/>
  <c r="A671" i="11"/>
  <c r="A672" i="11"/>
  <c r="A673" i="11"/>
  <c r="H673" i="11" s="1"/>
  <c r="A674" i="11"/>
  <c r="A675" i="11"/>
  <c r="A676" i="11"/>
  <c r="A677" i="11"/>
  <c r="A678" i="11"/>
  <c r="A679" i="11"/>
  <c r="A680" i="11"/>
  <c r="A681" i="11"/>
  <c r="H681" i="11" s="1"/>
  <c r="A682" i="11"/>
  <c r="A683" i="11"/>
  <c r="A684" i="11"/>
  <c r="A685" i="11"/>
  <c r="A686" i="11"/>
  <c r="A687" i="11"/>
  <c r="A688" i="11"/>
  <c r="A689" i="11"/>
  <c r="H689" i="11" s="1"/>
  <c r="A690" i="11"/>
  <c r="A691" i="11"/>
  <c r="A692" i="11"/>
  <c r="A693" i="11"/>
  <c r="A694" i="11"/>
  <c r="A695" i="11"/>
  <c r="A696" i="11"/>
  <c r="A697" i="11"/>
  <c r="H697" i="11" s="1"/>
  <c r="A698" i="11"/>
  <c r="A699" i="11"/>
  <c r="A700" i="11"/>
  <c r="A701" i="11"/>
  <c r="A702" i="11"/>
  <c r="A703" i="11"/>
  <c r="A704" i="11"/>
  <c r="A705" i="11"/>
  <c r="H705" i="11" s="1"/>
  <c r="A706" i="11"/>
  <c r="A707" i="11"/>
  <c r="A708" i="11"/>
  <c r="A709" i="11"/>
  <c r="A710" i="11"/>
  <c r="A711" i="11"/>
  <c r="A712" i="11"/>
  <c r="A713" i="11"/>
  <c r="H713" i="11" s="1"/>
  <c r="A714" i="11"/>
  <c r="A715" i="11"/>
  <c r="A716" i="11"/>
  <c r="A717" i="11"/>
  <c r="A718" i="11"/>
  <c r="A719" i="11"/>
  <c r="A720" i="11"/>
  <c r="A721" i="11"/>
  <c r="H721" i="11" s="1"/>
  <c r="A722" i="11"/>
  <c r="A723" i="11"/>
  <c r="A724" i="11"/>
  <c r="A725" i="11"/>
  <c r="A726" i="11"/>
  <c r="A727" i="11"/>
  <c r="A728" i="11"/>
  <c r="A729" i="11"/>
  <c r="H729" i="11" s="1"/>
  <c r="A730" i="11"/>
  <c r="A731" i="11"/>
  <c r="A732" i="11"/>
  <c r="A733" i="11"/>
  <c r="A734" i="11"/>
  <c r="A735" i="11"/>
  <c r="A736" i="11"/>
  <c r="A737" i="11"/>
  <c r="H737" i="11" s="1"/>
  <c r="A738" i="11"/>
  <c r="A739" i="11"/>
  <c r="A740" i="11"/>
  <c r="A741" i="11"/>
  <c r="A742" i="11"/>
  <c r="A743" i="11"/>
  <c r="A744" i="11"/>
  <c r="A745" i="11"/>
  <c r="H745" i="11" s="1"/>
  <c r="A746" i="11"/>
  <c r="A747" i="11"/>
  <c r="A748" i="11"/>
  <c r="A749" i="11"/>
  <c r="A750" i="11"/>
  <c r="A751" i="11"/>
  <c r="A752" i="11"/>
  <c r="A753" i="11"/>
  <c r="H753" i="11" s="1"/>
  <c r="A754" i="11"/>
  <c r="A755" i="11"/>
  <c r="A756" i="11"/>
  <c r="A757" i="11"/>
  <c r="A758" i="11"/>
  <c r="A759" i="11"/>
  <c r="A760" i="11"/>
  <c r="A761" i="11"/>
  <c r="H761" i="11" s="1"/>
  <c r="A762" i="11"/>
  <c r="A763" i="11"/>
  <c r="A764" i="11"/>
  <c r="A765" i="11"/>
  <c r="A766" i="11"/>
  <c r="A767" i="11"/>
  <c r="A768" i="11"/>
  <c r="A769" i="11"/>
  <c r="H769" i="11" s="1"/>
  <c r="A770" i="11"/>
  <c r="A771" i="11"/>
  <c r="A772" i="11"/>
  <c r="A773" i="11"/>
  <c r="A774" i="11"/>
  <c r="A775" i="11"/>
  <c r="A776" i="11"/>
  <c r="A777" i="11"/>
  <c r="H777" i="11" s="1"/>
  <c r="A778" i="11"/>
  <c r="A779" i="11"/>
  <c r="A780" i="11"/>
  <c r="A781" i="11"/>
  <c r="A782" i="11"/>
  <c r="A783" i="11"/>
  <c r="A784" i="11"/>
  <c r="A785" i="11"/>
  <c r="H785" i="11" s="1"/>
  <c r="A786" i="11"/>
  <c r="A787" i="11"/>
  <c r="A788" i="11"/>
  <c r="A789" i="11"/>
  <c r="A790" i="11"/>
  <c r="A791" i="11"/>
  <c r="A792" i="11"/>
  <c r="A793" i="11"/>
  <c r="H793" i="11" s="1"/>
  <c r="A794" i="11"/>
  <c r="A795" i="11"/>
  <c r="A796" i="11"/>
  <c r="A797" i="11"/>
  <c r="A798" i="11"/>
  <c r="A799" i="11"/>
  <c r="A800" i="11"/>
  <c r="A801" i="11"/>
  <c r="H801" i="11" s="1"/>
  <c r="A802" i="11"/>
  <c r="A803" i="11"/>
  <c r="A804" i="11"/>
  <c r="A805" i="11"/>
  <c r="A806" i="11"/>
  <c r="A807" i="11"/>
  <c r="A808" i="11"/>
  <c r="A809" i="11"/>
  <c r="H809" i="11" s="1"/>
  <c r="A810" i="11"/>
  <c r="A811" i="11"/>
  <c r="A812" i="11"/>
  <c r="A813" i="11"/>
  <c r="A814" i="11"/>
  <c r="A815" i="11"/>
  <c r="A816" i="11"/>
  <c r="A817" i="11"/>
  <c r="H817" i="11" s="1"/>
  <c r="A818" i="11"/>
  <c r="A819" i="11"/>
  <c r="A820" i="11"/>
  <c r="A821" i="11"/>
  <c r="A822" i="11"/>
  <c r="A823" i="11"/>
  <c r="A824" i="11"/>
  <c r="A825" i="11"/>
  <c r="H825" i="11" s="1"/>
  <c r="A826" i="11"/>
  <c r="A827" i="11"/>
  <c r="A828" i="11"/>
  <c r="A829" i="11"/>
  <c r="A830" i="11"/>
  <c r="A831" i="11"/>
  <c r="A832" i="11"/>
  <c r="A833" i="11"/>
  <c r="H833" i="11" s="1"/>
  <c r="A834" i="11"/>
  <c r="A835" i="11"/>
  <c r="A836" i="11"/>
  <c r="A837" i="11"/>
  <c r="A838" i="11"/>
  <c r="A839" i="11"/>
  <c r="A840" i="11"/>
  <c r="A841" i="11"/>
  <c r="H841" i="11" s="1"/>
  <c r="A842" i="11"/>
  <c r="A843" i="11"/>
  <c r="A844" i="11"/>
  <c r="A845" i="11"/>
  <c r="A846" i="11"/>
  <c r="A847" i="11"/>
  <c r="A848" i="11"/>
  <c r="A849" i="11"/>
  <c r="H849" i="11" s="1"/>
  <c r="A850" i="11"/>
  <c r="A851" i="11"/>
  <c r="A852" i="11"/>
  <c r="A853" i="11"/>
  <c r="A854" i="11"/>
  <c r="A855" i="11"/>
  <c r="A856" i="11"/>
  <c r="A857" i="11"/>
  <c r="H857" i="11" s="1"/>
  <c r="A858" i="11"/>
  <c r="A859" i="11"/>
  <c r="A860" i="11"/>
  <c r="A861" i="11"/>
  <c r="A862" i="11"/>
  <c r="A863" i="11"/>
  <c r="A864" i="11"/>
  <c r="A865" i="11"/>
  <c r="H865" i="11" s="1"/>
  <c r="A866" i="11"/>
  <c r="A867" i="11"/>
  <c r="A868" i="11"/>
  <c r="A869" i="11"/>
  <c r="A870" i="11"/>
  <c r="A871" i="11"/>
  <c r="A872" i="11"/>
  <c r="A873" i="11"/>
  <c r="G873" i="11" s="1"/>
  <c r="A874" i="11"/>
  <c r="A875" i="11"/>
  <c r="A876" i="11"/>
  <c r="A877" i="11"/>
  <c r="A878" i="11"/>
  <c r="A879" i="11"/>
  <c r="A880" i="11"/>
  <c r="A881" i="11"/>
  <c r="H881" i="11" s="1"/>
  <c r="A882" i="11"/>
  <c r="A883" i="11"/>
  <c r="A884" i="11"/>
  <c r="A885" i="11"/>
  <c r="A886" i="11"/>
  <c r="A887" i="11"/>
  <c r="A888" i="11"/>
  <c r="A889" i="11"/>
  <c r="H889" i="11" s="1"/>
  <c r="A890" i="11"/>
  <c r="A891" i="11"/>
  <c r="A892" i="11"/>
  <c r="A893" i="11"/>
  <c r="A894" i="11"/>
  <c r="A895" i="11"/>
  <c r="A896" i="11"/>
  <c r="A897" i="11"/>
  <c r="H897" i="11" s="1"/>
  <c r="A898" i="11"/>
  <c r="A899" i="11"/>
  <c r="A900" i="11"/>
  <c r="A901" i="11"/>
  <c r="A902" i="11"/>
  <c r="A903" i="11"/>
  <c r="A904" i="11"/>
  <c r="A905" i="11"/>
  <c r="G905" i="11" s="1"/>
  <c r="A906" i="11"/>
  <c r="A907" i="11"/>
  <c r="A908" i="11"/>
  <c r="A909" i="11"/>
  <c r="A910" i="11"/>
  <c r="A911" i="11"/>
  <c r="A912" i="11"/>
  <c r="A913" i="11"/>
  <c r="H913" i="11" s="1"/>
  <c r="A914" i="11"/>
  <c r="A915" i="11"/>
  <c r="A916" i="11"/>
  <c r="A917" i="11"/>
  <c r="A918" i="11"/>
  <c r="A919" i="11"/>
  <c r="A920" i="11"/>
  <c r="A921" i="11"/>
  <c r="H921" i="11" s="1"/>
  <c r="A922" i="11"/>
  <c r="A923" i="11"/>
  <c r="A924" i="11"/>
  <c r="A925" i="11"/>
  <c r="A926" i="11"/>
  <c r="A927" i="11"/>
  <c r="A928" i="11"/>
  <c r="A929" i="11"/>
  <c r="H929" i="11" s="1"/>
  <c r="A930" i="11"/>
  <c r="A931" i="11"/>
  <c r="A932" i="11"/>
  <c r="A933" i="11"/>
  <c r="A934" i="11"/>
  <c r="A935" i="11"/>
  <c r="A936" i="11"/>
  <c r="A937" i="11"/>
  <c r="G937" i="11" s="1"/>
  <c r="A938" i="11"/>
  <c r="A939" i="11"/>
  <c r="A940" i="11"/>
  <c r="A941" i="11"/>
  <c r="A942" i="11"/>
  <c r="A943" i="11"/>
  <c r="A944" i="11"/>
  <c r="A945" i="11"/>
  <c r="H945" i="11" s="1"/>
  <c r="A946" i="11"/>
  <c r="A947" i="11"/>
  <c r="A948" i="11"/>
  <c r="A949" i="11"/>
  <c r="A950" i="11"/>
  <c r="A951" i="11"/>
  <c r="A952" i="11"/>
  <c r="A953" i="11"/>
  <c r="H953" i="11" s="1"/>
  <c r="A954" i="11"/>
  <c r="A955" i="11"/>
  <c r="A956" i="11"/>
  <c r="A957" i="11"/>
  <c r="A958" i="11"/>
  <c r="A959" i="11"/>
  <c r="A960" i="11"/>
  <c r="A961" i="11"/>
  <c r="H961" i="11" s="1"/>
  <c r="A962" i="11"/>
  <c r="A963" i="11"/>
  <c r="A964" i="11"/>
  <c r="A965" i="11"/>
  <c r="A966" i="11"/>
  <c r="A967" i="11"/>
  <c r="A968" i="11"/>
  <c r="A969" i="11"/>
  <c r="G969" i="11" s="1"/>
  <c r="A970" i="11"/>
  <c r="A971" i="11"/>
  <c r="A972" i="11"/>
  <c r="A973" i="11"/>
  <c r="A974" i="11"/>
  <c r="A975" i="11"/>
  <c r="A976" i="11"/>
  <c r="A977" i="11"/>
  <c r="H977" i="11" s="1"/>
  <c r="A978" i="11"/>
  <c r="A979" i="11"/>
  <c r="A980" i="11"/>
  <c r="A981" i="11"/>
  <c r="A982" i="11"/>
  <c r="A983" i="11"/>
  <c r="A984" i="11"/>
  <c r="A985" i="11"/>
  <c r="H985" i="11" s="1"/>
  <c r="A986" i="11"/>
  <c r="A987" i="11"/>
  <c r="A988" i="11"/>
  <c r="A989" i="11"/>
  <c r="A990" i="11"/>
  <c r="A991" i="11"/>
  <c r="A992" i="11"/>
  <c r="A993" i="11"/>
  <c r="H993" i="11" s="1"/>
  <c r="A994" i="11"/>
  <c r="A995" i="11"/>
  <c r="A996" i="11"/>
  <c r="A997" i="11"/>
  <c r="A998" i="11"/>
  <c r="A999" i="11"/>
  <c r="A1000" i="11"/>
  <c r="A1001" i="11"/>
  <c r="G1001" i="11" s="1"/>
  <c r="T1" i="1"/>
  <c r="U1" i="1"/>
  <c r="V1" i="1"/>
  <c r="W1" i="1"/>
  <c r="X1" i="1"/>
  <c r="Y1" i="1"/>
  <c r="T2" i="1"/>
  <c r="U2" i="1"/>
  <c r="V2" i="1"/>
  <c r="W2" i="1"/>
  <c r="X2" i="1"/>
  <c r="Y2" i="1"/>
  <c r="T3" i="1"/>
  <c r="U3" i="1"/>
  <c r="V3" i="1"/>
  <c r="V33" i="1" s="1"/>
  <c r="W3" i="1"/>
  <c r="W974" i="1" s="1"/>
  <c r="X3" i="1"/>
  <c r="Y3" i="1"/>
  <c r="N1" i="1"/>
  <c r="O1" i="1"/>
  <c r="P1" i="1"/>
  <c r="Q1" i="1"/>
  <c r="R1" i="1"/>
  <c r="S1" i="1"/>
  <c r="N2" i="1"/>
  <c r="O2" i="1"/>
  <c r="P2" i="1"/>
  <c r="Q2" i="1"/>
  <c r="R2" i="1"/>
  <c r="S2" i="1"/>
  <c r="N3" i="1"/>
  <c r="O3" i="1"/>
  <c r="P3" i="1"/>
  <c r="Q3" i="1"/>
  <c r="R3" i="1"/>
  <c r="S3" i="1"/>
  <c r="C1" i="1"/>
  <c r="C1007" i="1" s="1"/>
  <c r="D1" i="1"/>
  <c r="D953" i="1" s="1"/>
  <c r="E1" i="1"/>
  <c r="F1" i="1"/>
  <c r="G1" i="1"/>
  <c r="H1" i="1"/>
  <c r="I1" i="1"/>
  <c r="J1" i="1"/>
  <c r="K1" i="1"/>
  <c r="L1" i="1"/>
  <c r="L1002" i="1" s="1"/>
  <c r="M1" i="1"/>
  <c r="C2" i="1"/>
  <c r="D2" i="1"/>
  <c r="E2" i="1"/>
  <c r="F2" i="1"/>
  <c r="G2" i="1"/>
  <c r="H2" i="1"/>
  <c r="I2" i="1"/>
  <c r="J2" i="1"/>
  <c r="K2" i="1"/>
  <c r="L2" i="1"/>
  <c r="M2" i="1"/>
  <c r="C3" i="1"/>
  <c r="D3" i="1"/>
  <c r="E3" i="1"/>
  <c r="F3" i="1"/>
  <c r="G3" i="1"/>
  <c r="H3" i="1"/>
  <c r="I3" i="1"/>
  <c r="J3" i="1"/>
  <c r="J895" i="1" s="1"/>
  <c r="K3" i="1"/>
  <c r="L3" i="1"/>
  <c r="M3" i="1"/>
  <c r="M926" i="1" s="1"/>
  <c r="T9" i="1"/>
  <c r="V9" i="1"/>
  <c r="S11" i="1"/>
  <c r="X11" i="1"/>
  <c r="T18" i="1"/>
  <c r="V164" i="1"/>
  <c r="V167" i="1"/>
  <c r="V246" i="1"/>
  <c r="V263" i="1"/>
  <c r="T358" i="1"/>
  <c r="T399" i="1"/>
  <c r="V440" i="1"/>
  <c r="I465" i="1"/>
  <c r="V494" i="1"/>
  <c r="X550" i="1"/>
  <c r="T560" i="1"/>
  <c r="V587" i="1"/>
  <c r="P595" i="1"/>
  <c r="V603" i="1"/>
  <c r="V622" i="1"/>
  <c r="T660" i="1"/>
  <c r="V687" i="1"/>
  <c r="V717" i="1"/>
  <c r="V741" i="1"/>
  <c r="V744" i="1"/>
  <c r="S782" i="1"/>
  <c r="X797" i="1"/>
  <c r="T803" i="1"/>
  <c r="V815" i="1"/>
  <c r="V821" i="1"/>
  <c r="V837" i="1"/>
  <c r="T841" i="1"/>
  <c r="V855" i="1"/>
  <c r="X864" i="1"/>
  <c r="V882" i="1"/>
  <c r="V916" i="1"/>
  <c r="P920" i="1"/>
  <c r="P939" i="1"/>
  <c r="V945" i="1"/>
  <c r="V959" i="1"/>
  <c r="P960" i="1"/>
  <c r="V965" i="1"/>
  <c r="V984" i="1"/>
  <c r="T987" i="1"/>
  <c r="T1004" i="1"/>
  <c r="X1004" i="1"/>
  <c r="V1005" i="1"/>
  <c r="Z3" i="10"/>
  <c r="Z4" i="10"/>
  <c r="Z5" i="10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52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Z99" i="10"/>
  <c r="Z100" i="10"/>
  <c r="Z101" i="10"/>
  <c r="Z102" i="10"/>
  <c r="Z103" i="10"/>
  <c r="Z104" i="10"/>
  <c r="Z105" i="10"/>
  <c r="Z106" i="10"/>
  <c r="Z107" i="10"/>
  <c r="Z108" i="10"/>
  <c r="Z109" i="10"/>
  <c r="Z110" i="10"/>
  <c r="Z111" i="10"/>
  <c r="Z112" i="10"/>
  <c r="Z113" i="10"/>
  <c r="Z114" i="10"/>
  <c r="Z115" i="10"/>
  <c r="Z116" i="10"/>
  <c r="Z117" i="10"/>
  <c r="Z118" i="10"/>
  <c r="Z119" i="10"/>
  <c r="Z120" i="10"/>
  <c r="Z121" i="10"/>
  <c r="Z122" i="10"/>
  <c r="Z123" i="10"/>
  <c r="Z124" i="10"/>
  <c r="Z125" i="10"/>
  <c r="Z126" i="10"/>
  <c r="Z127" i="10"/>
  <c r="Z128" i="10"/>
  <c r="Z129" i="10"/>
  <c r="Z130" i="10"/>
  <c r="Z131" i="10"/>
  <c r="Z132" i="10"/>
  <c r="Z133" i="10"/>
  <c r="Z134" i="10"/>
  <c r="Z135" i="10"/>
  <c r="Z136" i="10"/>
  <c r="Z137" i="10"/>
  <c r="Z138" i="10"/>
  <c r="Z139" i="10"/>
  <c r="Z140" i="10"/>
  <c r="Z141" i="10"/>
  <c r="Z142" i="10"/>
  <c r="Z143" i="10"/>
  <c r="Z144" i="10"/>
  <c r="Z145" i="10"/>
  <c r="Z146" i="10"/>
  <c r="Z147" i="10"/>
  <c r="Z148" i="10"/>
  <c r="Z149" i="10"/>
  <c r="Z150" i="10"/>
  <c r="Z151" i="10"/>
  <c r="Z152" i="10"/>
  <c r="Z153" i="10"/>
  <c r="Z154" i="10"/>
  <c r="Z155" i="10"/>
  <c r="Z156" i="10"/>
  <c r="Z157" i="10"/>
  <c r="Z158" i="10"/>
  <c r="Z159" i="10"/>
  <c r="Z160" i="10"/>
  <c r="Z161" i="10"/>
  <c r="Z162" i="10"/>
  <c r="Z163" i="10"/>
  <c r="Z164" i="10"/>
  <c r="Z165" i="10"/>
  <c r="Z166" i="10"/>
  <c r="Z167" i="10"/>
  <c r="Z168" i="10"/>
  <c r="Z169" i="10"/>
  <c r="Z170" i="10"/>
  <c r="Z171" i="10"/>
  <c r="Z172" i="10"/>
  <c r="Z173" i="10"/>
  <c r="Z174" i="10"/>
  <c r="Z175" i="10"/>
  <c r="Z176" i="10"/>
  <c r="Z177" i="10"/>
  <c r="Z178" i="10"/>
  <c r="Z179" i="10"/>
  <c r="Z180" i="10"/>
  <c r="Z181" i="10"/>
  <c r="Z182" i="10"/>
  <c r="Z183" i="10"/>
  <c r="Z184" i="10"/>
  <c r="Z185" i="10"/>
  <c r="Z186" i="10"/>
  <c r="Z187" i="10"/>
  <c r="Z188" i="10"/>
  <c r="Z189" i="10"/>
  <c r="Z190" i="10"/>
  <c r="Z191" i="10"/>
  <c r="Z192" i="10"/>
  <c r="Z193" i="10"/>
  <c r="Z194" i="10"/>
  <c r="Z195" i="10"/>
  <c r="Z196" i="10"/>
  <c r="Z197" i="10"/>
  <c r="Z198" i="10"/>
  <c r="Z199" i="10"/>
  <c r="Z200" i="10"/>
  <c r="Z201" i="10"/>
  <c r="Z202" i="10"/>
  <c r="Z203" i="10"/>
  <c r="Z204" i="10"/>
  <c r="Z205" i="10"/>
  <c r="Z206" i="10"/>
  <c r="Z207" i="10"/>
  <c r="Z208" i="10"/>
  <c r="Z209" i="10"/>
  <c r="Z210" i="10"/>
  <c r="Z211" i="10"/>
  <c r="Z212" i="10"/>
  <c r="Z213" i="10"/>
  <c r="Z214" i="10"/>
  <c r="Z215" i="10"/>
  <c r="Z216" i="10"/>
  <c r="Z217" i="10"/>
  <c r="Z218" i="10"/>
  <c r="Z219" i="10"/>
  <c r="Z220" i="10"/>
  <c r="Z221" i="10"/>
  <c r="Z222" i="10"/>
  <c r="Z223" i="10"/>
  <c r="Z224" i="10"/>
  <c r="Z225" i="10"/>
  <c r="Z226" i="10"/>
  <c r="Z227" i="10"/>
  <c r="Z228" i="10"/>
  <c r="Z229" i="10"/>
  <c r="Z230" i="10"/>
  <c r="Z231" i="10"/>
  <c r="Z232" i="10"/>
  <c r="Z233" i="10"/>
  <c r="Z234" i="10"/>
  <c r="Z235" i="10"/>
  <c r="Z236" i="10"/>
  <c r="Z237" i="10"/>
  <c r="Z238" i="10"/>
  <c r="Z239" i="10"/>
  <c r="Z240" i="10"/>
  <c r="Z241" i="10"/>
  <c r="Z242" i="10"/>
  <c r="Z243" i="10"/>
  <c r="Z244" i="10"/>
  <c r="Z245" i="10"/>
  <c r="Z246" i="10"/>
  <c r="Z247" i="10"/>
  <c r="Z248" i="10"/>
  <c r="Z249" i="10"/>
  <c r="Z250" i="10"/>
  <c r="Z251" i="10"/>
  <c r="Z252" i="10"/>
  <c r="Z253" i="10"/>
  <c r="Z254" i="10"/>
  <c r="Z255" i="10"/>
  <c r="Z256" i="10"/>
  <c r="Z257" i="10"/>
  <c r="Z258" i="10"/>
  <c r="Z259" i="10"/>
  <c r="Z260" i="10"/>
  <c r="Z261" i="10"/>
  <c r="Z262" i="10"/>
  <c r="Z263" i="10"/>
  <c r="Z264" i="10"/>
  <c r="Z265" i="10"/>
  <c r="Z266" i="10"/>
  <c r="Z267" i="10"/>
  <c r="Z268" i="10"/>
  <c r="Z269" i="10"/>
  <c r="Z270" i="10"/>
  <c r="Z271" i="10"/>
  <c r="Z272" i="10"/>
  <c r="Z273" i="10"/>
  <c r="Z274" i="10"/>
  <c r="Z275" i="10"/>
  <c r="Z276" i="10"/>
  <c r="Z277" i="10"/>
  <c r="Z278" i="10"/>
  <c r="Z279" i="10"/>
  <c r="Z280" i="10"/>
  <c r="Z281" i="10"/>
  <c r="Z282" i="10"/>
  <c r="Z283" i="10"/>
  <c r="Z284" i="10"/>
  <c r="Z285" i="10"/>
  <c r="Z286" i="10"/>
  <c r="Z287" i="10"/>
  <c r="Z288" i="10"/>
  <c r="Z289" i="10"/>
  <c r="Z290" i="10"/>
  <c r="Z291" i="10"/>
  <c r="Z292" i="10"/>
  <c r="Z293" i="10"/>
  <c r="Z294" i="10"/>
  <c r="Z295" i="10"/>
  <c r="Z296" i="10"/>
  <c r="Z297" i="10"/>
  <c r="Z298" i="10"/>
  <c r="Z299" i="10"/>
  <c r="Z300" i="10"/>
  <c r="Z301" i="10"/>
  <c r="Z302" i="10"/>
  <c r="Z303" i="10"/>
  <c r="Z304" i="10"/>
  <c r="Z305" i="10"/>
  <c r="Z306" i="10"/>
  <c r="Z307" i="10"/>
  <c r="Z308" i="10"/>
  <c r="Z309" i="10"/>
  <c r="Z310" i="10"/>
  <c r="Z311" i="10"/>
  <c r="Z312" i="10"/>
  <c r="Z313" i="10"/>
  <c r="Z314" i="10"/>
  <c r="Z315" i="10"/>
  <c r="Z316" i="10"/>
  <c r="Z317" i="10"/>
  <c r="Z318" i="10"/>
  <c r="Z319" i="10"/>
  <c r="Z320" i="10"/>
  <c r="Z321" i="10"/>
  <c r="Z322" i="10"/>
  <c r="Z323" i="10"/>
  <c r="Z324" i="10"/>
  <c r="Z325" i="10"/>
  <c r="Z326" i="10"/>
  <c r="Z327" i="10"/>
  <c r="Z328" i="10"/>
  <c r="Z329" i="10"/>
  <c r="Z330" i="10"/>
  <c r="Z331" i="10"/>
  <c r="Z332" i="10"/>
  <c r="Z333" i="10"/>
  <c r="Z334" i="10"/>
  <c r="Z335" i="10"/>
  <c r="Z336" i="10"/>
  <c r="Z337" i="10"/>
  <c r="Z338" i="10"/>
  <c r="Z339" i="10"/>
  <c r="Z340" i="10"/>
  <c r="Z341" i="10"/>
  <c r="Z342" i="10"/>
  <c r="Z343" i="10"/>
  <c r="Z344" i="10"/>
  <c r="Z345" i="10"/>
  <c r="Z346" i="10"/>
  <c r="Z347" i="10"/>
  <c r="Z348" i="10"/>
  <c r="Z349" i="10"/>
  <c r="Z350" i="10"/>
  <c r="Z351" i="10"/>
  <c r="Z352" i="10"/>
  <c r="Z353" i="10"/>
  <c r="Z354" i="10"/>
  <c r="Z355" i="10"/>
  <c r="Z356" i="10"/>
  <c r="Z357" i="10"/>
  <c r="Z358" i="10"/>
  <c r="Z359" i="10"/>
  <c r="Z360" i="10"/>
  <c r="Z361" i="10"/>
  <c r="Z362" i="10"/>
  <c r="Z363" i="10"/>
  <c r="Z364" i="10"/>
  <c r="Z365" i="10"/>
  <c r="Z366" i="10"/>
  <c r="Z367" i="10"/>
  <c r="Z368" i="10"/>
  <c r="Z369" i="10"/>
  <c r="Z370" i="10"/>
  <c r="Z371" i="10"/>
  <c r="Z372" i="10"/>
  <c r="Z373" i="10"/>
  <c r="Z374" i="10"/>
  <c r="Z375" i="10"/>
  <c r="Z376" i="10"/>
  <c r="Z377" i="10"/>
  <c r="Z378" i="10"/>
  <c r="Z379" i="10"/>
  <c r="Z380" i="10"/>
  <c r="Z381" i="10"/>
  <c r="Z382" i="10"/>
  <c r="Z383" i="10"/>
  <c r="Z384" i="10"/>
  <c r="Z385" i="10"/>
  <c r="Z386" i="10"/>
  <c r="Z387" i="10"/>
  <c r="Z388" i="10"/>
  <c r="Z389" i="10"/>
  <c r="Z390" i="10"/>
  <c r="Z391" i="10"/>
  <c r="Z392" i="10"/>
  <c r="Z393" i="10"/>
  <c r="Z394" i="10"/>
  <c r="Z395" i="10"/>
  <c r="Z396" i="10"/>
  <c r="Z397" i="10"/>
  <c r="Z398" i="10"/>
  <c r="Z399" i="10"/>
  <c r="Z400" i="10"/>
  <c r="Z401" i="10"/>
  <c r="Z402" i="10"/>
  <c r="Z403" i="10"/>
  <c r="Z404" i="10"/>
  <c r="Z405" i="10"/>
  <c r="Z406" i="10"/>
  <c r="Z407" i="10"/>
  <c r="Z408" i="10"/>
  <c r="Z409" i="10"/>
  <c r="Z410" i="10"/>
  <c r="Z411" i="10"/>
  <c r="Z412" i="10"/>
  <c r="Z413" i="10"/>
  <c r="Z414" i="10"/>
  <c r="Z415" i="10"/>
  <c r="Z416" i="10"/>
  <c r="Z417" i="10"/>
  <c r="Z418" i="10"/>
  <c r="Z419" i="10"/>
  <c r="Z420" i="10"/>
  <c r="Z421" i="10"/>
  <c r="Z422" i="10"/>
  <c r="Z423" i="10"/>
  <c r="Z424" i="10"/>
  <c r="Z425" i="10"/>
  <c r="Z426" i="10"/>
  <c r="Z427" i="10"/>
  <c r="Z428" i="10"/>
  <c r="Z429" i="10"/>
  <c r="Z430" i="10"/>
  <c r="Z431" i="10"/>
  <c r="Z432" i="10"/>
  <c r="Z433" i="10"/>
  <c r="Z434" i="10"/>
  <c r="Z435" i="10"/>
  <c r="Z436" i="10"/>
  <c r="Z437" i="10"/>
  <c r="Z438" i="10"/>
  <c r="Z439" i="10"/>
  <c r="Z440" i="10"/>
  <c r="Z441" i="10"/>
  <c r="Z442" i="10"/>
  <c r="Z443" i="10"/>
  <c r="Z444" i="10"/>
  <c r="Z445" i="10"/>
  <c r="Z446" i="10"/>
  <c r="Z447" i="10"/>
  <c r="Z448" i="10"/>
  <c r="Z449" i="10"/>
  <c r="Z450" i="10"/>
  <c r="Z451" i="10"/>
  <c r="Z452" i="10"/>
  <c r="Z453" i="10"/>
  <c r="Z454" i="10"/>
  <c r="Z455" i="10"/>
  <c r="Z456" i="10"/>
  <c r="Z457" i="10"/>
  <c r="Z458" i="10"/>
  <c r="Z459" i="10"/>
  <c r="Z460" i="10"/>
  <c r="Z461" i="10"/>
  <c r="Z462" i="10"/>
  <c r="Z463" i="10"/>
  <c r="Z464" i="10"/>
  <c r="Z465" i="10"/>
  <c r="Z466" i="10"/>
  <c r="Z467" i="10"/>
  <c r="Z468" i="10"/>
  <c r="Z469" i="10"/>
  <c r="Z470" i="10"/>
  <c r="Z471" i="10"/>
  <c r="Z472" i="10"/>
  <c r="Z473" i="10"/>
  <c r="Z474" i="10"/>
  <c r="Z475" i="10"/>
  <c r="Z476" i="10"/>
  <c r="Z477" i="10"/>
  <c r="Z478" i="10"/>
  <c r="Z479" i="10"/>
  <c r="Z480" i="10"/>
  <c r="Z481" i="10"/>
  <c r="Z482" i="10"/>
  <c r="Z483" i="10"/>
  <c r="Z484" i="10"/>
  <c r="Z485" i="10"/>
  <c r="Z486" i="10"/>
  <c r="Z487" i="10"/>
  <c r="Z488" i="10"/>
  <c r="Z489" i="10"/>
  <c r="Z490" i="10"/>
  <c r="Z491" i="10"/>
  <c r="Z492" i="10"/>
  <c r="Z493" i="10"/>
  <c r="Z494" i="10"/>
  <c r="Z495" i="10"/>
  <c r="Z496" i="10"/>
  <c r="Z497" i="10"/>
  <c r="Z498" i="10"/>
  <c r="Z499" i="10"/>
  <c r="Z500" i="10"/>
  <c r="Z501" i="10"/>
  <c r="Z502" i="10"/>
  <c r="Z503" i="10"/>
  <c r="Z504" i="10"/>
  <c r="Z505" i="10"/>
  <c r="Z506" i="10"/>
  <c r="Z507" i="10"/>
  <c r="Z508" i="10"/>
  <c r="Z509" i="10"/>
  <c r="Z510" i="10"/>
  <c r="Z511" i="10"/>
  <c r="Z512" i="10"/>
  <c r="Z513" i="10"/>
  <c r="Z514" i="10"/>
  <c r="Z515" i="10"/>
  <c r="Z516" i="10"/>
  <c r="Z517" i="10"/>
  <c r="Z518" i="10"/>
  <c r="Z519" i="10"/>
  <c r="Z520" i="10"/>
  <c r="Z521" i="10"/>
  <c r="Z522" i="10"/>
  <c r="Z523" i="10"/>
  <c r="Z524" i="10"/>
  <c r="Z525" i="10"/>
  <c r="Z526" i="10"/>
  <c r="Z527" i="10"/>
  <c r="Z528" i="10"/>
  <c r="Z529" i="10"/>
  <c r="Z530" i="10"/>
  <c r="Z531" i="10"/>
  <c r="Z532" i="10"/>
  <c r="Z533" i="10"/>
  <c r="Z534" i="10"/>
  <c r="Z535" i="10"/>
  <c r="Z536" i="10"/>
  <c r="Z537" i="10"/>
  <c r="Z538" i="10"/>
  <c r="Z539" i="10"/>
  <c r="Z540" i="10"/>
  <c r="Z541" i="10"/>
  <c r="Z542" i="10"/>
  <c r="Z543" i="10"/>
  <c r="Z544" i="10"/>
  <c r="Z545" i="10"/>
  <c r="Z546" i="10"/>
  <c r="Z547" i="10"/>
  <c r="Z548" i="10"/>
  <c r="Z549" i="10"/>
  <c r="Z550" i="10"/>
  <c r="Z551" i="10"/>
  <c r="Z552" i="10"/>
  <c r="Z553" i="10"/>
  <c r="Z554" i="10"/>
  <c r="Z555" i="10"/>
  <c r="Z556" i="10"/>
  <c r="Z557" i="10"/>
  <c r="Z558" i="10"/>
  <c r="Z559" i="10"/>
  <c r="Z560" i="10"/>
  <c r="Z561" i="10"/>
  <c r="Z562" i="10"/>
  <c r="Z563" i="10"/>
  <c r="Z564" i="10"/>
  <c r="Z565" i="10"/>
  <c r="Z566" i="10"/>
  <c r="Z567" i="10"/>
  <c r="Z568" i="10"/>
  <c r="Z569" i="10"/>
  <c r="Z570" i="10"/>
  <c r="Z571" i="10"/>
  <c r="Z572" i="10"/>
  <c r="Z573" i="10"/>
  <c r="Z574" i="10"/>
  <c r="Z575" i="10"/>
  <c r="Z576" i="10"/>
  <c r="Z577" i="10"/>
  <c r="Z578" i="10"/>
  <c r="Z579" i="10"/>
  <c r="Z580" i="10"/>
  <c r="Z581" i="10"/>
  <c r="Z582" i="10"/>
  <c r="Z583" i="10"/>
  <c r="Z584" i="10"/>
  <c r="Z585" i="10"/>
  <c r="Z586" i="10"/>
  <c r="Z587" i="10"/>
  <c r="Z588" i="10"/>
  <c r="Z589" i="10"/>
  <c r="Z590" i="10"/>
  <c r="Z591" i="10"/>
  <c r="Z592" i="10"/>
  <c r="Z593" i="10"/>
  <c r="Z594" i="10"/>
  <c r="Z595" i="10"/>
  <c r="Z596" i="10"/>
  <c r="Z597" i="10"/>
  <c r="Z598" i="10"/>
  <c r="Z599" i="10"/>
  <c r="Z600" i="10"/>
  <c r="Z601" i="10"/>
  <c r="Z602" i="10"/>
  <c r="Z603" i="10"/>
  <c r="Z604" i="10"/>
  <c r="Z605" i="10"/>
  <c r="Z606" i="10"/>
  <c r="Z607" i="10"/>
  <c r="Z608" i="10"/>
  <c r="Z609" i="10"/>
  <c r="Z610" i="10"/>
  <c r="Z611" i="10"/>
  <c r="Z612" i="10"/>
  <c r="Z613" i="10"/>
  <c r="Z614" i="10"/>
  <c r="Z615" i="10"/>
  <c r="Z616" i="10"/>
  <c r="Z617" i="10"/>
  <c r="Z618" i="10"/>
  <c r="Z619" i="10"/>
  <c r="Z620" i="10"/>
  <c r="Z621" i="10"/>
  <c r="Z622" i="10"/>
  <c r="Z623" i="10"/>
  <c r="Z624" i="10"/>
  <c r="Z625" i="10"/>
  <c r="Z626" i="10"/>
  <c r="Z627" i="10"/>
  <c r="Z628" i="10"/>
  <c r="Z629" i="10"/>
  <c r="Z630" i="10"/>
  <c r="Z631" i="10"/>
  <c r="Z632" i="10"/>
  <c r="Z633" i="10"/>
  <c r="Z634" i="10"/>
  <c r="Z635" i="10"/>
  <c r="Z636" i="10"/>
  <c r="Z637" i="10"/>
  <c r="Z638" i="10"/>
  <c r="Z639" i="10"/>
  <c r="Z640" i="10"/>
  <c r="Z641" i="10"/>
  <c r="Z642" i="10"/>
  <c r="Z643" i="10"/>
  <c r="Z644" i="10"/>
  <c r="Z645" i="10"/>
  <c r="Z646" i="10"/>
  <c r="Z647" i="10"/>
  <c r="Z648" i="10"/>
  <c r="Z649" i="10"/>
  <c r="Z650" i="10"/>
  <c r="Z651" i="10"/>
  <c r="Z652" i="10"/>
  <c r="Z653" i="10"/>
  <c r="Z654" i="10"/>
  <c r="Z655" i="10"/>
  <c r="Z656" i="10"/>
  <c r="Z657" i="10"/>
  <c r="Z658" i="10"/>
  <c r="Z659" i="10"/>
  <c r="Z660" i="10"/>
  <c r="Z661" i="10"/>
  <c r="Z662" i="10"/>
  <c r="Z663" i="10"/>
  <c r="Z664" i="10"/>
  <c r="Z665" i="10"/>
  <c r="Z666" i="10"/>
  <c r="Z667" i="10"/>
  <c r="Z668" i="10"/>
  <c r="Z669" i="10"/>
  <c r="Z670" i="10"/>
  <c r="Z671" i="10"/>
  <c r="Z672" i="10"/>
  <c r="Z673" i="10"/>
  <c r="Z674" i="10"/>
  <c r="Z675" i="10"/>
  <c r="Z676" i="10"/>
  <c r="Z677" i="10"/>
  <c r="Z678" i="10"/>
  <c r="Z679" i="10"/>
  <c r="Z680" i="10"/>
  <c r="Z681" i="10"/>
  <c r="Z682" i="10"/>
  <c r="Z683" i="10"/>
  <c r="Z684" i="10"/>
  <c r="Z685" i="10"/>
  <c r="Z686" i="10"/>
  <c r="Z687" i="10"/>
  <c r="Z688" i="10"/>
  <c r="Z689" i="10"/>
  <c r="Z690" i="10"/>
  <c r="Z691" i="10"/>
  <c r="Z692" i="10"/>
  <c r="Z693" i="10"/>
  <c r="Z694" i="10"/>
  <c r="Z695" i="10"/>
  <c r="Z696" i="10"/>
  <c r="Z697" i="10"/>
  <c r="Z698" i="10"/>
  <c r="Z699" i="10"/>
  <c r="Z700" i="10"/>
  <c r="Z701" i="10"/>
  <c r="Z702" i="10"/>
  <c r="Z703" i="10"/>
  <c r="Z704" i="10"/>
  <c r="Z705" i="10"/>
  <c r="Z706" i="10"/>
  <c r="Z707" i="10"/>
  <c r="Z708" i="10"/>
  <c r="Z709" i="10"/>
  <c r="Z710" i="10"/>
  <c r="Z711" i="10"/>
  <c r="Z712" i="10"/>
  <c r="Z713" i="10"/>
  <c r="Z714" i="10"/>
  <c r="Z715" i="10"/>
  <c r="Z716" i="10"/>
  <c r="Z717" i="10"/>
  <c r="Z718" i="10"/>
  <c r="Z719" i="10"/>
  <c r="Z720" i="10"/>
  <c r="Z721" i="10"/>
  <c r="Z722" i="10"/>
  <c r="Z723" i="10"/>
  <c r="Z724" i="10"/>
  <c r="Z725" i="10"/>
  <c r="Z726" i="10"/>
  <c r="Z727" i="10"/>
  <c r="Z728" i="10"/>
  <c r="Z729" i="10"/>
  <c r="Z730" i="10"/>
  <c r="Z731" i="10"/>
  <c r="Z732" i="10"/>
  <c r="Z733" i="10"/>
  <c r="Z734" i="10"/>
  <c r="Z735" i="10"/>
  <c r="Z736" i="10"/>
  <c r="Z737" i="10"/>
  <c r="Z738" i="10"/>
  <c r="Z739" i="10"/>
  <c r="Z740" i="10"/>
  <c r="Z741" i="10"/>
  <c r="Z742" i="10"/>
  <c r="Z743" i="10"/>
  <c r="Z744" i="10"/>
  <c r="Z745" i="10"/>
  <c r="Z746" i="10"/>
  <c r="Z747" i="10"/>
  <c r="Z748" i="10"/>
  <c r="Z749" i="10"/>
  <c r="Z750" i="10"/>
  <c r="Z751" i="10"/>
  <c r="Z752" i="10"/>
  <c r="Z753" i="10"/>
  <c r="Z754" i="10"/>
  <c r="Z755" i="10"/>
  <c r="Z756" i="10"/>
  <c r="Z757" i="10"/>
  <c r="Z758" i="10"/>
  <c r="Z759" i="10"/>
  <c r="Z760" i="10"/>
  <c r="Z761" i="10"/>
  <c r="Z762" i="10"/>
  <c r="Z763" i="10"/>
  <c r="Z764" i="10"/>
  <c r="Z765" i="10"/>
  <c r="Z766" i="10"/>
  <c r="Z767" i="10"/>
  <c r="Z768" i="10"/>
  <c r="Z769" i="10"/>
  <c r="Z770" i="10"/>
  <c r="Z771" i="10"/>
  <c r="Z772" i="10"/>
  <c r="Z773" i="10"/>
  <c r="Z774" i="10"/>
  <c r="Z775" i="10"/>
  <c r="Z776" i="10"/>
  <c r="Z777" i="10"/>
  <c r="Z778" i="10"/>
  <c r="Z779" i="10"/>
  <c r="Z780" i="10"/>
  <c r="Z781" i="10"/>
  <c r="Z782" i="10"/>
  <c r="Z783" i="10"/>
  <c r="Z784" i="10"/>
  <c r="Z785" i="10"/>
  <c r="Z786" i="10"/>
  <c r="Z787" i="10"/>
  <c r="Z788" i="10"/>
  <c r="Z789" i="10"/>
  <c r="Z790" i="10"/>
  <c r="Z791" i="10"/>
  <c r="Z792" i="10"/>
  <c r="Z793" i="10"/>
  <c r="Z794" i="10"/>
  <c r="Z795" i="10"/>
  <c r="Z796" i="10"/>
  <c r="Z797" i="10"/>
  <c r="Z798" i="10"/>
  <c r="Z799" i="10"/>
  <c r="Z800" i="10"/>
  <c r="Z801" i="10"/>
  <c r="Z802" i="10"/>
  <c r="Z803" i="10"/>
  <c r="Z804" i="10"/>
  <c r="Z805" i="10"/>
  <c r="Z806" i="10"/>
  <c r="Z807" i="10"/>
  <c r="Z808" i="10"/>
  <c r="Z809" i="10"/>
  <c r="Z810" i="10"/>
  <c r="Z811" i="10"/>
  <c r="Z812" i="10"/>
  <c r="Z813" i="10"/>
  <c r="Z814" i="10"/>
  <c r="Z815" i="10"/>
  <c r="Z816" i="10"/>
  <c r="Z817" i="10"/>
  <c r="Z818" i="10"/>
  <c r="Z819" i="10"/>
  <c r="Z820" i="10"/>
  <c r="Z821" i="10"/>
  <c r="Z822" i="10"/>
  <c r="Z823" i="10"/>
  <c r="Z824" i="10"/>
  <c r="Z825" i="10"/>
  <c r="Z826" i="10"/>
  <c r="Z827" i="10"/>
  <c r="Z828" i="10"/>
  <c r="Z829" i="10"/>
  <c r="Z830" i="10"/>
  <c r="Z831" i="10"/>
  <c r="Z832" i="10"/>
  <c r="Z833" i="10"/>
  <c r="Z834" i="10"/>
  <c r="Z835" i="10"/>
  <c r="Z836" i="10"/>
  <c r="Z837" i="10"/>
  <c r="Z838" i="10"/>
  <c r="Z839" i="10"/>
  <c r="Z840" i="10"/>
  <c r="Z841" i="10"/>
  <c r="Z842" i="10"/>
  <c r="Z843" i="10"/>
  <c r="Z844" i="10"/>
  <c r="Z845" i="10"/>
  <c r="Z846" i="10"/>
  <c r="Z847" i="10"/>
  <c r="Z848" i="10"/>
  <c r="Z849" i="10"/>
  <c r="Z850" i="10"/>
  <c r="Z851" i="10"/>
  <c r="Z852" i="10"/>
  <c r="Z853" i="10"/>
  <c r="Z854" i="10"/>
  <c r="Z855" i="10"/>
  <c r="Z856" i="10"/>
  <c r="Z857" i="10"/>
  <c r="Z858" i="10"/>
  <c r="Z859" i="10"/>
  <c r="Z860" i="10"/>
  <c r="Z861" i="10"/>
  <c r="Z862" i="10"/>
  <c r="Z863" i="10"/>
  <c r="Z864" i="10"/>
  <c r="Z865" i="10"/>
  <c r="Z866" i="10"/>
  <c r="Z867" i="10"/>
  <c r="Z868" i="10"/>
  <c r="Z869" i="10"/>
  <c r="Z870" i="10"/>
  <c r="Z871" i="10"/>
  <c r="Z872" i="10"/>
  <c r="Z873" i="10"/>
  <c r="Z874" i="10"/>
  <c r="Z875" i="10"/>
  <c r="Z876" i="10"/>
  <c r="Z877" i="10"/>
  <c r="Z878" i="10"/>
  <c r="Z879" i="10"/>
  <c r="Z880" i="10"/>
  <c r="Z881" i="10"/>
  <c r="Z882" i="10"/>
  <c r="Z883" i="10"/>
  <c r="Z884" i="10"/>
  <c r="Z885" i="10"/>
  <c r="Z886" i="10"/>
  <c r="Z887" i="10"/>
  <c r="Z888" i="10"/>
  <c r="Z889" i="10"/>
  <c r="Z890" i="10"/>
  <c r="Z891" i="10"/>
  <c r="Z892" i="10"/>
  <c r="Z893" i="10"/>
  <c r="Z894" i="10"/>
  <c r="Z895" i="10"/>
  <c r="Z896" i="10"/>
  <c r="Z897" i="10"/>
  <c r="Z898" i="10"/>
  <c r="Z899" i="10"/>
  <c r="Z900" i="10"/>
  <c r="Z901" i="10"/>
  <c r="Z902" i="10"/>
  <c r="Z903" i="10"/>
  <c r="Z904" i="10"/>
  <c r="Z905" i="10"/>
  <c r="Z906" i="10"/>
  <c r="Z907" i="10"/>
  <c r="Z908" i="10"/>
  <c r="Z909" i="10"/>
  <c r="Z910" i="10"/>
  <c r="Z911" i="10"/>
  <c r="Z912" i="10"/>
  <c r="Z913" i="10"/>
  <c r="Z914" i="10"/>
  <c r="Z915" i="10"/>
  <c r="Z916" i="10"/>
  <c r="Z917" i="10"/>
  <c r="Z918" i="10"/>
  <c r="Z919" i="10"/>
  <c r="Z920" i="10"/>
  <c r="Z921" i="10"/>
  <c r="Z922" i="10"/>
  <c r="Z923" i="10"/>
  <c r="Z924" i="10"/>
  <c r="Z925" i="10"/>
  <c r="Z926" i="10"/>
  <c r="Z927" i="10"/>
  <c r="Z928" i="10"/>
  <c r="Z929" i="10"/>
  <c r="Z930" i="10"/>
  <c r="Z931" i="10"/>
  <c r="Z932" i="10"/>
  <c r="Z933" i="10"/>
  <c r="Z934" i="10"/>
  <c r="Z935" i="10"/>
  <c r="Z936" i="10"/>
  <c r="Z937" i="10"/>
  <c r="Z938" i="10"/>
  <c r="Z939" i="10"/>
  <c r="Z940" i="10"/>
  <c r="Z941" i="10"/>
  <c r="Z942" i="10"/>
  <c r="Z943" i="10"/>
  <c r="Z944" i="10"/>
  <c r="Z945" i="10"/>
  <c r="Z946" i="10"/>
  <c r="Z947" i="10"/>
  <c r="Z948" i="10"/>
  <c r="Z949" i="10"/>
  <c r="Z950" i="10"/>
  <c r="Z951" i="10"/>
  <c r="Z952" i="10"/>
  <c r="Z953" i="10"/>
  <c r="Z954" i="10"/>
  <c r="Z955" i="10"/>
  <c r="Z956" i="10"/>
  <c r="Z957" i="10"/>
  <c r="Z958" i="10"/>
  <c r="Z959" i="10"/>
  <c r="Z960" i="10"/>
  <c r="Z961" i="10"/>
  <c r="Z962" i="10"/>
  <c r="Z963" i="10"/>
  <c r="Z964" i="10"/>
  <c r="Z965" i="10"/>
  <c r="Z966" i="10"/>
  <c r="Z967" i="10"/>
  <c r="Z968" i="10"/>
  <c r="Z969" i="10"/>
  <c r="Z970" i="10"/>
  <c r="Z971" i="10"/>
  <c r="Z972" i="10"/>
  <c r="Z973" i="10"/>
  <c r="Z974" i="10"/>
  <c r="Z975" i="10"/>
  <c r="Z976" i="10"/>
  <c r="Z977" i="10"/>
  <c r="Z978" i="10"/>
  <c r="Z979" i="10"/>
  <c r="Z980" i="10"/>
  <c r="Z981" i="10"/>
  <c r="Z982" i="10"/>
  <c r="Z983" i="10"/>
  <c r="Z984" i="10"/>
  <c r="Z985" i="10"/>
  <c r="Z986" i="10"/>
  <c r="Z987" i="10"/>
  <c r="Z988" i="10"/>
  <c r="Z989" i="10"/>
  <c r="Z990" i="10"/>
  <c r="Z991" i="10"/>
  <c r="Z992" i="10"/>
  <c r="Z993" i="10"/>
  <c r="Z994" i="10"/>
  <c r="Z995" i="10"/>
  <c r="Z996" i="10"/>
  <c r="Z997" i="10"/>
  <c r="Z998" i="10"/>
  <c r="Z999" i="10"/>
  <c r="Z1000" i="10"/>
  <c r="Z1001" i="10"/>
  <c r="Z2" i="10"/>
  <c r="B1" i="1"/>
  <c r="B3" i="1"/>
  <c r="B2" i="1"/>
  <c r="R1001" i="11" l="1"/>
  <c r="J1001" i="11"/>
  <c r="L1001" i="11"/>
  <c r="S993" i="11"/>
  <c r="J969" i="11"/>
  <c r="Q969" i="11" s="1"/>
  <c r="R937" i="11"/>
  <c r="N937" i="11"/>
  <c r="J937" i="11"/>
  <c r="L937" i="11" s="1"/>
  <c r="Q929" i="11"/>
  <c r="O929" i="11"/>
  <c r="R905" i="11"/>
  <c r="N905" i="11"/>
  <c r="J905" i="11"/>
  <c r="L905" i="11"/>
  <c r="R873" i="11"/>
  <c r="J873" i="11"/>
  <c r="L873" i="11"/>
  <c r="S865" i="11"/>
  <c r="Q873" i="11"/>
  <c r="O873" i="11"/>
  <c r="H990" i="11"/>
  <c r="G990" i="11"/>
  <c r="H982" i="11"/>
  <c r="G982" i="11"/>
  <c r="H974" i="11"/>
  <c r="G974" i="11"/>
  <c r="H966" i="11"/>
  <c r="G966" i="11"/>
  <c r="H958" i="11"/>
  <c r="G958" i="11"/>
  <c r="H946" i="11"/>
  <c r="G946" i="11"/>
  <c r="H938" i="11"/>
  <c r="G938" i="11"/>
  <c r="H926" i="11"/>
  <c r="G926" i="11"/>
  <c r="H914" i="11"/>
  <c r="G914" i="11"/>
  <c r="H906" i="11"/>
  <c r="G906" i="11"/>
  <c r="H898" i="11"/>
  <c r="G898" i="11"/>
  <c r="H894" i="11"/>
  <c r="G894" i="11"/>
  <c r="H886" i="11"/>
  <c r="G886" i="11"/>
  <c r="H882" i="11"/>
  <c r="G882" i="11"/>
  <c r="H874" i="11"/>
  <c r="G874" i="11"/>
  <c r="H870" i="11"/>
  <c r="G870" i="11"/>
  <c r="H862" i="11"/>
  <c r="G862" i="11"/>
  <c r="H854" i="11"/>
  <c r="G854" i="11"/>
  <c r="H842" i="11"/>
  <c r="G842" i="11"/>
  <c r="H830" i="11"/>
  <c r="G830" i="11"/>
  <c r="H822" i="11"/>
  <c r="G822" i="11"/>
  <c r="H814" i="11"/>
  <c r="G814" i="11"/>
  <c r="H802" i="11"/>
  <c r="G802" i="11"/>
  <c r="H794" i="11"/>
  <c r="G794" i="11"/>
  <c r="H786" i="11"/>
  <c r="G786" i="11"/>
  <c r="H778" i="11"/>
  <c r="G778" i="11"/>
  <c r="H770" i="11"/>
  <c r="G770" i="11"/>
  <c r="H766" i="11"/>
  <c r="G766" i="11"/>
  <c r="H758" i="11"/>
  <c r="G758" i="11"/>
  <c r="H750" i="11"/>
  <c r="G750" i="11"/>
  <c r="H746" i="11"/>
  <c r="G746" i="11"/>
  <c r="H738" i="11"/>
  <c r="G738" i="11"/>
  <c r="H726" i="11"/>
  <c r="G726" i="11"/>
  <c r="H722" i="11"/>
  <c r="G722" i="11"/>
  <c r="H714" i="11"/>
  <c r="G714" i="11"/>
  <c r="H702" i="11"/>
  <c r="G702" i="11"/>
  <c r="H694" i="11"/>
  <c r="G694" i="11"/>
  <c r="H682" i="11"/>
  <c r="G682" i="11"/>
  <c r="H674" i="11"/>
  <c r="G674" i="11"/>
  <c r="H662" i="11"/>
  <c r="G662" i="11"/>
  <c r="H654" i="11"/>
  <c r="G654" i="11"/>
  <c r="H642" i="11"/>
  <c r="G642" i="11"/>
  <c r="H634" i="11"/>
  <c r="G634" i="11"/>
  <c r="H622" i="11"/>
  <c r="G622" i="11"/>
  <c r="H610" i="11"/>
  <c r="G610" i="11"/>
  <c r="H602" i="11"/>
  <c r="G602" i="11"/>
  <c r="H594" i="11"/>
  <c r="G594" i="11"/>
  <c r="H586" i="11"/>
  <c r="G586" i="11"/>
  <c r="H574" i="11"/>
  <c r="G574" i="11"/>
  <c r="H566" i="11"/>
  <c r="G566" i="11"/>
  <c r="H558" i="11"/>
  <c r="G558" i="11"/>
  <c r="H550" i="11"/>
  <c r="G550" i="11"/>
  <c r="H542" i="11"/>
  <c r="G542" i="11"/>
  <c r="H534" i="11"/>
  <c r="G534" i="11"/>
  <c r="H526" i="11"/>
  <c r="G526" i="11"/>
  <c r="H518" i="11"/>
  <c r="G518" i="11"/>
  <c r="H510" i="11"/>
  <c r="G510" i="11"/>
  <c r="H502" i="11"/>
  <c r="G502" i="11"/>
  <c r="H494" i="11"/>
  <c r="G494" i="11"/>
  <c r="H486" i="11"/>
  <c r="G486" i="11"/>
  <c r="H482" i="11"/>
  <c r="G482" i="11"/>
  <c r="H474" i="11"/>
  <c r="G474" i="11"/>
  <c r="H462" i="11"/>
  <c r="G462" i="11"/>
  <c r="H450" i="11"/>
  <c r="G450" i="11"/>
  <c r="H442" i="11"/>
  <c r="G442" i="11"/>
  <c r="H434" i="11"/>
  <c r="G434" i="11"/>
  <c r="H426" i="11"/>
  <c r="G426" i="11"/>
  <c r="H418" i="11"/>
  <c r="G418" i="11"/>
  <c r="H410" i="11"/>
  <c r="G410" i="11"/>
  <c r="H402" i="11"/>
  <c r="G402" i="11"/>
  <c r="H394" i="11"/>
  <c r="G394" i="11"/>
  <c r="H386" i="11"/>
  <c r="G386" i="11"/>
  <c r="H374" i="11"/>
  <c r="G374" i="11"/>
  <c r="H366" i="11"/>
  <c r="G366" i="11"/>
  <c r="H354" i="11"/>
  <c r="G354" i="11"/>
  <c r="H342" i="11"/>
  <c r="G342" i="11"/>
  <c r="H334" i="11"/>
  <c r="G334" i="11"/>
  <c r="H326" i="11"/>
  <c r="G326" i="11"/>
  <c r="H318" i="11"/>
  <c r="G318" i="11"/>
  <c r="H310" i="11"/>
  <c r="G310" i="11"/>
  <c r="H302" i="11"/>
  <c r="G302" i="11"/>
  <c r="H290" i="11"/>
  <c r="G290" i="11"/>
  <c r="H278" i="11"/>
  <c r="G278" i="11"/>
  <c r="H266" i="11"/>
  <c r="G266" i="11"/>
  <c r="H258" i="11"/>
  <c r="G258" i="11"/>
  <c r="H250" i="11"/>
  <c r="G250" i="11"/>
  <c r="H242" i="11"/>
  <c r="G242" i="11"/>
  <c r="H234" i="11"/>
  <c r="G234" i="11"/>
  <c r="H226" i="11"/>
  <c r="G226" i="11"/>
  <c r="H218" i="11"/>
  <c r="G218" i="11"/>
  <c r="H210" i="11"/>
  <c r="G210" i="11"/>
  <c r="H198" i="11"/>
  <c r="G198" i="11"/>
  <c r="H186" i="11"/>
  <c r="G186" i="11"/>
  <c r="H178" i="11"/>
  <c r="G178" i="11"/>
  <c r="H170" i="11"/>
  <c r="G170" i="11"/>
  <c r="H158" i="11"/>
  <c r="G158" i="11"/>
  <c r="H146" i="11"/>
  <c r="G146" i="11"/>
  <c r="H138" i="11"/>
  <c r="G138" i="11"/>
  <c r="H134" i="11"/>
  <c r="G134" i="11"/>
  <c r="H122" i="11"/>
  <c r="G122" i="11"/>
  <c r="H110" i="11"/>
  <c r="G110" i="11"/>
  <c r="H102" i="11"/>
  <c r="G102" i="11"/>
  <c r="H94" i="11"/>
  <c r="G94" i="11"/>
  <c r="H82" i="11"/>
  <c r="G82" i="11"/>
  <c r="H74" i="11"/>
  <c r="G74" i="11"/>
  <c r="H66" i="11"/>
  <c r="G66" i="11"/>
  <c r="H58" i="11"/>
  <c r="G58" i="11"/>
  <c r="H46" i="11"/>
  <c r="G46" i="11"/>
  <c r="H42" i="11"/>
  <c r="G42" i="11"/>
  <c r="H38" i="11"/>
  <c r="G38" i="11"/>
  <c r="H30" i="11"/>
  <c r="G30" i="11"/>
  <c r="H26" i="11"/>
  <c r="G26" i="11"/>
  <c r="H22" i="11"/>
  <c r="G22" i="11"/>
  <c r="H18" i="11"/>
  <c r="G18" i="11"/>
  <c r="H14" i="11"/>
  <c r="G14" i="11"/>
  <c r="H10" i="11"/>
  <c r="G10" i="11"/>
  <c r="H6" i="11"/>
  <c r="G6" i="11"/>
  <c r="H997" i="11"/>
  <c r="G997" i="11"/>
  <c r="H989" i="11"/>
  <c r="G989" i="11"/>
  <c r="H981" i="11"/>
  <c r="G981" i="11"/>
  <c r="H973" i="11"/>
  <c r="G973" i="11"/>
  <c r="H965" i="11"/>
  <c r="G965" i="11"/>
  <c r="H957" i="11"/>
  <c r="G957" i="11"/>
  <c r="H949" i="11"/>
  <c r="G949" i="11"/>
  <c r="H941" i="11"/>
  <c r="G941" i="11"/>
  <c r="H933" i="11"/>
  <c r="G933" i="11"/>
  <c r="H925" i="11"/>
  <c r="G925" i="11"/>
  <c r="H917" i="11"/>
  <c r="G917" i="11"/>
  <c r="H909" i="11"/>
  <c r="G909" i="11"/>
  <c r="H901" i="11"/>
  <c r="G901" i="11"/>
  <c r="H893" i="11"/>
  <c r="G893" i="11"/>
  <c r="H885" i="11"/>
  <c r="G885" i="11"/>
  <c r="H877" i="11"/>
  <c r="G877" i="11"/>
  <c r="H869" i="11"/>
  <c r="G869" i="11"/>
  <c r="H861" i="11"/>
  <c r="G861" i="11"/>
  <c r="H853" i="11"/>
  <c r="G853" i="11"/>
  <c r="H845" i="11"/>
  <c r="G845" i="11"/>
  <c r="H837" i="11"/>
  <c r="G837" i="11"/>
  <c r="S833" i="11"/>
  <c r="H829" i="11"/>
  <c r="G829" i="11"/>
  <c r="H821" i="11"/>
  <c r="G821" i="11"/>
  <c r="H813" i="11"/>
  <c r="G813" i="11"/>
  <c r="G805" i="11"/>
  <c r="H805" i="11"/>
  <c r="H797" i="11"/>
  <c r="G797" i="11"/>
  <c r="G789" i="11"/>
  <c r="H789" i="11"/>
  <c r="H781" i="11"/>
  <c r="G781" i="11"/>
  <c r="G773" i="11"/>
  <c r="H773" i="11"/>
  <c r="O769" i="11"/>
  <c r="H765" i="11"/>
  <c r="G765" i="11"/>
  <c r="G757" i="11"/>
  <c r="H757" i="11"/>
  <c r="H749" i="11"/>
  <c r="G749" i="11"/>
  <c r="G741" i="11"/>
  <c r="H741" i="11"/>
  <c r="S737" i="11"/>
  <c r="O737" i="11"/>
  <c r="H733" i="11"/>
  <c r="G733" i="11"/>
  <c r="G725" i="11"/>
  <c r="H725" i="11"/>
  <c r="H717" i="11"/>
  <c r="G717" i="11"/>
  <c r="G709" i="11"/>
  <c r="H709" i="11"/>
  <c r="H701" i="11"/>
  <c r="G701" i="11"/>
  <c r="G693" i="11"/>
  <c r="H693" i="11"/>
  <c r="H685" i="11"/>
  <c r="G685" i="11"/>
  <c r="G677" i="11"/>
  <c r="H677" i="11"/>
  <c r="H669" i="11"/>
  <c r="G669" i="11"/>
  <c r="G661" i="11"/>
  <c r="H661" i="11"/>
  <c r="H653" i="11"/>
  <c r="G653" i="11"/>
  <c r="G645" i="11"/>
  <c r="H645" i="11"/>
  <c r="S641" i="11"/>
  <c r="O641" i="11"/>
  <c r="H637" i="11"/>
  <c r="G637" i="11"/>
  <c r="G629" i="11"/>
  <c r="H629" i="11"/>
  <c r="H621" i="11"/>
  <c r="G621" i="11"/>
  <c r="G613" i="11"/>
  <c r="H613" i="11"/>
  <c r="H605" i="11"/>
  <c r="G605" i="11"/>
  <c r="G597" i="11"/>
  <c r="H597" i="11"/>
  <c r="H589" i="11"/>
  <c r="G589" i="11"/>
  <c r="G581" i="11"/>
  <c r="H581" i="11"/>
  <c r="H573" i="11"/>
  <c r="G573" i="11"/>
  <c r="H565" i="11"/>
  <c r="G565" i="11"/>
  <c r="H557" i="11"/>
  <c r="G557" i="11"/>
  <c r="G549" i="11"/>
  <c r="H549" i="11"/>
  <c r="H541" i="11"/>
  <c r="G541" i="11"/>
  <c r="G533" i="11"/>
  <c r="H533" i="11"/>
  <c r="H525" i="11"/>
  <c r="G525" i="11"/>
  <c r="G517" i="11"/>
  <c r="H517" i="11"/>
  <c r="S513" i="11"/>
  <c r="O513" i="11"/>
  <c r="H509" i="11"/>
  <c r="G509" i="11"/>
  <c r="H501" i="11"/>
  <c r="G501" i="11"/>
  <c r="H493" i="11"/>
  <c r="G493" i="11"/>
  <c r="G485" i="11"/>
  <c r="H485" i="11"/>
  <c r="O481" i="11"/>
  <c r="H477" i="11"/>
  <c r="G477" i="11"/>
  <c r="G469" i="11"/>
  <c r="H469" i="11"/>
  <c r="R405" i="11"/>
  <c r="J405" i="11"/>
  <c r="N405" i="11"/>
  <c r="L405" i="11"/>
  <c r="J357" i="11"/>
  <c r="R357" i="11" s="1"/>
  <c r="G985" i="11"/>
  <c r="G953" i="11"/>
  <c r="G921" i="11"/>
  <c r="G889" i="11"/>
  <c r="G857" i="11"/>
  <c r="G825" i="11"/>
  <c r="G793" i="11"/>
  <c r="G761" i="11"/>
  <c r="G729" i="11"/>
  <c r="G697" i="11"/>
  <c r="G665" i="11"/>
  <c r="G633" i="11"/>
  <c r="G601" i="11"/>
  <c r="G569" i="11"/>
  <c r="G537" i="11"/>
  <c r="G505" i="11"/>
  <c r="G473" i="11"/>
  <c r="R441" i="11"/>
  <c r="J441" i="11"/>
  <c r="J409" i="11"/>
  <c r="T409" i="11" s="1"/>
  <c r="J377" i="11"/>
  <c r="N377" i="11" s="1"/>
  <c r="L377" i="11"/>
  <c r="R345" i="11"/>
  <c r="J345" i="11"/>
  <c r="N345" i="11" s="1"/>
  <c r="L345" i="11"/>
  <c r="J313" i="11"/>
  <c r="Q313" i="11" s="1"/>
  <c r="J281" i="11"/>
  <c r="L281" i="11" s="1"/>
  <c r="J249" i="11"/>
  <c r="N249" i="11" s="1"/>
  <c r="L249" i="11"/>
  <c r="R217" i="11"/>
  <c r="J217" i="11"/>
  <c r="N217" i="11" s="1"/>
  <c r="L217" i="11"/>
  <c r="R185" i="11"/>
  <c r="J185" i="11"/>
  <c r="T185" i="11" s="1"/>
  <c r="J153" i="11"/>
  <c r="L153" i="11" s="1"/>
  <c r="J121" i="11"/>
  <c r="N121" i="11" s="1"/>
  <c r="L121" i="11"/>
  <c r="R89" i="11"/>
  <c r="J89" i="11"/>
  <c r="N89" i="11" s="1"/>
  <c r="L89" i="11"/>
  <c r="R57" i="11"/>
  <c r="J57" i="11"/>
  <c r="J25" i="11"/>
  <c r="L25" i="11"/>
  <c r="I2" i="11"/>
  <c r="B1005" i="11"/>
  <c r="B1004" i="11"/>
  <c r="B1006" i="11"/>
  <c r="C1006" i="11"/>
  <c r="R993" i="11"/>
  <c r="J993" i="11"/>
  <c r="P993" i="11" s="1"/>
  <c r="J961" i="11"/>
  <c r="L961" i="11" s="1"/>
  <c r="J929" i="11"/>
  <c r="N929" i="11" s="1"/>
  <c r="L929" i="11"/>
  <c r="R897" i="11"/>
  <c r="J897" i="11"/>
  <c r="Q897" i="11" s="1"/>
  <c r="L897" i="11"/>
  <c r="R865" i="11"/>
  <c r="J865" i="11"/>
  <c r="J833" i="11"/>
  <c r="L833" i="11"/>
  <c r="J801" i="11"/>
  <c r="L801" i="11"/>
  <c r="R769" i="11"/>
  <c r="J769" i="11"/>
  <c r="S769" i="11" s="1"/>
  <c r="L769" i="11"/>
  <c r="R737" i="11"/>
  <c r="J737" i="11"/>
  <c r="J705" i="11"/>
  <c r="P705" i="11" s="1"/>
  <c r="J673" i="11"/>
  <c r="L673" i="11"/>
  <c r="R641" i="11"/>
  <c r="J641" i="11"/>
  <c r="L641" i="11"/>
  <c r="J609" i="11"/>
  <c r="P609" i="11" s="1"/>
  <c r="J577" i="11"/>
  <c r="L577" i="11" s="1"/>
  <c r="J545" i="11"/>
  <c r="L545" i="11"/>
  <c r="R513" i="11"/>
  <c r="J513" i="11"/>
  <c r="L513" i="11"/>
  <c r="R481" i="11"/>
  <c r="J481" i="11"/>
  <c r="P481" i="11" s="1"/>
  <c r="J449" i="11"/>
  <c r="L449" i="11" s="1"/>
  <c r="J417" i="11"/>
  <c r="N417" i="11" s="1"/>
  <c r="L417" i="11"/>
  <c r="R385" i="11"/>
  <c r="J385" i="11"/>
  <c r="N385" i="11" s="1"/>
  <c r="L385" i="11"/>
  <c r="R353" i="11"/>
  <c r="J353" i="11"/>
  <c r="J321" i="11"/>
  <c r="L321" i="11"/>
  <c r="J289" i="11"/>
  <c r="N289" i="11" s="1"/>
  <c r="L289" i="11"/>
  <c r="R257" i="11"/>
  <c r="J257" i="11"/>
  <c r="N257" i="11" s="1"/>
  <c r="L257" i="11"/>
  <c r="R225" i="11"/>
  <c r="J225" i="11"/>
  <c r="J193" i="11"/>
  <c r="S193" i="11" s="1"/>
  <c r="J161" i="11"/>
  <c r="N161" i="11" s="1"/>
  <c r="L161" i="11"/>
  <c r="R129" i="11"/>
  <c r="J129" i="11"/>
  <c r="N129" i="11" s="1"/>
  <c r="L129" i="11"/>
  <c r="J97" i="11"/>
  <c r="P97" i="11" s="1"/>
  <c r="J65" i="11"/>
  <c r="L65" i="11" s="1"/>
  <c r="J33" i="11"/>
  <c r="N33" i="11" s="1"/>
  <c r="L33" i="11"/>
  <c r="S1001" i="11"/>
  <c r="O1001" i="11"/>
  <c r="S937" i="11"/>
  <c r="Q937" i="11"/>
  <c r="O937" i="11"/>
  <c r="S905" i="11"/>
  <c r="Q905" i="11"/>
  <c r="O905" i="11"/>
  <c r="H1000" i="11"/>
  <c r="G1000" i="11"/>
  <c r="H996" i="11"/>
  <c r="G996" i="11"/>
  <c r="H992" i="11"/>
  <c r="G992" i="11"/>
  <c r="H988" i="11"/>
  <c r="G988" i="11"/>
  <c r="H984" i="11"/>
  <c r="G984" i="11"/>
  <c r="H980" i="11"/>
  <c r="G980" i="11"/>
  <c r="H976" i="11"/>
  <c r="G976" i="11"/>
  <c r="H972" i="11"/>
  <c r="G972" i="11"/>
  <c r="H968" i="11"/>
  <c r="G968" i="11"/>
  <c r="H964" i="11"/>
  <c r="G964" i="11"/>
  <c r="H960" i="11"/>
  <c r="G960" i="11"/>
  <c r="H956" i="11"/>
  <c r="G956" i="11"/>
  <c r="H952" i="11"/>
  <c r="G952" i="11"/>
  <c r="H948" i="11"/>
  <c r="G948" i="11"/>
  <c r="H944" i="11"/>
  <c r="G944" i="11"/>
  <c r="H940" i="11"/>
  <c r="G940" i="11"/>
  <c r="H936" i="11"/>
  <c r="G936" i="11"/>
  <c r="H932" i="11"/>
  <c r="G932" i="11"/>
  <c r="H928" i="11"/>
  <c r="G928" i="11"/>
  <c r="H924" i="11"/>
  <c r="G924" i="11"/>
  <c r="H920" i="11"/>
  <c r="G920" i="11"/>
  <c r="H916" i="11"/>
  <c r="G916" i="11"/>
  <c r="H912" i="11"/>
  <c r="G912" i="11"/>
  <c r="H908" i="11"/>
  <c r="G908" i="11"/>
  <c r="H904" i="11"/>
  <c r="G904" i="11"/>
  <c r="H900" i="11"/>
  <c r="G900" i="11"/>
  <c r="H896" i="11"/>
  <c r="G896" i="11"/>
  <c r="H892" i="11"/>
  <c r="G892" i="11"/>
  <c r="H888" i="11"/>
  <c r="G888" i="11"/>
  <c r="H884" i="11"/>
  <c r="G884" i="11"/>
  <c r="H880" i="11"/>
  <c r="G880" i="11"/>
  <c r="H876" i="11"/>
  <c r="G876" i="11"/>
  <c r="H872" i="11"/>
  <c r="G872" i="11"/>
  <c r="H868" i="11"/>
  <c r="G868" i="11"/>
  <c r="H864" i="11"/>
  <c r="G864" i="11"/>
  <c r="H860" i="11"/>
  <c r="G860" i="11"/>
  <c r="H856" i="11"/>
  <c r="G856" i="11"/>
  <c r="H852" i="11"/>
  <c r="G852" i="11"/>
  <c r="H848" i="11"/>
  <c r="G848" i="11"/>
  <c r="H844" i="11"/>
  <c r="G844" i="11"/>
  <c r="H840" i="11"/>
  <c r="G840" i="11"/>
  <c r="H836" i="11"/>
  <c r="G836" i="11"/>
  <c r="H832" i="11"/>
  <c r="G832" i="11"/>
  <c r="H828" i="11"/>
  <c r="G828" i="11"/>
  <c r="H824" i="11"/>
  <c r="G824" i="11"/>
  <c r="H820" i="11"/>
  <c r="G820" i="11"/>
  <c r="H816" i="11"/>
  <c r="G816" i="11"/>
  <c r="H812" i="11"/>
  <c r="G812" i="11"/>
  <c r="H808" i="11"/>
  <c r="G808" i="11"/>
  <c r="G804" i="11"/>
  <c r="H804" i="11"/>
  <c r="G800" i="11"/>
  <c r="H800" i="11"/>
  <c r="G796" i="11"/>
  <c r="H796" i="11"/>
  <c r="H792" i="11"/>
  <c r="G792" i="11"/>
  <c r="G788" i="11"/>
  <c r="H788" i="11"/>
  <c r="G784" i="11"/>
  <c r="H784" i="11"/>
  <c r="G780" i="11"/>
  <c r="H780" i="11"/>
  <c r="H776" i="11"/>
  <c r="G776" i="11"/>
  <c r="G772" i="11"/>
  <c r="H772" i="11"/>
  <c r="G768" i="11"/>
  <c r="H768" i="11"/>
  <c r="G764" i="11"/>
  <c r="H764" i="11"/>
  <c r="H760" i="11"/>
  <c r="G760" i="11"/>
  <c r="G756" i="11"/>
  <c r="H756" i="11"/>
  <c r="G752" i="11"/>
  <c r="H752" i="11"/>
  <c r="G748" i="11"/>
  <c r="H748" i="11"/>
  <c r="H744" i="11"/>
  <c r="G744" i="11"/>
  <c r="G740" i="11"/>
  <c r="H740" i="11"/>
  <c r="G736" i="11"/>
  <c r="H736" i="11"/>
  <c r="G732" i="11"/>
  <c r="H732" i="11"/>
  <c r="H728" i="11"/>
  <c r="G728" i="11"/>
  <c r="G724" i="11"/>
  <c r="H724" i="11"/>
  <c r="G720" i="11"/>
  <c r="H720" i="11"/>
  <c r="G716" i="11"/>
  <c r="H716" i="11"/>
  <c r="H712" i="11"/>
  <c r="G712" i="11"/>
  <c r="G708" i="11"/>
  <c r="H708" i="11"/>
  <c r="G704" i="11"/>
  <c r="H704" i="11"/>
  <c r="G700" i="11"/>
  <c r="H700" i="11"/>
  <c r="H696" i="11"/>
  <c r="G696" i="11"/>
  <c r="G692" i="11"/>
  <c r="H692" i="11"/>
  <c r="G688" i="11"/>
  <c r="H688" i="11"/>
  <c r="G684" i="11"/>
  <c r="H684" i="11"/>
  <c r="H680" i="11"/>
  <c r="G680" i="11"/>
  <c r="G676" i="11"/>
  <c r="H676" i="11"/>
  <c r="G672" i="11"/>
  <c r="H672" i="11"/>
  <c r="G668" i="11"/>
  <c r="H668" i="11"/>
  <c r="H664" i="11"/>
  <c r="G664" i="11"/>
  <c r="G660" i="11"/>
  <c r="H660" i="11"/>
  <c r="G656" i="11"/>
  <c r="H656" i="11"/>
  <c r="G652" i="11"/>
  <c r="H652" i="11"/>
  <c r="H648" i="11"/>
  <c r="G648" i="11"/>
  <c r="G644" i="11"/>
  <c r="H644" i="11"/>
  <c r="G640" i="11"/>
  <c r="H640" i="11"/>
  <c r="G636" i="11"/>
  <c r="H636" i="11"/>
  <c r="H632" i="11"/>
  <c r="G632" i="11"/>
  <c r="G628" i="11"/>
  <c r="H628" i="11"/>
  <c r="G624" i="11"/>
  <c r="H624" i="11"/>
  <c r="G620" i="11"/>
  <c r="H620" i="11"/>
  <c r="H616" i="11"/>
  <c r="G616" i="11"/>
  <c r="G612" i="11"/>
  <c r="H612" i="11"/>
  <c r="G608" i="11"/>
  <c r="H608" i="11"/>
  <c r="G604" i="11"/>
  <c r="H604" i="11"/>
  <c r="H600" i="11"/>
  <c r="G600" i="11"/>
  <c r="G596" i="11"/>
  <c r="H596" i="11"/>
  <c r="G592" i="11"/>
  <c r="H592" i="11"/>
  <c r="G588" i="11"/>
  <c r="H588" i="11"/>
  <c r="H584" i="11"/>
  <c r="G584" i="11"/>
  <c r="G580" i="11"/>
  <c r="H580" i="11"/>
  <c r="G576" i="11"/>
  <c r="H576" i="11"/>
  <c r="G572" i="11"/>
  <c r="H572" i="11"/>
  <c r="H568" i="11"/>
  <c r="G568" i="11"/>
  <c r="G564" i="11"/>
  <c r="H564" i="11"/>
  <c r="G560" i="11"/>
  <c r="H560" i="11"/>
  <c r="G556" i="11"/>
  <c r="H556" i="11"/>
  <c r="H552" i="11"/>
  <c r="G552" i="11"/>
  <c r="G548" i="11"/>
  <c r="H548" i="11"/>
  <c r="G544" i="11"/>
  <c r="H544" i="11"/>
  <c r="G540" i="11"/>
  <c r="H540" i="11"/>
  <c r="H536" i="11"/>
  <c r="G536" i="11"/>
  <c r="G532" i="11"/>
  <c r="H532" i="11"/>
  <c r="G528" i="11"/>
  <c r="H528" i="11"/>
  <c r="G524" i="11"/>
  <c r="H524" i="11"/>
  <c r="H520" i="11"/>
  <c r="G520" i="11"/>
  <c r="G516" i="11"/>
  <c r="H516" i="11"/>
  <c r="G512" i="11"/>
  <c r="H512" i="11"/>
  <c r="G508" i="11"/>
  <c r="H508" i="11"/>
  <c r="H504" i="11"/>
  <c r="G504" i="11"/>
  <c r="G500" i="11"/>
  <c r="H500" i="11"/>
  <c r="G496" i="11"/>
  <c r="H496" i="11"/>
  <c r="G492" i="11"/>
  <c r="H492" i="11"/>
  <c r="H488" i="11"/>
  <c r="G488" i="11"/>
  <c r="G484" i="11"/>
  <c r="H484" i="11"/>
  <c r="G480" i="11"/>
  <c r="H480" i="11"/>
  <c r="G476" i="11"/>
  <c r="H476" i="11"/>
  <c r="H472" i="11"/>
  <c r="G472" i="11"/>
  <c r="G468" i="11"/>
  <c r="H468" i="11"/>
  <c r="G464" i="11"/>
  <c r="H464" i="11"/>
  <c r="G460" i="11"/>
  <c r="H460" i="11"/>
  <c r="H456" i="11"/>
  <c r="G456" i="11"/>
  <c r="G452" i="11"/>
  <c r="H452" i="11"/>
  <c r="G448" i="11"/>
  <c r="H448" i="11"/>
  <c r="G444" i="11"/>
  <c r="H444" i="11"/>
  <c r="H440" i="11"/>
  <c r="G440" i="11"/>
  <c r="G436" i="11"/>
  <c r="H436" i="11"/>
  <c r="G432" i="11"/>
  <c r="H432" i="11"/>
  <c r="G428" i="11"/>
  <c r="H428" i="11"/>
  <c r="H424" i="11"/>
  <c r="G424" i="11"/>
  <c r="G420" i="11"/>
  <c r="H420" i="11"/>
  <c r="G416" i="11"/>
  <c r="H416" i="11"/>
  <c r="G412" i="11"/>
  <c r="H412" i="11"/>
  <c r="H408" i="11"/>
  <c r="G408" i="11"/>
  <c r="G404" i="11"/>
  <c r="H404" i="11"/>
  <c r="G400" i="11"/>
  <c r="H400" i="11"/>
  <c r="G396" i="11"/>
  <c r="H396" i="11"/>
  <c r="H392" i="11"/>
  <c r="G392" i="11"/>
  <c r="G388" i="11"/>
  <c r="H388" i="11"/>
  <c r="G384" i="11"/>
  <c r="H384" i="11"/>
  <c r="G380" i="11"/>
  <c r="H380" i="11"/>
  <c r="H376" i="11"/>
  <c r="G376" i="11"/>
  <c r="G372" i="11"/>
  <c r="H372" i="11"/>
  <c r="G368" i="11"/>
  <c r="H368" i="11"/>
  <c r="G364" i="11"/>
  <c r="H364" i="11"/>
  <c r="H360" i="11"/>
  <c r="G360" i="11"/>
  <c r="G356" i="11"/>
  <c r="H356" i="11"/>
  <c r="G352" i="11"/>
  <c r="H352" i="11"/>
  <c r="G348" i="11"/>
  <c r="H348" i="11"/>
  <c r="G344" i="11"/>
  <c r="H344" i="11"/>
  <c r="G340" i="11"/>
  <c r="H340" i="11"/>
  <c r="G336" i="11"/>
  <c r="H336" i="11"/>
  <c r="G332" i="11"/>
  <c r="H332" i="11"/>
  <c r="G328" i="11"/>
  <c r="H328" i="11"/>
  <c r="G324" i="11"/>
  <c r="H324" i="11"/>
  <c r="G320" i="11"/>
  <c r="H320" i="11"/>
  <c r="G316" i="11"/>
  <c r="H316" i="11"/>
  <c r="G312" i="11"/>
  <c r="H312" i="11"/>
  <c r="G308" i="11"/>
  <c r="H308" i="11"/>
  <c r="G304" i="11"/>
  <c r="H304" i="11"/>
  <c r="G300" i="11"/>
  <c r="H300" i="11"/>
  <c r="G296" i="11"/>
  <c r="H296" i="11"/>
  <c r="G292" i="11"/>
  <c r="H292" i="11"/>
  <c r="G288" i="11"/>
  <c r="H288" i="11"/>
  <c r="G284" i="11"/>
  <c r="H284" i="11"/>
  <c r="G280" i="11"/>
  <c r="H280" i="11"/>
  <c r="G276" i="11"/>
  <c r="H276" i="11"/>
  <c r="G272" i="11"/>
  <c r="H272" i="11"/>
  <c r="G268" i="11"/>
  <c r="H268" i="11"/>
  <c r="G264" i="11"/>
  <c r="H264" i="11"/>
  <c r="G260" i="11"/>
  <c r="H260" i="11"/>
  <c r="G256" i="11"/>
  <c r="H256" i="11"/>
  <c r="G252" i="11"/>
  <c r="H252" i="11"/>
  <c r="G248" i="11"/>
  <c r="H248" i="11"/>
  <c r="G244" i="11"/>
  <c r="H244" i="11"/>
  <c r="G240" i="11"/>
  <c r="H240" i="11"/>
  <c r="G236" i="11"/>
  <c r="H236" i="11"/>
  <c r="G232" i="11"/>
  <c r="H232" i="11"/>
  <c r="G228" i="11"/>
  <c r="H228" i="11"/>
  <c r="G224" i="11"/>
  <c r="H224" i="11"/>
  <c r="G220" i="11"/>
  <c r="H220" i="11"/>
  <c r="G216" i="11"/>
  <c r="H216" i="11"/>
  <c r="G212" i="11"/>
  <c r="H212" i="11"/>
  <c r="G208" i="11"/>
  <c r="H208" i="11"/>
  <c r="G204" i="11"/>
  <c r="H204" i="11"/>
  <c r="G200" i="11"/>
  <c r="H200" i="11"/>
  <c r="G196" i="11"/>
  <c r="H196" i="11"/>
  <c r="G192" i="11"/>
  <c r="H192" i="11"/>
  <c r="G188" i="11"/>
  <c r="H188" i="11"/>
  <c r="G184" i="11"/>
  <c r="H184" i="11"/>
  <c r="G180" i="11"/>
  <c r="H180" i="11"/>
  <c r="G176" i="11"/>
  <c r="H176" i="11"/>
  <c r="G172" i="11"/>
  <c r="H172" i="11"/>
  <c r="G168" i="11"/>
  <c r="H168" i="11"/>
  <c r="G164" i="11"/>
  <c r="H164" i="11"/>
  <c r="G160" i="11"/>
  <c r="H160" i="11"/>
  <c r="G156" i="11"/>
  <c r="H156" i="11"/>
  <c r="G152" i="11"/>
  <c r="H152" i="11"/>
  <c r="G148" i="11"/>
  <c r="H148" i="11"/>
  <c r="G144" i="11"/>
  <c r="H144" i="11"/>
  <c r="G140" i="11"/>
  <c r="H140" i="11"/>
  <c r="G136" i="11"/>
  <c r="H136" i="11"/>
  <c r="G132" i="11"/>
  <c r="H132" i="11"/>
  <c r="G128" i="11"/>
  <c r="H128" i="11"/>
  <c r="G124" i="11"/>
  <c r="H124" i="11"/>
  <c r="G120" i="11"/>
  <c r="H120" i="11"/>
  <c r="G116" i="11"/>
  <c r="H116" i="11"/>
  <c r="G112" i="11"/>
  <c r="H112" i="11"/>
  <c r="G108" i="11"/>
  <c r="H108" i="11"/>
  <c r="G104" i="11"/>
  <c r="H104" i="11"/>
  <c r="G100" i="11"/>
  <c r="H100" i="11"/>
  <c r="G96" i="11"/>
  <c r="H96" i="11"/>
  <c r="G92" i="11"/>
  <c r="H92" i="11"/>
  <c r="G88" i="11"/>
  <c r="H88" i="11"/>
  <c r="G84" i="11"/>
  <c r="H84" i="11"/>
  <c r="G80" i="11"/>
  <c r="H80" i="11"/>
  <c r="G76" i="11"/>
  <c r="H76" i="11"/>
  <c r="G72" i="11"/>
  <c r="H72" i="11"/>
  <c r="G68" i="11"/>
  <c r="H68" i="11"/>
  <c r="G64" i="11"/>
  <c r="H64" i="11"/>
  <c r="G60" i="11"/>
  <c r="H60" i="11"/>
  <c r="G56" i="11"/>
  <c r="H56" i="11"/>
  <c r="G52" i="11"/>
  <c r="H52" i="11"/>
  <c r="G48" i="11"/>
  <c r="H48" i="11"/>
  <c r="G44" i="11"/>
  <c r="H44" i="11"/>
  <c r="G40" i="11"/>
  <c r="H40" i="11"/>
  <c r="G36" i="11"/>
  <c r="H36" i="11"/>
  <c r="G32" i="11"/>
  <c r="H32" i="11"/>
  <c r="G28" i="11"/>
  <c r="H28" i="11"/>
  <c r="G24" i="11"/>
  <c r="H24" i="11"/>
  <c r="G20" i="11"/>
  <c r="H20" i="11"/>
  <c r="G16" i="11"/>
  <c r="H16" i="11"/>
  <c r="G12" i="11"/>
  <c r="H12" i="11"/>
  <c r="G8" i="11"/>
  <c r="H8" i="11"/>
  <c r="I1000" i="11"/>
  <c r="I996" i="11"/>
  <c r="I992" i="11"/>
  <c r="I988" i="11"/>
  <c r="I984" i="11"/>
  <c r="I980" i="11"/>
  <c r="I976" i="11"/>
  <c r="I972" i="11"/>
  <c r="I968" i="11"/>
  <c r="I964" i="11"/>
  <c r="I960" i="11"/>
  <c r="I956" i="11"/>
  <c r="I952" i="11"/>
  <c r="I948" i="11"/>
  <c r="I944" i="11"/>
  <c r="I940" i="11"/>
  <c r="I936" i="11"/>
  <c r="I932" i="11"/>
  <c r="I928" i="11"/>
  <c r="I924" i="11"/>
  <c r="I920" i="11"/>
  <c r="I916" i="11"/>
  <c r="I912" i="11"/>
  <c r="I908" i="11"/>
  <c r="I904" i="11"/>
  <c r="I900" i="11"/>
  <c r="I896" i="11"/>
  <c r="I892" i="11"/>
  <c r="I888" i="11"/>
  <c r="I884" i="11"/>
  <c r="I880" i="11"/>
  <c r="I876" i="11"/>
  <c r="I872" i="11"/>
  <c r="I868" i="11"/>
  <c r="I864" i="11"/>
  <c r="I860" i="11"/>
  <c r="I856" i="11"/>
  <c r="I852" i="11"/>
  <c r="I848" i="11"/>
  <c r="I844" i="11"/>
  <c r="I840" i="11"/>
  <c r="I836" i="11"/>
  <c r="I832" i="11"/>
  <c r="I828" i="11"/>
  <c r="I824" i="11"/>
  <c r="I820" i="11"/>
  <c r="I816" i="11"/>
  <c r="I812" i="11"/>
  <c r="I808" i="11"/>
  <c r="I804" i="11"/>
  <c r="I800" i="11"/>
  <c r="I796" i="11"/>
  <c r="I792" i="11"/>
  <c r="I788" i="11"/>
  <c r="I784" i="11"/>
  <c r="I780" i="11"/>
  <c r="I776" i="11"/>
  <c r="I772" i="11"/>
  <c r="I768" i="11"/>
  <c r="I764" i="11"/>
  <c r="I760" i="11"/>
  <c r="I756" i="11"/>
  <c r="I752" i="11"/>
  <c r="I748" i="11"/>
  <c r="I744" i="11"/>
  <c r="I740" i="11"/>
  <c r="I736" i="11"/>
  <c r="I732" i="11"/>
  <c r="I728" i="11"/>
  <c r="I724" i="11"/>
  <c r="I720" i="11"/>
  <c r="I716" i="11"/>
  <c r="I712" i="11"/>
  <c r="I708" i="11"/>
  <c r="I704" i="11"/>
  <c r="I700" i="11"/>
  <c r="I696" i="11"/>
  <c r="I692" i="11"/>
  <c r="I688" i="11"/>
  <c r="I684" i="11"/>
  <c r="I680" i="11"/>
  <c r="I676" i="11"/>
  <c r="I672" i="11"/>
  <c r="I668" i="11"/>
  <c r="I664" i="11"/>
  <c r="I660" i="11"/>
  <c r="I656" i="11"/>
  <c r="I652" i="11"/>
  <c r="I648" i="11"/>
  <c r="I644" i="11"/>
  <c r="I640" i="11"/>
  <c r="I636" i="11"/>
  <c r="I632" i="11"/>
  <c r="I628" i="11"/>
  <c r="I624" i="11"/>
  <c r="I620" i="11"/>
  <c r="I616" i="11"/>
  <c r="I612" i="11"/>
  <c r="I608" i="11"/>
  <c r="I604" i="11"/>
  <c r="I600" i="11"/>
  <c r="I596" i="11"/>
  <c r="I592" i="11"/>
  <c r="I588" i="11"/>
  <c r="I584" i="11"/>
  <c r="I580" i="11"/>
  <c r="I576" i="11"/>
  <c r="I572" i="11"/>
  <c r="I568" i="11"/>
  <c r="I564" i="11"/>
  <c r="I560" i="11"/>
  <c r="I556" i="11"/>
  <c r="I552" i="11"/>
  <c r="I548" i="11"/>
  <c r="I544" i="11"/>
  <c r="I540" i="11"/>
  <c r="I536" i="11"/>
  <c r="I532" i="11"/>
  <c r="I528" i="11"/>
  <c r="I524" i="11"/>
  <c r="I520" i="11"/>
  <c r="I516" i="11"/>
  <c r="I512" i="11"/>
  <c r="E1006" i="11"/>
  <c r="G977" i="11"/>
  <c r="G945" i="11"/>
  <c r="G913" i="11"/>
  <c r="G881" i="11"/>
  <c r="G849" i="11"/>
  <c r="G817" i="11"/>
  <c r="G785" i="11"/>
  <c r="G753" i="11"/>
  <c r="G721" i="11"/>
  <c r="G689" i="11"/>
  <c r="G657" i="11"/>
  <c r="G625" i="11"/>
  <c r="G593" i="11"/>
  <c r="G561" i="11"/>
  <c r="G529" i="11"/>
  <c r="G497" i="11"/>
  <c r="G465" i="11"/>
  <c r="R433" i="11"/>
  <c r="J433" i="11"/>
  <c r="N433" i="11" s="1"/>
  <c r="J401" i="11"/>
  <c r="L401" i="11"/>
  <c r="R369" i="11"/>
  <c r="J369" i="11"/>
  <c r="N369" i="11" s="1"/>
  <c r="L369" i="11"/>
  <c r="R337" i="11"/>
  <c r="J337" i="11"/>
  <c r="S337" i="11" s="1"/>
  <c r="R305" i="11"/>
  <c r="J305" i="11"/>
  <c r="L305" i="11"/>
  <c r="J273" i="11"/>
  <c r="L273" i="11" s="1"/>
  <c r="R241" i="11"/>
  <c r="J241" i="11"/>
  <c r="N241" i="11" s="1"/>
  <c r="L241" i="11"/>
  <c r="R209" i="11"/>
  <c r="J209" i="11"/>
  <c r="R177" i="11"/>
  <c r="J177" i="11"/>
  <c r="L177" i="11" s="1"/>
  <c r="J145" i="11"/>
  <c r="L145" i="11"/>
  <c r="R113" i="11"/>
  <c r="J113" i="11"/>
  <c r="N113" i="11" s="1"/>
  <c r="L113" i="11"/>
  <c r="R81" i="11"/>
  <c r="J81" i="11"/>
  <c r="Q81" i="11" s="1"/>
  <c r="R49" i="11"/>
  <c r="J49" i="11"/>
  <c r="L49" i="11"/>
  <c r="J17" i="11"/>
  <c r="L17" i="11" s="1"/>
  <c r="H998" i="11"/>
  <c r="G998" i="11"/>
  <c r="H994" i="11"/>
  <c r="G994" i="11"/>
  <c r="H986" i="11"/>
  <c r="G986" i="11"/>
  <c r="H978" i="11"/>
  <c r="G978" i="11"/>
  <c r="H970" i="11"/>
  <c r="G970" i="11"/>
  <c r="H962" i="11"/>
  <c r="G962" i="11"/>
  <c r="H954" i="11"/>
  <c r="G954" i="11"/>
  <c r="H950" i="11"/>
  <c r="G950" i="11"/>
  <c r="H942" i="11"/>
  <c r="G942" i="11"/>
  <c r="H934" i="11"/>
  <c r="G934" i="11"/>
  <c r="H930" i="11"/>
  <c r="G930" i="11"/>
  <c r="H922" i="11"/>
  <c r="G922" i="11"/>
  <c r="H918" i="11"/>
  <c r="G918" i="11"/>
  <c r="H910" i="11"/>
  <c r="G910" i="11"/>
  <c r="H902" i="11"/>
  <c r="G902" i="11"/>
  <c r="H890" i="11"/>
  <c r="G890" i="11"/>
  <c r="H878" i="11"/>
  <c r="G878" i="11"/>
  <c r="H866" i="11"/>
  <c r="G866" i="11"/>
  <c r="H858" i="11"/>
  <c r="G858" i="11"/>
  <c r="H850" i="11"/>
  <c r="G850" i="11"/>
  <c r="H846" i="11"/>
  <c r="G846" i="11"/>
  <c r="H838" i="11"/>
  <c r="G838" i="11"/>
  <c r="H834" i="11"/>
  <c r="G834" i="11"/>
  <c r="H826" i="11"/>
  <c r="G826" i="11"/>
  <c r="H818" i="11"/>
  <c r="G818" i="11"/>
  <c r="H810" i="11"/>
  <c r="G810" i="11"/>
  <c r="H806" i="11"/>
  <c r="G806" i="11"/>
  <c r="H798" i="11"/>
  <c r="G798" i="11"/>
  <c r="H790" i="11"/>
  <c r="G790" i="11"/>
  <c r="H782" i="11"/>
  <c r="G782" i="11"/>
  <c r="H774" i="11"/>
  <c r="G774" i="11"/>
  <c r="H762" i="11"/>
  <c r="G762" i="11"/>
  <c r="H754" i="11"/>
  <c r="G754" i="11"/>
  <c r="H742" i="11"/>
  <c r="G742" i="11"/>
  <c r="H734" i="11"/>
  <c r="G734" i="11"/>
  <c r="H730" i="11"/>
  <c r="G730" i="11"/>
  <c r="H718" i="11"/>
  <c r="G718" i="11"/>
  <c r="H710" i="11"/>
  <c r="G710" i="11"/>
  <c r="H706" i="11"/>
  <c r="G706" i="11"/>
  <c r="H698" i="11"/>
  <c r="G698" i="11"/>
  <c r="H690" i="11"/>
  <c r="G690" i="11"/>
  <c r="H686" i="11"/>
  <c r="G686" i="11"/>
  <c r="H678" i="11"/>
  <c r="G678" i="11"/>
  <c r="H670" i="11"/>
  <c r="G670" i="11"/>
  <c r="H666" i="11"/>
  <c r="G666" i="11"/>
  <c r="H658" i="11"/>
  <c r="G658" i="11"/>
  <c r="H650" i="11"/>
  <c r="G650" i="11"/>
  <c r="H646" i="11"/>
  <c r="G646" i="11"/>
  <c r="H638" i="11"/>
  <c r="G638" i="11"/>
  <c r="H630" i="11"/>
  <c r="G630" i="11"/>
  <c r="H626" i="11"/>
  <c r="G626" i="11"/>
  <c r="H618" i="11"/>
  <c r="G618" i="11"/>
  <c r="H614" i="11"/>
  <c r="G614" i="11"/>
  <c r="H606" i="11"/>
  <c r="G606" i="11"/>
  <c r="H598" i="11"/>
  <c r="G598" i="11"/>
  <c r="H590" i="11"/>
  <c r="G590" i="11"/>
  <c r="H582" i="11"/>
  <c r="G582" i="11"/>
  <c r="H578" i="11"/>
  <c r="G578" i="11"/>
  <c r="H570" i="11"/>
  <c r="G570" i="11"/>
  <c r="H562" i="11"/>
  <c r="G562" i="11"/>
  <c r="H554" i="11"/>
  <c r="G554" i="11"/>
  <c r="H546" i="11"/>
  <c r="G546" i="11"/>
  <c r="H538" i="11"/>
  <c r="G538" i="11"/>
  <c r="H530" i="11"/>
  <c r="G530" i="11"/>
  <c r="H522" i="11"/>
  <c r="G522" i="11"/>
  <c r="H514" i="11"/>
  <c r="G514" i="11"/>
  <c r="H506" i="11"/>
  <c r="G506" i="11"/>
  <c r="H498" i="11"/>
  <c r="G498" i="11"/>
  <c r="H490" i="11"/>
  <c r="G490" i="11"/>
  <c r="H478" i="11"/>
  <c r="G478" i="11"/>
  <c r="H470" i="11"/>
  <c r="G470" i="11"/>
  <c r="H466" i="11"/>
  <c r="G466" i="11"/>
  <c r="H458" i="11"/>
  <c r="G458" i="11"/>
  <c r="H454" i="11"/>
  <c r="G454" i="11"/>
  <c r="H446" i="11"/>
  <c r="G446" i="11"/>
  <c r="H438" i="11"/>
  <c r="G438" i="11"/>
  <c r="H430" i="11"/>
  <c r="G430" i="11"/>
  <c r="H422" i="11"/>
  <c r="G422" i="11"/>
  <c r="H414" i="11"/>
  <c r="G414" i="11"/>
  <c r="H406" i="11"/>
  <c r="G406" i="11"/>
  <c r="H398" i="11"/>
  <c r="G398" i="11"/>
  <c r="H390" i="11"/>
  <c r="G390" i="11"/>
  <c r="H382" i="11"/>
  <c r="G382" i="11"/>
  <c r="H378" i="11"/>
  <c r="G378" i="11"/>
  <c r="H370" i="11"/>
  <c r="G370" i="11"/>
  <c r="H362" i="11"/>
  <c r="G362" i="11"/>
  <c r="H358" i="11"/>
  <c r="G358" i="11"/>
  <c r="H350" i="11"/>
  <c r="G350" i="11"/>
  <c r="H346" i="11"/>
  <c r="G346" i="11"/>
  <c r="H338" i="11"/>
  <c r="G338" i="11"/>
  <c r="H330" i="11"/>
  <c r="G330" i="11"/>
  <c r="H322" i="11"/>
  <c r="G322" i="11"/>
  <c r="H314" i="11"/>
  <c r="G314" i="11"/>
  <c r="H306" i="11"/>
  <c r="G306" i="11"/>
  <c r="H298" i="11"/>
  <c r="G298" i="11"/>
  <c r="H294" i="11"/>
  <c r="G294" i="11"/>
  <c r="H286" i="11"/>
  <c r="G286" i="11"/>
  <c r="H282" i="11"/>
  <c r="G282" i="11"/>
  <c r="H274" i="11"/>
  <c r="G274" i="11"/>
  <c r="H270" i="11"/>
  <c r="G270" i="11"/>
  <c r="H262" i="11"/>
  <c r="G262" i="11"/>
  <c r="H254" i="11"/>
  <c r="G254" i="11"/>
  <c r="H246" i="11"/>
  <c r="G246" i="11"/>
  <c r="H238" i="11"/>
  <c r="G238" i="11"/>
  <c r="H230" i="11"/>
  <c r="G230" i="11"/>
  <c r="H222" i="11"/>
  <c r="G222" i="11"/>
  <c r="H214" i="11"/>
  <c r="G214" i="11"/>
  <c r="H206" i="11"/>
  <c r="G206" i="11"/>
  <c r="H202" i="11"/>
  <c r="G202" i="11"/>
  <c r="H194" i="11"/>
  <c r="G194" i="11"/>
  <c r="H190" i="11"/>
  <c r="G190" i="11"/>
  <c r="H182" i="11"/>
  <c r="G182" i="11"/>
  <c r="H174" i="11"/>
  <c r="G174" i="11"/>
  <c r="H166" i="11"/>
  <c r="G166" i="11"/>
  <c r="H162" i="11"/>
  <c r="G162" i="11"/>
  <c r="H154" i="11"/>
  <c r="G154" i="11"/>
  <c r="H150" i="11"/>
  <c r="G150" i="11"/>
  <c r="H142" i="11"/>
  <c r="G142" i="11"/>
  <c r="H130" i="11"/>
  <c r="G130" i="11"/>
  <c r="H126" i="11"/>
  <c r="G126" i="11"/>
  <c r="H118" i="11"/>
  <c r="G118" i="11"/>
  <c r="H114" i="11"/>
  <c r="G114" i="11"/>
  <c r="H106" i="11"/>
  <c r="G106" i="11"/>
  <c r="H98" i="11"/>
  <c r="G98" i="11"/>
  <c r="H90" i="11"/>
  <c r="G90" i="11"/>
  <c r="H86" i="11"/>
  <c r="G86" i="11"/>
  <c r="H78" i="11"/>
  <c r="G78" i="11"/>
  <c r="H70" i="11"/>
  <c r="G70" i="11"/>
  <c r="H62" i="11"/>
  <c r="G62" i="11"/>
  <c r="H54" i="11"/>
  <c r="G54" i="11"/>
  <c r="H50" i="11"/>
  <c r="G50" i="11"/>
  <c r="H34" i="11"/>
  <c r="G34" i="11"/>
  <c r="H999" i="11"/>
  <c r="G999" i="11"/>
  <c r="H995" i="11"/>
  <c r="G995" i="11"/>
  <c r="H991" i="11"/>
  <c r="G991" i="11"/>
  <c r="H987" i="11"/>
  <c r="G987" i="11"/>
  <c r="H983" i="11"/>
  <c r="G983" i="11"/>
  <c r="H979" i="11"/>
  <c r="G979" i="11"/>
  <c r="H975" i="11"/>
  <c r="G975" i="11"/>
  <c r="H971" i="11"/>
  <c r="G971" i="11"/>
  <c r="H967" i="11"/>
  <c r="G967" i="11"/>
  <c r="H963" i="11"/>
  <c r="G963" i="11"/>
  <c r="H959" i="11"/>
  <c r="G959" i="11"/>
  <c r="H955" i="11"/>
  <c r="G955" i="11"/>
  <c r="H951" i="11"/>
  <c r="G951" i="11"/>
  <c r="H947" i="11"/>
  <c r="G947" i="11"/>
  <c r="H943" i="11"/>
  <c r="G943" i="11"/>
  <c r="H939" i="11"/>
  <c r="G939" i="11"/>
  <c r="H935" i="11"/>
  <c r="G935" i="11"/>
  <c r="H931" i="11"/>
  <c r="G931" i="11"/>
  <c r="H927" i="11"/>
  <c r="G927" i="11"/>
  <c r="H923" i="11"/>
  <c r="G923" i="11"/>
  <c r="H919" i="11"/>
  <c r="G919" i="11"/>
  <c r="H915" i="11"/>
  <c r="G915" i="11"/>
  <c r="H911" i="11"/>
  <c r="G911" i="11"/>
  <c r="H907" i="11"/>
  <c r="G907" i="11"/>
  <c r="H903" i="11"/>
  <c r="G903" i="11"/>
  <c r="H899" i="11"/>
  <c r="G899" i="11"/>
  <c r="H895" i="11"/>
  <c r="G895" i="11"/>
  <c r="H891" i="11"/>
  <c r="G891" i="11"/>
  <c r="H887" i="11"/>
  <c r="G887" i="11"/>
  <c r="H883" i="11"/>
  <c r="G883" i="11"/>
  <c r="H879" i="11"/>
  <c r="G879" i="11"/>
  <c r="H875" i="11"/>
  <c r="G875" i="11"/>
  <c r="H871" i="11"/>
  <c r="G871" i="11"/>
  <c r="H867" i="11"/>
  <c r="G867" i="11"/>
  <c r="H863" i="11"/>
  <c r="G863" i="11"/>
  <c r="H859" i="11"/>
  <c r="G859" i="11"/>
  <c r="H855" i="11"/>
  <c r="G855" i="11"/>
  <c r="H851" i="11"/>
  <c r="G851" i="11"/>
  <c r="H847" i="11"/>
  <c r="G847" i="11"/>
  <c r="H843" i="11"/>
  <c r="G843" i="11"/>
  <c r="H839" i="11"/>
  <c r="G839" i="11"/>
  <c r="H835" i="11"/>
  <c r="G835" i="11"/>
  <c r="H831" i="11"/>
  <c r="G831" i="11"/>
  <c r="H827" i="11"/>
  <c r="G827" i="11"/>
  <c r="H823" i="11"/>
  <c r="G823" i="11"/>
  <c r="H819" i="11"/>
  <c r="G819" i="11"/>
  <c r="H815" i="11"/>
  <c r="G815" i="11"/>
  <c r="H811" i="11"/>
  <c r="G811" i="11"/>
  <c r="H807" i="11"/>
  <c r="G807" i="11"/>
  <c r="H803" i="11"/>
  <c r="G803" i="11"/>
  <c r="G799" i="11"/>
  <c r="H799" i="11"/>
  <c r="G795" i="11"/>
  <c r="H795" i="11"/>
  <c r="H791" i="11"/>
  <c r="G791" i="11"/>
  <c r="H787" i="11"/>
  <c r="G787" i="11"/>
  <c r="G783" i="11"/>
  <c r="H783" i="11"/>
  <c r="G779" i="11"/>
  <c r="H779" i="11"/>
  <c r="H775" i="11"/>
  <c r="G775" i="11"/>
  <c r="H771" i="11"/>
  <c r="G771" i="11"/>
  <c r="G767" i="11"/>
  <c r="H767" i="11"/>
  <c r="G763" i="11"/>
  <c r="H763" i="11"/>
  <c r="H759" i="11"/>
  <c r="G759" i="11"/>
  <c r="H755" i="11"/>
  <c r="G755" i="11"/>
  <c r="G751" i="11"/>
  <c r="H751" i="11"/>
  <c r="G747" i="11"/>
  <c r="H747" i="11"/>
  <c r="H743" i="11"/>
  <c r="G743" i="11"/>
  <c r="H739" i="11"/>
  <c r="G739" i="11"/>
  <c r="G735" i="11"/>
  <c r="H735" i="11"/>
  <c r="G731" i="11"/>
  <c r="H731" i="11"/>
  <c r="H727" i="11"/>
  <c r="G727" i="11"/>
  <c r="H723" i="11"/>
  <c r="G723" i="11"/>
  <c r="G719" i="11"/>
  <c r="H719" i="11"/>
  <c r="G715" i="11"/>
  <c r="H715" i="11"/>
  <c r="H711" i="11"/>
  <c r="G711" i="11"/>
  <c r="H707" i="11"/>
  <c r="G707" i="11"/>
  <c r="G703" i="11"/>
  <c r="H703" i="11"/>
  <c r="G699" i="11"/>
  <c r="H699" i="11"/>
  <c r="H695" i="11"/>
  <c r="G695" i="11"/>
  <c r="H691" i="11"/>
  <c r="G691" i="11"/>
  <c r="G687" i="11"/>
  <c r="H687" i="11"/>
  <c r="G683" i="11"/>
  <c r="H683" i="11"/>
  <c r="H679" i="11"/>
  <c r="G679" i="11"/>
  <c r="H675" i="11"/>
  <c r="G675" i="11"/>
  <c r="G671" i="11"/>
  <c r="H671" i="11"/>
  <c r="G667" i="11"/>
  <c r="H667" i="11"/>
  <c r="H663" i="11"/>
  <c r="G663" i="11"/>
  <c r="H659" i="11"/>
  <c r="G659" i="11"/>
  <c r="G655" i="11"/>
  <c r="H655" i="11"/>
  <c r="G651" i="11"/>
  <c r="H651" i="11"/>
  <c r="H647" i="11"/>
  <c r="G647" i="11"/>
  <c r="H643" i="11"/>
  <c r="G643" i="11"/>
  <c r="G639" i="11"/>
  <c r="H639" i="11"/>
  <c r="G635" i="11"/>
  <c r="H635" i="11"/>
  <c r="H631" i="11"/>
  <c r="G631" i="11"/>
  <c r="H627" i="11"/>
  <c r="G627" i="11"/>
  <c r="G623" i="11"/>
  <c r="H623" i="11"/>
  <c r="G619" i="11"/>
  <c r="H619" i="11"/>
  <c r="H615" i="11"/>
  <c r="G615" i="11"/>
  <c r="H611" i="11"/>
  <c r="G611" i="11"/>
  <c r="H607" i="11"/>
  <c r="G607" i="11"/>
  <c r="G603" i="11"/>
  <c r="H603" i="11"/>
  <c r="H599" i="11"/>
  <c r="G599" i="11"/>
  <c r="H595" i="11"/>
  <c r="G595" i="11"/>
  <c r="H591" i="11"/>
  <c r="G591" i="11"/>
  <c r="G587" i="11"/>
  <c r="H587" i="11"/>
  <c r="H583" i="11"/>
  <c r="G583" i="11"/>
  <c r="H579" i="11"/>
  <c r="G579" i="11"/>
  <c r="H575" i="11"/>
  <c r="G575" i="11"/>
  <c r="G571" i="11"/>
  <c r="H571" i="11"/>
  <c r="H567" i="11"/>
  <c r="G567" i="11"/>
  <c r="H563" i="11"/>
  <c r="G563" i="11"/>
  <c r="H559" i="11"/>
  <c r="G559" i="11"/>
  <c r="G555" i="11"/>
  <c r="H555" i="11"/>
  <c r="H551" i="11"/>
  <c r="G551" i="11"/>
  <c r="H547" i="11"/>
  <c r="G547" i="11"/>
  <c r="H543" i="11"/>
  <c r="G543" i="11"/>
  <c r="G539" i="11"/>
  <c r="H539" i="11"/>
  <c r="H535" i="11"/>
  <c r="G535" i="11"/>
  <c r="H531" i="11"/>
  <c r="G531" i="11"/>
  <c r="H527" i="11"/>
  <c r="G527" i="11"/>
  <c r="G523" i="11"/>
  <c r="H523" i="11"/>
  <c r="H519" i="11"/>
  <c r="G519" i="11"/>
  <c r="H515" i="11"/>
  <c r="G515" i="11"/>
  <c r="H511" i="11"/>
  <c r="G511" i="11"/>
  <c r="G507" i="11"/>
  <c r="H507" i="11"/>
  <c r="H503" i="11"/>
  <c r="G503" i="11"/>
  <c r="H499" i="11"/>
  <c r="G499" i="11"/>
  <c r="H495" i="11"/>
  <c r="G495" i="11"/>
  <c r="G491" i="11"/>
  <c r="H491" i="11"/>
  <c r="H487" i="11"/>
  <c r="G487" i="11"/>
  <c r="H483" i="11"/>
  <c r="G483" i="11"/>
  <c r="H479" i="11"/>
  <c r="G479" i="11"/>
  <c r="G475" i="11"/>
  <c r="H475" i="11"/>
  <c r="H471" i="11"/>
  <c r="G471" i="11"/>
  <c r="H467" i="11"/>
  <c r="G467" i="11"/>
  <c r="H463" i="11"/>
  <c r="G463" i="11"/>
  <c r="G459" i="11"/>
  <c r="H459" i="11"/>
  <c r="H455" i="11"/>
  <c r="G455" i="11"/>
  <c r="H451" i="11"/>
  <c r="G451" i="11"/>
  <c r="H447" i="11"/>
  <c r="G447" i="11"/>
  <c r="G443" i="11"/>
  <c r="H443" i="11"/>
  <c r="H439" i="11"/>
  <c r="G439" i="11"/>
  <c r="H435" i="11"/>
  <c r="G435" i="11"/>
  <c r="H431" i="11"/>
  <c r="G431" i="11"/>
  <c r="G427" i="11"/>
  <c r="H427" i="11"/>
  <c r="H423" i="11"/>
  <c r="G423" i="11"/>
  <c r="H419" i="11"/>
  <c r="G419" i="11"/>
  <c r="H415" i="11"/>
  <c r="G415" i="11"/>
  <c r="G411" i="11"/>
  <c r="H411" i="11"/>
  <c r="H407" i="11"/>
  <c r="G407" i="11"/>
  <c r="H403" i="11"/>
  <c r="G403" i="11"/>
  <c r="H399" i="11"/>
  <c r="G399" i="11"/>
  <c r="G395" i="11"/>
  <c r="H395" i="11"/>
  <c r="H391" i="11"/>
  <c r="G391" i="11"/>
  <c r="H387" i="11"/>
  <c r="G387" i="11"/>
  <c r="H383" i="11"/>
  <c r="G383" i="11"/>
  <c r="G379" i="11"/>
  <c r="H379" i="11"/>
  <c r="H375" i="11"/>
  <c r="G375" i="11"/>
  <c r="H371" i="11"/>
  <c r="G371" i="11"/>
  <c r="H367" i="11"/>
  <c r="G367" i="11"/>
  <c r="G363" i="11"/>
  <c r="H363" i="11"/>
  <c r="H359" i="11"/>
  <c r="G359" i="11"/>
  <c r="H355" i="11"/>
  <c r="G355" i="11"/>
  <c r="H351" i="11"/>
  <c r="G351" i="11"/>
  <c r="G347" i="11"/>
  <c r="H347" i="11"/>
  <c r="H343" i="11"/>
  <c r="G343" i="11"/>
  <c r="G339" i="11"/>
  <c r="H339" i="11"/>
  <c r="H335" i="11"/>
  <c r="G335" i="11"/>
  <c r="G331" i="11"/>
  <c r="H331" i="11"/>
  <c r="H327" i="11"/>
  <c r="G327" i="11"/>
  <c r="G323" i="11"/>
  <c r="H323" i="11"/>
  <c r="H319" i="11"/>
  <c r="G319" i="11"/>
  <c r="G315" i="11"/>
  <c r="H315" i="11"/>
  <c r="H311" i="11"/>
  <c r="G311" i="11"/>
  <c r="G307" i="11"/>
  <c r="H307" i="11"/>
  <c r="H303" i="11"/>
  <c r="G303" i="11"/>
  <c r="G299" i="11"/>
  <c r="H299" i="11"/>
  <c r="H295" i="11"/>
  <c r="G295" i="11"/>
  <c r="G291" i="11"/>
  <c r="H291" i="11"/>
  <c r="H287" i="11"/>
  <c r="G287" i="11"/>
  <c r="G283" i="11"/>
  <c r="H283" i="11"/>
  <c r="H279" i="11"/>
  <c r="G279" i="11"/>
  <c r="G275" i="11"/>
  <c r="H275" i="11"/>
  <c r="H271" i="11"/>
  <c r="G271" i="11"/>
  <c r="G267" i="11"/>
  <c r="H267" i="11"/>
  <c r="H263" i="11"/>
  <c r="G263" i="11"/>
  <c r="G259" i="11"/>
  <c r="H259" i="11"/>
  <c r="H255" i="11"/>
  <c r="G255" i="11"/>
  <c r="G251" i="11"/>
  <c r="H251" i="11"/>
  <c r="H247" i="11"/>
  <c r="G247" i="11"/>
  <c r="G243" i="11"/>
  <c r="H243" i="11"/>
  <c r="H239" i="11"/>
  <c r="G239" i="11"/>
  <c r="G235" i="11"/>
  <c r="H235" i="11"/>
  <c r="H231" i="11"/>
  <c r="G231" i="11"/>
  <c r="G227" i="11"/>
  <c r="H227" i="11"/>
  <c r="H223" i="11"/>
  <c r="G223" i="11"/>
  <c r="G219" i="11"/>
  <c r="H219" i="11"/>
  <c r="H215" i="11"/>
  <c r="G215" i="11"/>
  <c r="G211" i="11"/>
  <c r="H211" i="11"/>
  <c r="H207" i="11"/>
  <c r="G207" i="11"/>
  <c r="G203" i="11"/>
  <c r="H203" i="11"/>
  <c r="H199" i="11"/>
  <c r="G199" i="11"/>
  <c r="G195" i="11"/>
  <c r="H195" i="11"/>
  <c r="H191" i="11"/>
  <c r="G191" i="11"/>
  <c r="G187" i="11"/>
  <c r="H187" i="11"/>
  <c r="H183" i="11"/>
  <c r="G183" i="11"/>
  <c r="G179" i="11"/>
  <c r="H179" i="11"/>
  <c r="H175" i="11"/>
  <c r="G175" i="11"/>
  <c r="G171" i="11"/>
  <c r="H171" i="11"/>
  <c r="H167" i="11"/>
  <c r="G167" i="11"/>
  <c r="G163" i="11"/>
  <c r="H163" i="11"/>
  <c r="H159" i="11"/>
  <c r="G159" i="11"/>
  <c r="G155" i="11"/>
  <c r="H155" i="11"/>
  <c r="H151" i="11"/>
  <c r="G151" i="11"/>
  <c r="G147" i="11"/>
  <c r="H147" i="11"/>
  <c r="H143" i="11"/>
  <c r="G143" i="11"/>
  <c r="G139" i="11"/>
  <c r="H139" i="11"/>
  <c r="H135" i="11"/>
  <c r="G135" i="11"/>
  <c r="G131" i="11"/>
  <c r="H131" i="11"/>
  <c r="H127" i="11"/>
  <c r="G127" i="11"/>
  <c r="G123" i="11"/>
  <c r="H123" i="11"/>
  <c r="H119" i="11"/>
  <c r="G119" i="11"/>
  <c r="G115" i="11"/>
  <c r="H115" i="11"/>
  <c r="H111" i="11"/>
  <c r="G111" i="11"/>
  <c r="G107" i="11"/>
  <c r="H107" i="11"/>
  <c r="H103" i="11"/>
  <c r="G103" i="11"/>
  <c r="G99" i="11"/>
  <c r="H99" i="11"/>
  <c r="H95" i="11"/>
  <c r="G95" i="11"/>
  <c r="G91" i="11"/>
  <c r="H91" i="11"/>
  <c r="H87" i="11"/>
  <c r="G87" i="11"/>
  <c r="G83" i="11"/>
  <c r="H83" i="11"/>
  <c r="H79" i="11"/>
  <c r="G79" i="11"/>
  <c r="G75" i="11"/>
  <c r="H75" i="11"/>
  <c r="H71" i="11"/>
  <c r="G71" i="11"/>
  <c r="G67" i="11"/>
  <c r="H67" i="11"/>
  <c r="H63" i="11"/>
  <c r="G63" i="11"/>
  <c r="G59" i="11"/>
  <c r="H59" i="11"/>
  <c r="H55" i="11"/>
  <c r="G55" i="11"/>
  <c r="G51" i="11"/>
  <c r="H51" i="11"/>
  <c r="H47" i="11"/>
  <c r="G47" i="11"/>
  <c r="G43" i="11"/>
  <c r="H43" i="11"/>
  <c r="H39" i="11"/>
  <c r="G39" i="11"/>
  <c r="G35" i="11"/>
  <c r="H35" i="11"/>
  <c r="H31" i="11"/>
  <c r="G31" i="11"/>
  <c r="G27" i="11"/>
  <c r="H27" i="11"/>
  <c r="H23" i="11"/>
  <c r="G23" i="11"/>
  <c r="G19" i="11"/>
  <c r="H19" i="11"/>
  <c r="H15" i="11"/>
  <c r="G15" i="11"/>
  <c r="G11" i="11"/>
  <c r="H11" i="11"/>
  <c r="H7" i="11"/>
  <c r="G7" i="11"/>
  <c r="E1004" i="11"/>
  <c r="D1005" i="11"/>
  <c r="G841" i="11"/>
  <c r="G809" i="11"/>
  <c r="G777" i="11"/>
  <c r="G745" i="11"/>
  <c r="G713" i="11"/>
  <c r="G681" i="11"/>
  <c r="G649" i="11"/>
  <c r="G617" i="11"/>
  <c r="G585" i="11"/>
  <c r="G553" i="11"/>
  <c r="G521" i="11"/>
  <c r="G489" i="11"/>
  <c r="R457" i="11"/>
  <c r="N457" i="11"/>
  <c r="J457" i="11"/>
  <c r="L457" i="11"/>
  <c r="R425" i="11"/>
  <c r="N425" i="11"/>
  <c r="J425" i="11"/>
  <c r="L425" i="11"/>
  <c r="R393" i="11"/>
  <c r="N393" i="11"/>
  <c r="J393" i="11"/>
  <c r="L393" i="11"/>
  <c r="R361" i="11"/>
  <c r="N361" i="11"/>
  <c r="J361" i="11"/>
  <c r="L361" i="11"/>
  <c r="R329" i="11"/>
  <c r="N329" i="11"/>
  <c r="J329" i="11"/>
  <c r="L329" i="11"/>
  <c r="R297" i="11"/>
  <c r="N297" i="11"/>
  <c r="J297" i="11"/>
  <c r="L297" i="11"/>
  <c r="R265" i="11"/>
  <c r="N265" i="11"/>
  <c r="J265" i="11"/>
  <c r="L265" i="11"/>
  <c r="R233" i="11"/>
  <c r="N233" i="11"/>
  <c r="J233" i="11"/>
  <c r="L233" i="11"/>
  <c r="R201" i="11"/>
  <c r="N201" i="11"/>
  <c r="J201" i="11"/>
  <c r="L201" i="11"/>
  <c r="R169" i="11"/>
  <c r="N169" i="11"/>
  <c r="J169" i="11"/>
  <c r="L169" i="11"/>
  <c r="R137" i="11"/>
  <c r="N137" i="11"/>
  <c r="J137" i="11"/>
  <c r="L137" i="11"/>
  <c r="R105" i="11"/>
  <c r="N105" i="11"/>
  <c r="J105" i="11"/>
  <c r="L105" i="11"/>
  <c r="R73" i="11"/>
  <c r="N73" i="11"/>
  <c r="J73" i="11"/>
  <c r="L73" i="11"/>
  <c r="R41" i="11"/>
  <c r="N41" i="11"/>
  <c r="J41" i="11"/>
  <c r="L41" i="11"/>
  <c r="R9" i="11"/>
  <c r="N9" i="11"/>
  <c r="J9" i="11"/>
  <c r="L9" i="11"/>
  <c r="S457" i="11"/>
  <c r="O457" i="11"/>
  <c r="Q457" i="11"/>
  <c r="Q449" i="11"/>
  <c r="O449" i="11"/>
  <c r="S441" i="11"/>
  <c r="Q441" i="11"/>
  <c r="O433" i="11"/>
  <c r="S425" i="11"/>
  <c r="O425" i="11"/>
  <c r="Q425" i="11"/>
  <c r="S417" i="11"/>
  <c r="Q417" i="11"/>
  <c r="O417" i="11"/>
  <c r="Q409" i="11"/>
  <c r="S401" i="11"/>
  <c r="O401" i="11"/>
  <c r="O393" i="11"/>
  <c r="S393" i="11"/>
  <c r="Q393" i="11"/>
  <c r="S385" i="11"/>
  <c r="Q385" i="11"/>
  <c r="O385" i="11"/>
  <c r="S377" i="11"/>
  <c r="Q377" i="11"/>
  <c r="O377" i="11"/>
  <c r="S369" i="11"/>
  <c r="Q369" i="11"/>
  <c r="O369" i="11"/>
  <c r="S361" i="11"/>
  <c r="O361" i="11"/>
  <c r="Q361" i="11"/>
  <c r="S353" i="11"/>
  <c r="Q353" i="11"/>
  <c r="S345" i="11"/>
  <c r="Q345" i="11"/>
  <c r="O345" i="11"/>
  <c r="Q337" i="11"/>
  <c r="S329" i="11"/>
  <c r="O329" i="11"/>
  <c r="Q329" i="11"/>
  <c r="S321" i="11"/>
  <c r="Q321" i="11"/>
  <c r="S305" i="11"/>
  <c r="Q305" i="11"/>
  <c r="S297" i="11"/>
  <c r="O297" i="11"/>
  <c r="Q297" i="11"/>
  <c r="S289" i="11"/>
  <c r="Q289" i="11"/>
  <c r="O289" i="11"/>
  <c r="S265" i="11"/>
  <c r="O265" i="11"/>
  <c r="Q265" i="11"/>
  <c r="S257" i="11"/>
  <c r="Q257" i="11"/>
  <c r="O257" i="11"/>
  <c r="S249" i="11"/>
  <c r="Q249" i="11"/>
  <c r="O249" i="11"/>
  <c r="S241" i="11"/>
  <c r="Q241" i="11"/>
  <c r="O241" i="11"/>
  <c r="S233" i="11"/>
  <c r="O233" i="11"/>
  <c r="Q233" i="11"/>
  <c r="S225" i="11"/>
  <c r="Q225" i="11"/>
  <c r="S217" i="11"/>
  <c r="Q217" i="11"/>
  <c r="O217" i="11"/>
  <c r="S209" i="11"/>
  <c r="Q209" i="11"/>
  <c r="S201" i="11"/>
  <c r="Q201" i="11"/>
  <c r="O201" i="11"/>
  <c r="O185" i="11"/>
  <c r="Q177" i="11"/>
  <c r="S169" i="11"/>
  <c r="Q169" i="11"/>
  <c r="O169" i="11"/>
  <c r="S161" i="11"/>
  <c r="Q161" i="11"/>
  <c r="O161" i="11"/>
  <c r="Q153" i="11"/>
  <c r="O153" i="11"/>
  <c r="S145" i="11"/>
  <c r="Q145" i="11"/>
  <c r="S137" i="11"/>
  <c r="Q137" i="11"/>
  <c r="O137" i="11"/>
  <c r="S129" i="11"/>
  <c r="O129" i="11"/>
  <c r="Q129" i="11"/>
  <c r="S121" i="11"/>
  <c r="Q121" i="11"/>
  <c r="O121" i="11"/>
  <c r="S113" i="11"/>
  <c r="O113" i="11"/>
  <c r="Q113" i="11"/>
  <c r="S105" i="11"/>
  <c r="Q105" i="11"/>
  <c r="O105" i="11"/>
  <c r="Q97" i="11"/>
  <c r="S89" i="11"/>
  <c r="Q89" i="11"/>
  <c r="O89" i="11"/>
  <c r="S81" i="11"/>
  <c r="S73" i="11"/>
  <c r="Q73" i="11"/>
  <c r="O73" i="11"/>
  <c r="O65" i="11"/>
  <c r="Q57" i="11"/>
  <c r="O57" i="11"/>
  <c r="S49" i="11"/>
  <c r="Q49" i="11"/>
  <c r="S41" i="11"/>
  <c r="Q41" i="11"/>
  <c r="O41" i="11"/>
  <c r="S33" i="11"/>
  <c r="Q33" i="11"/>
  <c r="O33" i="11"/>
  <c r="Q25" i="11"/>
  <c r="O25" i="11"/>
  <c r="S17" i="11"/>
  <c r="Q17" i="11"/>
  <c r="S9" i="11"/>
  <c r="Q9" i="11"/>
  <c r="O9" i="11"/>
  <c r="T1001" i="11"/>
  <c r="P1001" i="11"/>
  <c r="M1001" i="11"/>
  <c r="T993" i="11"/>
  <c r="M969" i="11"/>
  <c r="T961" i="11"/>
  <c r="P961" i="11"/>
  <c r="M961" i="11"/>
  <c r="T937" i="11"/>
  <c r="P937" i="11"/>
  <c r="M937" i="11"/>
  <c r="T929" i="11"/>
  <c r="P929" i="11"/>
  <c r="M929" i="11"/>
  <c r="T905" i="11"/>
  <c r="P905" i="11"/>
  <c r="M905" i="11"/>
  <c r="T897" i="11"/>
  <c r="P897" i="11"/>
  <c r="M897" i="11"/>
  <c r="T873" i="11"/>
  <c r="P873" i="11"/>
  <c r="M873" i="11"/>
  <c r="T865" i="11"/>
  <c r="P865" i="11"/>
  <c r="M865" i="11"/>
  <c r="T833" i="11"/>
  <c r="P833" i="11"/>
  <c r="M833" i="11"/>
  <c r="T801" i="11"/>
  <c r="P801" i="11"/>
  <c r="M801" i="11"/>
  <c r="T769" i="11"/>
  <c r="P769" i="11"/>
  <c r="M769" i="11"/>
  <c r="T737" i="11"/>
  <c r="P737" i="11"/>
  <c r="M737" i="11"/>
  <c r="M405" i="11"/>
  <c r="H453" i="11"/>
  <c r="H389" i="11"/>
  <c r="S405" i="11"/>
  <c r="O405" i="11"/>
  <c r="Q405" i="11"/>
  <c r="D1006" i="11"/>
  <c r="H421" i="11"/>
  <c r="H357" i="11"/>
  <c r="C1004" i="11"/>
  <c r="F1005" i="11"/>
  <c r="F1004" i="11"/>
  <c r="D1004" i="11"/>
  <c r="G461" i="11"/>
  <c r="G445" i="11"/>
  <c r="G437" i="11"/>
  <c r="G429" i="11"/>
  <c r="G413" i="11"/>
  <c r="G397" i="11"/>
  <c r="G381" i="11"/>
  <c r="G373" i="11"/>
  <c r="G365" i="11"/>
  <c r="G349" i="11"/>
  <c r="G341" i="11"/>
  <c r="G333" i="11"/>
  <c r="G325" i="11"/>
  <c r="G317" i="11"/>
  <c r="G309" i="11"/>
  <c r="G301" i="11"/>
  <c r="G293" i="11"/>
  <c r="G285" i="11"/>
  <c r="G277" i="11"/>
  <c r="G269" i="11"/>
  <c r="G261" i="11"/>
  <c r="G253" i="11"/>
  <c r="G245" i="11"/>
  <c r="G237" i="11"/>
  <c r="G229" i="11"/>
  <c r="G221" i="11"/>
  <c r="G213" i="11"/>
  <c r="G205" i="11"/>
  <c r="G197" i="11"/>
  <c r="G189" i="11"/>
  <c r="G181" i="11"/>
  <c r="G173" i="11"/>
  <c r="G165" i="11"/>
  <c r="G157" i="11"/>
  <c r="G149" i="11"/>
  <c r="G141" i="11"/>
  <c r="G133" i="11"/>
  <c r="G125" i="11"/>
  <c r="G117" i="11"/>
  <c r="G109" i="11"/>
  <c r="G101" i="11"/>
  <c r="G93" i="11"/>
  <c r="G85" i="11"/>
  <c r="G77" i="11"/>
  <c r="G69" i="11"/>
  <c r="G61" i="11"/>
  <c r="G53" i="11"/>
  <c r="G45" i="11"/>
  <c r="G37" i="11"/>
  <c r="G29" i="11"/>
  <c r="G21" i="11"/>
  <c r="G13" i="11"/>
  <c r="E1005" i="11"/>
  <c r="T673" i="11"/>
  <c r="P673" i="11"/>
  <c r="M673" i="11"/>
  <c r="T641" i="11"/>
  <c r="P641" i="11"/>
  <c r="M641" i="11"/>
  <c r="T577" i="11"/>
  <c r="T545" i="11"/>
  <c r="P545" i="11"/>
  <c r="M545" i="11"/>
  <c r="T513" i="11"/>
  <c r="P513" i="11"/>
  <c r="M513" i="11"/>
  <c r="T481" i="11"/>
  <c r="T457" i="11"/>
  <c r="P457" i="11"/>
  <c r="M457" i="11"/>
  <c r="T449" i="11"/>
  <c r="P449" i="11"/>
  <c r="M449" i="11"/>
  <c r="T441" i="11"/>
  <c r="P441" i="11"/>
  <c r="M441" i="11"/>
  <c r="P433" i="11"/>
  <c r="M433" i="11"/>
  <c r="T425" i="11"/>
  <c r="P425" i="11"/>
  <c r="M425" i="11"/>
  <c r="T417" i="11"/>
  <c r="P417" i="11"/>
  <c r="M417" i="11"/>
  <c r="M409" i="11"/>
  <c r="T405" i="11"/>
  <c r="P405" i="11"/>
  <c r="T401" i="11"/>
  <c r="P401" i="11"/>
  <c r="M401" i="11"/>
  <c r="T393" i="11"/>
  <c r="P393" i="11"/>
  <c r="M393" i="11"/>
  <c r="T385" i="11"/>
  <c r="P385" i="11"/>
  <c r="M385" i="11"/>
  <c r="T377" i="11"/>
  <c r="P377" i="11"/>
  <c r="M377" i="11"/>
  <c r="T369" i="11"/>
  <c r="P369" i="11"/>
  <c r="M369" i="11"/>
  <c r="T361" i="11"/>
  <c r="P361" i="11"/>
  <c r="M361" i="11"/>
  <c r="P357" i="11"/>
  <c r="T353" i="11"/>
  <c r="P353" i="11"/>
  <c r="M353" i="11"/>
  <c r="T345" i="11"/>
  <c r="P345" i="11"/>
  <c r="M345" i="11"/>
  <c r="P337" i="11"/>
  <c r="M337" i="11"/>
  <c r="T329" i="11"/>
  <c r="P329" i="11"/>
  <c r="M329" i="11"/>
  <c r="T321" i="11"/>
  <c r="P321" i="11"/>
  <c r="M321" i="11"/>
  <c r="M313" i="11"/>
  <c r="T305" i="11"/>
  <c r="P305" i="11"/>
  <c r="M305" i="11"/>
  <c r="T297" i="11"/>
  <c r="P297" i="11"/>
  <c r="M297" i="11"/>
  <c r="T289" i="11"/>
  <c r="P289" i="11"/>
  <c r="M289" i="11"/>
  <c r="M281" i="11"/>
  <c r="P273" i="11"/>
  <c r="M273" i="11"/>
  <c r="T265" i="11"/>
  <c r="P265" i="11"/>
  <c r="M265" i="11"/>
  <c r="T257" i="11"/>
  <c r="P257" i="11"/>
  <c r="M257" i="11"/>
  <c r="T249" i="11"/>
  <c r="P249" i="11"/>
  <c r="M249" i="11"/>
  <c r="T241" i="11"/>
  <c r="P241" i="11"/>
  <c r="M241" i="11"/>
  <c r="T233" i="11"/>
  <c r="P233" i="11"/>
  <c r="M233" i="11"/>
  <c r="T225" i="11"/>
  <c r="P225" i="11"/>
  <c r="M225" i="11"/>
  <c r="T217" i="11"/>
  <c r="P217" i="11"/>
  <c r="M217" i="11"/>
  <c r="T209" i="11"/>
  <c r="P209" i="11"/>
  <c r="M209" i="11"/>
  <c r="T201" i="11"/>
  <c r="P201" i="11"/>
  <c r="M201" i="11"/>
  <c r="M185" i="11"/>
  <c r="P177" i="11"/>
  <c r="M177" i="11"/>
  <c r="T169" i="11"/>
  <c r="P169" i="11"/>
  <c r="M169" i="11"/>
  <c r="T161" i="11"/>
  <c r="P161" i="11"/>
  <c r="M161" i="11"/>
  <c r="T153" i="11"/>
  <c r="P153" i="11"/>
  <c r="M153" i="11"/>
  <c r="T145" i="11"/>
  <c r="P145" i="11"/>
  <c r="M145" i="11"/>
  <c r="T137" i="11"/>
  <c r="P137" i="11"/>
  <c r="M137" i="11"/>
  <c r="T129" i="11"/>
  <c r="P129" i="11"/>
  <c r="M129" i="11"/>
  <c r="T121" i="11"/>
  <c r="P121" i="11"/>
  <c r="M121" i="11"/>
  <c r="T113" i="11"/>
  <c r="P113" i="11"/>
  <c r="M113" i="11"/>
  <c r="T105" i="11"/>
  <c r="P105" i="11"/>
  <c r="M105" i="11"/>
  <c r="T89" i="11"/>
  <c r="P89" i="11"/>
  <c r="M89" i="11"/>
  <c r="P81" i="11"/>
  <c r="M81" i="11"/>
  <c r="T73" i="11"/>
  <c r="P73" i="11"/>
  <c r="M73" i="11"/>
  <c r="T65" i="11"/>
  <c r="T57" i="11"/>
  <c r="P57" i="11"/>
  <c r="M57" i="11"/>
  <c r="T49" i="11"/>
  <c r="P49" i="11"/>
  <c r="M49" i="11"/>
  <c r="T41" i="11"/>
  <c r="P41" i="11"/>
  <c r="M41" i="11"/>
  <c r="T33" i="11"/>
  <c r="P33" i="11"/>
  <c r="M33" i="11"/>
  <c r="T25" i="11"/>
  <c r="P25" i="11"/>
  <c r="M25" i="11"/>
  <c r="P17" i="11"/>
  <c r="M17" i="11"/>
  <c r="T9" i="11"/>
  <c r="P9" i="11"/>
  <c r="M9" i="11"/>
  <c r="Q694" i="1"/>
  <c r="P925" i="1"/>
  <c r="X223" i="1"/>
  <c r="T95" i="1"/>
  <c r="X998" i="1"/>
  <c r="X968" i="1"/>
  <c r="X949" i="1"/>
  <c r="T929" i="1"/>
  <c r="T912" i="1"/>
  <c r="T862" i="1"/>
  <c r="X716" i="1"/>
  <c r="X630" i="1"/>
  <c r="X587" i="1"/>
  <c r="X512" i="1"/>
  <c r="T337" i="1"/>
  <c r="T194" i="1"/>
  <c r="T147" i="1"/>
  <c r="S427" i="1"/>
  <c r="X997" i="1"/>
  <c r="M949" i="1"/>
  <c r="P924" i="1"/>
  <c r="X900" i="1"/>
  <c r="T692" i="1"/>
  <c r="X495" i="1"/>
  <c r="T412" i="1"/>
  <c r="T276" i="1"/>
  <c r="T172" i="1"/>
  <c r="X142" i="1"/>
  <c r="U999" i="1"/>
  <c r="Q771" i="1"/>
  <c r="T1006" i="1"/>
  <c r="P991" i="1"/>
  <c r="T983" i="1"/>
  <c r="T965" i="1"/>
  <c r="T955" i="1"/>
  <c r="P929" i="1"/>
  <c r="T919" i="1"/>
  <c r="T884" i="1"/>
  <c r="T790" i="1"/>
  <c r="P766" i="1"/>
  <c r="T735" i="1"/>
  <c r="T713" i="1"/>
  <c r="T675" i="1"/>
  <c r="X541" i="1"/>
  <c r="T428" i="1"/>
  <c r="T387" i="1"/>
  <c r="X311" i="1"/>
  <c r="T96" i="1"/>
  <c r="B1005" i="1"/>
  <c r="P1001" i="1"/>
  <c r="T990" i="1"/>
  <c r="T978" i="1"/>
  <c r="T962" i="1"/>
  <c r="X954" i="1"/>
  <c r="X940" i="1"/>
  <c r="X853" i="1"/>
  <c r="X783" i="1"/>
  <c r="X745" i="1"/>
  <c r="T728" i="1"/>
  <c r="X668" i="1"/>
  <c r="T578" i="1"/>
  <c r="X523" i="1"/>
  <c r="X474" i="1"/>
  <c r="X376" i="1"/>
  <c r="X291" i="1"/>
  <c r="L150" i="1"/>
  <c r="L859" i="1"/>
  <c r="L850" i="1"/>
  <c r="L936" i="1"/>
  <c r="H830" i="1"/>
  <c r="H863" i="1"/>
  <c r="H931" i="1"/>
  <c r="H972" i="1"/>
  <c r="H990" i="1"/>
  <c r="H1007" i="1"/>
  <c r="H868" i="1"/>
  <c r="H987" i="1"/>
  <c r="Q266" i="1"/>
  <c r="Q527" i="1"/>
  <c r="Q538" i="1"/>
  <c r="Q758" i="1"/>
  <c r="Q768" i="1"/>
  <c r="Q368" i="1"/>
  <c r="Q493" i="1"/>
  <c r="Q533" i="1"/>
  <c r="Q828" i="1"/>
  <c r="Q981" i="1"/>
  <c r="Q988" i="1"/>
  <c r="Q396" i="1"/>
  <c r="Q956" i="1"/>
  <c r="Q972" i="1"/>
  <c r="Q982" i="1"/>
  <c r="Y993" i="1"/>
  <c r="Y959" i="1"/>
  <c r="Q987" i="1"/>
  <c r="U973" i="1"/>
  <c r="J968" i="1"/>
  <c r="Q646" i="1"/>
  <c r="K1006" i="1"/>
  <c r="K990" i="1"/>
  <c r="P553" i="1"/>
  <c r="P558" i="1"/>
  <c r="P591" i="1"/>
  <c r="P827" i="1"/>
  <c r="P378" i="1"/>
  <c r="P729" i="1"/>
  <c r="P879" i="1"/>
  <c r="P888" i="1"/>
  <c r="P966" i="1"/>
  <c r="P968" i="1"/>
  <c r="P999" i="1"/>
  <c r="P1004" i="1"/>
  <c r="P567" i="1"/>
  <c r="P712" i="1"/>
  <c r="P758" i="1"/>
  <c r="P787" i="1"/>
  <c r="P861" i="1"/>
  <c r="P919" i="1"/>
  <c r="P921" i="1"/>
  <c r="P942" i="1"/>
  <c r="P997" i="1"/>
  <c r="X82" i="1"/>
  <c r="X111" i="1"/>
  <c r="X295" i="1"/>
  <c r="X315" i="1"/>
  <c r="X329" i="1"/>
  <c r="X348" i="1"/>
  <c r="X381" i="1"/>
  <c r="X393" i="1"/>
  <c r="X423" i="1"/>
  <c r="X454" i="1"/>
  <c r="X468" i="1"/>
  <c r="X514" i="1"/>
  <c r="X602" i="1"/>
  <c r="X665" i="1"/>
  <c r="X679" i="1"/>
  <c r="X714" i="1"/>
  <c r="X723" i="1"/>
  <c r="X774" i="1"/>
  <c r="X793" i="1"/>
  <c r="X804" i="1"/>
  <c r="X818" i="1"/>
  <c r="X840" i="1"/>
  <c r="X872" i="1"/>
  <c r="X880" i="1"/>
  <c r="X886" i="1"/>
  <c r="X899" i="1"/>
  <c r="X917" i="1"/>
  <c r="X26" i="1"/>
  <c r="X55" i="1"/>
  <c r="X132" i="1"/>
  <c r="X157" i="1"/>
  <c r="X177" i="1"/>
  <c r="X203" i="1"/>
  <c r="X232" i="1"/>
  <c r="X282" i="1"/>
  <c r="X298" i="1"/>
  <c r="X339" i="1"/>
  <c r="X477" i="1"/>
  <c r="X501" i="1"/>
  <c r="X553" i="1"/>
  <c r="X592" i="1"/>
  <c r="X623" i="1"/>
  <c r="X664" i="1"/>
  <c r="X696" i="1"/>
  <c r="X754" i="1"/>
  <c r="X767" i="1"/>
  <c r="X784" i="1"/>
  <c r="X792" i="1"/>
  <c r="X846" i="1"/>
  <c r="X860" i="1"/>
  <c r="X867" i="1"/>
  <c r="X906" i="1"/>
  <c r="X920" i="1"/>
  <c r="X925" i="1"/>
  <c r="X927" i="1"/>
  <c r="X935" i="1"/>
  <c r="X941" i="1"/>
  <c r="X946" i="1"/>
  <c r="X951" i="1"/>
  <c r="X953" i="1"/>
  <c r="X955" i="1"/>
  <c r="X983" i="1"/>
  <c r="X986" i="1"/>
  <c r="X30" i="1"/>
  <c r="X113" i="1"/>
  <c r="X184" i="1"/>
  <c r="X326" i="1"/>
  <c r="X380" i="1"/>
  <c r="X405" i="1"/>
  <c r="X459" i="1"/>
  <c r="X506" i="1"/>
  <c r="X518" i="1"/>
  <c r="X593" i="1"/>
  <c r="X609" i="1"/>
  <c r="X629" i="1"/>
  <c r="X717" i="1"/>
  <c r="X734" i="1"/>
  <c r="X769" i="1"/>
  <c r="X781" i="1"/>
  <c r="X794" i="1"/>
  <c r="X838" i="1"/>
  <c r="X855" i="1"/>
  <c r="X909" i="1"/>
  <c r="X922" i="1"/>
  <c r="X928" i="1"/>
  <c r="X931" i="1"/>
  <c r="X947" i="1"/>
  <c r="X961" i="1"/>
  <c r="X964" i="1"/>
  <c r="X976" i="1"/>
  <c r="X994" i="1"/>
  <c r="T26" i="1"/>
  <c r="T39" i="1"/>
  <c r="T128" i="1"/>
  <c r="T144" i="1"/>
  <c r="T190" i="1"/>
  <c r="T208" i="1"/>
  <c r="T227" i="1"/>
  <c r="T257" i="1"/>
  <c r="T272" i="1"/>
  <c r="T283" i="1"/>
  <c r="T367" i="1"/>
  <c r="T376" i="1"/>
  <c r="T400" i="1"/>
  <c r="T414" i="1"/>
  <c r="T438" i="1"/>
  <c r="T483" i="1"/>
  <c r="T505" i="1"/>
  <c r="T546" i="1"/>
  <c r="T568" i="1"/>
  <c r="T583" i="1"/>
  <c r="T612" i="1"/>
  <c r="T627" i="1"/>
  <c r="T636" i="1"/>
  <c r="T644" i="1"/>
  <c r="T657" i="1"/>
  <c r="T670" i="1"/>
  <c r="T690" i="1"/>
  <c r="T701" i="1"/>
  <c r="T729" i="1"/>
  <c r="T739" i="1"/>
  <c r="T747" i="1"/>
  <c r="T782" i="1"/>
  <c r="T789" i="1"/>
  <c r="T800" i="1"/>
  <c r="T811" i="1"/>
  <c r="T837" i="1"/>
  <c r="T849" i="1"/>
  <c r="T910" i="1"/>
  <c r="T920" i="1"/>
  <c r="T104" i="1"/>
  <c r="T322" i="1"/>
  <c r="T388" i="1"/>
  <c r="T419" i="1"/>
  <c r="T430" i="1"/>
  <c r="T457" i="1"/>
  <c r="T516" i="1"/>
  <c r="T542" i="1"/>
  <c r="T565" i="1"/>
  <c r="T582" i="1"/>
  <c r="T605" i="1"/>
  <c r="T638" i="1"/>
  <c r="T649" i="1"/>
  <c r="T671" i="1"/>
  <c r="T687" i="1"/>
  <c r="T708" i="1"/>
  <c r="T780" i="1"/>
  <c r="T801" i="1"/>
  <c r="T816" i="1"/>
  <c r="T838" i="1"/>
  <c r="T922" i="1"/>
  <c r="T961" i="1"/>
  <c r="T963" i="1"/>
  <c r="T996" i="1"/>
  <c r="T1001" i="1"/>
  <c r="T69" i="1"/>
  <c r="T135" i="1"/>
  <c r="T216" i="1"/>
  <c r="T265" i="1"/>
  <c r="T287" i="1"/>
  <c r="T308" i="1"/>
  <c r="T353" i="1"/>
  <c r="T372" i="1"/>
  <c r="T421" i="1"/>
  <c r="T481" i="1"/>
  <c r="T534" i="1"/>
  <c r="T548" i="1"/>
  <c r="T555" i="1"/>
  <c r="T586" i="1"/>
  <c r="T639" i="1"/>
  <c r="T656" i="1"/>
  <c r="T667" i="1"/>
  <c r="T674" i="1"/>
  <c r="T703" i="1"/>
  <c r="T802" i="1"/>
  <c r="T808" i="1"/>
  <c r="T820" i="1"/>
  <c r="T829" i="1"/>
  <c r="T894" i="1"/>
  <c r="T952" i="1"/>
  <c r="T954" i="1"/>
  <c r="T966" i="1"/>
  <c r="T968" i="1"/>
  <c r="T988" i="1"/>
  <c r="P1006" i="1"/>
  <c r="H1003" i="1"/>
  <c r="D1001" i="1"/>
  <c r="J996" i="1"/>
  <c r="T989" i="1"/>
  <c r="T986" i="1"/>
  <c r="T982" i="1"/>
  <c r="H973" i="1"/>
  <c r="X967" i="1"/>
  <c r="Q962" i="1"/>
  <c r="X957" i="1"/>
  <c r="L953" i="1"/>
  <c r="T935" i="1"/>
  <c r="Q927" i="1"/>
  <c r="X921" i="1"/>
  <c r="X875" i="1"/>
  <c r="X858" i="1"/>
  <c r="T851" i="1"/>
  <c r="X833" i="1"/>
  <c r="X814" i="1"/>
  <c r="T797" i="1"/>
  <c r="X761" i="1"/>
  <c r="X724" i="1"/>
  <c r="X705" i="1"/>
  <c r="X667" i="1"/>
  <c r="X643" i="1"/>
  <c r="Q619" i="1"/>
  <c r="X556" i="1"/>
  <c r="T540" i="1"/>
  <c r="T507" i="1"/>
  <c r="T491" i="1"/>
  <c r="X447" i="1"/>
  <c r="X396" i="1"/>
  <c r="X373" i="1"/>
  <c r="T333" i="1"/>
  <c r="X289" i="1"/>
  <c r="T258" i="1"/>
  <c r="X219" i="1"/>
  <c r="T124" i="1"/>
  <c r="T46" i="1"/>
  <c r="B1007" i="1"/>
  <c r="P1002" i="1"/>
  <c r="T995" i="1"/>
  <c r="X988" i="1"/>
  <c r="Q986" i="1"/>
  <c r="H979" i="1"/>
  <c r="X970" i="1"/>
  <c r="T960" i="1"/>
  <c r="M957" i="1"/>
  <c r="Q942" i="1"/>
  <c r="T934" i="1"/>
  <c r="X926" i="1"/>
  <c r="Q921" i="1"/>
  <c r="X913" i="1"/>
  <c r="X885" i="1"/>
  <c r="Q874" i="1"/>
  <c r="P858" i="1"/>
  <c r="Q843" i="1"/>
  <c r="T824" i="1"/>
  <c r="X806" i="1"/>
  <c r="Q791" i="1"/>
  <c r="P773" i="1"/>
  <c r="X753" i="1"/>
  <c r="T737" i="1"/>
  <c r="T705" i="1"/>
  <c r="T681" i="1"/>
  <c r="T664" i="1"/>
  <c r="X632" i="1"/>
  <c r="Q580" i="1"/>
  <c r="X551" i="1"/>
  <c r="T529" i="1"/>
  <c r="T499" i="1"/>
  <c r="T485" i="1"/>
  <c r="T442" i="1"/>
  <c r="X416" i="1"/>
  <c r="X387" i="1"/>
  <c r="T360" i="1"/>
  <c r="T319" i="1"/>
  <c r="X279" i="1"/>
  <c r="X251" i="1"/>
  <c r="T195" i="1"/>
  <c r="T120" i="1"/>
  <c r="X35" i="1"/>
  <c r="L411" i="1"/>
  <c r="H401" i="1"/>
  <c r="K721" i="1"/>
  <c r="J890" i="1"/>
  <c r="F967" i="1"/>
  <c r="Q727" i="1"/>
  <c r="S937" i="1"/>
  <c r="O478" i="1"/>
  <c r="O706" i="1"/>
  <c r="Y764" i="1"/>
  <c r="W889" i="1"/>
  <c r="S976" i="1"/>
  <c r="O807" i="1"/>
  <c r="O404" i="1"/>
  <c r="K685" i="1"/>
  <c r="M964" i="1"/>
  <c r="E1000" i="1"/>
  <c r="P977" i="1"/>
  <c r="N948" i="1"/>
  <c r="X882" i="1"/>
  <c r="T902" i="1"/>
  <c r="V73" i="1"/>
  <c r="J1004" i="1"/>
  <c r="J992" i="1"/>
  <c r="L975" i="1"/>
  <c r="J924" i="1"/>
  <c r="L900" i="1"/>
  <c r="J845" i="1"/>
  <c r="J840" i="1"/>
  <c r="S748" i="1"/>
  <c r="O699" i="1"/>
  <c r="Q678" i="1"/>
  <c r="O645" i="1"/>
  <c r="S450" i="1"/>
  <c r="S22" i="1"/>
  <c r="V1007" i="1"/>
  <c r="V1003" i="1"/>
  <c r="M997" i="1"/>
  <c r="H978" i="1"/>
  <c r="E959" i="1"/>
  <c r="O954" i="1"/>
  <c r="V943" i="1"/>
  <c r="K939" i="1"/>
  <c r="V925" i="1"/>
  <c r="O914" i="1"/>
  <c r="S912" i="1"/>
  <c r="Y901" i="1"/>
  <c r="L892" i="1"/>
  <c r="L866" i="1"/>
  <c r="O711" i="1"/>
  <c r="V670" i="1"/>
  <c r="V661" i="1"/>
  <c r="O650" i="1"/>
  <c r="V627" i="1"/>
  <c r="V608" i="1"/>
  <c r="S510" i="1"/>
  <c r="V474" i="1"/>
  <c r="V237" i="1"/>
  <c r="V109" i="1"/>
  <c r="V29" i="1"/>
  <c r="Q1007" i="1"/>
  <c r="Q1003" i="1"/>
  <c r="W1001" i="1"/>
  <c r="Q1000" i="1"/>
  <c r="H998" i="1"/>
  <c r="Q994" i="1"/>
  <c r="S989" i="1"/>
  <c r="L979" i="1"/>
  <c r="Q973" i="1"/>
  <c r="Q971" i="1"/>
  <c r="K960" i="1"/>
  <c r="Q943" i="1"/>
  <c r="J941" i="1"/>
  <c r="E914" i="1"/>
  <c r="Q901" i="1"/>
  <c r="H898" i="1"/>
  <c r="H878" i="1"/>
  <c r="H870" i="1"/>
  <c r="V857" i="1"/>
  <c r="L853" i="1"/>
  <c r="Q847" i="1"/>
  <c r="V804" i="1"/>
  <c r="O776" i="1"/>
  <c r="V754" i="1"/>
  <c r="Q722" i="1"/>
  <c r="Q695" i="1"/>
  <c r="V688" i="1"/>
  <c r="Q681" i="1"/>
  <c r="V674" i="1"/>
  <c r="Q614" i="1"/>
  <c r="Q606" i="1"/>
  <c r="O599" i="1"/>
  <c r="V558" i="1"/>
  <c r="Q455" i="1"/>
  <c r="V322" i="1"/>
  <c r="G955" i="1"/>
  <c r="F880" i="1"/>
  <c r="F940" i="1"/>
  <c r="F933" i="1"/>
  <c r="F999" i="1"/>
  <c r="F985" i="1"/>
  <c r="F919" i="1"/>
  <c r="F432" i="1"/>
  <c r="D851" i="1"/>
  <c r="D974" i="1"/>
  <c r="D973" i="1"/>
  <c r="D837" i="1"/>
  <c r="D930" i="1"/>
  <c r="D861" i="1"/>
  <c r="D1003" i="1"/>
  <c r="D976" i="1"/>
  <c r="D947" i="1"/>
  <c r="D873" i="1"/>
  <c r="D969" i="1"/>
  <c r="D935" i="1"/>
  <c r="D908" i="1"/>
  <c r="D966" i="1"/>
  <c r="D920" i="1"/>
  <c r="D910" i="1"/>
  <c r="D905" i="1"/>
  <c r="D887" i="1"/>
  <c r="C809" i="1"/>
  <c r="C978" i="1"/>
  <c r="J132" i="1"/>
  <c r="J57" i="1"/>
  <c r="J384" i="1"/>
  <c r="J524" i="1"/>
  <c r="J887" i="1"/>
  <c r="J913" i="1"/>
  <c r="J935" i="1"/>
  <c r="J938" i="1"/>
  <c r="J949" i="1"/>
  <c r="J959" i="1"/>
  <c r="J965" i="1"/>
  <c r="J974" i="1"/>
  <c r="J982" i="1"/>
  <c r="J984" i="1"/>
  <c r="J988" i="1"/>
  <c r="F453" i="1"/>
  <c r="F713" i="1"/>
  <c r="F843" i="1"/>
  <c r="F849" i="1"/>
  <c r="F420" i="1"/>
  <c r="F439" i="1"/>
  <c r="F532" i="1"/>
  <c r="F699" i="1"/>
  <c r="F838" i="1"/>
  <c r="F879" i="1"/>
  <c r="F931" i="1"/>
  <c r="F944" i="1"/>
  <c r="F952" i="1"/>
  <c r="F953" i="1"/>
  <c r="F958" i="1"/>
  <c r="F960" i="1"/>
  <c r="F972" i="1"/>
  <c r="F975" i="1"/>
  <c r="F976" i="1"/>
  <c r="F986" i="1"/>
  <c r="F993" i="1"/>
  <c r="F996" i="1"/>
  <c r="S70" i="1"/>
  <c r="S222" i="1"/>
  <c r="S339" i="1"/>
  <c r="S352" i="1"/>
  <c r="S395" i="1"/>
  <c r="S467" i="1"/>
  <c r="S532" i="1"/>
  <c r="S543" i="1"/>
  <c r="S608" i="1"/>
  <c r="S651" i="1"/>
  <c r="S670" i="1"/>
  <c r="S696" i="1"/>
  <c r="S704" i="1"/>
  <c r="S759" i="1"/>
  <c r="S769" i="1"/>
  <c r="S786" i="1"/>
  <c r="S241" i="1"/>
  <c r="S270" i="1"/>
  <c r="S357" i="1"/>
  <c r="S378" i="1"/>
  <c r="S391" i="1"/>
  <c r="S567" i="1"/>
  <c r="S616" i="1"/>
  <c r="S622" i="1"/>
  <c r="S711" i="1"/>
  <c r="S860" i="1"/>
  <c r="S880" i="1"/>
  <c r="S921" i="1"/>
  <c r="S922" i="1"/>
  <c r="S923" i="1"/>
  <c r="S955" i="1"/>
  <c r="S990" i="1"/>
  <c r="S997" i="1"/>
  <c r="O235" i="1"/>
  <c r="O277" i="1"/>
  <c r="O548" i="1"/>
  <c r="O582" i="1"/>
  <c r="O604" i="1"/>
  <c r="O617" i="1"/>
  <c r="O625" i="1"/>
  <c r="O634" i="1"/>
  <c r="O690" i="1"/>
  <c r="O700" i="1"/>
  <c r="O720" i="1"/>
  <c r="O741" i="1"/>
  <c r="O757" i="1"/>
  <c r="O763" i="1"/>
  <c r="O778" i="1"/>
  <c r="O781" i="1"/>
  <c r="O844" i="1"/>
  <c r="O845" i="1"/>
  <c r="O178" i="1"/>
  <c r="O347" i="1"/>
  <c r="O401" i="1"/>
  <c r="O671" i="1"/>
  <c r="O691" i="1"/>
  <c r="O753" i="1"/>
  <c r="O769" i="1"/>
  <c r="O884" i="1"/>
  <c r="O960" i="1"/>
  <c r="O973" i="1"/>
  <c r="J1006" i="1"/>
  <c r="L1005" i="1"/>
  <c r="F1002" i="1"/>
  <c r="D998" i="1"/>
  <c r="J997" i="1"/>
  <c r="L993" i="1"/>
  <c r="H989" i="1"/>
  <c r="H986" i="1"/>
  <c r="L980" i="1"/>
  <c r="J976" i="1"/>
  <c r="D975" i="1"/>
  <c r="J970" i="1"/>
  <c r="H963" i="1"/>
  <c r="O961" i="1"/>
  <c r="J958" i="1"/>
  <c r="W955" i="1"/>
  <c r="F955" i="1"/>
  <c r="J954" i="1"/>
  <c r="O951" i="1"/>
  <c r="L945" i="1"/>
  <c r="D941" i="1"/>
  <c r="W939" i="1"/>
  <c r="H939" i="1"/>
  <c r="J937" i="1"/>
  <c r="J932" i="1"/>
  <c r="O930" i="1"/>
  <c r="J926" i="1"/>
  <c r="F924" i="1"/>
  <c r="H922" i="1"/>
  <c r="L918" i="1"/>
  <c r="J915" i="1"/>
  <c r="H912" i="1"/>
  <c r="H907" i="1"/>
  <c r="L904" i="1"/>
  <c r="D897" i="1"/>
  <c r="D892" i="1"/>
  <c r="D889" i="1"/>
  <c r="S881" i="1"/>
  <c r="D880" i="1"/>
  <c r="O877" i="1"/>
  <c r="J875" i="1"/>
  <c r="D870" i="1"/>
  <c r="D857" i="1"/>
  <c r="D845" i="1"/>
  <c r="H842" i="1"/>
  <c r="J839" i="1"/>
  <c r="H833" i="1"/>
  <c r="L826" i="1"/>
  <c r="S810" i="1"/>
  <c r="K795" i="1"/>
  <c r="O788" i="1"/>
  <c r="O784" i="1"/>
  <c r="O710" i="1"/>
  <c r="L697" i="1"/>
  <c r="S677" i="1"/>
  <c r="S619" i="1"/>
  <c r="O614" i="1"/>
  <c r="O603" i="1"/>
  <c r="O597" i="1"/>
  <c r="O551" i="1"/>
  <c r="O545" i="1"/>
  <c r="D533" i="1"/>
  <c r="H516" i="1"/>
  <c r="O510" i="1"/>
  <c r="S504" i="1"/>
  <c r="J499" i="1"/>
  <c r="O485" i="1"/>
  <c r="O472" i="1"/>
  <c r="O411" i="1"/>
  <c r="L403" i="1"/>
  <c r="O342" i="1"/>
  <c r="O228" i="1"/>
  <c r="O203" i="1"/>
  <c r="S177" i="1"/>
  <c r="O51" i="1"/>
  <c r="O27" i="1"/>
  <c r="G997" i="1"/>
  <c r="G659" i="1"/>
  <c r="G760" i="1"/>
  <c r="C904" i="1"/>
  <c r="C677" i="1"/>
  <c r="J385" i="1"/>
  <c r="F968" i="1"/>
  <c r="M958" i="1"/>
  <c r="M998" i="1"/>
  <c r="I696" i="1"/>
  <c r="I997" i="1"/>
  <c r="E906" i="1"/>
  <c r="E932" i="1"/>
  <c r="R937" i="1"/>
  <c r="R914" i="1"/>
  <c r="N933" i="1"/>
  <c r="N901" i="1"/>
  <c r="V269" i="1"/>
  <c r="V308" i="1"/>
  <c r="V402" i="1"/>
  <c r="V446" i="1"/>
  <c r="V512" i="1"/>
  <c r="V521" i="1"/>
  <c r="V527" i="1"/>
  <c r="V538" i="1"/>
  <c r="V595" i="1"/>
  <c r="V600" i="1"/>
  <c r="V646" i="1"/>
  <c r="V683" i="1"/>
  <c r="V698" i="1"/>
  <c r="V710" i="1"/>
  <c r="V748" i="1"/>
  <c r="V772" i="1"/>
  <c r="V805" i="1"/>
  <c r="V829" i="1"/>
  <c r="V80" i="1"/>
  <c r="V162" i="1"/>
  <c r="V173" i="1"/>
  <c r="V197" i="1"/>
  <c r="V213" i="1"/>
  <c r="V316" i="1"/>
  <c r="V450" i="1"/>
  <c r="V484" i="1"/>
  <c r="V546" i="1"/>
  <c r="V654" i="1"/>
  <c r="V672" i="1"/>
  <c r="V765" i="1"/>
  <c r="V800" i="1"/>
  <c r="V818" i="1"/>
  <c r="V841" i="1"/>
  <c r="V875" i="1"/>
  <c r="V891" i="1"/>
  <c r="V924" i="1"/>
  <c r="V962" i="1"/>
  <c r="V967" i="1"/>
  <c r="V972" i="1"/>
  <c r="V979" i="1"/>
  <c r="H1006" i="1"/>
  <c r="J1005" i="1"/>
  <c r="V1002" i="1"/>
  <c r="E1002" i="1"/>
  <c r="J1000" i="1"/>
  <c r="R998" i="1"/>
  <c r="D997" i="1"/>
  <c r="S995" i="1"/>
  <c r="L994" i="1"/>
  <c r="D993" i="1"/>
  <c r="H991" i="1"/>
  <c r="C990" i="1"/>
  <c r="F989" i="1"/>
  <c r="O988" i="1"/>
  <c r="D986" i="1"/>
  <c r="M984" i="1"/>
  <c r="M983" i="1"/>
  <c r="D982" i="1"/>
  <c r="J980" i="1"/>
  <c r="V978" i="1"/>
  <c r="V977" i="1"/>
  <c r="S974" i="1"/>
  <c r="L971" i="1"/>
  <c r="D970" i="1"/>
  <c r="M967" i="1"/>
  <c r="J964" i="1"/>
  <c r="D963" i="1"/>
  <c r="J962" i="1"/>
  <c r="J960" i="1"/>
  <c r="O959" i="1"/>
  <c r="J956" i="1"/>
  <c r="L951" i="1"/>
  <c r="F949" i="1"/>
  <c r="O947" i="1"/>
  <c r="L946" i="1"/>
  <c r="D945" i="1"/>
  <c r="J943" i="1"/>
  <c r="V939" i="1"/>
  <c r="E939" i="1"/>
  <c r="V936" i="1"/>
  <c r="H934" i="1"/>
  <c r="V928" i="1"/>
  <c r="D927" i="1"/>
  <c r="G926" i="1"/>
  <c r="J925" i="1"/>
  <c r="H923" i="1"/>
  <c r="D922" i="1"/>
  <c r="O921" i="1"/>
  <c r="V914" i="1"/>
  <c r="J911" i="1"/>
  <c r="J908" i="1"/>
  <c r="O903" i="1"/>
  <c r="V899" i="1"/>
  <c r="F896" i="1"/>
  <c r="O894" i="1"/>
  <c r="D891" i="1"/>
  <c r="O886" i="1"/>
  <c r="D884" i="1"/>
  <c r="H881" i="1"/>
  <c r="J877" i="1"/>
  <c r="F872" i="1"/>
  <c r="V868" i="1"/>
  <c r="J867" i="1"/>
  <c r="V864" i="1"/>
  <c r="F862" i="1"/>
  <c r="F860" i="1"/>
  <c r="O856" i="1"/>
  <c r="F855" i="1"/>
  <c r="J853" i="1"/>
  <c r="D846" i="1"/>
  <c r="S844" i="1"/>
  <c r="S831" i="1"/>
  <c r="O806" i="1"/>
  <c r="V798" i="1"/>
  <c r="S787" i="1"/>
  <c r="O762" i="1"/>
  <c r="S757" i="1"/>
  <c r="O752" i="1"/>
  <c r="O746" i="1"/>
  <c r="V733" i="1"/>
  <c r="O729" i="1"/>
  <c r="R725" i="1"/>
  <c r="O717" i="1"/>
  <c r="H713" i="1"/>
  <c r="V709" i="1"/>
  <c r="V700" i="1"/>
  <c r="O672" i="1"/>
  <c r="S655" i="1"/>
  <c r="O630" i="1"/>
  <c r="V625" i="1"/>
  <c r="V575" i="1"/>
  <c r="F537" i="1"/>
  <c r="V531" i="1"/>
  <c r="F504" i="1"/>
  <c r="V497" i="1"/>
  <c r="S476" i="1"/>
  <c r="V470" i="1"/>
  <c r="H465" i="1"/>
  <c r="H446" i="1"/>
  <c r="V423" i="1"/>
  <c r="V414" i="1"/>
  <c r="S379" i="1"/>
  <c r="V341" i="1"/>
  <c r="S330" i="1"/>
  <c r="O237" i="1"/>
  <c r="S181" i="1"/>
  <c r="S174" i="1"/>
  <c r="S113" i="1"/>
  <c r="O50" i="1"/>
  <c r="O33" i="1"/>
  <c r="V13" i="1"/>
  <c r="J440" i="1"/>
  <c r="F413" i="1"/>
  <c r="L695" i="1"/>
  <c r="L406" i="1"/>
  <c r="L472" i="1"/>
  <c r="L708" i="1"/>
  <c r="L832" i="1"/>
  <c r="L425" i="1"/>
  <c r="L517" i="1"/>
  <c r="L536" i="1"/>
  <c r="L844" i="1"/>
  <c r="L847" i="1"/>
  <c r="L852" i="1"/>
  <c r="L863" i="1"/>
  <c r="L871" i="1"/>
  <c r="L873" i="1"/>
  <c r="L877" i="1"/>
  <c r="L886" i="1"/>
  <c r="L895" i="1"/>
  <c r="L911" i="1"/>
  <c r="L921" i="1"/>
  <c r="L942" i="1"/>
  <c r="L963" i="1"/>
  <c r="L964" i="1"/>
  <c r="L969" i="1"/>
  <c r="H837" i="1"/>
  <c r="H490" i="1"/>
  <c r="H536" i="1"/>
  <c r="H694" i="1"/>
  <c r="H828" i="1"/>
  <c r="H834" i="1"/>
  <c r="H473" i="1"/>
  <c r="H840" i="1"/>
  <c r="H850" i="1"/>
  <c r="H857" i="1"/>
  <c r="H894" i="1"/>
  <c r="H905" i="1"/>
  <c r="H937" i="1"/>
  <c r="H940" i="1"/>
  <c r="H941" i="1"/>
  <c r="H961" i="1"/>
  <c r="H962" i="1"/>
  <c r="H966" i="1"/>
  <c r="H981" i="1"/>
  <c r="H983" i="1"/>
  <c r="H994" i="1"/>
  <c r="D116" i="1"/>
  <c r="D702" i="1"/>
  <c r="D696" i="1"/>
  <c r="D827" i="1"/>
  <c r="D836" i="1"/>
  <c r="D862" i="1"/>
  <c r="D866" i="1"/>
  <c r="D869" i="1"/>
  <c r="D882" i="1"/>
  <c r="D898" i="1"/>
  <c r="D916" i="1"/>
  <c r="D918" i="1"/>
  <c r="D928" i="1"/>
  <c r="D936" i="1"/>
  <c r="D943" i="1"/>
  <c r="D954" i="1"/>
  <c r="D956" i="1"/>
  <c r="D957" i="1"/>
  <c r="D967" i="1"/>
  <c r="D971" i="1"/>
  <c r="D985" i="1"/>
  <c r="D992" i="1"/>
  <c r="D995" i="1"/>
  <c r="D999" i="1"/>
  <c r="S493" i="1"/>
  <c r="O333" i="1"/>
  <c r="Q262" i="1"/>
  <c r="Q40" i="1"/>
  <c r="Q90" i="1"/>
  <c r="Q108" i="1"/>
  <c r="Q244" i="1"/>
  <c r="Q344" i="1"/>
  <c r="Q436" i="1"/>
  <c r="Q485" i="1"/>
  <c r="Q567" i="1"/>
  <c r="Q575" i="1"/>
  <c r="Q620" i="1"/>
  <c r="Q639" i="1"/>
  <c r="Q729" i="1"/>
  <c r="Q766" i="1"/>
  <c r="Q796" i="1"/>
  <c r="Q187" i="1"/>
  <c r="Q224" i="1"/>
  <c r="Q299" i="1"/>
  <c r="Q409" i="1"/>
  <c r="Q444" i="1"/>
  <c r="Q488" i="1"/>
  <c r="Q584" i="1"/>
  <c r="Q610" i="1"/>
  <c r="Q648" i="1"/>
  <c r="Q701" i="1"/>
  <c r="Q704" i="1"/>
  <c r="Q743" i="1"/>
  <c r="Q756" i="1"/>
  <c r="Q780" i="1"/>
  <c r="Q786" i="1"/>
  <c r="Q809" i="1"/>
  <c r="Q823" i="1"/>
  <c r="Q832" i="1"/>
  <c r="Q845" i="1"/>
  <c r="Q854" i="1"/>
  <c r="Q907" i="1"/>
  <c r="Q933" i="1"/>
  <c r="Q945" i="1"/>
  <c r="Q950" i="1"/>
  <c r="Y971" i="1"/>
  <c r="U928" i="1"/>
  <c r="L1007" i="1"/>
  <c r="D1006" i="1"/>
  <c r="H1005" i="1"/>
  <c r="L1004" i="1"/>
  <c r="J1003" i="1"/>
  <c r="D1002" i="1"/>
  <c r="F1001" i="1"/>
  <c r="F1000" i="1"/>
  <c r="L999" i="1"/>
  <c r="Q998" i="1"/>
  <c r="L995" i="1"/>
  <c r="F994" i="1"/>
  <c r="K992" i="1"/>
  <c r="L985" i="1"/>
  <c r="L984" i="1"/>
  <c r="V982" i="1"/>
  <c r="S981" i="1"/>
  <c r="Y979" i="1"/>
  <c r="Q975" i="1"/>
  <c r="L974" i="1"/>
  <c r="L973" i="1"/>
  <c r="L972" i="1"/>
  <c r="I971" i="1"/>
  <c r="H969" i="1"/>
  <c r="J967" i="1"/>
  <c r="K966" i="1"/>
  <c r="H965" i="1"/>
  <c r="V963" i="1"/>
  <c r="Y962" i="1"/>
  <c r="Q960" i="1"/>
  <c r="I960" i="1"/>
  <c r="H959" i="1"/>
  <c r="Q957" i="1"/>
  <c r="H956" i="1"/>
  <c r="O955" i="1"/>
  <c r="O953" i="1"/>
  <c r="J952" i="1"/>
  <c r="H950" i="1"/>
  <c r="V948" i="1"/>
  <c r="J947" i="1"/>
  <c r="D946" i="1"/>
  <c r="Q944" i="1"/>
  <c r="C943" i="1"/>
  <c r="V941" i="1"/>
  <c r="L940" i="1"/>
  <c r="H938" i="1"/>
  <c r="S936" i="1"/>
  <c r="K935" i="1"/>
  <c r="O933" i="1"/>
  <c r="V931" i="1"/>
  <c r="H928" i="1"/>
  <c r="F921" i="1"/>
  <c r="F920" i="1"/>
  <c r="J919" i="1"/>
  <c r="G917" i="1"/>
  <c r="S914" i="1"/>
  <c r="H908" i="1"/>
  <c r="J906" i="1"/>
  <c r="Q902" i="1"/>
  <c r="S900" i="1"/>
  <c r="F899" i="1"/>
  <c r="S895" i="1"/>
  <c r="S893" i="1"/>
  <c r="L890" i="1"/>
  <c r="L888" i="1"/>
  <c r="J886" i="1"/>
  <c r="S878" i="1"/>
  <c r="L876" i="1"/>
  <c r="H874" i="1"/>
  <c r="V870" i="1"/>
  <c r="S868" i="1"/>
  <c r="N866" i="1"/>
  <c r="F864" i="1"/>
  <c r="Q859" i="1"/>
  <c r="J858" i="1"/>
  <c r="L856" i="1"/>
  <c r="V854" i="1"/>
  <c r="F848" i="1"/>
  <c r="S845" i="1"/>
  <c r="F844" i="1"/>
  <c r="V834" i="1"/>
  <c r="F831" i="1"/>
  <c r="O828" i="1"/>
  <c r="Q824" i="1"/>
  <c r="V816" i="1"/>
  <c r="Q814" i="1"/>
  <c r="S802" i="1"/>
  <c r="S790" i="1"/>
  <c r="S778" i="1"/>
  <c r="S772" i="1"/>
  <c r="V750" i="1"/>
  <c r="O732" i="1"/>
  <c r="V728" i="1"/>
  <c r="S720" i="1"/>
  <c r="V703" i="1"/>
  <c r="J700" i="1"/>
  <c r="V696" i="1"/>
  <c r="O682" i="1"/>
  <c r="V678" i="1"/>
  <c r="S675" i="1"/>
  <c r="W671" i="1"/>
  <c r="Q660" i="1"/>
  <c r="O652" i="1"/>
  <c r="O646" i="1"/>
  <c r="Q642" i="1"/>
  <c r="Q636" i="1"/>
  <c r="Q617" i="1"/>
  <c r="O605" i="1"/>
  <c r="O600" i="1"/>
  <c r="S594" i="1"/>
  <c r="S570" i="1"/>
  <c r="O563" i="1"/>
  <c r="S557" i="1"/>
  <c r="V518" i="1"/>
  <c r="V486" i="1"/>
  <c r="F469" i="1"/>
  <c r="O462" i="1"/>
  <c r="V442" i="1"/>
  <c r="Q433" i="1"/>
  <c r="V427" i="1"/>
  <c r="V395" i="1"/>
  <c r="O373" i="1"/>
  <c r="O364" i="1"/>
  <c r="O351" i="1"/>
  <c r="O278" i="1"/>
  <c r="O234" i="1"/>
  <c r="S225" i="1"/>
  <c r="Q181" i="1"/>
  <c r="Q151" i="1"/>
  <c r="D58" i="1"/>
  <c r="V949" i="1"/>
  <c r="X19" i="1"/>
  <c r="T45" i="1"/>
  <c r="U1006" i="1"/>
  <c r="U1005" i="1"/>
  <c r="Y1004" i="1"/>
  <c r="R1003" i="1"/>
  <c r="I995" i="1"/>
  <c r="U993" i="1"/>
  <c r="Y992" i="1"/>
  <c r="R991" i="1"/>
  <c r="C991" i="1"/>
  <c r="M989" i="1"/>
  <c r="E988" i="1"/>
  <c r="U981" i="1"/>
  <c r="C981" i="1"/>
  <c r="U969" i="1"/>
  <c r="C961" i="1"/>
  <c r="N959" i="1"/>
  <c r="K956" i="1"/>
  <c r="E951" i="1"/>
  <c r="N946" i="1"/>
  <c r="I909" i="1"/>
  <c r="J897" i="1"/>
  <c r="K779" i="1"/>
  <c r="K371" i="1"/>
  <c r="K563" i="1"/>
  <c r="K747" i="1"/>
  <c r="K803" i="1"/>
  <c r="K843" i="1"/>
  <c r="K550" i="1"/>
  <c r="K821" i="1"/>
  <c r="K846" i="1"/>
  <c r="K889" i="1"/>
  <c r="K921" i="1"/>
  <c r="K967" i="1"/>
  <c r="K985" i="1"/>
  <c r="K490" i="1"/>
  <c r="K928" i="1"/>
  <c r="K945" i="1"/>
  <c r="K976" i="1"/>
  <c r="K982" i="1"/>
  <c r="K997" i="1"/>
  <c r="K998" i="1"/>
  <c r="K743" i="1"/>
  <c r="G705" i="1"/>
  <c r="G728" i="1"/>
  <c r="G820" i="1"/>
  <c r="G897" i="1"/>
  <c r="G906" i="1"/>
  <c r="G908" i="1"/>
  <c r="G658" i="1"/>
  <c r="G807" i="1"/>
  <c r="G970" i="1"/>
  <c r="G978" i="1"/>
  <c r="G988" i="1"/>
  <c r="G745" i="1"/>
  <c r="G859" i="1"/>
  <c r="G953" i="1"/>
  <c r="G960" i="1"/>
  <c r="G983" i="1"/>
  <c r="G984" i="1"/>
  <c r="G1000" i="1"/>
  <c r="G305" i="1"/>
  <c r="G813" i="1"/>
  <c r="C491" i="1"/>
  <c r="C702" i="1"/>
  <c r="C713" i="1"/>
  <c r="C764" i="1"/>
  <c r="C825" i="1"/>
  <c r="C889" i="1"/>
  <c r="C913" i="1"/>
  <c r="C552" i="1"/>
  <c r="C564" i="1"/>
  <c r="C757" i="1"/>
  <c r="C793" i="1"/>
  <c r="C897" i="1"/>
  <c r="C917" i="1"/>
  <c r="C965" i="1"/>
  <c r="C969" i="1"/>
  <c r="C971" i="1"/>
  <c r="C689" i="1"/>
  <c r="C756" i="1"/>
  <c r="C964" i="1"/>
  <c r="C352" i="1"/>
  <c r="C635" i="1"/>
  <c r="C731" i="1"/>
  <c r="C818" i="1"/>
  <c r="J827" i="1"/>
  <c r="J834" i="1"/>
  <c r="J899" i="1"/>
  <c r="J902" i="1"/>
  <c r="J923" i="1"/>
  <c r="J942" i="1"/>
  <c r="J953" i="1"/>
  <c r="J991" i="1"/>
  <c r="J934" i="1"/>
  <c r="J977" i="1"/>
  <c r="J929" i="1"/>
  <c r="J957" i="1"/>
  <c r="J1002" i="1"/>
  <c r="J1007" i="1"/>
  <c r="F396" i="1"/>
  <c r="F858" i="1"/>
  <c r="F881" i="1"/>
  <c r="F950" i="1"/>
  <c r="F962" i="1"/>
  <c r="F971" i="1"/>
  <c r="F895" i="1"/>
  <c r="F966" i="1"/>
  <c r="F991" i="1"/>
  <c r="F1006" i="1"/>
  <c r="M402" i="1"/>
  <c r="M375" i="1"/>
  <c r="M538" i="1"/>
  <c r="M433" i="1"/>
  <c r="M587" i="1"/>
  <c r="M644" i="1"/>
  <c r="M693" i="1"/>
  <c r="M774" i="1"/>
  <c r="M845" i="1"/>
  <c r="M864" i="1"/>
  <c r="M881" i="1"/>
  <c r="M890" i="1"/>
  <c r="M934" i="1"/>
  <c r="M945" i="1"/>
  <c r="M634" i="1"/>
  <c r="M668" i="1"/>
  <c r="M671" i="1"/>
  <c r="M742" i="1"/>
  <c r="M797" i="1"/>
  <c r="M848" i="1"/>
  <c r="M872" i="1"/>
  <c r="M875" i="1"/>
  <c r="M887" i="1"/>
  <c r="M911" i="1"/>
  <c r="M956" i="1"/>
  <c r="M971" i="1"/>
  <c r="M973" i="1"/>
  <c r="M974" i="1"/>
  <c r="M988" i="1"/>
  <c r="M353" i="1"/>
  <c r="M597" i="1"/>
  <c r="M796" i="1"/>
  <c r="M889" i="1"/>
  <c r="M891" i="1"/>
  <c r="M898" i="1"/>
  <c r="M914" i="1"/>
  <c r="M676" i="1"/>
  <c r="M684" i="1"/>
  <c r="M871" i="1"/>
  <c r="M915" i="1"/>
  <c r="M951" i="1"/>
  <c r="M953" i="1"/>
  <c r="M966" i="1"/>
  <c r="M972" i="1"/>
  <c r="M975" i="1"/>
  <c r="M994" i="1"/>
  <c r="M61" i="1"/>
  <c r="M717" i="1"/>
  <c r="M921" i="1"/>
  <c r="M935" i="1"/>
  <c r="M939" i="1"/>
  <c r="M1006" i="1"/>
  <c r="M63" i="1"/>
  <c r="M741" i="1"/>
  <c r="I203" i="1"/>
  <c r="I326" i="1"/>
  <c r="I592" i="1"/>
  <c r="I354" i="1"/>
  <c r="I576" i="1"/>
  <c r="I600" i="1"/>
  <c r="I614" i="1"/>
  <c r="I695" i="1"/>
  <c r="I713" i="1"/>
  <c r="I716" i="1"/>
  <c r="I723" i="1"/>
  <c r="I768" i="1"/>
  <c r="I792" i="1"/>
  <c r="I804" i="1"/>
  <c r="I871" i="1"/>
  <c r="I924" i="1"/>
  <c r="I511" i="1"/>
  <c r="I665" i="1"/>
  <c r="I755" i="1"/>
  <c r="I802" i="1"/>
  <c r="I844" i="1"/>
  <c r="I865" i="1"/>
  <c r="I912" i="1"/>
  <c r="I937" i="1"/>
  <c r="I939" i="1"/>
  <c r="I943" i="1"/>
  <c r="I956" i="1"/>
  <c r="I958" i="1"/>
  <c r="I966" i="1"/>
  <c r="I967" i="1"/>
  <c r="I1006" i="1"/>
  <c r="I575" i="1"/>
  <c r="I814" i="1"/>
  <c r="I824" i="1"/>
  <c r="I887" i="1"/>
  <c r="I336" i="1"/>
  <c r="I752" i="1"/>
  <c r="I776" i="1"/>
  <c r="I811" i="1"/>
  <c r="I831" i="1"/>
  <c r="I906" i="1"/>
  <c r="I982" i="1"/>
  <c r="I983" i="1"/>
  <c r="I996" i="1"/>
  <c r="I521" i="1"/>
  <c r="I561" i="1"/>
  <c r="I618" i="1"/>
  <c r="I669" i="1"/>
  <c r="I799" i="1"/>
  <c r="I823" i="1"/>
  <c r="I845" i="1"/>
  <c r="I941" i="1"/>
  <c r="I965" i="1"/>
  <c r="I973" i="1"/>
  <c r="I384" i="1"/>
  <c r="I503" i="1"/>
  <c r="I574" i="1"/>
  <c r="I720" i="1"/>
  <c r="E273" i="1"/>
  <c r="E44" i="1"/>
  <c r="E590" i="1"/>
  <c r="E515" i="1"/>
  <c r="E573" i="1"/>
  <c r="E738" i="1"/>
  <c r="E806" i="1"/>
  <c r="E861" i="1"/>
  <c r="E929" i="1"/>
  <c r="E935" i="1"/>
  <c r="E327" i="1"/>
  <c r="E657" i="1"/>
  <c r="E734" i="1"/>
  <c r="E754" i="1"/>
  <c r="E775" i="1"/>
  <c r="E845" i="1"/>
  <c r="E897" i="1"/>
  <c r="E908" i="1"/>
  <c r="E917" i="1"/>
  <c r="E931" i="1"/>
  <c r="E948" i="1"/>
  <c r="E949" i="1"/>
  <c r="E969" i="1"/>
  <c r="E488" i="1"/>
  <c r="E537" i="1"/>
  <c r="E555" i="1"/>
  <c r="E682" i="1"/>
  <c r="E740" i="1"/>
  <c r="E842" i="1"/>
  <c r="E890" i="1"/>
  <c r="E904" i="1"/>
  <c r="E919" i="1"/>
  <c r="E392" i="1"/>
  <c r="E489" i="1"/>
  <c r="E580" i="1"/>
  <c r="E732" i="1"/>
  <c r="E739" i="1"/>
  <c r="E960" i="1"/>
  <c r="E961" i="1"/>
  <c r="E981" i="1"/>
  <c r="E990" i="1"/>
  <c r="E889" i="1"/>
  <c r="E926" i="1"/>
  <c r="E977" i="1"/>
  <c r="E985" i="1"/>
  <c r="E997" i="1"/>
  <c r="E844" i="1"/>
  <c r="P660" i="1"/>
  <c r="P678" i="1"/>
  <c r="P800" i="1"/>
  <c r="R470" i="1"/>
  <c r="R638" i="1"/>
  <c r="R757" i="1"/>
  <c r="R837" i="1"/>
  <c r="R939" i="1"/>
  <c r="R948" i="1"/>
  <c r="R949" i="1"/>
  <c r="R607" i="1"/>
  <c r="R718" i="1"/>
  <c r="R818" i="1"/>
  <c r="R840" i="1"/>
  <c r="R842" i="1"/>
  <c r="R850" i="1"/>
  <c r="R979" i="1"/>
  <c r="R525" i="1"/>
  <c r="R765" i="1"/>
  <c r="R773" i="1"/>
  <c r="R764" i="1"/>
  <c r="R893" i="1"/>
  <c r="R923" i="1"/>
  <c r="R988" i="1"/>
  <c r="R993" i="1"/>
  <c r="R399" i="1"/>
  <c r="R758" i="1"/>
  <c r="R919" i="1"/>
  <c r="R940" i="1"/>
  <c r="R980" i="1"/>
  <c r="R651" i="1"/>
  <c r="R707" i="1"/>
  <c r="R759" i="1"/>
  <c r="R861" i="1"/>
  <c r="N272" i="1"/>
  <c r="N610" i="1"/>
  <c r="N588" i="1"/>
  <c r="N757" i="1"/>
  <c r="N833" i="1"/>
  <c r="N923" i="1"/>
  <c r="N943" i="1"/>
  <c r="N509" i="1"/>
  <c r="N611" i="1"/>
  <c r="N653" i="1"/>
  <c r="N789" i="1"/>
  <c r="N790" i="1"/>
  <c r="N815" i="1"/>
  <c r="N831" i="1"/>
  <c r="N770" i="1"/>
  <c r="N930" i="1"/>
  <c r="N788" i="1"/>
  <c r="W844" i="1"/>
  <c r="W924" i="1"/>
  <c r="W977" i="1"/>
  <c r="W954" i="1"/>
  <c r="V45" i="1"/>
  <c r="V323" i="1"/>
  <c r="V376" i="1"/>
  <c r="V533" i="1"/>
  <c r="V550" i="1"/>
  <c r="V714" i="1"/>
  <c r="V746" i="1"/>
  <c r="V762" i="1"/>
  <c r="V789" i="1"/>
  <c r="V801" i="1"/>
  <c r="V824" i="1"/>
  <c r="V826" i="1"/>
  <c r="V883" i="1"/>
  <c r="V898" i="1"/>
  <c r="V912" i="1"/>
  <c r="V779" i="1"/>
  <c r="V950" i="1"/>
  <c r="V998" i="1"/>
  <c r="V853" i="1"/>
  <c r="V861" i="1"/>
  <c r="V633" i="1"/>
  <c r="V944" i="1"/>
  <c r="V996" i="1"/>
  <c r="V461" i="1"/>
  <c r="V602" i="1"/>
  <c r="V656" i="1"/>
  <c r="V964" i="1"/>
  <c r="V988" i="1"/>
  <c r="V990" i="1"/>
  <c r="V995" i="1"/>
  <c r="V1000" i="1"/>
  <c r="V525" i="1"/>
  <c r="V835" i="1"/>
  <c r="V842" i="1"/>
  <c r="Y527" i="1"/>
  <c r="Y323" i="1"/>
  <c r="Y516" i="1"/>
  <c r="Y553" i="1"/>
  <c r="Y655" i="1"/>
  <c r="Y663" i="1"/>
  <c r="Y837" i="1"/>
  <c r="Y899" i="1"/>
  <c r="Y906" i="1"/>
  <c r="Y930" i="1"/>
  <c r="Y939" i="1"/>
  <c r="Y941" i="1"/>
  <c r="Y948" i="1"/>
  <c r="Y953" i="1"/>
  <c r="Y291" i="1"/>
  <c r="Y316" i="1"/>
  <c r="Y533" i="1"/>
  <c r="Y800" i="1"/>
  <c r="Y811" i="1"/>
  <c r="Y821" i="1"/>
  <c r="Y931" i="1"/>
  <c r="Y955" i="1"/>
  <c r="Y965" i="1"/>
  <c r="Y984" i="1"/>
  <c r="Y1001" i="1"/>
  <c r="Y559" i="1"/>
  <c r="Y779" i="1"/>
  <c r="Y854" i="1"/>
  <c r="Y919" i="1"/>
  <c r="Y491" i="1"/>
  <c r="Y714" i="1"/>
  <c r="Y721" i="1"/>
  <c r="Y761" i="1"/>
  <c r="Y932" i="1"/>
  <c r="Y947" i="1"/>
  <c r="Y950" i="1"/>
  <c r="Y973" i="1"/>
  <c r="Y628" i="1"/>
  <c r="Y762" i="1"/>
  <c r="Y938" i="1"/>
  <c r="Y945" i="1"/>
  <c r="Y969" i="1"/>
  <c r="Y1002" i="1"/>
  <c r="Y848" i="1"/>
  <c r="U484" i="1"/>
  <c r="U399" i="1"/>
  <c r="U519" i="1"/>
  <c r="U565" i="1"/>
  <c r="U579" i="1"/>
  <c r="U607" i="1"/>
  <c r="U703" i="1"/>
  <c r="U739" i="1"/>
  <c r="U745" i="1"/>
  <c r="U754" i="1"/>
  <c r="U820" i="1"/>
  <c r="U877" i="1"/>
  <c r="U909" i="1"/>
  <c r="U913" i="1"/>
  <c r="U935" i="1"/>
  <c r="U638" i="1"/>
  <c r="U677" i="1"/>
  <c r="U680" i="1"/>
  <c r="U712" i="1"/>
  <c r="U858" i="1"/>
  <c r="U904" i="1"/>
  <c r="U921" i="1"/>
  <c r="U936" i="1"/>
  <c r="U951" i="1"/>
  <c r="U955" i="1"/>
  <c r="U989" i="1"/>
  <c r="U1007" i="1"/>
  <c r="U72" i="1"/>
  <c r="U603" i="1"/>
  <c r="U611" i="1"/>
  <c r="U646" i="1"/>
  <c r="U769" i="1"/>
  <c r="U794" i="1"/>
  <c r="U804" i="1"/>
  <c r="U812" i="1"/>
  <c r="U848" i="1"/>
  <c r="U869" i="1"/>
  <c r="U907" i="1"/>
  <c r="U458" i="1"/>
  <c r="U851" i="1"/>
  <c r="U903" i="1"/>
  <c r="U948" i="1"/>
  <c r="U956" i="1"/>
  <c r="U976" i="1"/>
  <c r="U978" i="1"/>
  <c r="U720" i="1"/>
  <c r="U726" i="1"/>
  <c r="U765" i="1"/>
  <c r="U968" i="1"/>
  <c r="U971" i="1"/>
  <c r="U972" i="1"/>
  <c r="U987" i="1"/>
  <c r="U991" i="1"/>
  <c r="U757" i="1"/>
  <c r="R1007" i="1"/>
  <c r="E1007" i="1"/>
  <c r="I1004" i="1"/>
  <c r="J1001" i="1"/>
  <c r="M1000" i="1"/>
  <c r="C1000" i="1"/>
  <c r="M991" i="1"/>
  <c r="U984" i="1"/>
  <c r="C984" i="1"/>
  <c r="E978" i="1"/>
  <c r="G977" i="1"/>
  <c r="K961" i="1"/>
  <c r="N954" i="1"/>
  <c r="J948" i="1"/>
  <c r="G938" i="1"/>
  <c r="K931" i="1"/>
  <c r="I930" i="1"/>
  <c r="E924" i="1"/>
  <c r="F903" i="1"/>
  <c r="G893" i="1"/>
  <c r="I889" i="1"/>
  <c r="M869" i="1"/>
  <c r="E749" i="1"/>
  <c r="U570" i="1"/>
  <c r="T1007" i="1"/>
  <c r="X1006" i="1"/>
  <c r="T1005" i="1"/>
  <c r="D1005" i="1"/>
  <c r="F1004" i="1"/>
  <c r="L1003" i="1"/>
  <c r="X1001" i="1"/>
  <c r="L1001" i="1"/>
  <c r="X999" i="1"/>
  <c r="J999" i="1"/>
  <c r="T998" i="1"/>
  <c r="V997" i="1"/>
  <c r="Q996" i="1"/>
  <c r="J995" i="1"/>
  <c r="V994" i="1"/>
  <c r="J994" i="1"/>
  <c r="X993" i="1"/>
  <c r="J993" i="1"/>
  <c r="T992" i="1"/>
  <c r="L991" i="1"/>
  <c r="J990" i="1"/>
  <c r="V989" i="1"/>
  <c r="J989" i="1"/>
  <c r="F987" i="1"/>
  <c r="L986" i="1"/>
  <c r="S985" i="1"/>
  <c r="T984" i="1"/>
  <c r="Q983" i="1"/>
  <c r="X981" i="1"/>
  <c r="L981" i="1"/>
  <c r="X979" i="1"/>
  <c r="F979" i="1"/>
  <c r="J978" i="1"/>
  <c r="D978" i="1"/>
  <c r="T977" i="1"/>
  <c r="V975" i="1"/>
  <c r="H975" i="1"/>
  <c r="V974" i="1"/>
  <c r="H974" i="1"/>
  <c r="S973" i="1"/>
  <c r="J972" i="1"/>
  <c r="H971" i="1"/>
  <c r="L970" i="1"/>
  <c r="F969" i="1"/>
  <c r="H968" i="1"/>
  <c r="T967" i="1"/>
  <c r="H967" i="1"/>
  <c r="Q966" i="1"/>
  <c r="J966" i="1"/>
  <c r="X965" i="1"/>
  <c r="J963" i="1"/>
  <c r="X962" i="1"/>
  <c r="L962" i="1"/>
  <c r="V961" i="1"/>
  <c r="J961" i="1"/>
  <c r="X960" i="1"/>
  <c r="X959" i="1"/>
  <c r="L959" i="1"/>
  <c r="T958" i="1"/>
  <c r="D958" i="1"/>
  <c r="L956" i="1"/>
  <c r="F956" i="1"/>
  <c r="V955" i="1"/>
  <c r="J955" i="1"/>
  <c r="L954" i="1"/>
  <c r="V953" i="1"/>
  <c r="Q952" i="1"/>
  <c r="V951" i="1"/>
  <c r="F951" i="1"/>
  <c r="J950" i="1"/>
  <c r="T949" i="1"/>
  <c r="D949" i="1"/>
  <c r="L948" i="1"/>
  <c r="Q946" i="1"/>
  <c r="H944" i="1"/>
  <c r="L943" i="1"/>
  <c r="X942" i="1"/>
  <c r="F942" i="1"/>
  <c r="X939" i="1"/>
  <c r="D937" i="1"/>
  <c r="J936" i="1"/>
  <c r="V934" i="1"/>
  <c r="X933" i="1"/>
  <c r="J933" i="1"/>
  <c r="H932" i="1"/>
  <c r="Q931" i="1"/>
  <c r="T930" i="1"/>
  <c r="H930" i="1"/>
  <c r="T927" i="1"/>
  <c r="V926" i="1"/>
  <c r="L925" i="1"/>
  <c r="T923" i="1"/>
  <c r="F923" i="1"/>
  <c r="L922" i="1"/>
  <c r="D921" i="1"/>
  <c r="L920" i="1"/>
  <c r="S918" i="1"/>
  <c r="J917" i="1"/>
  <c r="F916" i="1"/>
  <c r="X914" i="1"/>
  <c r="D913" i="1"/>
  <c r="F912" i="1"/>
  <c r="Q910" i="1"/>
  <c r="X908" i="1"/>
  <c r="X907" i="1"/>
  <c r="V906" i="1"/>
  <c r="T905" i="1"/>
  <c r="J904" i="1"/>
  <c r="H903" i="1"/>
  <c r="H902" i="1"/>
  <c r="D901" i="1"/>
  <c r="H900" i="1"/>
  <c r="D899" i="1"/>
  <c r="H897" i="1"/>
  <c r="X895" i="1"/>
  <c r="V894" i="1"/>
  <c r="F894" i="1"/>
  <c r="Q892" i="1"/>
  <c r="H891" i="1"/>
  <c r="X889" i="1"/>
  <c r="L887" i="1"/>
  <c r="V885" i="1"/>
  <c r="L883" i="1"/>
  <c r="Q880" i="1"/>
  <c r="L879" i="1"/>
  <c r="F878" i="1"/>
  <c r="V876" i="1"/>
  <c r="L875" i="1"/>
  <c r="V873" i="1"/>
  <c r="J872" i="1"/>
  <c r="F871" i="1"/>
  <c r="Q869" i="1"/>
  <c r="H867" i="1"/>
  <c r="Q865" i="1"/>
  <c r="D864" i="1"/>
  <c r="Q862" i="1"/>
  <c r="H860" i="1"/>
  <c r="X857" i="1"/>
  <c r="H855" i="1"/>
  <c r="D854" i="1"/>
  <c r="T852" i="1"/>
  <c r="F851" i="1"/>
  <c r="V849" i="1"/>
  <c r="L848" i="1"/>
  <c r="D847" i="1"/>
  <c r="T843" i="1"/>
  <c r="J842" i="1"/>
  <c r="F841" i="1"/>
  <c r="L839" i="1"/>
  <c r="H838" i="1"/>
  <c r="X834" i="1"/>
  <c r="L833" i="1"/>
  <c r="V831" i="1"/>
  <c r="L830" i="1"/>
  <c r="D829" i="1"/>
  <c r="F828" i="1"/>
  <c r="T825" i="1"/>
  <c r="Q820" i="1"/>
  <c r="T817" i="1"/>
  <c r="T815" i="1"/>
  <c r="V812" i="1"/>
  <c r="Q810" i="1"/>
  <c r="X807" i="1"/>
  <c r="V803" i="1"/>
  <c r="X801" i="1"/>
  <c r="V796" i="1"/>
  <c r="Q794" i="1"/>
  <c r="V791" i="1"/>
  <c r="X789" i="1"/>
  <c r="O785" i="1"/>
  <c r="V783" i="1"/>
  <c r="T781" i="1"/>
  <c r="T779" i="1"/>
  <c r="X777" i="1"/>
  <c r="V774" i="1"/>
  <c r="X771" i="1"/>
  <c r="T766" i="1"/>
  <c r="X760" i="1"/>
  <c r="T750" i="1"/>
  <c r="V747" i="1"/>
  <c r="X741" i="1"/>
  <c r="Q740" i="1"/>
  <c r="Q737" i="1"/>
  <c r="T733" i="1"/>
  <c r="V730" i="1"/>
  <c r="V723" i="1"/>
  <c r="T719" i="1"/>
  <c r="X713" i="1"/>
  <c r="T712" i="1"/>
  <c r="F711" i="1"/>
  <c r="T709" i="1"/>
  <c r="T706" i="1"/>
  <c r="Q702" i="1"/>
  <c r="D701" i="1"/>
  <c r="T699" i="1"/>
  <c r="T697" i="1"/>
  <c r="X691" i="1"/>
  <c r="V685" i="1"/>
  <c r="Q682" i="1"/>
  <c r="T680" i="1"/>
  <c r="T672" i="1"/>
  <c r="Q666" i="1"/>
  <c r="T662" i="1"/>
  <c r="Q659" i="1"/>
  <c r="V652" i="1"/>
  <c r="T650" i="1"/>
  <c r="X646" i="1"/>
  <c r="S641" i="1"/>
  <c r="X637" i="1"/>
  <c r="X634" i="1"/>
  <c r="Q631" i="1"/>
  <c r="T620" i="1"/>
  <c r="Q616" i="1"/>
  <c r="X611" i="1"/>
  <c r="X598" i="1"/>
  <c r="T589" i="1"/>
  <c r="Q586" i="1"/>
  <c r="Q577" i="1"/>
  <c r="V573" i="1"/>
  <c r="V567" i="1"/>
  <c r="V565" i="1"/>
  <c r="V553" i="1"/>
  <c r="T544" i="1"/>
  <c r="V540" i="1"/>
  <c r="T537" i="1"/>
  <c r="D535" i="1"/>
  <c r="Q529" i="1"/>
  <c r="T525" i="1"/>
  <c r="J517" i="1"/>
  <c r="Q514" i="1"/>
  <c r="V504" i="1"/>
  <c r="Q502" i="1"/>
  <c r="Q498" i="1"/>
  <c r="Q487" i="1"/>
  <c r="J480" i="1"/>
  <c r="X475" i="1"/>
  <c r="D473" i="1"/>
  <c r="Q470" i="1"/>
  <c r="X466" i="1"/>
  <c r="X456" i="1"/>
  <c r="V452" i="1"/>
  <c r="T447" i="1"/>
  <c r="O444" i="1"/>
  <c r="T435" i="1"/>
  <c r="X429" i="1"/>
  <c r="D426" i="1"/>
  <c r="X421" i="1"/>
  <c r="V417" i="1"/>
  <c r="T409" i="1"/>
  <c r="T404" i="1"/>
  <c r="Q389" i="1"/>
  <c r="T385" i="1"/>
  <c r="X382" i="1"/>
  <c r="Q374" i="1"/>
  <c r="Q372" i="1"/>
  <c r="V363" i="1"/>
  <c r="X354" i="1"/>
  <c r="X343" i="1"/>
  <c r="V325" i="1"/>
  <c r="V318" i="1"/>
  <c r="Q311" i="1"/>
  <c r="X303" i="1"/>
  <c r="X293" i="1"/>
  <c r="V286" i="1"/>
  <c r="T278" i="1"/>
  <c r="V272" i="1"/>
  <c r="Q269" i="1"/>
  <c r="T251" i="1"/>
  <c r="X239" i="1"/>
  <c r="X220" i="1"/>
  <c r="X209" i="1"/>
  <c r="V199" i="1"/>
  <c r="V190" i="1"/>
  <c r="T169" i="1"/>
  <c r="V158" i="1"/>
  <c r="T148" i="1"/>
  <c r="V137" i="1"/>
  <c r="X128" i="1"/>
  <c r="T111" i="1"/>
  <c r="T101" i="1"/>
  <c r="X88" i="1"/>
  <c r="V72" i="1"/>
  <c r="V54" i="1"/>
  <c r="J54" i="1"/>
  <c r="J55" i="1"/>
  <c r="J150" i="1"/>
  <c r="J110" i="1"/>
  <c r="J111" i="1"/>
  <c r="J388" i="1"/>
  <c r="J419" i="1"/>
  <c r="J446" i="1"/>
  <c r="J453" i="1"/>
  <c r="J475" i="1"/>
  <c r="J487" i="1"/>
  <c r="J491" i="1"/>
  <c r="J503" i="1"/>
  <c r="J504" i="1"/>
  <c r="J536" i="1"/>
  <c r="J396" i="1"/>
  <c r="J470" i="1"/>
  <c r="J516" i="1"/>
  <c r="J694" i="1"/>
  <c r="J699" i="1"/>
  <c r="J828" i="1"/>
  <c r="J832" i="1"/>
  <c r="J836" i="1"/>
  <c r="J838" i="1"/>
  <c r="J849" i="1"/>
  <c r="J850" i="1"/>
  <c r="J862" i="1"/>
  <c r="J863" i="1"/>
  <c r="J878" i="1"/>
  <c r="J879" i="1"/>
  <c r="J885" i="1"/>
  <c r="J889" i="1"/>
  <c r="J900" i="1"/>
  <c r="J903" i="1"/>
  <c r="J905" i="1"/>
  <c r="J907" i="1"/>
  <c r="J912" i="1"/>
  <c r="J914" i="1"/>
  <c r="J921" i="1"/>
  <c r="J927" i="1"/>
  <c r="J931" i="1"/>
  <c r="J940" i="1"/>
  <c r="J951" i="1"/>
  <c r="J117" i="1"/>
  <c r="J145" i="1"/>
  <c r="J390" i="1"/>
  <c r="J400" i="1"/>
  <c r="J713" i="1"/>
  <c r="J841" i="1"/>
  <c r="J843" i="1"/>
  <c r="J851" i="1"/>
  <c r="J854" i="1"/>
  <c r="J855" i="1"/>
  <c r="J857" i="1"/>
  <c r="J864" i="1"/>
  <c r="J868" i="1"/>
  <c r="J880" i="1"/>
  <c r="J881" i="1"/>
  <c r="J882" i="1"/>
  <c r="J891" i="1"/>
  <c r="J898" i="1"/>
  <c r="J920" i="1"/>
  <c r="J922" i="1"/>
  <c r="J975" i="1"/>
  <c r="J981" i="1"/>
  <c r="J986" i="1"/>
  <c r="J411" i="1"/>
  <c r="J425" i="1"/>
  <c r="J454" i="1"/>
  <c r="J474" i="1"/>
  <c r="J479" i="1"/>
  <c r="J527" i="1"/>
  <c r="J697" i="1"/>
  <c r="J835" i="1"/>
  <c r="J844" i="1"/>
  <c r="J847" i="1"/>
  <c r="J852" i="1"/>
  <c r="J856" i="1"/>
  <c r="J859" i="1"/>
  <c r="J861" i="1"/>
  <c r="J869" i="1"/>
  <c r="J871" i="1"/>
  <c r="J873" i="1"/>
  <c r="J876" i="1"/>
  <c r="J883" i="1"/>
  <c r="J892" i="1"/>
  <c r="J901" i="1"/>
  <c r="J918" i="1"/>
  <c r="F56" i="1"/>
  <c r="F116" i="1"/>
  <c r="F67" i="1"/>
  <c r="F58" i="1"/>
  <c r="F132" i="1"/>
  <c r="F150" i="1"/>
  <c r="F384" i="1"/>
  <c r="F385" i="1"/>
  <c r="F422" i="1"/>
  <c r="F440" i="1"/>
  <c r="F444" i="1"/>
  <c r="F447" i="1"/>
  <c r="F449" i="1"/>
  <c r="F471" i="1"/>
  <c r="F499" i="1"/>
  <c r="F149" i="1"/>
  <c r="F405" i="1"/>
  <c r="F464" i="1"/>
  <c r="F473" i="1"/>
  <c r="F517" i="1"/>
  <c r="F709" i="1"/>
  <c r="F834" i="1"/>
  <c r="F837" i="1"/>
  <c r="F856" i="1"/>
  <c r="F857" i="1"/>
  <c r="F870" i="1"/>
  <c r="F886" i="1"/>
  <c r="F887" i="1"/>
  <c r="F889" i="1"/>
  <c r="F891" i="1"/>
  <c r="F897" i="1"/>
  <c r="F898" i="1"/>
  <c r="F902" i="1"/>
  <c r="F908" i="1"/>
  <c r="F913" i="1"/>
  <c r="F922" i="1"/>
  <c r="F928" i="1"/>
  <c r="F930" i="1"/>
  <c r="F937" i="1"/>
  <c r="F938" i="1"/>
  <c r="F943" i="1"/>
  <c r="F945" i="1"/>
  <c r="F947" i="1"/>
  <c r="F381" i="1"/>
  <c r="F388" i="1"/>
  <c r="F426" i="1"/>
  <c r="F431" i="1"/>
  <c r="F475" i="1"/>
  <c r="F506" i="1"/>
  <c r="F538" i="1"/>
  <c r="F700" i="1"/>
  <c r="F701" i="1"/>
  <c r="F829" i="1"/>
  <c r="F835" i="1"/>
  <c r="F847" i="1"/>
  <c r="F866" i="1"/>
  <c r="F869" i="1"/>
  <c r="F873" i="1"/>
  <c r="F892" i="1"/>
  <c r="F901" i="1"/>
  <c r="F906" i="1"/>
  <c r="F910" i="1"/>
  <c r="F911" i="1"/>
  <c r="F915" i="1"/>
  <c r="F918" i="1"/>
  <c r="F926" i="1"/>
  <c r="F936" i="1"/>
  <c r="F941" i="1"/>
  <c r="F954" i="1"/>
  <c r="F961" i="1"/>
  <c r="F964" i="1"/>
  <c r="F965" i="1"/>
  <c r="F970" i="1"/>
  <c r="F974" i="1"/>
  <c r="F977" i="1"/>
  <c r="F978" i="1"/>
  <c r="F980" i="1"/>
  <c r="F982" i="1"/>
  <c r="F990" i="1"/>
  <c r="F998" i="1"/>
  <c r="F1003" i="1"/>
  <c r="F1005" i="1"/>
  <c r="F408" i="1"/>
  <c r="F412" i="1"/>
  <c r="F518" i="1"/>
  <c r="F830" i="1"/>
  <c r="F839" i="1"/>
  <c r="F845" i="1"/>
  <c r="F850" i="1"/>
  <c r="F853" i="1"/>
  <c r="F863" i="1"/>
  <c r="F867" i="1"/>
  <c r="F874" i="1"/>
  <c r="F877" i="1"/>
  <c r="F885" i="1"/>
  <c r="F893" i="1"/>
  <c r="F900" i="1"/>
  <c r="F907" i="1"/>
  <c r="F917" i="1"/>
  <c r="L286" i="1"/>
  <c r="L111" i="1"/>
  <c r="L115" i="1"/>
  <c r="L117" i="1"/>
  <c r="L149" i="1"/>
  <c r="L384" i="1"/>
  <c r="L457" i="1"/>
  <c r="L470" i="1"/>
  <c r="L493" i="1"/>
  <c r="L516" i="1"/>
  <c r="L521" i="1"/>
  <c r="L527" i="1"/>
  <c r="L529" i="1"/>
  <c r="L540" i="1"/>
  <c r="L145" i="1"/>
  <c r="L385" i="1"/>
  <c r="L388" i="1"/>
  <c r="L446" i="1"/>
  <c r="L454" i="1"/>
  <c r="L474" i="1"/>
  <c r="L485" i="1"/>
  <c r="L487" i="1"/>
  <c r="L488" i="1"/>
  <c r="L701" i="1"/>
  <c r="L840" i="1"/>
  <c r="L842" i="1"/>
  <c r="L843" i="1"/>
  <c r="L855" i="1"/>
  <c r="L867" i="1"/>
  <c r="L874" i="1"/>
  <c r="L893" i="1"/>
  <c r="L908" i="1"/>
  <c r="L915" i="1"/>
  <c r="L916" i="1"/>
  <c r="L930" i="1"/>
  <c r="L932" i="1"/>
  <c r="L935" i="1"/>
  <c r="L937" i="1"/>
  <c r="L938" i="1"/>
  <c r="L939" i="1"/>
  <c r="L950" i="1"/>
  <c r="L952" i="1"/>
  <c r="L289" i="1"/>
  <c r="L405" i="1"/>
  <c r="L831" i="1"/>
  <c r="L838" i="1"/>
  <c r="L845" i="1"/>
  <c r="L846" i="1"/>
  <c r="L878" i="1"/>
  <c r="L889" i="1"/>
  <c r="L894" i="1"/>
  <c r="L905" i="1"/>
  <c r="L906" i="1"/>
  <c r="L919" i="1"/>
  <c r="L927" i="1"/>
  <c r="L931" i="1"/>
  <c r="L933" i="1"/>
  <c r="L934" i="1"/>
  <c r="L944" i="1"/>
  <c r="L947" i="1"/>
  <c r="L955" i="1"/>
  <c r="L978" i="1"/>
  <c r="L983" i="1"/>
  <c r="L987" i="1"/>
  <c r="L989" i="1"/>
  <c r="L996" i="1"/>
  <c r="L997" i="1"/>
  <c r="L376" i="1"/>
  <c r="L400" i="1"/>
  <c r="L404" i="1"/>
  <c r="L538" i="1"/>
  <c r="L699" i="1"/>
  <c r="L704" i="1"/>
  <c r="L711" i="1"/>
  <c r="L841" i="1"/>
  <c r="L854" i="1"/>
  <c r="L857" i="1"/>
  <c r="L862" i="1"/>
  <c r="L870" i="1"/>
  <c r="L880" i="1"/>
  <c r="L881" i="1"/>
  <c r="L884" i="1"/>
  <c r="L896" i="1"/>
  <c r="L902" i="1"/>
  <c r="L910" i="1"/>
  <c r="L912" i="1"/>
  <c r="H376" i="1"/>
  <c r="H150" i="1"/>
  <c r="H193" i="1"/>
  <c r="H192" i="1"/>
  <c r="H413" i="1"/>
  <c r="H497" i="1"/>
  <c r="H524" i="1"/>
  <c r="H56" i="1"/>
  <c r="H58" i="1"/>
  <c r="H411" i="1"/>
  <c r="H494" i="1"/>
  <c r="H499" i="1"/>
  <c r="H831" i="1"/>
  <c r="H835" i="1"/>
  <c r="H839" i="1"/>
  <c r="H844" i="1"/>
  <c r="H845" i="1"/>
  <c r="H846" i="1"/>
  <c r="H847" i="1"/>
  <c r="H853" i="1"/>
  <c r="H854" i="1"/>
  <c r="H869" i="1"/>
  <c r="H872" i="1"/>
  <c r="H873" i="1"/>
  <c r="H875" i="1"/>
  <c r="H877" i="1"/>
  <c r="H880" i="1"/>
  <c r="H888" i="1"/>
  <c r="H892" i="1"/>
  <c r="H901" i="1"/>
  <c r="H904" i="1"/>
  <c r="H906" i="1"/>
  <c r="H910" i="1"/>
  <c r="H917" i="1"/>
  <c r="H918" i="1"/>
  <c r="H920" i="1"/>
  <c r="H926" i="1"/>
  <c r="H933" i="1"/>
  <c r="H936" i="1"/>
  <c r="H946" i="1"/>
  <c r="H948" i="1"/>
  <c r="H949" i="1"/>
  <c r="H953" i="1"/>
  <c r="H110" i="1"/>
  <c r="H489" i="1"/>
  <c r="H504" i="1"/>
  <c r="H697" i="1"/>
  <c r="H699" i="1"/>
  <c r="H706" i="1"/>
  <c r="H711" i="1"/>
  <c r="H849" i="1"/>
  <c r="H856" i="1"/>
  <c r="H859" i="1"/>
  <c r="H861" i="1"/>
  <c r="H862" i="1"/>
  <c r="H871" i="1"/>
  <c r="H876" i="1"/>
  <c r="H884" i="1"/>
  <c r="H887" i="1"/>
  <c r="H896" i="1"/>
  <c r="H914" i="1"/>
  <c r="H916" i="1"/>
  <c r="H921" i="1"/>
  <c r="H929" i="1"/>
  <c r="H935" i="1"/>
  <c r="H945" i="1"/>
  <c r="H951" i="1"/>
  <c r="H952" i="1"/>
  <c r="H957" i="1"/>
  <c r="H960" i="1"/>
  <c r="H984" i="1"/>
  <c r="H992" i="1"/>
  <c r="H993" i="1"/>
  <c r="H995" i="1"/>
  <c r="H997" i="1"/>
  <c r="H999" i="1"/>
  <c r="H1000" i="1"/>
  <c r="H1001" i="1"/>
  <c r="H1002" i="1"/>
  <c r="H57" i="1"/>
  <c r="H111" i="1"/>
  <c r="H384" i="1"/>
  <c r="H396" i="1"/>
  <c r="H440" i="1"/>
  <c r="H447" i="1"/>
  <c r="H503" i="1"/>
  <c r="H700" i="1"/>
  <c r="H701" i="1"/>
  <c r="H709" i="1"/>
  <c r="H829" i="1"/>
  <c r="H858" i="1"/>
  <c r="H866" i="1"/>
  <c r="H879" i="1"/>
  <c r="H886" i="1"/>
  <c r="H889" i="1"/>
  <c r="H911" i="1"/>
  <c r="H915" i="1"/>
  <c r="D67" i="1"/>
  <c r="D132" i="1"/>
  <c r="D149" i="1"/>
  <c r="D152" i="1"/>
  <c r="D396" i="1"/>
  <c r="D403" i="1"/>
  <c r="D420" i="1"/>
  <c r="D486" i="1"/>
  <c r="D488" i="1"/>
  <c r="D498" i="1"/>
  <c r="D528" i="1"/>
  <c r="D541" i="1"/>
  <c r="D288" i="1"/>
  <c r="D406" i="1"/>
  <c r="D424" i="1"/>
  <c r="D431" i="1"/>
  <c r="D469" i="1"/>
  <c r="D518" i="1"/>
  <c r="D536" i="1"/>
  <c r="D697" i="1"/>
  <c r="D706" i="1"/>
  <c r="D710" i="1"/>
  <c r="D711" i="1"/>
  <c r="D712" i="1"/>
  <c r="D830" i="1"/>
  <c r="D841" i="1"/>
  <c r="D842" i="1"/>
  <c r="D843" i="1"/>
  <c r="D855" i="1"/>
  <c r="D859" i="1"/>
  <c r="D865" i="1"/>
  <c r="D868" i="1"/>
  <c r="D876" i="1"/>
  <c r="D879" i="1"/>
  <c r="D883" i="1"/>
  <c r="D890" i="1"/>
  <c r="D894" i="1"/>
  <c r="D895" i="1"/>
  <c r="D896" i="1"/>
  <c r="D909" i="1"/>
  <c r="D911" i="1"/>
  <c r="D915" i="1"/>
  <c r="D917" i="1"/>
  <c r="D923" i="1"/>
  <c r="D926" i="1"/>
  <c r="D932" i="1"/>
  <c r="D934" i="1"/>
  <c r="D950" i="1"/>
  <c r="D951" i="1"/>
  <c r="D952" i="1"/>
  <c r="D56" i="1"/>
  <c r="D419" i="1"/>
  <c r="D447" i="1"/>
  <c r="D503" i="1"/>
  <c r="D839" i="1"/>
  <c r="D850" i="1"/>
  <c r="D852" i="1"/>
  <c r="D853" i="1"/>
  <c r="D858" i="1"/>
  <c r="D863" i="1"/>
  <c r="D874" i="1"/>
  <c r="D886" i="1"/>
  <c r="D893" i="1"/>
  <c r="D900" i="1"/>
  <c r="D904" i="1"/>
  <c r="D907" i="1"/>
  <c r="D925" i="1"/>
  <c r="D938" i="1"/>
  <c r="D940" i="1"/>
  <c r="D955" i="1"/>
  <c r="D960" i="1"/>
  <c r="D968" i="1"/>
  <c r="D972" i="1"/>
  <c r="D979" i="1"/>
  <c r="D983" i="1"/>
  <c r="D989" i="1"/>
  <c r="D994" i="1"/>
  <c r="D996" i="1"/>
  <c r="D1000" i="1"/>
  <c r="D1004" i="1"/>
  <c r="D150" i="1"/>
  <c r="D385" i="1"/>
  <c r="D514" i="1"/>
  <c r="D828" i="1"/>
  <c r="D831" i="1"/>
  <c r="D832" i="1"/>
  <c r="D838" i="1"/>
  <c r="D844" i="1"/>
  <c r="D848" i="1"/>
  <c r="D860" i="1"/>
  <c r="D872" i="1"/>
  <c r="D903" i="1"/>
  <c r="S131" i="1"/>
  <c r="S171" i="1"/>
  <c r="S308" i="1"/>
  <c r="S312" i="1"/>
  <c r="S317" i="1"/>
  <c r="S190" i="1"/>
  <c r="S328" i="1"/>
  <c r="S400" i="1"/>
  <c r="S512" i="1"/>
  <c r="S580" i="1"/>
  <c r="S500" i="1"/>
  <c r="S652" i="1"/>
  <c r="S785" i="1"/>
  <c r="S815" i="1"/>
  <c r="S865" i="1"/>
  <c r="S869" i="1"/>
  <c r="S892" i="1"/>
  <c r="S906" i="1"/>
  <c r="S931" i="1"/>
  <c r="S302" i="1"/>
  <c r="S646" i="1"/>
  <c r="S707" i="1"/>
  <c r="S967" i="1"/>
  <c r="S988" i="1"/>
  <c r="S441" i="1"/>
  <c r="S723" i="1"/>
  <c r="S818" i="1"/>
  <c r="O73" i="1"/>
  <c r="O320" i="1"/>
  <c r="O412" i="1"/>
  <c r="O425" i="1"/>
  <c r="O602" i="1"/>
  <c r="O265" i="1"/>
  <c r="O440" i="1"/>
  <c r="O475" i="1"/>
  <c r="O640" i="1"/>
  <c r="O704" i="1"/>
  <c r="O777" i="1"/>
  <c r="O805" i="1"/>
  <c r="O897" i="1"/>
  <c r="O942" i="1"/>
  <c r="O422" i="1"/>
  <c r="O486" i="1"/>
  <c r="O515" i="1"/>
  <c r="O900" i="1"/>
  <c r="O909" i="1"/>
  <c r="O913" i="1"/>
  <c r="O917" i="1"/>
  <c r="O966" i="1"/>
  <c r="O1006" i="1"/>
  <c r="O395" i="1"/>
  <c r="O865" i="1"/>
  <c r="O872" i="1"/>
  <c r="Q17" i="1"/>
  <c r="Q29" i="1"/>
  <c r="Q41" i="1"/>
  <c r="Q64" i="1"/>
  <c r="Q94" i="1"/>
  <c r="Q98" i="1"/>
  <c r="Q129" i="1"/>
  <c r="Q135" i="1"/>
  <c r="Q138" i="1"/>
  <c r="Q19" i="1"/>
  <c r="Q31" i="1"/>
  <c r="Q44" i="1"/>
  <c r="Q93" i="1"/>
  <c r="Q95" i="1"/>
  <c r="Q101" i="1"/>
  <c r="Q109" i="1"/>
  <c r="Q144" i="1"/>
  <c r="Q158" i="1"/>
  <c r="Q169" i="1"/>
  <c r="Q195" i="1"/>
  <c r="Q200" i="1"/>
  <c r="Q209" i="1"/>
  <c r="Q240" i="1"/>
  <c r="Q263" i="1"/>
  <c r="Q275" i="1"/>
  <c r="Q278" i="1"/>
  <c r="Q283" i="1"/>
  <c r="Q286" i="1"/>
  <c r="Q288" i="1"/>
  <c r="Q297" i="1"/>
  <c r="Q309" i="1"/>
  <c r="Q315" i="1"/>
  <c r="Q316" i="1"/>
  <c r="Q320" i="1"/>
  <c r="Q323" i="1"/>
  <c r="Q326" i="1"/>
  <c r="Q351" i="1"/>
  <c r="Q353" i="1"/>
  <c r="Q366" i="1"/>
  <c r="Q18" i="1"/>
  <c r="Q115" i="1"/>
  <c r="Q127" i="1"/>
  <c r="Q164" i="1"/>
  <c r="Q197" i="1"/>
  <c r="Q238" i="1"/>
  <c r="Q243" i="1"/>
  <c r="Q252" i="1"/>
  <c r="Q260" i="1"/>
  <c r="Q276" i="1"/>
  <c r="Q279" i="1"/>
  <c r="Q300" i="1"/>
  <c r="Q322" i="1"/>
  <c r="Q336" i="1"/>
  <c r="Q345" i="1"/>
  <c r="Q395" i="1"/>
  <c r="Q406" i="1"/>
  <c r="Q410" i="1"/>
  <c r="Q414" i="1"/>
  <c r="Q424" i="1"/>
  <c r="Q428" i="1"/>
  <c r="Q429" i="1"/>
  <c r="Q458" i="1"/>
  <c r="Q461" i="1"/>
  <c r="Q467" i="1"/>
  <c r="Q473" i="1"/>
  <c r="Q492" i="1"/>
  <c r="Q522" i="1"/>
  <c r="Q530" i="1"/>
  <c r="Q542" i="1"/>
  <c r="Q553" i="1"/>
  <c r="Q556" i="1"/>
  <c r="Q558" i="1"/>
  <c r="Q561" i="1"/>
  <c r="Q570" i="1"/>
  <c r="Q573" i="1"/>
  <c r="Q588" i="1"/>
  <c r="Q611" i="1"/>
  <c r="Q612" i="1"/>
  <c r="Q626" i="1"/>
  <c r="Q629" i="1"/>
  <c r="Q633" i="1"/>
  <c r="Q39" i="1"/>
  <c r="Q62" i="1"/>
  <c r="Q81" i="1"/>
  <c r="Q128" i="1"/>
  <c r="Q133" i="1"/>
  <c r="Q172" i="1"/>
  <c r="Q189" i="1"/>
  <c r="Q210" i="1"/>
  <c r="Q230" i="1"/>
  <c r="Q236" i="1"/>
  <c r="Q318" i="1"/>
  <c r="Q329" i="1"/>
  <c r="Q346" i="1"/>
  <c r="Q349" i="1"/>
  <c r="Q371" i="1"/>
  <c r="Q384" i="1"/>
  <c r="Q393" i="1"/>
  <c r="Q421" i="1"/>
  <c r="Q447" i="1"/>
  <c r="Q451" i="1"/>
  <c r="Q465" i="1"/>
  <c r="Q472" i="1"/>
  <c r="Q483" i="1"/>
  <c r="Q496" i="1"/>
  <c r="Q506" i="1"/>
  <c r="Q510" i="1"/>
  <c r="Q512" i="1"/>
  <c r="Q519" i="1"/>
  <c r="Q559" i="1"/>
  <c r="Q565" i="1"/>
  <c r="Q569" i="1"/>
  <c r="Q594" i="1"/>
  <c r="Q596" i="1"/>
  <c r="Q609" i="1"/>
  <c r="Q615" i="1"/>
  <c r="Q621" i="1"/>
  <c r="Q647" i="1"/>
  <c r="Q654" i="1"/>
  <c r="Q662" i="1"/>
  <c r="Q665" i="1"/>
  <c r="Q672" i="1"/>
  <c r="Q680" i="1"/>
  <c r="Q697" i="1"/>
  <c r="Q718" i="1"/>
  <c r="Q724" i="1"/>
  <c r="Q726" i="1"/>
  <c r="Q751" i="1"/>
  <c r="Q752" i="1"/>
  <c r="Q760" i="1"/>
  <c r="Q793" i="1"/>
  <c r="Q803" i="1"/>
  <c r="Q812" i="1"/>
  <c r="Q821" i="1"/>
  <c r="Q829" i="1"/>
  <c r="Q841" i="1"/>
  <c r="Q857" i="1"/>
  <c r="Q861" i="1"/>
  <c r="Q871" i="1"/>
  <c r="Q875" i="1"/>
  <c r="Q891" i="1"/>
  <c r="Q895" i="1"/>
  <c r="Q896" i="1"/>
  <c r="Q919" i="1"/>
  <c r="Q920" i="1"/>
  <c r="Q925" i="1"/>
  <c r="Q929" i="1"/>
  <c r="Q951" i="1"/>
  <c r="Q48" i="1"/>
  <c r="Q100" i="1"/>
  <c r="Q105" i="1"/>
  <c r="Q134" i="1"/>
  <c r="Q201" i="1"/>
  <c r="Q221" i="1"/>
  <c r="Q247" i="1"/>
  <c r="Q280" i="1"/>
  <c r="Q335" i="1"/>
  <c r="Q361" i="1"/>
  <c r="Q397" i="1"/>
  <c r="Q420" i="1"/>
  <c r="Q443" i="1"/>
  <c r="Q448" i="1"/>
  <c r="Q466" i="1"/>
  <c r="Q500" i="1"/>
  <c r="Q513" i="1"/>
  <c r="Q524" i="1"/>
  <c r="Q528" i="1"/>
  <c r="Q535" i="1"/>
  <c r="Q536" i="1"/>
  <c r="Q539" i="1"/>
  <c r="Q545" i="1"/>
  <c r="Q564" i="1"/>
  <c r="Q574" i="1"/>
  <c r="Q618" i="1"/>
  <c r="Q624" i="1"/>
  <c r="Q628" i="1"/>
  <c r="Q635" i="1"/>
  <c r="Q637" i="1"/>
  <c r="Q643" i="1"/>
  <c r="Q658" i="1"/>
  <c r="Q675" i="1"/>
  <c r="Q676" i="1"/>
  <c r="Q684" i="1"/>
  <c r="Q686" i="1"/>
  <c r="Q688" i="1"/>
  <c r="Q693" i="1"/>
  <c r="Q700" i="1"/>
  <c r="Q714" i="1"/>
  <c r="Q731" i="1"/>
  <c r="Q732" i="1"/>
  <c r="Q745" i="1"/>
  <c r="Q749" i="1"/>
  <c r="Q761" i="1"/>
  <c r="Q765" i="1"/>
  <c r="Q770" i="1"/>
  <c r="Q773" i="1"/>
  <c r="Q785" i="1"/>
  <c r="Q799" i="1"/>
  <c r="Q805" i="1"/>
  <c r="Q826" i="1"/>
  <c r="Q833" i="1"/>
  <c r="Q836" i="1"/>
  <c r="Q853" i="1"/>
  <c r="Q863" i="1"/>
  <c r="Q867" i="1"/>
  <c r="Q879" i="1"/>
  <c r="Q888" i="1"/>
  <c r="Q926" i="1"/>
  <c r="Q932" i="1"/>
  <c r="Q935" i="1"/>
  <c r="Q938" i="1"/>
  <c r="Q939" i="1"/>
  <c r="Q940" i="1"/>
  <c r="Q949" i="1"/>
  <c r="Q963" i="1"/>
  <c r="Q969" i="1"/>
  <c r="Q977" i="1"/>
  <c r="Q984" i="1"/>
  <c r="Q991" i="1"/>
  <c r="Q995" i="1"/>
  <c r="Q999" i="1"/>
  <c r="Q1001" i="1"/>
  <c r="Q1005" i="1"/>
  <c r="Q162" i="1"/>
  <c r="Q170" i="1"/>
  <c r="Q207" i="1"/>
  <c r="Q213" i="1"/>
  <c r="Q261" i="1"/>
  <c r="Q285" i="1"/>
  <c r="Q321" i="1"/>
  <c r="Q331" i="1"/>
  <c r="Q363" i="1"/>
  <c r="Q379" i="1"/>
  <c r="Q381" i="1"/>
  <c r="Q386" i="1"/>
  <c r="Q388" i="1"/>
  <c r="Q405" i="1"/>
  <c r="Q419" i="1"/>
  <c r="Q431" i="1"/>
  <c r="Q482" i="1"/>
  <c r="Q494" i="1"/>
  <c r="Q534" i="1"/>
  <c r="Q579" i="1"/>
  <c r="Q583" i="1"/>
  <c r="Q587" i="1"/>
  <c r="Q592" i="1"/>
  <c r="Q630" i="1"/>
  <c r="Q651" i="1"/>
  <c r="Q656" i="1"/>
  <c r="Q657" i="1"/>
  <c r="Q661" i="1"/>
  <c r="Q668" i="1"/>
  <c r="Q674" i="1"/>
  <c r="Q698" i="1"/>
  <c r="Q703" i="1"/>
  <c r="Q713" i="1"/>
  <c r="Q716" i="1"/>
  <c r="Q719" i="1"/>
  <c r="Q720" i="1"/>
  <c r="Q730" i="1"/>
  <c r="Q733" i="1"/>
  <c r="Q734" i="1"/>
  <c r="Q738" i="1"/>
  <c r="Q741" i="1"/>
  <c r="Q757" i="1"/>
  <c r="Q782" i="1"/>
  <c r="Q783" i="1"/>
  <c r="Q797" i="1"/>
  <c r="Q798" i="1"/>
  <c r="Q801" i="1"/>
  <c r="Q802" i="1"/>
  <c r="Q806" i="1"/>
  <c r="Q816" i="1"/>
  <c r="Q817" i="1"/>
  <c r="Q834" i="1"/>
  <c r="Q837" i="1"/>
  <c r="Q838" i="1"/>
  <c r="Q849" i="1"/>
  <c r="Q851" i="1"/>
  <c r="Q878" i="1"/>
  <c r="Q886" i="1"/>
  <c r="Q905" i="1"/>
  <c r="Q909" i="1"/>
  <c r="Q916" i="1"/>
  <c r="V25" i="1"/>
  <c r="V34" i="1"/>
  <c r="V47" i="1"/>
  <c r="V50" i="1"/>
  <c r="V78" i="1"/>
  <c r="V84" i="1"/>
  <c r="V95" i="1"/>
  <c r="V108" i="1"/>
  <c r="V110" i="1"/>
  <c r="V117" i="1"/>
  <c r="V130" i="1"/>
  <c r="V132" i="1"/>
  <c r="V133" i="1"/>
  <c r="V144" i="1"/>
  <c r="V147" i="1"/>
  <c r="V21" i="1"/>
  <c r="V39" i="1"/>
  <c r="V58" i="1"/>
  <c r="V71" i="1"/>
  <c r="V75" i="1"/>
  <c r="V141" i="1"/>
  <c r="V154" i="1"/>
  <c r="V160" i="1"/>
  <c r="V189" i="1"/>
  <c r="V220" i="1"/>
  <c r="V222" i="1"/>
  <c r="V231" i="1"/>
  <c r="V251" i="1"/>
  <c r="V259" i="1"/>
  <c r="V264" i="1"/>
  <c r="V265" i="1"/>
  <c r="V266" i="1"/>
  <c r="V289" i="1"/>
  <c r="V298" i="1"/>
  <c r="V329" i="1"/>
  <c r="V330" i="1"/>
  <c r="V356" i="1"/>
  <c r="V364" i="1"/>
  <c r="V38" i="1"/>
  <c r="V56" i="1"/>
  <c r="V68" i="1"/>
  <c r="V76" i="1"/>
  <c r="V94" i="1"/>
  <c r="V123" i="1"/>
  <c r="V140" i="1"/>
  <c r="V146" i="1"/>
  <c r="V155" i="1"/>
  <c r="V184" i="1"/>
  <c r="V249" i="1"/>
  <c r="V256" i="1"/>
  <c r="V283" i="1"/>
  <c r="V292" i="1"/>
  <c r="V377" i="1"/>
  <c r="V385" i="1"/>
  <c r="V420" i="1"/>
  <c r="V426" i="1"/>
  <c r="V431" i="1"/>
  <c r="V434" i="1"/>
  <c r="V436" i="1"/>
  <c r="V441" i="1"/>
  <c r="V444" i="1"/>
  <c r="V447" i="1"/>
  <c r="V454" i="1"/>
  <c r="V455" i="1"/>
  <c r="V459" i="1"/>
  <c r="V462" i="1"/>
  <c r="V468" i="1"/>
  <c r="V480" i="1"/>
  <c r="V489" i="1"/>
  <c r="V493" i="1"/>
  <c r="V499" i="1"/>
  <c r="V502" i="1"/>
  <c r="V507" i="1"/>
  <c r="V534" i="1"/>
  <c r="V537" i="1"/>
  <c r="V543" i="1"/>
  <c r="V545" i="1"/>
  <c r="V554" i="1"/>
  <c r="V566" i="1"/>
  <c r="V568" i="1"/>
  <c r="V571" i="1"/>
  <c r="V574" i="1"/>
  <c r="V576" i="1"/>
  <c r="V577" i="1"/>
  <c r="V585" i="1"/>
  <c r="V586" i="1"/>
  <c r="V596" i="1"/>
  <c r="V599" i="1"/>
  <c r="V614" i="1"/>
  <c r="V616" i="1"/>
  <c r="V624" i="1"/>
  <c r="V631" i="1"/>
  <c r="V174" i="1"/>
  <c r="V181" i="1"/>
  <c r="V215" i="1"/>
  <c r="V219" i="1"/>
  <c r="V238" i="1"/>
  <c r="V273" i="1"/>
  <c r="V282" i="1"/>
  <c r="V293" i="1"/>
  <c r="V300" i="1"/>
  <c r="V307" i="1"/>
  <c r="V309" i="1"/>
  <c r="V326" i="1"/>
  <c r="V333" i="1"/>
  <c r="V367" i="1"/>
  <c r="V380" i="1"/>
  <c r="V386" i="1"/>
  <c r="V399" i="1"/>
  <c r="V403" i="1"/>
  <c r="V412" i="1"/>
  <c r="V425" i="1"/>
  <c r="V457" i="1"/>
  <c r="V458" i="1"/>
  <c r="V490" i="1"/>
  <c r="V491" i="1"/>
  <c r="V508" i="1"/>
  <c r="V513" i="1"/>
  <c r="V523" i="1"/>
  <c r="V528" i="1"/>
  <c r="V530" i="1"/>
  <c r="V536" i="1"/>
  <c r="V542" i="1"/>
  <c r="V544" i="1"/>
  <c r="V547" i="1"/>
  <c r="V548" i="1"/>
  <c r="V551" i="1"/>
  <c r="V582" i="1"/>
  <c r="V583" i="1"/>
  <c r="V590" i="1"/>
  <c r="V592" i="1"/>
  <c r="V598" i="1"/>
  <c r="V610" i="1"/>
  <c r="V617" i="1"/>
  <c r="V619" i="1"/>
  <c r="V628" i="1"/>
  <c r="V634" i="1"/>
  <c r="V636" i="1"/>
  <c r="V645" i="1"/>
  <c r="V657" i="1"/>
  <c r="V660" i="1"/>
  <c r="V667" i="1"/>
  <c r="V668" i="1"/>
  <c r="V669" i="1"/>
  <c r="V671" i="1"/>
  <c r="V675" i="1"/>
  <c r="V676" i="1"/>
  <c r="V677" i="1"/>
  <c r="V695" i="1"/>
  <c r="V699" i="1"/>
  <c r="V712" i="1"/>
  <c r="V713" i="1"/>
  <c r="V719" i="1"/>
  <c r="V727" i="1"/>
  <c r="V729" i="1"/>
  <c r="V732" i="1"/>
  <c r="V736" i="1"/>
  <c r="V740" i="1"/>
  <c r="V742" i="1"/>
  <c r="V755" i="1"/>
  <c r="V758" i="1"/>
  <c r="V761" i="1"/>
  <c r="V764" i="1"/>
  <c r="V766" i="1"/>
  <c r="V769" i="1"/>
  <c r="V778" i="1"/>
  <c r="V780" i="1"/>
  <c r="V781" i="1"/>
  <c r="V794" i="1"/>
  <c r="V795" i="1"/>
  <c r="V797" i="1"/>
  <c r="V808" i="1"/>
  <c r="V819" i="1"/>
  <c r="V822" i="1"/>
  <c r="V825" i="1"/>
  <c r="V827" i="1"/>
  <c r="V832" i="1"/>
  <c r="V838" i="1"/>
  <c r="V839" i="1"/>
  <c r="V846" i="1"/>
  <c r="V848" i="1"/>
  <c r="V851" i="1"/>
  <c r="V859" i="1"/>
  <c r="V862" i="1"/>
  <c r="V900" i="1"/>
  <c r="V904" i="1"/>
  <c r="V907" i="1"/>
  <c r="V917" i="1"/>
  <c r="V923" i="1"/>
  <c r="V927" i="1"/>
  <c r="V940" i="1"/>
  <c r="V942" i="1"/>
  <c r="V947" i="1"/>
  <c r="V32" i="1"/>
  <c r="V51" i="1"/>
  <c r="V125" i="1"/>
  <c r="V139" i="1"/>
  <c r="V165" i="1"/>
  <c r="V196" i="1"/>
  <c r="V205" i="1"/>
  <c r="V252" i="1"/>
  <c r="V306" i="1"/>
  <c r="V352" i="1"/>
  <c r="V394" i="1"/>
  <c r="V406" i="1"/>
  <c r="V424" i="1"/>
  <c r="V428" i="1"/>
  <c r="V433" i="1"/>
  <c r="V439" i="1"/>
  <c r="V451" i="1"/>
  <c r="V460" i="1"/>
  <c r="V469" i="1"/>
  <c r="V478" i="1"/>
  <c r="V481" i="1"/>
  <c r="V496" i="1"/>
  <c r="V498" i="1"/>
  <c r="V516" i="1"/>
  <c r="V517" i="1"/>
  <c r="V529" i="1"/>
  <c r="V549" i="1"/>
  <c r="V552" i="1"/>
  <c r="V569" i="1"/>
  <c r="V578" i="1"/>
  <c r="V584" i="1"/>
  <c r="V604" i="1"/>
  <c r="V612" i="1"/>
  <c r="V649" i="1"/>
  <c r="V650" i="1"/>
  <c r="V651" i="1"/>
  <c r="V655" i="1"/>
  <c r="V663" i="1"/>
  <c r="V666" i="1"/>
  <c r="V681" i="1"/>
  <c r="V682" i="1"/>
  <c r="V697" i="1"/>
  <c r="V701" i="1"/>
  <c r="V704" i="1"/>
  <c r="V711" i="1"/>
  <c r="V720" i="1"/>
  <c r="V737" i="1"/>
  <c r="V739" i="1"/>
  <c r="V756" i="1"/>
  <c r="V757" i="1"/>
  <c r="V763" i="1"/>
  <c r="V782" i="1"/>
  <c r="V786" i="1"/>
  <c r="V788" i="1"/>
  <c r="V790" i="1"/>
  <c r="V802" i="1"/>
  <c r="V820" i="1"/>
  <c r="V823" i="1"/>
  <c r="V843" i="1"/>
  <c r="V845" i="1"/>
  <c r="V847" i="1"/>
  <c r="V871" i="1"/>
  <c r="V897" i="1"/>
  <c r="V901" i="1"/>
  <c r="V902" i="1"/>
  <c r="V918" i="1"/>
  <c r="V919" i="1"/>
  <c r="V920" i="1"/>
  <c r="V922" i="1"/>
  <c r="V929" i="1"/>
  <c r="V933" i="1"/>
  <c r="V946" i="1"/>
  <c r="V952" i="1"/>
  <c r="V957" i="1"/>
  <c r="V968" i="1"/>
  <c r="V980" i="1"/>
  <c r="V983" i="1"/>
  <c r="V985" i="1"/>
  <c r="V986" i="1"/>
  <c r="V992" i="1"/>
  <c r="V1004" i="1"/>
  <c r="V1006" i="1"/>
  <c r="V48" i="1"/>
  <c r="V134" i="1"/>
  <c r="V315" i="1"/>
  <c r="V416" i="1"/>
  <c r="V422" i="1"/>
  <c r="V443" i="1"/>
  <c r="V445" i="1"/>
  <c r="V456" i="1"/>
  <c r="V464" i="1"/>
  <c r="V471" i="1"/>
  <c r="V472" i="1"/>
  <c r="V477" i="1"/>
  <c r="V492" i="1"/>
  <c r="V506" i="1"/>
  <c r="V509" i="1"/>
  <c r="V520" i="1"/>
  <c r="V522" i="1"/>
  <c r="V532" i="1"/>
  <c r="V535" i="1"/>
  <c r="V539" i="1"/>
  <c r="V541" i="1"/>
  <c r="V557" i="1"/>
  <c r="V572" i="1"/>
  <c r="V588" i="1"/>
  <c r="V618" i="1"/>
  <c r="V626" i="1"/>
  <c r="V632" i="1"/>
  <c r="V637" i="1"/>
  <c r="V638" i="1"/>
  <c r="V640" i="1"/>
  <c r="V643" i="1"/>
  <c r="V647" i="1"/>
  <c r="V658" i="1"/>
  <c r="V679" i="1"/>
  <c r="V680" i="1"/>
  <c r="V689" i="1"/>
  <c r="V691" i="1"/>
  <c r="V694" i="1"/>
  <c r="V707" i="1"/>
  <c r="V724" i="1"/>
  <c r="V725" i="1"/>
  <c r="V731" i="1"/>
  <c r="V751" i="1"/>
  <c r="V752" i="1"/>
  <c r="V775" i="1"/>
  <c r="V777" i="1"/>
  <c r="V785" i="1"/>
  <c r="V792" i="1"/>
  <c r="V793" i="1"/>
  <c r="V807" i="1"/>
  <c r="V836" i="1"/>
  <c r="V840" i="1"/>
  <c r="V844" i="1"/>
  <c r="V850" i="1"/>
  <c r="V856" i="1"/>
  <c r="V858" i="1"/>
  <c r="V860" i="1"/>
  <c r="V867" i="1"/>
  <c r="V874" i="1"/>
  <c r="V879" i="1"/>
  <c r="V880" i="1"/>
  <c r="V887" i="1"/>
  <c r="V890" i="1"/>
  <c r="V893" i="1"/>
  <c r="V908" i="1"/>
  <c r="V915" i="1"/>
  <c r="X9" i="1"/>
  <c r="X14" i="1"/>
  <c r="X18" i="1"/>
  <c r="X20" i="1"/>
  <c r="X22" i="1"/>
  <c r="X31" i="1"/>
  <c r="X38" i="1"/>
  <c r="X39" i="1"/>
  <c r="X51" i="1"/>
  <c r="X56" i="1"/>
  <c r="X57" i="1"/>
  <c r="X59" i="1"/>
  <c r="X68" i="1"/>
  <c r="X71" i="1"/>
  <c r="X72" i="1"/>
  <c r="X73" i="1"/>
  <c r="X81" i="1"/>
  <c r="X86" i="1"/>
  <c r="X89" i="1"/>
  <c r="X91" i="1"/>
  <c r="X100" i="1"/>
  <c r="X102" i="1"/>
  <c r="X104" i="1"/>
  <c r="X109" i="1"/>
  <c r="X112" i="1"/>
  <c r="X123" i="1"/>
  <c r="X125" i="1"/>
  <c r="X127" i="1"/>
  <c r="X136" i="1"/>
  <c r="X149" i="1"/>
  <c r="X153" i="1"/>
  <c r="X13" i="1"/>
  <c r="X24" i="1"/>
  <c r="X41" i="1"/>
  <c r="X49" i="1"/>
  <c r="X53" i="1"/>
  <c r="X60" i="1"/>
  <c r="X63" i="1"/>
  <c r="X69" i="1"/>
  <c r="X85" i="1"/>
  <c r="X103" i="1"/>
  <c r="X105" i="1"/>
  <c r="X124" i="1"/>
  <c r="X133" i="1"/>
  <c r="X135" i="1"/>
  <c r="X137" i="1"/>
  <c r="X147" i="1"/>
  <c r="X151" i="1"/>
  <c r="X163" i="1"/>
  <c r="X176" i="1"/>
  <c r="X187" i="1"/>
  <c r="X190" i="1"/>
  <c r="X196" i="1"/>
  <c r="X206" i="1"/>
  <c r="X213" i="1"/>
  <c r="X216" i="1"/>
  <c r="X226" i="1"/>
  <c r="X233" i="1"/>
  <c r="X235" i="1"/>
  <c r="X241" i="1"/>
  <c r="X243" i="1"/>
  <c r="X248" i="1"/>
  <c r="X256" i="1"/>
  <c r="X270" i="1"/>
  <c r="X272" i="1"/>
  <c r="X292" i="1"/>
  <c r="X302" i="1"/>
  <c r="X304" i="1"/>
  <c r="X306" i="1"/>
  <c r="X327" i="1"/>
  <c r="X333" i="1"/>
  <c r="X335" i="1"/>
  <c r="X336" i="1"/>
  <c r="X340" i="1"/>
  <c r="X342" i="1"/>
  <c r="X367" i="1"/>
  <c r="X371" i="1"/>
  <c r="X374" i="1"/>
  <c r="X25" i="1"/>
  <c r="X29" i="1"/>
  <c r="X32" i="1"/>
  <c r="X47" i="1"/>
  <c r="X54" i="1"/>
  <c r="X99" i="1"/>
  <c r="X101" i="1"/>
  <c r="X110" i="1"/>
  <c r="X117" i="1"/>
  <c r="X129" i="1"/>
  <c r="X143" i="1"/>
  <c r="X148" i="1"/>
  <c r="X159" i="1"/>
  <c r="X168" i="1"/>
  <c r="X171" i="1"/>
  <c r="X173" i="1"/>
  <c r="X179" i="1"/>
  <c r="X194" i="1"/>
  <c r="X201" i="1"/>
  <c r="X204" i="1"/>
  <c r="X211" i="1"/>
  <c r="X217" i="1"/>
  <c r="X227" i="1"/>
  <c r="X230" i="1"/>
  <c r="X236" i="1"/>
  <c r="X265" i="1"/>
  <c r="X277" i="1"/>
  <c r="X294" i="1"/>
  <c r="X297" i="1"/>
  <c r="X305" i="1"/>
  <c r="X307" i="1"/>
  <c r="X317" i="1"/>
  <c r="X334" i="1"/>
  <c r="X338" i="1"/>
  <c r="X347" i="1"/>
  <c r="X353" i="1"/>
  <c r="X359" i="1"/>
  <c r="X366" i="1"/>
  <c r="X386" i="1"/>
  <c r="X388" i="1"/>
  <c r="X390" i="1"/>
  <c r="X397" i="1"/>
  <c r="X403" i="1"/>
  <c r="X404" i="1"/>
  <c r="X408" i="1"/>
  <c r="X430" i="1"/>
  <c r="X438" i="1"/>
  <c r="X442" i="1"/>
  <c r="X450" i="1"/>
  <c r="X464" i="1"/>
  <c r="X472" i="1"/>
  <c r="X481" i="1"/>
  <c r="X483" i="1"/>
  <c r="X488" i="1"/>
  <c r="X504" i="1"/>
  <c r="X509" i="1"/>
  <c r="X510" i="1"/>
  <c r="X524" i="1"/>
  <c r="X525" i="1"/>
  <c r="X531" i="1"/>
  <c r="X532" i="1"/>
  <c r="X533" i="1"/>
  <c r="X536" i="1"/>
  <c r="X544" i="1"/>
  <c r="X548" i="1"/>
  <c r="X583" i="1"/>
  <c r="X603" i="1"/>
  <c r="X607" i="1"/>
  <c r="X613" i="1"/>
  <c r="X615" i="1"/>
  <c r="X621" i="1"/>
  <c r="X33" i="1"/>
  <c r="X46" i="1"/>
  <c r="X50" i="1"/>
  <c r="X74" i="1"/>
  <c r="X96" i="1"/>
  <c r="X122" i="1"/>
  <c r="X130" i="1"/>
  <c r="X141" i="1"/>
  <c r="X150" i="1"/>
  <c r="X154" i="1"/>
  <c r="X161" i="1"/>
  <c r="X164" i="1"/>
  <c r="X185" i="1"/>
  <c r="X198" i="1"/>
  <c r="X202" i="1"/>
  <c r="X205" i="1"/>
  <c r="X225" i="1"/>
  <c r="X250" i="1"/>
  <c r="X253" i="1"/>
  <c r="X258" i="1"/>
  <c r="X262" i="1"/>
  <c r="X266" i="1"/>
  <c r="X278" i="1"/>
  <c r="X284" i="1"/>
  <c r="X290" i="1"/>
  <c r="X320" i="1"/>
  <c r="X330" i="1"/>
  <c r="X357" i="1"/>
  <c r="X361" i="1"/>
  <c r="X364" i="1"/>
  <c r="X383" i="1"/>
  <c r="X400" i="1"/>
  <c r="X418" i="1"/>
  <c r="X419" i="1"/>
  <c r="X428" i="1"/>
  <c r="X436" i="1"/>
  <c r="X441" i="1"/>
  <c r="X452" i="1"/>
  <c r="X480" i="1"/>
  <c r="X485" i="1"/>
  <c r="X492" i="1"/>
  <c r="X497" i="1"/>
  <c r="X503" i="1"/>
  <c r="X534" i="1"/>
  <c r="X537" i="1"/>
  <c r="X539" i="1"/>
  <c r="X545" i="1"/>
  <c r="X552" i="1"/>
  <c r="X557" i="1"/>
  <c r="X563" i="1"/>
  <c r="X574" i="1"/>
  <c r="X579" i="1"/>
  <c r="X585" i="1"/>
  <c r="X605" i="1"/>
  <c r="X618" i="1"/>
  <c r="X626" i="1"/>
  <c r="X638" i="1"/>
  <c r="X648" i="1"/>
  <c r="X650" i="1"/>
  <c r="X656" i="1"/>
  <c r="X658" i="1"/>
  <c r="X659" i="1"/>
  <c r="X670" i="1"/>
  <c r="X673" i="1"/>
  <c r="X674" i="1"/>
  <c r="X678" i="1"/>
  <c r="X680" i="1"/>
  <c r="X681" i="1"/>
  <c r="X683" i="1"/>
  <c r="X684" i="1"/>
  <c r="X687" i="1"/>
  <c r="X688" i="1"/>
  <c r="X689" i="1"/>
  <c r="X700" i="1"/>
  <c r="X701" i="1"/>
  <c r="X704" i="1"/>
  <c r="X706" i="1"/>
  <c r="X707" i="1"/>
  <c r="X730" i="1"/>
  <c r="X731" i="1"/>
  <c r="X733" i="1"/>
  <c r="X744" i="1"/>
  <c r="X747" i="1"/>
  <c r="X748" i="1"/>
  <c r="X749" i="1"/>
  <c r="X757" i="1"/>
  <c r="X765" i="1"/>
  <c r="X772" i="1"/>
  <c r="X779" i="1"/>
  <c r="X796" i="1"/>
  <c r="X799" i="1"/>
  <c r="X800" i="1"/>
  <c r="X810" i="1"/>
  <c r="X816" i="1"/>
  <c r="X817" i="1"/>
  <c r="X823" i="1"/>
  <c r="X828" i="1"/>
  <c r="X843" i="1"/>
  <c r="X844" i="1"/>
  <c r="X849" i="1"/>
  <c r="X850" i="1"/>
  <c r="X861" i="1"/>
  <c r="X863" i="1"/>
  <c r="X866" i="1"/>
  <c r="X873" i="1"/>
  <c r="X902" i="1"/>
  <c r="X903" i="1"/>
  <c r="X905" i="1"/>
  <c r="X911" i="1"/>
  <c r="X915" i="1"/>
  <c r="X919" i="1"/>
  <c r="X945" i="1"/>
  <c r="X952" i="1"/>
  <c r="X15" i="1"/>
  <c r="X40" i="1"/>
  <c r="X58" i="1"/>
  <c r="X64" i="1"/>
  <c r="X70" i="1"/>
  <c r="X75" i="1"/>
  <c r="X83" i="1"/>
  <c r="X169" i="1"/>
  <c r="X181" i="1"/>
  <c r="X212" i="1"/>
  <c r="X237" i="1"/>
  <c r="X260" i="1"/>
  <c r="X263" i="1"/>
  <c r="X283" i="1"/>
  <c r="X296" i="1"/>
  <c r="X308" i="1"/>
  <c r="X313" i="1"/>
  <c r="X323" i="1"/>
  <c r="X337" i="1"/>
  <c r="X341" i="1"/>
  <c r="X344" i="1"/>
  <c r="X372" i="1"/>
  <c r="X378" i="1"/>
  <c r="X384" i="1"/>
  <c r="X385" i="1"/>
  <c r="X395" i="1"/>
  <c r="X409" i="1"/>
  <c r="X411" i="1"/>
  <c r="X414" i="1"/>
  <c r="X440" i="1"/>
  <c r="X453" i="1"/>
  <c r="X457" i="1"/>
  <c r="X463" i="1"/>
  <c r="X470" i="1"/>
  <c r="X476" i="1"/>
  <c r="X484" i="1"/>
  <c r="X487" i="1"/>
  <c r="X490" i="1"/>
  <c r="X521" i="1"/>
  <c r="X526" i="1"/>
  <c r="X540" i="1"/>
  <c r="X554" i="1"/>
  <c r="X558" i="1"/>
  <c r="X562" i="1"/>
  <c r="X565" i="1"/>
  <c r="X582" i="1"/>
  <c r="X586" i="1"/>
  <c r="X591" i="1"/>
  <c r="X596" i="1"/>
  <c r="X600" i="1"/>
  <c r="X608" i="1"/>
  <c r="X616" i="1"/>
  <c r="X639" i="1"/>
  <c r="X660" i="1"/>
  <c r="X671" i="1"/>
  <c r="X672" i="1"/>
  <c r="X702" i="1"/>
  <c r="X703" i="1"/>
  <c r="X708" i="1"/>
  <c r="X722" i="1"/>
  <c r="X729" i="1"/>
  <c r="X735" i="1"/>
  <c r="X743" i="1"/>
  <c r="X766" i="1"/>
  <c r="X780" i="1"/>
  <c r="X791" i="1"/>
  <c r="X803" i="1"/>
  <c r="X808" i="1"/>
  <c r="X813" i="1"/>
  <c r="X815" i="1"/>
  <c r="X824" i="1"/>
  <c r="X829" i="1"/>
  <c r="X830" i="1"/>
  <c r="X831" i="1"/>
  <c r="X837" i="1"/>
  <c r="X841" i="1"/>
  <c r="X854" i="1"/>
  <c r="X876" i="1"/>
  <c r="X884" i="1"/>
  <c r="X894" i="1"/>
  <c r="X912" i="1"/>
  <c r="X923" i="1"/>
  <c r="X958" i="1"/>
  <c r="X974" i="1"/>
  <c r="X977" i="1"/>
  <c r="X987" i="1"/>
  <c r="X990" i="1"/>
  <c r="X996" i="1"/>
  <c r="X1005" i="1"/>
  <c r="X17" i="1"/>
  <c r="X23" i="1"/>
  <c r="X28" i="1"/>
  <c r="X37" i="1"/>
  <c r="X42" i="1"/>
  <c r="X84" i="1"/>
  <c r="X93" i="1"/>
  <c r="X106" i="1"/>
  <c r="X119" i="1"/>
  <c r="X126" i="1"/>
  <c r="X131" i="1"/>
  <c r="X140" i="1"/>
  <c r="X146" i="1"/>
  <c r="X166" i="1"/>
  <c r="X175" i="1"/>
  <c r="X183" i="1"/>
  <c r="X188" i="1"/>
  <c r="X193" i="1"/>
  <c r="X218" i="1"/>
  <c r="X231" i="1"/>
  <c r="X264" i="1"/>
  <c r="X267" i="1"/>
  <c r="X271" i="1"/>
  <c r="X275" i="1"/>
  <c r="X309" i="1"/>
  <c r="X346" i="1"/>
  <c r="X351" i="1"/>
  <c r="X365" i="1"/>
  <c r="X377" i="1"/>
  <c r="X398" i="1"/>
  <c r="X401" i="1"/>
  <c r="X413" i="1"/>
  <c r="X433" i="1"/>
  <c r="X451" i="1"/>
  <c r="X460" i="1"/>
  <c r="X469" i="1"/>
  <c r="X489" i="1"/>
  <c r="X498" i="1"/>
  <c r="X500" i="1"/>
  <c r="X511" i="1"/>
  <c r="X515" i="1"/>
  <c r="X516" i="1"/>
  <c r="X543" i="1"/>
  <c r="X547" i="1"/>
  <c r="X549" i="1"/>
  <c r="X564" i="1"/>
  <c r="X566" i="1"/>
  <c r="X569" i="1"/>
  <c r="X576" i="1"/>
  <c r="X581" i="1"/>
  <c r="X599" i="1"/>
  <c r="X612" i="1"/>
  <c r="X619" i="1"/>
  <c r="X624" i="1"/>
  <c r="X628" i="1"/>
  <c r="X635" i="1"/>
  <c r="X649" i="1"/>
  <c r="X651" i="1"/>
  <c r="X663" i="1"/>
  <c r="X666" i="1"/>
  <c r="X686" i="1"/>
  <c r="X695" i="1"/>
  <c r="X711" i="1"/>
  <c r="X742" i="1"/>
  <c r="X755" i="1"/>
  <c r="X756" i="1"/>
  <c r="X758" i="1"/>
  <c r="X759" i="1"/>
  <c r="X762" i="1"/>
  <c r="X768" i="1"/>
  <c r="X770" i="1"/>
  <c r="X786" i="1"/>
  <c r="X787" i="1"/>
  <c r="X790" i="1"/>
  <c r="X820" i="1"/>
  <c r="X832" i="1"/>
  <c r="X839" i="1"/>
  <c r="X845" i="1"/>
  <c r="X877" i="1"/>
  <c r="X897" i="1"/>
  <c r="X901" i="1"/>
  <c r="X904" i="1"/>
  <c r="T12" i="1"/>
  <c r="T30" i="1"/>
  <c r="T33" i="1"/>
  <c r="T37" i="1"/>
  <c r="T43" i="1"/>
  <c r="T49" i="1"/>
  <c r="T58" i="1"/>
  <c r="T61" i="1"/>
  <c r="T70" i="1"/>
  <c r="T76" i="1"/>
  <c r="T106" i="1"/>
  <c r="T121" i="1"/>
  <c r="T141" i="1"/>
  <c r="T143" i="1"/>
  <c r="T146" i="1"/>
  <c r="T151" i="1"/>
  <c r="T155" i="1"/>
  <c r="T158" i="1"/>
  <c r="T160" i="1"/>
  <c r="T16" i="1"/>
  <c r="T29" i="1"/>
  <c r="T35" i="1"/>
  <c r="T38" i="1"/>
  <c r="T47" i="1"/>
  <c r="T55" i="1"/>
  <c r="T56" i="1"/>
  <c r="T57" i="1"/>
  <c r="T78" i="1"/>
  <c r="T82" i="1"/>
  <c r="T89" i="1"/>
  <c r="T97" i="1"/>
  <c r="T115" i="1"/>
  <c r="T122" i="1"/>
  <c r="T127" i="1"/>
  <c r="T129" i="1"/>
  <c r="T132" i="1"/>
  <c r="T145" i="1"/>
  <c r="T165" i="1"/>
  <c r="T167" i="1"/>
  <c r="T173" i="1"/>
  <c r="T174" i="1"/>
  <c r="T178" i="1"/>
  <c r="T182" i="1"/>
  <c r="T185" i="1"/>
  <c r="T198" i="1"/>
  <c r="T202" i="1"/>
  <c r="T204" i="1"/>
  <c r="T212" i="1"/>
  <c r="T219" i="1"/>
  <c r="T229" i="1"/>
  <c r="T237" i="1"/>
  <c r="T238" i="1"/>
  <c r="T246" i="1"/>
  <c r="T253" i="1"/>
  <c r="T261" i="1"/>
  <c r="T268" i="1"/>
  <c r="T279" i="1"/>
  <c r="T281" i="1"/>
  <c r="T284" i="1"/>
  <c r="T291" i="1"/>
  <c r="T294" i="1"/>
  <c r="T300" i="1"/>
  <c r="T310" i="1"/>
  <c r="T318" i="1"/>
  <c r="T321" i="1"/>
  <c r="T332" i="1"/>
  <c r="T344" i="1"/>
  <c r="T346" i="1"/>
  <c r="T348" i="1"/>
  <c r="T354" i="1"/>
  <c r="T359" i="1"/>
  <c r="T361" i="1"/>
  <c r="T363" i="1"/>
  <c r="T370" i="1"/>
  <c r="T14" i="1"/>
  <c r="T21" i="1"/>
  <c r="T27" i="1"/>
  <c r="T34" i="1"/>
  <c r="T40" i="1"/>
  <c r="T50" i="1"/>
  <c r="T52" i="1"/>
  <c r="T60" i="1"/>
  <c r="T64" i="1"/>
  <c r="T71" i="1"/>
  <c r="T73" i="1"/>
  <c r="T81" i="1"/>
  <c r="T86" i="1"/>
  <c r="T90" i="1"/>
  <c r="T105" i="1"/>
  <c r="T109" i="1"/>
  <c r="T112" i="1"/>
  <c r="T133" i="1"/>
  <c r="T136" i="1"/>
  <c r="T166" i="1"/>
  <c r="T176" i="1"/>
  <c r="T181" i="1"/>
  <c r="T187" i="1"/>
  <c r="T199" i="1"/>
  <c r="T207" i="1"/>
  <c r="T214" i="1"/>
  <c r="T220" i="1"/>
  <c r="T223" i="1"/>
  <c r="T225" i="1"/>
  <c r="T240" i="1"/>
  <c r="T245" i="1"/>
  <c r="T262" i="1"/>
  <c r="T264" i="1"/>
  <c r="T267" i="1"/>
  <c r="T273" i="1"/>
  <c r="T282" i="1"/>
  <c r="T285" i="1"/>
  <c r="T288" i="1"/>
  <c r="T290" i="1"/>
  <c r="T303" i="1"/>
  <c r="T309" i="1"/>
  <c r="T311" i="1"/>
  <c r="T314" i="1"/>
  <c r="T316" i="1"/>
  <c r="T331" i="1"/>
  <c r="T340" i="1"/>
  <c r="T343" i="1"/>
  <c r="T351" i="1"/>
  <c r="T352" i="1"/>
  <c r="T355" i="1"/>
  <c r="T364" i="1"/>
  <c r="T368" i="1"/>
  <c r="T371" i="1"/>
  <c r="T378" i="1"/>
  <c r="T380" i="1"/>
  <c r="T393" i="1"/>
  <c r="T396" i="1"/>
  <c r="T405" i="1"/>
  <c r="T415" i="1"/>
  <c r="T417" i="1"/>
  <c r="T423" i="1"/>
  <c r="T433" i="1"/>
  <c r="T440" i="1"/>
  <c r="T452" i="1"/>
  <c r="T465" i="1"/>
  <c r="T469" i="1"/>
  <c r="T477" i="1"/>
  <c r="T478" i="1"/>
  <c r="T490" i="1"/>
  <c r="T495" i="1"/>
  <c r="T501" i="1"/>
  <c r="T506" i="1"/>
  <c r="T513" i="1"/>
  <c r="T514" i="1"/>
  <c r="T515" i="1"/>
  <c r="T517" i="1"/>
  <c r="T518" i="1"/>
  <c r="T535" i="1"/>
  <c r="T550" i="1"/>
  <c r="T552" i="1"/>
  <c r="T557" i="1"/>
  <c r="T559" i="1"/>
  <c r="T564" i="1"/>
  <c r="T575" i="1"/>
  <c r="T587" i="1"/>
  <c r="T593" i="1"/>
  <c r="T597" i="1"/>
  <c r="T600" i="1"/>
  <c r="T606" i="1"/>
  <c r="T617" i="1"/>
  <c r="T618" i="1"/>
  <c r="T628" i="1"/>
  <c r="T630" i="1"/>
  <c r="T15" i="1"/>
  <c r="T19" i="1"/>
  <c r="T24" i="1"/>
  <c r="T28" i="1"/>
  <c r="T31" i="1"/>
  <c r="T42" i="1"/>
  <c r="T54" i="1"/>
  <c r="T67" i="1"/>
  <c r="T72" i="1"/>
  <c r="T88" i="1"/>
  <c r="T93" i="1"/>
  <c r="T103" i="1"/>
  <c r="T107" i="1"/>
  <c r="T110" i="1"/>
  <c r="T116" i="1"/>
  <c r="T137" i="1"/>
  <c r="T168" i="1"/>
  <c r="T192" i="1"/>
  <c r="T196" i="1"/>
  <c r="T233" i="1"/>
  <c r="T241" i="1"/>
  <c r="T244" i="1"/>
  <c r="T297" i="1"/>
  <c r="T304" i="1"/>
  <c r="T312" i="1"/>
  <c r="T323" i="1"/>
  <c r="T336" i="1"/>
  <c r="T339" i="1"/>
  <c r="T375" i="1"/>
  <c r="T381" i="1"/>
  <c r="T389" i="1"/>
  <c r="T397" i="1"/>
  <c r="T402" i="1"/>
  <c r="T408" i="1"/>
  <c r="T411" i="1"/>
  <c r="T416" i="1"/>
  <c r="T422" i="1"/>
  <c r="T427" i="1"/>
  <c r="T434" i="1"/>
  <c r="T439" i="1"/>
  <c r="T443" i="1"/>
  <c r="T444" i="1"/>
  <c r="T448" i="1"/>
  <c r="T456" i="1"/>
  <c r="T461" i="1"/>
  <c r="T471" i="1"/>
  <c r="T476" i="1"/>
  <c r="T489" i="1"/>
  <c r="T502" i="1"/>
  <c r="T504" i="1"/>
  <c r="T521" i="1"/>
  <c r="T524" i="1"/>
  <c r="T527" i="1"/>
  <c r="T538" i="1"/>
  <c r="T541" i="1"/>
  <c r="T556" i="1"/>
  <c r="T562" i="1"/>
  <c r="T566" i="1"/>
  <c r="T570" i="1"/>
  <c r="T577" i="1"/>
  <c r="T581" i="1"/>
  <c r="T601" i="1"/>
  <c r="T604" i="1"/>
  <c r="T616" i="1"/>
  <c r="T623" i="1"/>
  <c r="T631" i="1"/>
  <c r="T633" i="1"/>
  <c r="T635" i="1"/>
  <c r="T642" i="1"/>
  <c r="T646" i="1"/>
  <c r="T651" i="1"/>
  <c r="T666" i="1"/>
  <c r="T682" i="1"/>
  <c r="T686" i="1"/>
  <c r="T691" i="1"/>
  <c r="T698" i="1"/>
  <c r="T702" i="1"/>
  <c r="T721" i="1"/>
  <c r="T741" i="1"/>
  <c r="T743" i="1"/>
  <c r="T753" i="1"/>
  <c r="T756" i="1"/>
  <c r="T763" i="1"/>
  <c r="T765" i="1"/>
  <c r="T770" i="1"/>
  <c r="T775" i="1"/>
  <c r="T783" i="1"/>
  <c r="T786" i="1"/>
  <c r="T798" i="1"/>
  <c r="T806" i="1"/>
  <c r="T807" i="1"/>
  <c r="T813" i="1"/>
  <c r="T814" i="1"/>
  <c r="T818" i="1"/>
  <c r="T830" i="1"/>
  <c r="T834" i="1"/>
  <c r="T845" i="1"/>
  <c r="T847" i="1"/>
  <c r="T853" i="1"/>
  <c r="T854" i="1"/>
  <c r="T858" i="1"/>
  <c r="T868" i="1"/>
  <c r="T870" i="1"/>
  <c r="T872" i="1"/>
  <c r="T876" i="1"/>
  <c r="T879" i="1"/>
  <c r="T888" i="1"/>
  <c r="T889" i="1"/>
  <c r="T901" i="1"/>
  <c r="T918" i="1"/>
  <c r="T921" i="1"/>
  <c r="T924" i="1"/>
  <c r="T926" i="1"/>
  <c r="T928" i="1"/>
  <c r="T936" i="1"/>
  <c r="T946" i="1"/>
  <c r="T36" i="1"/>
  <c r="T91" i="1"/>
  <c r="T130" i="1"/>
  <c r="T149" i="1"/>
  <c r="T152" i="1"/>
  <c r="T159" i="1"/>
  <c r="T188" i="1"/>
  <c r="T191" i="1"/>
  <c r="T217" i="1"/>
  <c r="T230" i="1"/>
  <c r="T242" i="1"/>
  <c r="T266" i="1"/>
  <c r="T274" i="1"/>
  <c r="T277" i="1"/>
  <c r="T320" i="1"/>
  <c r="T330" i="1"/>
  <c r="T365" i="1"/>
  <c r="T369" i="1"/>
  <c r="T374" i="1"/>
  <c r="T377" i="1"/>
  <c r="T383" i="1"/>
  <c r="T403" i="1"/>
  <c r="T413" i="1"/>
  <c r="T436" i="1"/>
  <c r="T445" i="1"/>
  <c r="T455" i="1"/>
  <c r="T467" i="1"/>
  <c r="T472" i="1"/>
  <c r="T473" i="1"/>
  <c r="T492" i="1"/>
  <c r="T493" i="1"/>
  <c r="T520" i="1"/>
  <c r="T547" i="1"/>
  <c r="T572" i="1"/>
  <c r="T576" i="1"/>
  <c r="T580" i="1"/>
  <c r="T588" i="1"/>
  <c r="T619" i="1"/>
  <c r="T626" i="1"/>
  <c r="T632" i="1"/>
  <c r="T647" i="1"/>
  <c r="T659" i="1"/>
  <c r="T669" i="1"/>
  <c r="T679" i="1"/>
  <c r="T689" i="1"/>
  <c r="T694" i="1"/>
  <c r="T695" i="1"/>
  <c r="T715" i="1"/>
  <c r="T724" i="1"/>
  <c r="T725" i="1"/>
  <c r="T727" i="1"/>
  <c r="T746" i="1"/>
  <c r="T752" i="1"/>
  <c r="T759" i="1"/>
  <c r="T768" i="1"/>
  <c r="T769" i="1"/>
  <c r="T777" i="1"/>
  <c r="T787" i="1"/>
  <c r="T793" i="1"/>
  <c r="T794" i="1"/>
  <c r="T795" i="1"/>
  <c r="T819" i="1"/>
  <c r="T827" i="1"/>
  <c r="T832" i="1"/>
  <c r="T839" i="1"/>
  <c r="T856" i="1"/>
  <c r="T859" i="1"/>
  <c r="T861" i="1"/>
  <c r="T866" i="1"/>
  <c r="T869" i="1"/>
  <c r="T874" i="1"/>
  <c r="T880" i="1"/>
  <c r="T890" i="1"/>
  <c r="T907" i="1"/>
  <c r="T915" i="1"/>
  <c r="T925" i="1"/>
  <c r="T942" i="1"/>
  <c r="T943" i="1"/>
  <c r="T945" i="1"/>
  <c r="T948" i="1"/>
  <c r="T953" i="1"/>
  <c r="T959" i="1"/>
  <c r="T964" i="1"/>
  <c r="T970" i="1"/>
  <c r="T972" i="1"/>
  <c r="T973" i="1"/>
  <c r="T975" i="1"/>
  <c r="T976" i="1"/>
  <c r="T981" i="1"/>
  <c r="T993" i="1"/>
  <c r="T994" i="1"/>
  <c r="T997" i="1"/>
  <c r="T1000" i="1"/>
  <c r="T1002" i="1"/>
  <c r="T11" i="1"/>
  <c r="T53" i="1"/>
  <c r="T59" i="1"/>
  <c r="T65" i="1"/>
  <c r="T77" i="1"/>
  <c r="T100" i="1"/>
  <c r="T113" i="1"/>
  <c r="T154" i="1"/>
  <c r="T180" i="1"/>
  <c r="T197" i="1"/>
  <c r="T201" i="1"/>
  <c r="T226" i="1"/>
  <c r="T235" i="1"/>
  <c r="T239" i="1"/>
  <c r="T243" i="1"/>
  <c r="T248" i="1"/>
  <c r="T254" i="1"/>
  <c r="T280" i="1"/>
  <c r="T289" i="1"/>
  <c r="T293" i="1"/>
  <c r="T298" i="1"/>
  <c r="T302" i="1"/>
  <c r="T307" i="1"/>
  <c r="T317" i="1"/>
  <c r="T325" i="1"/>
  <c r="T328" i="1"/>
  <c r="T335" i="1"/>
  <c r="T420" i="1"/>
  <c r="T429" i="1"/>
  <c r="T437" i="1"/>
  <c r="T449" i="1"/>
  <c r="T458" i="1"/>
  <c r="T466" i="1"/>
  <c r="T468" i="1"/>
  <c r="T475" i="1"/>
  <c r="T486" i="1"/>
  <c r="T497" i="1"/>
  <c r="T528" i="1"/>
  <c r="T531" i="1"/>
  <c r="T545" i="1"/>
  <c r="T567" i="1"/>
  <c r="T585" i="1"/>
  <c r="T602" i="1"/>
  <c r="T607" i="1"/>
  <c r="T609" i="1"/>
  <c r="T615" i="1"/>
  <c r="T622" i="1"/>
  <c r="T645" i="1"/>
  <c r="T653" i="1"/>
  <c r="T665" i="1"/>
  <c r="T676" i="1"/>
  <c r="T683" i="1"/>
  <c r="T684" i="1"/>
  <c r="T688" i="1"/>
  <c r="T693" i="1"/>
  <c r="T696" i="1"/>
  <c r="T700" i="1"/>
  <c r="T710" i="1"/>
  <c r="T714" i="1"/>
  <c r="T717" i="1"/>
  <c r="T736" i="1"/>
  <c r="T744" i="1"/>
  <c r="T745" i="1"/>
  <c r="T748" i="1"/>
  <c r="T749" i="1"/>
  <c r="T754" i="1"/>
  <c r="T761" i="1"/>
  <c r="T767" i="1"/>
  <c r="T772" i="1"/>
  <c r="T778" i="1"/>
  <c r="T805" i="1"/>
  <c r="T810" i="1"/>
  <c r="T822" i="1"/>
  <c r="T826" i="1"/>
  <c r="T833" i="1"/>
  <c r="T842" i="1"/>
  <c r="T846" i="1"/>
  <c r="T855" i="1"/>
  <c r="T863" i="1"/>
  <c r="T864" i="1"/>
  <c r="T875" i="1"/>
  <c r="T882" i="1"/>
  <c r="T895" i="1"/>
  <c r="T899" i="1"/>
  <c r="T903" i="1"/>
  <c r="T906" i="1"/>
  <c r="T911" i="1"/>
  <c r="T913" i="1"/>
  <c r="T914" i="1"/>
  <c r="T917" i="1"/>
  <c r="M40" i="1"/>
  <c r="I68" i="1"/>
  <c r="E41" i="1"/>
  <c r="K539" i="1"/>
  <c r="K547" i="1"/>
  <c r="K583" i="1"/>
  <c r="K609" i="1"/>
  <c r="K623" i="1"/>
  <c r="K627" i="1"/>
  <c r="K650" i="1"/>
  <c r="K772" i="1"/>
  <c r="K778" i="1"/>
  <c r="K810" i="1"/>
  <c r="K816" i="1"/>
  <c r="K851" i="1"/>
  <c r="K859" i="1"/>
  <c r="K866" i="1"/>
  <c r="K882" i="1"/>
  <c r="K887" i="1"/>
  <c r="K911" i="1"/>
  <c r="K941" i="1"/>
  <c r="G362" i="1"/>
  <c r="G476" i="1"/>
  <c r="G548" i="1"/>
  <c r="G603" i="1"/>
  <c r="G620" i="1"/>
  <c r="G414" i="1"/>
  <c r="G612" i="1"/>
  <c r="G735" i="1"/>
  <c r="G791" i="1"/>
  <c r="G794" i="1"/>
  <c r="G848" i="1"/>
  <c r="G919" i="1"/>
  <c r="G925" i="1"/>
  <c r="G939" i="1"/>
  <c r="G941" i="1"/>
  <c r="C382" i="1"/>
  <c r="C377" i="1"/>
  <c r="C526" i="1"/>
  <c r="C725" i="1"/>
  <c r="C921" i="1"/>
  <c r="C944" i="1"/>
  <c r="R558" i="1"/>
  <c r="N385" i="1"/>
  <c r="P376" i="1"/>
  <c r="P381" i="1"/>
  <c r="P474" i="1"/>
  <c r="P316" i="1"/>
  <c r="P852" i="1"/>
  <c r="P899" i="1"/>
  <c r="P902" i="1"/>
  <c r="P944" i="1"/>
  <c r="Y270" i="1"/>
  <c r="U256" i="1"/>
  <c r="X568" i="1"/>
  <c r="T731" i="1"/>
  <c r="W399" i="1"/>
  <c r="P1007" i="1"/>
  <c r="G1007" i="1"/>
  <c r="K1004" i="1"/>
  <c r="P1003" i="1"/>
  <c r="P998" i="1"/>
  <c r="K994" i="1"/>
  <c r="P990" i="1"/>
  <c r="G985" i="1"/>
  <c r="P982" i="1"/>
  <c r="G976" i="1"/>
  <c r="G973" i="1"/>
  <c r="K972" i="1"/>
  <c r="K968" i="1"/>
  <c r="W966" i="1"/>
  <c r="K965" i="1"/>
  <c r="G963" i="1"/>
  <c r="W962" i="1"/>
  <c r="P962" i="1"/>
  <c r="W960" i="1"/>
  <c r="K959" i="1"/>
  <c r="G946" i="1"/>
  <c r="P941" i="1"/>
  <c r="K930" i="1"/>
  <c r="P928" i="1"/>
  <c r="C928" i="1"/>
  <c r="K924" i="1"/>
  <c r="P908" i="1"/>
  <c r="C890" i="1"/>
  <c r="G889" i="1"/>
  <c r="G883" i="1"/>
  <c r="G879" i="1"/>
  <c r="K870" i="1"/>
  <c r="K837" i="1"/>
  <c r="K828" i="1"/>
  <c r="C817" i="1"/>
  <c r="G815" i="1"/>
  <c r="P806" i="1"/>
  <c r="G798" i="1"/>
  <c r="C790" i="1"/>
  <c r="K784" i="1"/>
  <c r="K782" i="1"/>
  <c r="W765" i="1"/>
  <c r="W758" i="1"/>
  <c r="P757" i="1"/>
  <c r="P751" i="1"/>
  <c r="G615" i="1"/>
  <c r="P594" i="1"/>
  <c r="C551" i="1"/>
  <c r="G355" i="1"/>
  <c r="W1006" i="1"/>
  <c r="X1000" i="1"/>
  <c r="X991" i="1"/>
  <c r="W959" i="1"/>
  <c r="X956" i="1"/>
  <c r="T944" i="1"/>
  <c r="W901" i="1"/>
  <c r="W663" i="1"/>
  <c r="V8" i="1"/>
  <c r="V10" i="1"/>
  <c r="V15" i="1"/>
  <c r="V17" i="1"/>
  <c r="V22" i="1"/>
  <c r="V24" i="1"/>
  <c r="V35" i="1"/>
  <c r="V37" i="1"/>
  <c r="V42" i="1"/>
  <c r="V46" i="1"/>
  <c r="V57" i="1"/>
  <c r="V60" i="1"/>
  <c r="V65" i="1"/>
  <c r="V77" i="1"/>
  <c r="V91" i="1"/>
  <c r="V93" i="1"/>
  <c r="V96" i="1"/>
  <c r="V98" i="1"/>
  <c r="V112" i="1"/>
  <c r="V118" i="1"/>
  <c r="V129" i="1"/>
  <c r="V142" i="1"/>
  <c r="V152" i="1"/>
  <c r="V159" i="1"/>
  <c r="V161" i="1"/>
  <c r="V163" i="1"/>
  <c r="V166" i="1"/>
  <c r="V177" i="1"/>
  <c r="V179" i="1"/>
  <c r="V188" i="1"/>
  <c r="V192" i="1"/>
  <c r="V194" i="1"/>
  <c r="V195" i="1"/>
  <c r="V198" i="1"/>
  <c r="V201" i="1"/>
  <c r="V204" i="1"/>
  <c r="V206" i="1"/>
  <c r="V210" i="1"/>
  <c r="V216" i="1"/>
  <c r="V218" i="1"/>
  <c r="V224" i="1"/>
  <c r="V233" i="1"/>
  <c r="V239" i="1"/>
  <c r="V240" i="1"/>
  <c r="V243" i="1"/>
  <c r="V250" i="1"/>
  <c r="V262" i="1"/>
  <c r="V268" i="1"/>
  <c r="V278" i="1"/>
  <c r="V279" i="1"/>
  <c r="V280" i="1"/>
  <c r="V291" i="1"/>
  <c r="V296" i="1"/>
  <c r="V301" i="1"/>
  <c r="V311" i="1"/>
  <c r="V312" i="1"/>
  <c r="V314" i="1"/>
  <c r="V319" i="1"/>
  <c r="V320" i="1"/>
  <c r="V321" i="1"/>
  <c r="V332" i="1"/>
  <c r="V335" i="1"/>
  <c r="V340" i="1"/>
  <c r="V343" i="1"/>
  <c r="V344" i="1"/>
  <c r="V347" i="1"/>
  <c r="V357" i="1"/>
  <c r="V359" i="1"/>
  <c r="V362" i="1"/>
  <c r="V366" i="1"/>
  <c r="V373" i="1"/>
  <c r="V374" i="1"/>
  <c r="V378" i="1"/>
  <c r="V379" i="1"/>
  <c r="V383" i="1"/>
  <c r="V384" i="1"/>
  <c r="V388" i="1"/>
  <c r="V389" i="1"/>
  <c r="V391" i="1"/>
  <c r="V393" i="1"/>
  <c r="V401" i="1"/>
  <c r="V404" i="1"/>
  <c r="V410" i="1"/>
  <c r="V419" i="1"/>
  <c r="V12" i="1"/>
  <c r="V14" i="1"/>
  <c r="V26" i="1"/>
  <c r="V27" i="1"/>
  <c r="V30" i="1"/>
  <c r="V31" i="1"/>
  <c r="V41" i="1"/>
  <c r="V52" i="1"/>
  <c r="V59" i="1"/>
  <c r="V64" i="1"/>
  <c r="V66" i="1"/>
  <c r="V67" i="1"/>
  <c r="V69" i="1"/>
  <c r="V74" i="1"/>
  <c r="V83" i="1"/>
  <c r="V88" i="1"/>
  <c r="V99" i="1"/>
  <c r="V102" i="1"/>
  <c r="V105" i="1"/>
  <c r="V111" i="1"/>
  <c r="V114" i="1"/>
  <c r="V119" i="1"/>
  <c r="V126" i="1"/>
  <c r="V127" i="1"/>
  <c r="V135" i="1"/>
  <c r="V138" i="1"/>
  <c r="V148" i="1"/>
  <c r="V150" i="1"/>
  <c r="V168" i="1"/>
  <c r="V169" i="1"/>
  <c r="V171" i="1"/>
  <c r="V172" i="1"/>
  <c r="V185" i="1"/>
  <c r="V187" i="1"/>
  <c r="V191" i="1"/>
  <c r="V200" i="1"/>
  <c r="V203" i="1"/>
  <c r="V211" i="1"/>
  <c r="V214" i="1"/>
  <c r="V221" i="1"/>
  <c r="V223" i="1"/>
  <c r="V226" i="1"/>
  <c r="V230" i="1"/>
  <c r="V232" i="1"/>
  <c r="V242" i="1"/>
  <c r="V248" i="1"/>
  <c r="V260" i="1"/>
  <c r="V261" i="1"/>
  <c r="V267" i="1"/>
  <c r="V275" i="1"/>
  <c r="V276" i="1"/>
  <c r="V285" i="1"/>
  <c r="V287" i="1"/>
  <c r="V294" i="1"/>
  <c r="V305" i="1"/>
  <c r="V310" i="1"/>
  <c r="V313" i="1"/>
  <c r="V324" i="1"/>
  <c r="V327" i="1"/>
  <c r="V328" i="1"/>
  <c r="V336" i="1"/>
  <c r="V338" i="1"/>
  <c r="V339" i="1"/>
  <c r="V342" i="1"/>
  <c r="V346" i="1"/>
  <c r="V349" i="1"/>
  <c r="V351" i="1"/>
  <c r="V354" i="1"/>
  <c r="V355" i="1"/>
  <c r="V361" i="1"/>
  <c r="V365" i="1"/>
  <c r="V370" i="1"/>
  <c r="V371" i="1"/>
  <c r="V372" i="1"/>
  <c r="V387" i="1"/>
  <c r="V396" i="1"/>
  <c r="V397" i="1"/>
  <c r="V408" i="1"/>
  <c r="V409" i="1"/>
  <c r="V415" i="1"/>
  <c r="W1007" i="1"/>
  <c r="W979" i="1"/>
  <c r="W972" i="1"/>
  <c r="W940" i="1"/>
  <c r="T938" i="1"/>
  <c r="W937" i="1"/>
  <c r="T788" i="1"/>
  <c r="W786" i="1"/>
  <c r="W728" i="1"/>
  <c r="V501" i="1"/>
  <c r="L57" i="1"/>
  <c r="L54" i="1"/>
  <c r="L55" i="1"/>
  <c r="L151" i="1"/>
  <c r="L288" i="1"/>
  <c r="L401" i="1"/>
  <c r="L402" i="1"/>
  <c r="L430" i="1"/>
  <c r="L419" i="1"/>
  <c r="L440" i="1"/>
  <c r="L443" i="1"/>
  <c r="L410" i="1"/>
  <c r="L526" i="1"/>
  <c r="L706" i="1"/>
  <c r="L713" i="1"/>
  <c r="L447" i="1"/>
  <c r="L835" i="1"/>
  <c r="L851" i="1"/>
  <c r="L861" i="1"/>
  <c r="L864" i="1"/>
  <c r="L868" i="1"/>
  <c r="L882" i="1"/>
  <c r="L901" i="1"/>
  <c r="L909" i="1"/>
  <c r="L914" i="1"/>
  <c r="L923" i="1"/>
  <c r="L924" i="1"/>
  <c r="L929" i="1"/>
  <c r="L941" i="1"/>
  <c r="L949" i="1"/>
  <c r="L958" i="1"/>
  <c r="L960" i="1"/>
  <c r="L961" i="1"/>
  <c r="L965" i="1"/>
  <c r="L977" i="1"/>
  <c r="L982" i="1"/>
  <c r="L988" i="1"/>
  <c r="L990" i="1"/>
  <c r="L827" i="1"/>
  <c r="L828" i="1"/>
  <c r="L837" i="1"/>
  <c r="L858" i="1"/>
  <c r="L860" i="1"/>
  <c r="L865" i="1"/>
  <c r="L869" i="1"/>
  <c r="L872" i="1"/>
  <c r="L885" i="1"/>
  <c r="L891" i="1"/>
  <c r="L898" i="1"/>
  <c r="L907" i="1"/>
  <c r="H132" i="1"/>
  <c r="H133" i="1"/>
  <c r="H55" i="1"/>
  <c r="H145" i="1"/>
  <c r="H191" i="1"/>
  <c r="H483" i="1"/>
  <c r="H517" i="1"/>
  <c r="H388" i="1"/>
  <c r="H390" i="1"/>
  <c r="H420" i="1"/>
  <c r="H443" i="1"/>
  <c r="H444" i="1"/>
  <c r="H416" i="1"/>
  <c r="H474" i="1"/>
  <c r="H475" i="1"/>
  <c r="H491" i="1"/>
  <c r="H702" i="1"/>
  <c r="H708" i="1"/>
  <c r="H385" i="1"/>
  <c r="H403" i="1"/>
  <c r="H468" i="1"/>
  <c r="H827" i="1"/>
  <c r="H836" i="1"/>
  <c r="H848" i="1"/>
  <c r="H851" i="1"/>
  <c r="H864" i="1"/>
  <c r="H909" i="1"/>
  <c r="H919" i="1"/>
  <c r="H924" i="1"/>
  <c r="H925" i="1"/>
  <c r="H927" i="1"/>
  <c r="H942" i="1"/>
  <c r="H947" i="1"/>
  <c r="H954" i="1"/>
  <c r="H955" i="1"/>
  <c r="H976" i="1"/>
  <c r="H977" i="1"/>
  <c r="H980" i="1"/>
  <c r="H982" i="1"/>
  <c r="H985" i="1"/>
  <c r="H988" i="1"/>
  <c r="H405" i="1"/>
  <c r="H422" i="1"/>
  <c r="H453" i="1"/>
  <c r="H704" i="1"/>
  <c r="H865" i="1"/>
  <c r="H883" i="1"/>
  <c r="H893" i="1"/>
  <c r="D146" i="1"/>
  <c r="D289" i="1"/>
  <c r="D375" i="1"/>
  <c r="D478" i="1"/>
  <c r="D517" i="1"/>
  <c r="D443" i="1"/>
  <c r="D444" i="1"/>
  <c r="D458" i="1"/>
  <c r="D471" i="1"/>
  <c r="D412" i="1"/>
  <c r="D416" i="1"/>
  <c r="D459" i="1"/>
  <c r="D474" i="1"/>
  <c r="D475" i="1"/>
  <c r="D522" i="1"/>
  <c r="D537" i="1"/>
  <c r="D405" i="1"/>
  <c r="D411" i="1"/>
  <c r="D833" i="1"/>
  <c r="D849" i="1"/>
  <c r="D912" i="1"/>
  <c r="D919" i="1"/>
  <c r="D931" i="1"/>
  <c r="D939" i="1"/>
  <c r="D959" i="1"/>
  <c r="D977" i="1"/>
  <c r="D987" i="1"/>
  <c r="D988" i="1"/>
  <c r="D464" i="1"/>
  <c r="D856" i="1"/>
  <c r="D871" i="1"/>
  <c r="D881" i="1"/>
  <c r="D906" i="1"/>
  <c r="D914" i="1"/>
  <c r="K8" i="1"/>
  <c r="K17" i="1"/>
  <c r="K21" i="1"/>
  <c r="K23" i="1"/>
  <c r="K27" i="1"/>
  <c r="K31" i="1"/>
  <c r="K35" i="1"/>
  <c r="K38" i="1"/>
  <c r="K48" i="1"/>
  <c r="K55" i="1"/>
  <c r="K14" i="1"/>
  <c r="K15" i="1"/>
  <c r="K18" i="1"/>
  <c r="K24" i="1"/>
  <c r="K28" i="1"/>
  <c r="K37" i="1"/>
  <c r="K42" i="1"/>
  <c r="K44" i="1"/>
  <c r="K59" i="1"/>
  <c r="K13" i="1"/>
  <c r="K29" i="1"/>
  <c r="K41" i="1"/>
  <c r="K43" i="1"/>
  <c r="K47" i="1"/>
  <c r="K52" i="1"/>
  <c r="K60" i="1"/>
  <c r="K63" i="1"/>
  <c r="K68" i="1"/>
  <c r="K70" i="1"/>
  <c r="K81" i="1"/>
  <c r="K25" i="1"/>
  <c r="K26" i="1"/>
  <c r="K36" i="1"/>
  <c r="K65" i="1"/>
  <c r="K74" i="1"/>
  <c r="K78" i="1"/>
  <c r="K84" i="1"/>
  <c r="K16" i="1"/>
  <c r="K32" i="1"/>
  <c r="K56" i="1"/>
  <c r="K57" i="1"/>
  <c r="K62" i="1"/>
  <c r="K67" i="1"/>
  <c r="K89" i="1"/>
  <c r="K90" i="1"/>
  <c r="K92" i="1"/>
  <c r="K109" i="1"/>
  <c r="K114" i="1"/>
  <c r="K115" i="1"/>
  <c r="K116" i="1"/>
  <c r="K121" i="1"/>
  <c r="K134" i="1"/>
  <c r="K136" i="1"/>
  <c r="K141" i="1"/>
  <c r="K146" i="1"/>
  <c r="K154" i="1"/>
  <c r="K158" i="1"/>
  <c r="K165" i="1"/>
  <c r="K167" i="1"/>
  <c r="K168" i="1"/>
  <c r="K50" i="1"/>
  <c r="K54" i="1"/>
  <c r="K66" i="1"/>
  <c r="K72" i="1"/>
  <c r="K88" i="1"/>
  <c r="K96" i="1"/>
  <c r="K119" i="1"/>
  <c r="K129" i="1"/>
  <c r="K130" i="1"/>
  <c r="K139" i="1"/>
  <c r="K145" i="1"/>
  <c r="K155" i="1"/>
  <c r="K156" i="1"/>
  <c r="K163" i="1"/>
  <c r="K39" i="1"/>
  <c r="K49" i="1"/>
  <c r="K82" i="1"/>
  <c r="K101" i="1"/>
  <c r="K103" i="1"/>
  <c r="K124" i="1"/>
  <c r="K142" i="1"/>
  <c r="K144" i="1"/>
  <c r="K150" i="1"/>
  <c r="K166" i="1"/>
  <c r="K184" i="1"/>
  <c r="K185" i="1"/>
  <c r="K187" i="1"/>
  <c r="K188" i="1"/>
  <c r="K191" i="1"/>
  <c r="K196" i="1"/>
  <c r="K203" i="1"/>
  <c r="K215" i="1"/>
  <c r="K227" i="1"/>
  <c r="K228" i="1"/>
  <c r="K242" i="1"/>
  <c r="K12" i="1"/>
  <c r="K53" i="1"/>
  <c r="K71" i="1"/>
  <c r="K111" i="1"/>
  <c r="K112" i="1"/>
  <c r="K117" i="1"/>
  <c r="K128" i="1"/>
  <c r="K140" i="1"/>
  <c r="K169" i="1"/>
  <c r="K173" i="1"/>
  <c r="K175" i="1"/>
  <c r="K181" i="1"/>
  <c r="K190" i="1"/>
  <c r="K193" i="1"/>
  <c r="K209" i="1"/>
  <c r="K217" i="1"/>
  <c r="K222" i="1"/>
  <c r="K226" i="1"/>
  <c r="K230" i="1"/>
  <c r="K93" i="1"/>
  <c r="K105" i="1"/>
  <c r="K107" i="1"/>
  <c r="K125" i="1"/>
  <c r="K126" i="1"/>
  <c r="K143" i="1"/>
  <c r="K171" i="1"/>
  <c r="K174" i="1"/>
  <c r="K186" i="1"/>
  <c r="K207" i="1"/>
  <c r="K214" i="1"/>
  <c r="K220" i="1"/>
  <c r="K223" i="1"/>
  <c r="K229" i="1"/>
  <c r="K234" i="1"/>
  <c r="K238" i="1"/>
  <c r="K243" i="1"/>
  <c r="K244" i="1"/>
  <c r="K261" i="1"/>
  <c r="K262" i="1"/>
  <c r="K270" i="1"/>
  <c r="K272" i="1"/>
  <c r="K286" i="1"/>
  <c r="K298" i="1"/>
  <c r="K306" i="1"/>
  <c r="K308" i="1"/>
  <c r="K314" i="1"/>
  <c r="K315" i="1"/>
  <c r="K320" i="1"/>
  <c r="K326" i="1"/>
  <c r="K338" i="1"/>
  <c r="K350" i="1"/>
  <c r="K353" i="1"/>
  <c r="K359" i="1"/>
  <c r="K362" i="1"/>
  <c r="K368" i="1"/>
  <c r="K373" i="1"/>
  <c r="K383" i="1"/>
  <c r="K384" i="1"/>
  <c r="K385" i="1"/>
  <c r="K386" i="1"/>
  <c r="K388" i="1"/>
  <c r="K392" i="1"/>
  <c r="K397" i="1"/>
  <c r="K33" i="1"/>
  <c r="K79" i="1"/>
  <c r="K122" i="1"/>
  <c r="K159" i="1"/>
  <c r="K162" i="1"/>
  <c r="K180" i="1"/>
  <c r="K192" i="1"/>
  <c r="K208" i="1"/>
  <c r="K210" i="1"/>
  <c r="K211" i="1"/>
  <c r="K221" i="1"/>
  <c r="K241" i="1"/>
  <c r="K247" i="1"/>
  <c r="K257" i="1"/>
  <c r="K258" i="1"/>
  <c r="K271" i="1"/>
  <c r="K273" i="1"/>
  <c r="K274" i="1"/>
  <c r="K277" i="1"/>
  <c r="K287" i="1"/>
  <c r="K296" i="1"/>
  <c r="K303" i="1"/>
  <c r="K323" i="1"/>
  <c r="K327" i="1"/>
  <c r="K329" i="1"/>
  <c r="K333" i="1"/>
  <c r="K334" i="1"/>
  <c r="K337" i="1"/>
  <c r="K341" i="1"/>
  <c r="K342" i="1"/>
  <c r="K356" i="1"/>
  <c r="K365" i="1"/>
  <c r="K370" i="1"/>
  <c r="K372" i="1"/>
  <c r="K379" i="1"/>
  <c r="K75" i="1"/>
  <c r="K224" i="1"/>
  <c r="K255" i="1"/>
  <c r="K260" i="1"/>
  <c r="K265" i="1"/>
  <c r="K282" i="1"/>
  <c r="K293" i="1"/>
  <c r="K300" i="1"/>
  <c r="K318" i="1"/>
  <c r="K347" i="1"/>
  <c r="K357" i="1"/>
  <c r="K366" i="1"/>
  <c r="K378" i="1"/>
  <c r="K403" i="1"/>
  <c r="K409" i="1"/>
  <c r="K411" i="1"/>
  <c r="K421" i="1"/>
  <c r="K425" i="1"/>
  <c r="K426" i="1"/>
  <c r="K431" i="1"/>
  <c r="K432" i="1"/>
  <c r="K442" i="1"/>
  <c r="K446" i="1"/>
  <c r="K447" i="1"/>
  <c r="K451" i="1"/>
  <c r="K454" i="1"/>
  <c r="K455" i="1"/>
  <c r="K468" i="1"/>
  <c r="K469" i="1"/>
  <c r="K481" i="1"/>
  <c r="K484" i="1"/>
  <c r="K495" i="1"/>
  <c r="K496" i="1"/>
  <c r="K502" i="1"/>
  <c r="K505" i="1"/>
  <c r="K509" i="1"/>
  <c r="K512" i="1"/>
  <c r="K537" i="1"/>
  <c r="K545" i="1"/>
  <c r="K546" i="1"/>
  <c r="K548" i="1"/>
  <c r="K552" i="1"/>
  <c r="K553" i="1"/>
  <c r="K554" i="1"/>
  <c r="K153" i="1"/>
  <c r="K177" i="1"/>
  <c r="K205" i="1"/>
  <c r="K237" i="1"/>
  <c r="K245" i="1"/>
  <c r="K256" i="1"/>
  <c r="K266" i="1"/>
  <c r="K280" i="1"/>
  <c r="K290" i="1"/>
  <c r="K294" i="1"/>
  <c r="K297" i="1"/>
  <c r="K299" i="1"/>
  <c r="K305" i="1"/>
  <c r="K310" i="1"/>
  <c r="K311" i="1"/>
  <c r="K316" i="1"/>
  <c r="K319" i="1"/>
  <c r="K321" i="1"/>
  <c r="K332" i="1"/>
  <c r="K335" i="1"/>
  <c r="K343" i="1"/>
  <c r="K348" i="1"/>
  <c r="K355" i="1"/>
  <c r="K363" i="1"/>
  <c r="K381" i="1"/>
  <c r="K382" i="1"/>
  <c r="K389" i="1"/>
  <c r="K393" i="1"/>
  <c r="K405" i="1"/>
  <c r="K407" i="1"/>
  <c r="K422" i="1"/>
  <c r="K423" i="1"/>
  <c r="K436" i="1"/>
  <c r="K437" i="1"/>
  <c r="K439" i="1"/>
  <c r="K461" i="1"/>
  <c r="K471" i="1"/>
  <c r="K474" i="1"/>
  <c r="K492" i="1"/>
  <c r="K497" i="1"/>
  <c r="K239" i="1"/>
  <c r="K346" i="1"/>
  <c r="K349" i="1"/>
  <c r="K377" i="1"/>
  <c r="K387" i="1"/>
  <c r="K412" i="1"/>
  <c r="K414" i="1"/>
  <c r="K419" i="1"/>
  <c r="K428" i="1"/>
  <c r="K430" i="1"/>
  <c r="K438" i="1"/>
  <c r="K450" i="1"/>
  <c r="K478" i="1"/>
  <c r="K487" i="1"/>
  <c r="K498" i="1"/>
  <c r="K511" i="1"/>
  <c r="K513" i="1"/>
  <c r="K517" i="1"/>
  <c r="K520" i="1"/>
  <c r="K536" i="1"/>
  <c r="K541" i="1"/>
  <c r="K543" i="1"/>
  <c r="K549" i="1"/>
  <c r="K561" i="1"/>
  <c r="K567" i="1"/>
  <c r="K570" i="1"/>
  <c r="K576" i="1"/>
  <c r="K591" i="1"/>
  <c r="K599" i="1"/>
  <c r="K600" i="1"/>
  <c r="K605" i="1"/>
  <c r="K607" i="1"/>
  <c r="K625" i="1"/>
  <c r="K629" i="1"/>
  <c r="K631" i="1"/>
  <c r="K641" i="1"/>
  <c r="K642" i="1"/>
  <c r="K651" i="1"/>
  <c r="K655" i="1"/>
  <c r="K656" i="1"/>
  <c r="K657" i="1"/>
  <c r="K658" i="1"/>
  <c r="K661" i="1"/>
  <c r="K673" i="1"/>
  <c r="K676" i="1"/>
  <c r="K681" i="1"/>
  <c r="K683" i="1"/>
  <c r="K684" i="1"/>
  <c r="K688" i="1"/>
  <c r="K693" i="1"/>
  <c r="K710" i="1"/>
  <c r="K723" i="1"/>
  <c r="K733" i="1"/>
  <c r="K735" i="1"/>
  <c r="K746" i="1"/>
  <c r="K749" i="1"/>
  <c r="K765" i="1"/>
  <c r="K766" i="1"/>
  <c r="K767" i="1"/>
  <c r="K775" i="1"/>
  <c r="K160" i="1"/>
  <c r="K232" i="1"/>
  <c r="K251" i="1"/>
  <c r="K252" i="1"/>
  <c r="K263" i="1"/>
  <c r="K283" i="1"/>
  <c r="K295" i="1"/>
  <c r="K324" i="1"/>
  <c r="K380" i="1"/>
  <c r="K395" i="1"/>
  <c r="K445" i="1"/>
  <c r="K473" i="1"/>
  <c r="K500" i="1"/>
  <c r="K516" i="1"/>
  <c r="K533" i="1"/>
  <c r="K559" i="1"/>
  <c r="K572" i="1"/>
  <c r="K574" i="1"/>
  <c r="K584" i="1"/>
  <c r="K587" i="1"/>
  <c r="K590" i="1"/>
  <c r="K595" i="1"/>
  <c r="K602" i="1"/>
  <c r="K614" i="1"/>
  <c r="K618" i="1"/>
  <c r="K619" i="1"/>
  <c r="K621" i="1"/>
  <c r="K634" i="1"/>
  <c r="K637" i="1"/>
  <c r="K640" i="1"/>
  <c r="K644" i="1"/>
  <c r="K654" i="1"/>
  <c r="K664" i="1"/>
  <c r="K665" i="1"/>
  <c r="K668" i="1"/>
  <c r="K669" i="1"/>
  <c r="K675" i="1"/>
  <c r="K679" i="1"/>
  <c r="K696" i="1"/>
  <c r="K697" i="1"/>
  <c r="K701" i="1"/>
  <c r="K704" i="1"/>
  <c r="K709" i="1"/>
  <c r="K717" i="1"/>
  <c r="K718" i="1"/>
  <c r="K176" i="1"/>
  <c r="K194" i="1"/>
  <c r="K195" i="1"/>
  <c r="K199" i="1"/>
  <c r="K309" i="1"/>
  <c r="K313" i="1"/>
  <c r="K358" i="1"/>
  <c r="K400" i="1"/>
  <c r="K408" i="1"/>
  <c r="K434" i="1"/>
  <c r="K440" i="1"/>
  <c r="K443" i="1"/>
  <c r="K456" i="1"/>
  <c r="K483" i="1"/>
  <c r="K486" i="1"/>
  <c r="K551" i="1"/>
  <c r="K562" i="1"/>
  <c r="K580" i="1"/>
  <c r="K588" i="1"/>
  <c r="K612" i="1"/>
  <c r="K613" i="1"/>
  <c r="K615" i="1"/>
  <c r="K620" i="1"/>
  <c r="K626" i="1"/>
  <c r="K632" i="1"/>
  <c r="K646" i="1"/>
  <c r="K649" i="1"/>
  <c r="K659" i="1"/>
  <c r="K660" i="1"/>
  <c r="K663" i="1"/>
  <c r="K687" i="1"/>
  <c r="K698" i="1"/>
  <c r="K703" i="1"/>
  <c r="K705" i="1"/>
  <c r="K706" i="1"/>
  <c r="K712" i="1"/>
  <c r="K728" i="1"/>
  <c r="K730" i="1"/>
  <c r="K731" i="1"/>
  <c r="K737" i="1"/>
  <c r="K741" i="1"/>
  <c r="K742" i="1"/>
  <c r="K744" i="1"/>
  <c r="K745" i="1"/>
  <c r="K753" i="1"/>
  <c r="K755" i="1"/>
  <c r="K756" i="1"/>
  <c r="K768" i="1"/>
  <c r="K769" i="1"/>
  <c r="K771" i="1"/>
  <c r="K773" i="1"/>
  <c r="K776" i="1"/>
  <c r="K777" i="1"/>
  <c r="K785" i="1"/>
  <c r="K802" i="1"/>
  <c r="K805" i="1"/>
  <c r="K807" i="1"/>
  <c r="K811" i="1"/>
  <c r="K824" i="1"/>
  <c r="K826" i="1"/>
  <c r="K830" i="1"/>
  <c r="K834" i="1"/>
  <c r="K838" i="1"/>
  <c r="K839" i="1"/>
  <c r="K853" i="1"/>
  <c r="K856" i="1"/>
  <c r="K857" i="1"/>
  <c r="K883" i="1"/>
  <c r="K886" i="1"/>
  <c r="K893" i="1"/>
  <c r="K895" i="1"/>
  <c r="K896" i="1"/>
  <c r="K899" i="1"/>
  <c r="K908" i="1"/>
  <c r="K920" i="1"/>
  <c r="K926" i="1"/>
  <c r="K934" i="1"/>
  <c r="K940" i="1"/>
  <c r="K951" i="1"/>
  <c r="K957" i="1"/>
  <c r="K964" i="1"/>
  <c r="K974" i="1"/>
  <c r="K995" i="1"/>
  <c r="K996" i="1"/>
  <c r="K100" i="1"/>
  <c r="K102" i="1"/>
  <c r="K172" i="1"/>
  <c r="K236" i="1"/>
  <c r="K259" i="1"/>
  <c r="K369" i="1"/>
  <c r="K449" i="1"/>
  <c r="K462" i="1"/>
  <c r="K514" i="1"/>
  <c r="K518" i="1"/>
  <c r="K525" i="1"/>
  <c r="K531" i="1"/>
  <c r="K544" i="1"/>
  <c r="K555" i="1"/>
  <c r="K558" i="1"/>
  <c r="K571" i="1"/>
  <c r="K573" i="1"/>
  <c r="K579" i="1"/>
  <c r="K581" i="1"/>
  <c r="K594" i="1"/>
  <c r="K611" i="1"/>
  <c r="K633" i="1"/>
  <c r="K639" i="1"/>
  <c r="K653" i="1"/>
  <c r="K662" i="1"/>
  <c r="K678" i="1"/>
  <c r="K682" i="1"/>
  <c r="K707" i="1"/>
  <c r="K708" i="1"/>
  <c r="K719" i="1"/>
  <c r="K720" i="1"/>
  <c r="K751" i="1"/>
  <c r="K752" i="1"/>
  <c r="K762" i="1"/>
  <c r="K789" i="1"/>
  <c r="K793" i="1"/>
  <c r="K797" i="1"/>
  <c r="K799" i="1"/>
  <c r="K804" i="1"/>
  <c r="K806" i="1"/>
  <c r="K823" i="1"/>
  <c r="K836" i="1"/>
  <c r="K841" i="1"/>
  <c r="K849" i="1"/>
  <c r="K850" i="1"/>
  <c r="K854" i="1"/>
  <c r="K855" i="1"/>
  <c r="K873" i="1"/>
  <c r="K877" i="1"/>
  <c r="K878" i="1"/>
  <c r="K884" i="1"/>
  <c r="K894" i="1"/>
  <c r="K897" i="1"/>
  <c r="K900" i="1"/>
  <c r="K902" i="1"/>
  <c r="K903" i="1"/>
  <c r="K910" i="1"/>
  <c r="K917" i="1"/>
  <c r="K918" i="1"/>
  <c r="G14" i="1"/>
  <c r="G30" i="1"/>
  <c r="G32" i="1"/>
  <c r="G39" i="1"/>
  <c r="G46" i="1"/>
  <c r="G59" i="1"/>
  <c r="G8" i="1"/>
  <c r="G17" i="1"/>
  <c r="G21" i="1"/>
  <c r="G22" i="1"/>
  <c r="G35" i="1"/>
  <c r="G38" i="1"/>
  <c r="G50" i="1"/>
  <c r="G53" i="1"/>
  <c r="G20" i="1"/>
  <c r="G65" i="1"/>
  <c r="G72" i="1"/>
  <c r="G80" i="1"/>
  <c r="G84" i="1"/>
  <c r="G88" i="1"/>
  <c r="G89" i="1"/>
  <c r="G9" i="1"/>
  <c r="G11" i="1"/>
  <c r="G34" i="1"/>
  <c r="G42" i="1"/>
  <c r="G58" i="1"/>
  <c r="G62" i="1"/>
  <c r="G68" i="1"/>
  <c r="G70" i="1"/>
  <c r="G71" i="1"/>
  <c r="G76" i="1"/>
  <c r="G79" i="1"/>
  <c r="G81" i="1"/>
  <c r="G82" i="1"/>
  <c r="G13" i="1"/>
  <c r="G54" i="1"/>
  <c r="G61" i="1"/>
  <c r="G77" i="1"/>
  <c r="G94" i="1"/>
  <c r="G108" i="1"/>
  <c r="G118" i="1"/>
  <c r="G119" i="1"/>
  <c r="G125" i="1"/>
  <c r="G138" i="1"/>
  <c r="G147" i="1"/>
  <c r="G169" i="1"/>
  <c r="G56" i="1"/>
  <c r="G60" i="1"/>
  <c r="G63" i="1"/>
  <c r="G69" i="1"/>
  <c r="G75" i="1"/>
  <c r="G91" i="1"/>
  <c r="G100" i="1"/>
  <c r="G105" i="1"/>
  <c r="G107" i="1"/>
  <c r="G110" i="1"/>
  <c r="G115" i="1"/>
  <c r="G121" i="1"/>
  <c r="G123" i="1"/>
  <c r="G124" i="1"/>
  <c r="G131" i="1"/>
  <c r="G134" i="1"/>
  <c r="G144" i="1"/>
  <c r="G145" i="1"/>
  <c r="G148" i="1"/>
  <c r="G168" i="1"/>
  <c r="G37" i="1"/>
  <c r="G73" i="1"/>
  <c r="G97" i="1"/>
  <c r="G109" i="1"/>
  <c r="G117" i="1"/>
  <c r="G122" i="1"/>
  <c r="G150" i="1"/>
  <c r="G159" i="1"/>
  <c r="G162" i="1"/>
  <c r="G175" i="1"/>
  <c r="G178" i="1"/>
  <c r="G180" i="1"/>
  <c r="G181" i="1"/>
  <c r="G194" i="1"/>
  <c r="G195" i="1"/>
  <c r="G200" i="1"/>
  <c r="G218" i="1"/>
  <c r="G222" i="1"/>
  <c r="G235" i="1"/>
  <c r="G243" i="1"/>
  <c r="G246" i="1"/>
  <c r="G258" i="1"/>
  <c r="G260" i="1"/>
  <c r="G87" i="1"/>
  <c r="G93" i="1"/>
  <c r="G96" i="1"/>
  <c r="G102" i="1"/>
  <c r="G111" i="1"/>
  <c r="G114" i="1"/>
  <c r="G126" i="1"/>
  <c r="G135" i="1"/>
  <c r="G153" i="1"/>
  <c r="G156" i="1"/>
  <c r="G158" i="1"/>
  <c r="G160" i="1"/>
  <c r="G177" i="1"/>
  <c r="G182" i="1"/>
  <c r="G185" i="1"/>
  <c r="G188" i="1"/>
  <c r="G198" i="1"/>
  <c r="G203" i="1"/>
  <c r="G219" i="1"/>
  <c r="G225" i="1"/>
  <c r="G228" i="1"/>
  <c r="G229" i="1"/>
  <c r="G23" i="1"/>
  <c r="G51" i="1"/>
  <c r="G112" i="1"/>
  <c r="G132" i="1"/>
  <c r="G140" i="1"/>
  <c r="G151" i="1"/>
  <c r="G164" i="1"/>
  <c r="G165" i="1"/>
  <c r="G189" i="1"/>
  <c r="G196" i="1"/>
  <c r="G232" i="1"/>
  <c r="G247" i="1"/>
  <c r="G254" i="1"/>
  <c r="G263" i="1"/>
  <c r="G268" i="1"/>
  <c r="G269" i="1"/>
  <c r="G271" i="1"/>
  <c r="G273" i="1"/>
  <c r="G274" i="1"/>
  <c r="G296" i="1"/>
  <c r="G300" i="1"/>
  <c r="G303" i="1"/>
  <c r="G304" i="1"/>
  <c r="G316" i="1"/>
  <c r="G322" i="1"/>
  <c r="G323" i="1"/>
  <c r="G327" i="1"/>
  <c r="G330" i="1"/>
  <c r="G333" i="1"/>
  <c r="G334" i="1"/>
  <c r="G337" i="1"/>
  <c r="G342" i="1"/>
  <c r="G345" i="1"/>
  <c r="G357" i="1"/>
  <c r="G361" i="1"/>
  <c r="G365" i="1"/>
  <c r="G379" i="1"/>
  <c r="G382" i="1"/>
  <c r="G384" i="1"/>
  <c r="G385" i="1"/>
  <c r="G388" i="1"/>
  <c r="G391" i="1"/>
  <c r="G24" i="1"/>
  <c r="G25" i="1"/>
  <c r="G103" i="1"/>
  <c r="G113" i="1"/>
  <c r="G139" i="1"/>
  <c r="G161" i="1"/>
  <c r="G176" i="1"/>
  <c r="G183" i="1"/>
  <c r="G206" i="1"/>
  <c r="G213" i="1"/>
  <c r="G231" i="1"/>
  <c r="G233" i="1"/>
  <c r="G237" i="1"/>
  <c r="G239" i="1"/>
  <c r="G242" i="1"/>
  <c r="G249" i="1"/>
  <c r="G251" i="1"/>
  <c r="G255" i="1"/>
  <c r="G259" i="1"/>
  <c r="G264" i="1"/>
  <c r="G266" i="1"/>
  <c r="G267" i="1"/>
  <c r="G285" i="1"/>
  <c r="G286" i="1"/>
  <c r="G288" i="1"/>
  <c r="G289" i="1"/>
  <c r="G297" i="1"/>
  <c r="G306" i="1"/>
  <c r="G308" i="1"/>
  <c r="G310" i="1"/>
  <c r="G320" i="1"/>
  <c r="G326" i="1"/>
  <c r="G338" i="1"/>
  <c r="G339" i="1"/>
  <c r="G350" i="1"/>
  <c r="G351" i="1"/>
  <c r="G359" i="1"/>
  <c r="G363" i="1"/>
  <c r="G367" i="1"/>
  <c r="G368" i="1"/>
  <c r="G380" i="1"/>
  <c r="G83" i="1"/>
  <c r="G220" i="1"/>
  <c r="G223" i="1"/>
  <c r="G227" i="1"/>
  <c r="G270" i="1"/>
  <c r="G279" i="1"/>
  <c r="G281" i="1"/>
  <c r="G295" i="1"/>
  <c r="G324" i="1"/>
  <c r="G325" i="1"/>
  <c r="G329" i="1"/>
  <c r="G340" i="1"/>
  <c r="G344" i="1"/>
  <c r="G360" i="1"/>
  <c r="G369" i="1"/>
  <c r="G371" i="1"/>
  <c r="G375" i="1"/>
  <c r="G377" i="1"/>
  <c r="G389" i="1"/>
  <c r="G392" i="1"/>
  <c r="G403" i="1"/>
  <c r="G407" i="1"/>
  <c r="G411" i="1"/>
  <c r="G413" i="1"/>
  <c r="G416" i="1"/>
  <c r="G422" i="1"/>
  <c r="G429" i="1"/>
  <c r="G434" i="1"/>
  <c r="G447" i="1"/>
  <c r="G457" i="1"/>
  <c r="G475" i="1"/>
  <c r="G477" i="1"/>
  <c r="G497" i="1"/>
  <c r="G499" i="1"/>
  <c r="G523" i="1"/>
  <c r="G527" i="1"/>
  <c r="G528" i="1"/>
  <c r="G535" i="1"/>
  <c r="G539" i="1"/>
  <c r="G550" i="1"/>
  <c r="G555" i="1"/>
  <c r="G186" i="1"/>
  <c r="G202" i="1"/>
  <c r="G204" i="1"/>
  <c r="G210" i="1"/>
  <c r="G241" i="1"/>
  <c r="G248" i="1"/>
  <c r="G272" i="1"/>
  <c r="G313" i="1"/>
  <c r="G331" i="1"/>
  <c r="G341" i="1"/>
  <c r="G386" i="1"/>
  <c r="G387" i="1"/>
  <c r="G396" i="1"/>
  <c r="G397" i="1"/>
  <c r="G405" i="1"/>
  <c r="G417" i="1"/>
  <c r="G451" i="1"/>
  <c r="G452" i="1"/>
  <c r="G453" i="1"/>
  <c r="G454" i="1"/>
  <c r="G460" i="1"/>
  <c r="G474" i="1"/>
  <c r="G482" i="1"/>
  <c r="G484" i="1"/>
  <c r="G495" i="1"/>
  <c r="G502" i="1"/>
  <c r="G505" i="1"/>
  <c r="G215" i="1"/>
  <c r="G238" i="1"/>
  <c r="G280" i="1"/>
  <c r="G294" i="1"/>
  <c r="G378" i="1"/>
  <c r="G402" i="1"/>
  <c r="G433" i="1"/>
  <c r="G441" i="1"/>
  <c r="G455" i="1"/>
  <c r="G462" i="1"/>
  <c r="G467" i="1"/>
  <c r="G473" i="1"/>
  <c r="G483" i="1"/>
  <c r="G485" i="1"/>
  <c r="G496" i="1"/>
  <c r="G501" i="1"/>
  <c r="G504" i="1"/>
  <c r="G509" i="1"/>
  <c r="G515" i="1"/>
  <c r="G531" i="1"/>
  <c r="G536" i="1"/>
  <c r="G545" i="1"/>
  <c r="G547" i="1"/>
  <c r="G551" i="1"/>
  <c r="G559" i="1"/>
  <c r="G572" i="1"/>
  <c r="G573" i="1"/>
  <c r="G574" i="1"/>
  <c r="G584" i="1"/>
  <c r="G588" i="1"/>
  <c r="G590" i="1"/>
  <c r="G595" i="1"/>
  <c r="G597" i="1"/>
  <c r="G614" i="1"/>
  <c r="G619" i="1"/>
  <c r="G621" i="1"/>
  <c r="G634" i="1"/>
  <c r="G637" i="1"/>
  <c r="G640" i="1"/>
  <c r="G654" i="1"/>
  <c r="G665" i="1"/>
  <c r="G668" i="1"/>
  <c r="G669" i="1"/>
  <c r="G670" i="1"/>
  <c r="G686" i="1"/>
  <c r="G692" i="1"/>
  <c r="G695" i="1"/>
  <c r="G696" i="1"/>
  <c r="G709" i="1"/>
  <c r="G711" i="1"/>
  <c r="G715" i="1"/>
  <c r="G717" i="1"/>
  <c r="G718" i="1"/>
  <c r="G719" i="1"/>
  <c r="G720" i="1"/>
  <c r="G721" i="1"/>
  <c r="G724" i="1"/>
  <c r="G734" i="1"/>
  <c r="G738" i="1"/>
  <c r="G742" i="1"/>
  <c r="G751" i="1"/>
  <c r="G755" i="1"/>
  <c r="G759" i="1"/>
  <c r="G762" i="1"/>
  <c r="G769" i="1"/>
  <c r="G771" i="1"/>
  <c r="G776" i="1"/>
  <c r="G779" i="1"/>
  <c r="G780" i="1"/>
  <c r="G789" i="1"/>
  <c r="G790" i="1"/>
  <c r="G106" i="1"/>
  <c r="G133" i="1"/>
  <c r="G201" i="1"/>
  <c r="G207" i="1"/>
  <c r="G216" i="1"/>
  <c r="G217" i="1"/>
  <c r="G245" i="1"/>
  <c r="G276" i="1"/>
  <c r="G291" i="1"/>
  <c r="G318" i="1"/>
  <c r="G319" i="1"/>
  <c r="G419" i="1"/>
  <c r="G420" i="1"/>
  <c r="G456" i="1"/>
  <c r="G463" i="1"/>
  <c r="G510" i="1"/>
  <c r="G511" i="1"/>
  <c r="G513" i="1"/>
  <c r="G521" i="1"/>
  <c r="G549" i="1"/>
  <c r="G561" i="1"/>
  <c r="G569" i="1"/>
  <c r="G570" i="1"/>
  <c r="G575" i="1"/>
  <c r="G583" i="1"/>
  <c r="G591" i="1"/>
  <c r="G593" i="1"/>
  <c r="G594" i="1"/>
  <c r="G599" i="1"/>
  <c r="G600" i="1"/>
  <c r="G605" i="1"/>
  <c r="G606" i="1"/>
  <c r="G629" i="1"/>
  <c r="G641" i="1"/>
  <c r="G642" i="1"/>
  <c r="G647" i="1"/>
  <c r="G651" i="1"/>
  <c r="G655" i="1"/>
  <c r="G656" i="1"/>
  <c r="G657" i="1"/>
  <c r="G660" i="1"/>
  <c r="G661" i="1"/>
  <c r="G673" i="1"/>
  <c r="G683" i="1"/>
  <c r="G684" i="1"/>
  <c r="G688" i="1"/>
  <c r="G693" i="1"/>
  <c r="G697" i="1"/>
  <c r="G700" i="1"/>
  <c r="G701" i="1"/>
  <c r="G710" i="1"/>
  <c r="G716" i="1"/>
  <c r="G179" i="1"/>
  <c r="G193" i="1"/>
  <c r="G209" i="1"/>
  <c r="G261" i="1"/>
  <c r="G293" i="1"/>
  <c r="G302" i="1"/>
  <c r="G312" i="1"/>
  <c r="G373" i="1"/>
  <c r="G383" i="1"/>
  <c r="G440" i="1"/>
  <c r="G450" i="1"/>
  <c r="G526" i="1"/>
  <c r="G534" i="1"/>
  <c r="G554" i="1"/>
  <c r="G564" i="1"/>
  <c r="G567" i="1"/>
  <c r="G578" i="1"/>
  <c r="G596" i="1"/>
  <c r="G602" i="1"/>
  <c r="G609" i="1"/>
  <c r="G622" i="1"/>
  <c r="G666" i="1"/>
  <c r="G674" i="1"/>
  <c r="G677" i="1"/>
  <c r="G679" i="1"/>
  <c r="G690" i="1"/>
  <c r="G702" i="1"/>
  <c r="G723" i="1"/>
  <c r="G725" i="1"/>
  <c r="G732" i="1"/>
  <c r="G736" i="1"/>
  <c r="G739" i="1"/>
  <c r="G752" i="1"/>
  <c r="G754" i="1"/>
  <c r="G763" i="1"/>
  <c r="G772" i="1"/>
  <c r="G783" i="1"/>
  <c r="G786" i="1"/>
  <c r="G792" i="1"/>
  <c r="G793" i="1"/>
  <c r="G797" i="1"/>
  <c r="G799" i="1"/>
  <c r="G801" i="1"/>
  <c r="G806" i="1"/>
  <c r="G814" i="1"/>
  <c r="G821" i="1"/>
  <c r="G823" i="1"/>
  <c r="G832" i="1"/>
  <c r="G834" i="1"/>
  <c r="G835" i="1"/>
  <c r="G838" i="1"/>
  <c r="G853" i="1"/>
  <c r="G856" i="1"/>
  <c r="G863" i="1"/>
  <c r="G874" i="1"/>
  <c r="G875" i="1"/>
  <c r="G881" i="1"/>
  <c r="G882" i="1"/>
  <c r="G886" i="1"/>
  <c r="G895" i="1"/>
  <c r="G896" i="1"/>
  <c r="G913" i="1"/>
  <c r="G915" i="1"/>
  <c r="G920" i="1"/>
  <c r="G923" i="1"/>
  <c r="G929" i="1"/>
  <c r="G935" i="1"/>
  <c r="G943" i="1"/>
  <c r="G948" i="1"/>
  <c r="G951" i="1"/>
  <c r="G958" i="1"/>
  <c r="G986" i="1"/>
  <c r="G101" i="1"/>
  <c r="G173" i="1"/>
  <c r="G208" i="1"/>
  <c r="G253" i="1"/>
  <c r="G290" i="1"/>
  <c r="G301" i="1"/>
  <c r="G321" i="1"/>
  <c r="G332" i="1"/>
  <c r="G390" i="1"/>
  <c r="G400" i="1"/>
  <c r="G404" i="1"/>
  <c r="G444" i="1"/>
  <c r="G461" i="1"/>
  <c r="G507" i="1"/>
  <c r="G512" i="1"/>
  <c r="G517" i="1"/>
  <c r="G519" i="1"/>
  <c r="G540" i="1"/>
  <c r="G553" i="1"/>
  <c r="G560" i="1"/>
  <c r="G563" i="1"/>
  <c r="G566" i="1"/>
  <c r="G577" i="1"/>
  <c r="G604" i="1"/>
  <c r="G627" i="1"/>
  <c r="G635" i="1"/>
  <c r="G638" i="1"/>
  <c r="G643" i="1"/>
  <c r="G645" i="1"/>
  <c r="G650" i="1"/>
  <c r="G672" i="1"/>
  <c r="G689" i="1"/>
  <c r="G727" i="1"/>
  <c r="G731" i="1"/>
  <c r="G743" i="1"/>
  <c r="G749" i="1"/>
  <c r="G753" i="1"/>
  <c r="G757" i="1"/>
  <c r="G761" i="1"/>
  <c r="G768" i="1"/>
  <c r="G775" i="1"/>
  <c r="G781" i="1"/>
  <c r="G784" i="1"/>
  <c r="G785" i="1"/>
  <c r="G787" i="1"/>
  <c r="G795" i="1"/>
  <c r="G805" i="1"/>
  <c r="G811" i="1"/>
  <c r="G819" i="1"/>
  <c r="G826" i="1"/>
  <c r="G841" i="1"/>
  <c r="G843" i="1"/>
  <c r="G850" i="1"/>
  <c r="G858" i="1"/>
  <c r="G872" i="1"/>
  <c r="G873" i="1"/>
  <c r="G876" i="1"/>
  <c r="G877" i="1"/>
  <c r="G878" i="1"/>
  <c r="G891" i="1"/>
  <c r="G894" i="1"/>
  <c r="G902" i="1"/>
  <c r="G903" i="1"/>
  <c r="G905" i="1"/>
  <c r="G907" i="1"/>
  <c r="G910" i="1"/>
  <c r="G911" i="1"/>
  <c r="G916" i="1"/>
  <c r="C8" i="1"/>
  <c r="C11" i="1"/>
  <c r="C18" i="1"/>
  <c r="C21" i="1"/>
  <c r="C33" i="1"/>
  <c r="C42" i="1"/>
  <c r="C44" i="1"/>
  <c r="C49" i="1"/>
  <c r="C53" i="1"/>
  <c r="C14" i="1"/>
  <c r="C27" i="1"/>
  <c r="C31" i="1"/>
  <c r="C34" i="1"/>
  <c r="C39" i="1"/>
  <c r="C40" i="1"/>
  <c r="C41" i="1"/>
  <c r="C52" i="1"/>
  <c r="C57" i="1"/>
  <c r="C16" i="1"/>
  <c r="C17" i="1"/>
  <c r="C25" i="1"/>
  <c r="C32" i="1"/>
  <c r="C38" i="1"/>
  <c r="C59" i="1"/>
  <c r="C68" i="1"/>
  <c r="C71" i="1"/>
  <c r="C74" i="1"/>
  <c r="C76" i="1"/>
  <c r="C79" i="1"/>
  <c r="C82" i="1"/>
  <c r="C85" i="1"/>
  <c r="C12" i="1"/>
  <c r="C13" i="1"/>
  <c r="C15" i="1"/>
  <c r="C19" i="1"/>
  <c r="C23" i="1"/>
  <c r="C24" i="1"/>
  <c r="C37" i="1"/>
  <c r="C46" i="1"/>
  <c r="C50" i="1"/>
  <c r="C55" i="1"/>
  <c r="C61" i="1"/>
  <c r="C69" i="1"/>
  <c r="C72" i="1"/>
  <c r="C10" i="1"/>
  <c r="C35" i="1"/>
  <c r="C67" i="1"/>
  <c r="C73" i="1"/>
  <c r="C84" i="1"/>
  <c r="C91" i="1"/>
  <c r="C93" i="1"/>
  <c r="C99" i="1"/>
  <c r="C110" i="1"/>
  <c r="C121" i="1"/>
  <c r="C130" i="1"/>
  <c r="C131" i="1"/>
  <c r="C134" i="1"/>
  <c r="C144" i="1"/>
  <c r="C148" i="1"/>
  <c r="C155" i="1"/>
  <c r="C168" i="1"/>
  <c r="C172" i="1"/>
  <c r="C86" i="1"/>
  <c r="C89" i="1"/>
  <c r="C90" i="1"/>
  <c r="C92" i="1"/>
  <c r="C94" i="1"/>
  <c r="C104" i="1"/>
  <c r="C114" i="1"/>
  <c r="C119" i="1"/>
  <c r="C125" i="1"/>
  <c r="C136" i="1"/>
  <c r="C138" i="1"/>
  <c r="C152" i="1"/>
  <c r="C157" i="1"/>
  <c r="C160" i="1"/>
  <c r="C166" i="1"/>
  <c r="C167" i="1"/>
  <c r="C169" i="1"/>
  <c r="C112" i="1"/>
  <c r="C113" i="1"/>
  <c r="C116" i="1"/>
  <c r="C133" i="1"/>
  <c r="C140" i="1"/>
  <c r="C146" i="1"/>
  <c r="C170" i="1"/>
  <c r="C173" i="1"/>
  <c r="C174" i="1"/>
  <c r="C177" i="1"/>
  <c r="C179" i="1"/>
  <c r="C186" i="1"/>
  <c r="C188" i="1"/>
  <c r="C203" i="1"/>
  <c r="C209" i="1"/>
  <c r="C225" i="1"/>
  <c r="C242" i="1"/>
  <c r="C244" i="1"/>
  <c r="C252" i="1"/>
  <c r="C253" i="1"/>
  <c r="C256" i="1"/>
  <c r="C257" i="1"/>
  <c r="C9" i="1"/>
  <c r="C98" i="1"/>
  <c r="C101" i="1"/>
  <c r="C106" i="1"/>
  <c r="C123" i="1"/>
  <c r="C161" i="1"/>
  <c r="C175" i="1"/>
  <c r="C184" i="1"/>
  <c r="C187" i="1"/>
  <c r="C194" i="1"/>
  <c r="C197" i="1"/>
  <c r="C200" i="1"/>
  <c r="C212" i="1"/>
  <c r="C215" i="1"/>
  <c r="C218" i="1"/>
  <c r="C222" i="1"/>
  <c r="C223" i="1"/>
  <c r="C233" i="1"/>
  <c r="C22" i="1"/>
  <c r="C70" i="1"/>
  <c r="C77" i="1"/>
  <c r="C88" i="1"/>
  <c r="C96" i="1"/>
  <c r="C128" i="1"/>
  <c r="C142" i="1"/>
  <c r="C153" i="1"/>
  <c r="C158" i="1"/>
  <c r="C190" i="1"/>
  <c r="C192" i="1"/>
  <c r="C199" i="1"/>
  <c r="C205" i="1"/>
  <c r="C216" i="1"/>
  <c r="C224" i="1"/>
  <c r="C227" i="1"/>
  <c r="C240" i="1"/>
  <c r="C255" i="1"/>
  <c r="C259" i="1"/>
  <c r="C264" i="1"/>
  <c r="C265" i="1"/>
  <c r="C283" i="1"/>
  <c r="C285" i="1"/>
  <c r="C306" i="1"/>
  <c r="C308" i="1"/>
  <c r="C310" i="1"/>
  <c r="C311" i="1"/>
  <c r="C326" i="1"/>
  <c r="C335" i="1"/>
  <c r="C339" i="1"/>
  <c r="C346" i="1"/>
  <c r="C350" i="1"/>
  <c r="C351" i="1"/>
  <c r="C363" i="1"/>
  <c r="C366" i="1"/>
  <c r="C372" i="1"/>
  <c r="C380" i="1"/>
  <c r="C381" i="1"/>
  <c r="C385" i="1"/>
  <c r="C386" i="1"/>
  <c r="C400" i="1"/>
  <c r="C102" i="1"/>
  <c r="C118" i="1"/>
  <c r="C135" i="1"/>
  <c r="C193" i="1"/>
  <c r="C204" i="1"/>
  <c r="C207" i="1"/>
  <c r="C217" i="1"/>
  <c r="C220" i="1"/>
  <c r="C226" i="1"/>
  <c r="C245" i="1"/>
  <c r="C262" i="1"/>
  <c r="C263" i="1"/>
  <c r="C268" i="1"/>
  <c r="C269" i="1"/>
  <c r="C275" i="1"/>
  <c r="C300" i="1"/>
  <c r="C303" i="1"/>
  <c r="C304" i="1"/>
  <c r="C309" i="1"/>
  <c r="C315" i="1"/>
  <c r="C316" i="1"/>
  <c r="C322" i="1"/>
  <c r="C323" i="1"/>
  <c r="C324" i="1"/>
  <c r="C327" i="1"/>
  <c r="C330" i="1"/>
  <c r="C333" i="1"/>
  <c r="C334" i="1"/>
  <c r="C353" i="1"/>
  <c r="C354" i="1"/>
  <c r="C358" i="1"/>
  <c r="C369" i="1"/>
  <c r="C379" i="1"/>
  <c r="C127" i="1"/>
  <c r="C154" i="1"/>
  <c r="C180" i="1"/>
  <c r="C183" i="1"/>
  <c r="C213" i="1"/>
  <c r="C231" i="1"/>
  <c r="C232" i="1"/>
  <c r="C236" i="1"/>
  <c r="C251" i="1"/>
  <c r="C261" i="1"/>
  <c r="C277" i="1"/>
  <c r="C296" i="1"/>
  <c r="C301" i="1"/>
  <c r="C302" i="1"/>
  <c r="C305" i="1"/>
  <c r="C307" i="1"/>
  <c r="C312" i="1"/>
  <c r="C319" i="1"/>
  <c r="C321" i="1"/>
  <c r="C332" i="1"/>
  <c r="C336" i="1"/>
  <c r="C343" i="1"/>
  <c r="C348" i="1"/>
  <c r="C362" i="1"/>
  <c r="C388" i="1"/>
  <c r="C390" i="1"/>
  <c r="C393" i="1"/>
  <c r="C399" i="1"/>
  <c r="C403" i="1"/>
  <c r="C410" i="1"/>
  <c r="C417" i="1"/>
  <c r="C423" i="1"/>
  <c r="C441" i="1"/>
  <c r="C451" i="1"/>
  <c r="C452" i="1"/>
  <c r="C453" i="1"/>
  <c r="C454" i="1"/>
  <c r="C460" i="1"/>
  <c r="C475" i="1"/>
  <c r="C489" i="1"/>
  <c r="C492" i="1"/>
  <c r="C502" i="1"/>
  <c r="C505" i="1"/>
  <c r="C506" i="1"/>
  <c r="C508" i="1"/>
  <c r="C512" i="1"/>
  <c r="C515" i="1"/>
  <c r="C520" i="1"/>
  <c r="C521" i="1"/>
  <c r="C524" i="1"/>
  <c r="C529" i="1"/>
  <c r="C531" i="1"/>
  <c r="C534" i="1"/>
  <c r="C537" i="1"/>
  <c r="C540" i="1"/>
  <c r="C542" i="1"/>
  <c r="C549" i="1"/>
  <c r="C554" i="1"/>
  <c r="C111" i="1"/>
  <c r="C162" i="1"/>
  <c r="C189" i="1"/>
  <c r="C239" i="1"/>
  <c r="C247" i="1"/>
  <c r="C249" i="1"/>
  <c r="C288" i="1"/>
  <c r="C291" i="1"/>
  <c r="C293" i="1"/>
  <c r="C318" i="1"/>
  <c r="C328" i="1"/>
  <c r="C368" i="1"/>
  <c r="C407" i="1"/>
  <c r="C412" i="1"/>
  <c r="C413" i="1"/>
  <c r="C422" i="1"/>
  <c r="C427" i="1"/>
  <c r="C428" i="1"/>
  <c r="C429" i="1"/>
  <c r="C435" i="1"/>
  <c r="C457" i="1"/>
  <c r="C459" i="1"/>
  <c r="C465" i="1"/>
  <c r="C468" i="1"/>
  <c r="C471" i="1"/>
  <c r="C474" i="1"/>
  <c r="C481" i="1"/>
  <c r="C485" i="1"/>
  <c r="C490" i="1"/>
  <c r="C496" i="1"/>
  <c r="C497" i="1"/>
  <c r="C498" i="1"/>
  <c r="C109" i="1"/>
  <c r="C117" i="1"/>
  <c r="C289" i="1"/>
  <c r="C314" i="1"/>
  <c r="C331" i="1"/>
  <c r="C345" i="1"/>
  <c r="C365" i="1"/>
  <c r="C389" i="1"/>
  <c r="C398" i="1"/>
  <c r="C436" i="1"/>
  <c r="C444" i="1"/>
  <c r="C445" i="1"/>
  <c r="C448" i="1"/>
  <c r="C476" i="1"/>
  <c r="C493" i="1"/>
  <c r="C494" i="1"/>
  <c r="C503" i="1"/>
  <c r="C519" i="1"/>
  <c r="C527" i="1"/>
  <c r="C535" i="1"/>
  <c r="C546" i="1"/>
  <c r="C558" i="1"/>
  <c r="C560" i="1"/>
  <c r="C561" i="1"/>
  <c r="C569" i="1"/>
  <c r="C580" i="1"/>
  <c r="C583" i="1"/>
  <c r="C585" i="1"/>
  <c r="C587" i="1"/>
  <c r="C591" i="1"/>
  <c r="C600" i="1"/>
  <c r="C602" i="1"/>
  <c r="C605" i="1"/>
  <c r="C620" i="1"/>
  <c r="C641" i="1"/>
  <c r="C647" i="1"/>
  <c r="C651" i="1"/>
  <c r="C655" i="1"/>
  <c r="C656" i="1"/>
  <c r="C657" i="1"/>
  <c r="C661" i="1"/>
  <c r="C667" i="1"/>
  <c r="C673" i="1"/>
  <c r="C675" i="1"/>
  <c r="C679" i="1"/>
  <c r="C682" i="1"/>
  <c r="C683" i="1"/>
  <c r="C684" i="1"/>
  <c r="C691" i="1"/>
  <c r="C693" i="1"/>
  <c r="C710" i="1"/>
  <c r="C711" i="1"/>
  <c r="C716" i="1"/>
  <c r="C723" i="1"/>
  <c r="C727" i="1"/>
  <c r="C732" i="1"/>
  <c r="C740" i="1"/>
  <c r="C743" i="1"/>
  <c r="C744" i="1"/>
  <c r="C747" i="1"/>
  <c r="C749" i="1"/>
  <c r="C750" i="1"/>
  <c r="C763" i="1"/>
  <c r="C765" i="1"/>
  <c r="C773" i="1"/>
  <c r="C775" i="1"/>
  <c r="C777" i="1"/>
  <c r="C785" i="1"/>
  <c r="C786" i="1"/>
  <c r="C78" i="1"/>
  <c r="C129" i="1"/>
  <c r="C159" i="1"/>
  <c r="C221" i="1"/>
  <c r="C271" i="1"/>
  <c r="C279" i="1"/>
  <c r="C344" i="1"/>
  <c r="C360" i="1"/>
  <c r="C375" i="1"/>
  <c r="C394" i="1"/>
  <c r="C414" i="1"/>
  <c r="C420" i="1"/>
  <c r="C430" i="1"/>
  <c r="C431" i="1"/>
  <c r="C432" i="1"/>
  <c r="C434" i="1"/>
  <c r="C484" i="1"/>
  <c r="C504" i="1"/>
  <c r="C507" i="1"/>
  <c r="C516" i="1"/>
  <c r="C517" i="1"/>
  <c r="C518" i="1"/>
  <c r="C528" i="1"/>
  <c r="C530" i="1"/>
  <c r="C532" i="1"/>
  <c r="C553" i="1"/>
  <c r="C555" i="1"/>
  <c r="C556" i="1"/>
  <c r="C557" i="1"/>
  <c r="C572" i="1"/>
  <c r="C574" i="1"/>
  <c r="C576" i="1"/>
  <c r="C584" i="1"/>
  <c r="C588" i="1"/>
  <c r="C590" i="1"/>
  <c r="C592" i="1"/>
  <c r="C595" i="1"/>
  <c r="C597" i="1"/>
  <c r="C598" i="1"/>
  <c r="C619" i="1"/>
  <c r="C621" i="1"/>
  <c r="C623" i="1"/>
  <c r="C637" i="1"/>
  <c r="C639" i="1"/>
  <c r="C640" i="1"/>
  <c r="C646" i="1"/>
  <c r="C649" i="1"/>
  <c r="C654" i="1"/>
  <c r="C663" i="1"/>
  <c r="C665" i="1"/>
  <c r="C670" i="1"/>
  <c r="C680" i="1"/>
  <c r="C692" i="1"/>
  <c r="C694" i="1"/>
  <c r="C695" i="1"/>
  <c r="C696" i="1"/>
  <c r="C697" i="1"/>
  <c r="C700" i="1"/>
  <c r="C701" i="1"/>
  <c r="C709" i="1"/>
  <c r="C715" i="1"/>
  <c r="C87" i="1"/>
  <c r="C281" i="1"/>
  <c r="C295" i="1"/>
  <c r="C297" i="1"/>
  <c r="C299" i="1"/>
  <c r="C341" i="1"/>
  <c r="C370" i="1"/>
  <c r="C374" i="1"/>
  <c r="C406" i="1"/>
  <c r="C478" i="1"/>
  <c r="C501" i="1"/>
  <c r="C513" i="1"/>
  <c r="C541" i="1"/>
  <c r="C543" i="1"/>
  <c r="C547" i="1"/>
  <c r="C559" i="1"/>
  <c r="C571" i="1"/>
  <c r="C579" i="1"/>
  <c r="C611" i="1"/>
  <c r="C614" i="1"/>
  <c r="C636" i="1"/>
  <c r="C658" i="1"/>
  <c r="C662" i="1"/>
  <c r="C678" i="1"/>
  <c r="C685" i="1"/>
  <c r="C707" i="1"/>
  <c r="C714" i="1"/>
  <c r="C721" i="1"/>
  <c r="C746" i="1"/>
  <c r="C761" i="1"/>
  <c r="C779" i="1"/>
  <c r="C784" i="1"/>
  <c r="C795" i="1"/>
  <c r="C803" i="1"/>
  <c r="C811" i="1"/>
  <c r="C819" i="1"/>
  <c r="C822" i="1"/>
  <c r="C826" i="1"/>
  <c r="C827" i="1"/>
  <c r="C834" i="1"/>
  <c r="C836" i="1"/>
  <c r="C838" i="1"/>
  <c r="C846" i="1"/>
  <c r="C848" i="1"/>
  <c r="C855" i="1"/>
  <c r="C863" i="1"/>
  <c r="C867" i="1"/>
  <c r="C868" i="1"/>
  <c r="C869" i="1"/>
  <c r="C875" i="1"/>
  <c r="C879" i="1"/>
  <c r="C882" i="1"/>
  <c r="C887" i="1"/>
  <c r="C895" i="1"/>
  <c r="C896" i="1"/>
  <c r="C900" i="1"/>
  <c r="C909" i="1"/>
  <c r="C915" i="1"/>
  <c r="C918" i="1"/>
  <c r="C920" i="1"/>
  <c r="C925" i="1"/>
  <c r="C929" i="1"/>
  <c r="C930" i="1"/>
  <c r="C933" i="1"/>
  <c r="C941" i="1"/>
  <c r="C942" i="1"/>
  <c r="C948" i="1"/>
  <c r="C949" i="1"/>
  <c r="C950" i="1"/>
  <c r="C951" i="1"/>
  <c r="C953" i="1"/>
  <c r="C962" i="1"/>
  <c r="C986" i="1"/>
  <c r="C992" i="1"/>
  <c r="C171" i="1"/>
  <c r="C182" i="1"/>
  <c r="C191" i="1"/>
  <c r="C235" i="1"/>
  <c r="C270" i="1"/>
  <c r="C329" i="1"/>
  <c r="C391" i="1"/>
  <c r="C395" i="1"/>
  <c r="C415" i="1"/>
  <c r="C433" i="1"/>
  <c r="C440" i="1"/>
  <c r="C443" i="1"/>
  <c r="C458" i="1"/>
  <c r="C486" i="1"/>
  <c r="C511" i="1"/>
  <c r="C565" i="1"/>
  <c r="C568" i="1"/>
  <c r="C582" i="1"/>
  <c r="C589" i="1"/>
  <c r="C607" i="1"/>
  <c r="C613" i="1"/>
  <c r="C624" i="1"/>
  <c r="C626" i="1"/>
  <c r="C631" i="1"/>
  <c r="C659" i="1"/>
  <c r="C681" i="1"/>
  <c r="C687" i="1"/>
  <c r="C698" i="1"/>
  <c r="C705" i="1"/>
  <c r="C724" i="1"/>
  <c r="C726" i="1"/>
  <c r="C729" i="1"/>
  <c r="C733" i="1"/>
  <c r="C734" i="1"/>
  <c r="C737" i="1"/>
  <c r="C739" i="1"/>
  <c r="C754" i="1"/>
  <c r="C769" i="1"/>
  <c r="C772" i="1"/>
  <c r="C780" i="1"/>
  <c r="C782" i="1"/>
  <c r="C792" i="1"/>
  <c r="C797" i="1"/>
  <c r="C799" i="1"/>
  <c r="C801" i="1"/>
  <c r="C807" i="1"/>
  <c r="C823" i="1"/>
  <c r="C828" i="1"/>
  <c r="C830" i="1"/>
  <c r="C839" i="1"/>
  <c r="C850" i="1"/>
  <c r="C858" i="1"/>
  <c r="C873" i="1"/>
  <c r="C877" i="1"/>
  <c r="C878" i="1"/>
  <c r="C891" i="1"/>
  <c r="C894" i="1"/>
  <c r="C898" i="1"/>
  <c r="C902" i="1"/>
  <c r="C903" i="1"/>
  <c r="C907" i="1"/>
  <c r="P19" i="1"/>
  <c r="P22" i="1"/>
  <c r="P25" i="1"/>
  <c r="P28" i="1"/>
  <c r="P37" i="1"/>
  <c r="P42" i="1"/>
  <c r="P44" i="1"/>
  <c r="P59" i="1"/>
  <c r="P65" i="1"/>
  <c r="P9" i="1"/>
  <c r="P10" i="1"/>
  <c r="P21" i="1"/>
  <c r="P33" i="1"/>
  <c r="P35" i="1"/>
  <c r="P38" i="1"/>
  <c r="P45" i="1"/>
  <c r="P46" i="1"/>
  <c r="P53" i="1"/>
  <c r="P55" i="1"/>
  <c r="P15" i="1"/>
  <c r="P24" i="1"/>
  <c r="P39" i="1"/>
  <c r="P51" i="1"/>
  <c r="P57" i="1"/>
  <c r="P58" i="1"/>
  <c r="P62" i="1"/>
  <c r="P67" i="1"/>
  <c r="P74" i="1"/>
  <c r="P76" i="1"/>
  <c r="P78" i="1"/>
  <c r="P84" i="1"/>
  <c r="P89" i="1"/>
  <c r="P16" i="1"/>
  <c r="P20" i="1"/>
  <c r="P49" i="1"/>
  <c r="P54" i="1"/>
  <c r="P56" i="1"/>
  <c r="P61" i="1"/>
  <c r="P70" i="1"/>
  <c r="P81" i="1"/>
  <c r="P83" i="1"/>
  <c r="P34" i="1"/>
  <c r="P41" i="1"/>
  <c r="P52" i="1"/>
  <c r="P71" i="1"/>
  <c r="P73" i="1"/>
  <c r="P75" i="1"/>
  <c r="P79" i="1"/>
  <c r="P93" i="1"/>
  <c r="P120" i="1"/>
  <c r="P126" i="1"/>
  <c r="P128" i="1"/>
  <c r="P130" i="1"/>
  <c r="P155" i="1"/>
  <c r="P156" i="1"/>
  <c r="P170" i="1"/>
  <c r="P36" i="1"/>
  <c r="P68" i="1"/>
  <c r="P77" i="1"/>
  <c r="P82" i="1"/>
  <c r="P94" i="1"/>
  <c r="P97" i="1"/>
  <c r="P99" i="1"/>
  <c r="P108" i="1"/>
  <c r="P109" i="1"/>
  <c r="P116" i="1"/>
  <c r="P121" i="1"/>
  <c r="P124" i="1"/>
  <c r="P133" i="1"/>
  <c r="P136" i="1"/>
  <c r="P137" i="1"/>
  <c r="P141" i="1"/>
  <c r="P149" i="1"/>
  <c r="P152" i="1"/>
  <c r="P160" i="1"/>
  <c r="P164" i="1"/>
  <c r="P166" i="1"/>
  <c r="P168" i="1"/>
  <c r="P60" i="1"/>
  <c r="P98" i="1"/>
  <c r="P100" i="1"/>
  <c r="P104" i="1"/>
  <c r="P111" i="1"/>
  <c r="P114" i="1"/>
  <c r="P117" i="1"/>
  <c r="P123" i="1"/>
  <c r="P148" i="1"/>
  <c r="P154" i="1"/>
  <c r="P174" i="1"/>
  <c r="P178" i="1"/>
  <c r="P179" i="1"/>
  <c r="P186" i="1"/>
  <c r="P189" i="1"/>
  <c r="P190" i="1"/>
  <c r="P192" i="1"/>
  <c r="P209" i="1"/>
  <c r="P210" i="1"/>
  <c r="P226" i="1"/>
  <c r="P231" i="1"/>
  <c r="P236" i="1"/>
  <c r="P239" i="1"/>
  <c r="P245" i="1"/>
  <c r="P247" i="1"/>
  <c r="P248" i="1"/>
  <c r="P249" i="1"/>
  <c r="P250" i="1"/>
  <c r="P251" i="1"/>
  <c r="P252" i="1"/>
  <c r="P256" i="1"/>
  <c r="P260" i="1"/>
  <c r="P262" i="1"/>
  <c r="P91" i="1"/>
  <c r="P125" i="1"/>
  <c r="P134" i="1"/>
  <c r="P143" i="1"/>
  <c r="P157" i="1"/>
  <c r="P163" i="1"/>
  <c r="P165" i="1"/>
  <c r="P167" i="1"/>
  <c r="P171" i="1"/>
  <c r="P172" i="1"/>
  <c r="P180" i="1"/>
  <c r="P182" i="1"/>
  <c r="P183" i="1"/>
  <c r="P184" i="1"/>
  <c r="P187" i="1"/>
  <c r="P188" i="1"/>
  <c r="P196" i="1"/>
  <c r="P200" i="1"/>
  <c r="P201" i="1"/>
  <c r="P203" i="1"/>
  <c r="P211" i="1"/>
  <c r="P215" i="1"/>
  <c r="P216" i="1"/>
  <c r="P220" i="1"/>
  <c r="P221" i="1"/>
  <c r="P69" i="1"/>
  <c r="P169" i="1"/>
  <c r="P177" i="1"/>
  <c r="P195" i="1"/>
  <c r="P198" i="1"/>
  <c r="P202" i="1"/>
  <c r="P204" i="1"/>
  <c r="P222" i="1"/>
  <c r="P241" i="1"/>
  <c r="P253" i="1"/>
  <c r="P255" i="1"/>
  <c r="P258" i="1"/>
  <c r="P264" i="1"/>
  <c r="P276" i="1"/>
  <c r="P281" i="1"/>
  <c r="P296" i="1"/>
  <c r="P297" i="1"/>
  <c r="P323" i="1"/>
  <c r="P327" i="1"/>
  <c r="P329" i="1"/>
  <c r="P334" i="1"/>
  <c r="P337" i="1"/>
  <c r="P341" i="1"/>
  <c r="P354" i="1"/>
  <c r="P356" i="1"/>
  <c r="P365" i="1"/>
  <c r="P366" i="1"/>
  <c r="P370" i="1"/>
  <c r="P372" i="1"/>
  <c r="P379" i="1"/>
  <c r="P395" i="1"/>
  <c r="P398" i="1"/>
  <c r="P399" i="1"/>
  <c r="P13" i="1"/>
  <c r="P115" i="1"/>
  <c r="P119" i="1"/>
  <c r="P193" i="1"/>
  <c r="P194" i="1"/>
  <c r="P197" i="1"/>
  <c r="P205" i="1"/>
  <c r="P224" i="1"/>
  <c r="P227" i="1"/>
  <c r="P228" i="1"/>
  <c r="P232" i="1"/>
  <c r="P261" i="1"/>
  <c r="P272" i="1"/>
  <c r="P286" i="1"/>
  <c r="P288" i="1"/>
  <c r="P289" i="1"/>
  <c r="P311" i="1"/>
  <c r="P313" i="1"/>
  <c r="P314" i="1"/>
  <c r="P315" i="1"/>
  <c r="P317" i="1"/>
  <c r="P318" i="1"/>
  <c r="P342" i="1"/>
  <c r="P347" i="1"/>
  <c r="P348" i="1"/>
  <c r="P350" i="1"/>
  <c r="P360" i="1"/>
  <c r="P361" i="1"/>
  <c r="P374" i="1"/>
  <c r="P377" i="1"/>
  <c r="P140" i="1"/>
  <c r="P225" i="1"/>
  <c r="P237" i="1"/>
  <c r="P254" i="1"/>
  <c r="P259" i="1"/>
  <c r="P268" i="1"/>
  <c r="P283" i="1"/>
  <c r="P304" i="1"/>
  <c r="P309" i="1"/>
  <c r="P330" i="1"/>
  <c r="P331" i="1"/>
  <c r="P368" i="1"/>
  <c r="P385" i="1"/>
  <c r="P401" i="1"/>
  <c r="P410" i="1"/>
  <c r="P414" i="1"/>
  <c r="P420" i="1"/>
  <c r="P423" i="1"/>
  <c r="P425" i="1"/>
  <c r="P437" i="1"/>
  <c r="P440" i="1"/>
  <c r="P443" i="1"/>
  <c r="P448" i="1"/>
  <c r="P457" i="1"/>
  <c r="P458" i="1"/>
  <c r="P460" i="1"/>
  <c r="P467" i="1"/>
  <c r="P485" i="1"/>
  <c r="P491" i="1"/>
  <c r="P520" i="1"/>
  <c r="P522" i="1"/>
  <c r="P523" i="1"/>
  <c r="P525" i="1"/>
  <c r="P528" i="1"/>
  <c r="P531" i="1"/>
  <c r="P534" i="1"/>
  <c r="P535" i="1"/>
  <c r="P536" i="1"/>
  <c r="P542" i="1"/>
  <c r="P550" i="1"/>
  <c r="P96" i="1"/>
  <c r="P118" i="1"/>
  <c r="P142" i="1"/>
  <c r="P207" i="1"/>
  <c r="P214" i="1"/>
  <c r="P218" i="1"/>
  <c r="P238" i="1"/>
  <c r="P242" i="1"/>
  <c r="P246" i="1"/>
  <c r="P278" i="1"/>
  <c r="P279" i="1"/>
  <c r="P302" i="1"/>
  <c r="P307" i="1"/>
  <c r="P312" i="1"/>
  <c r="P333" i="1"/>
  <c r="P336" i="1"/>
  <c r="P338" i="1"/>
  <c r="P344" i="1"/>
  <c r="P353" i="1"/>
  <c r="P359" i="1"/>
  <c r="P362" i="1"/>
  <c r="P367" i="1"/>
  <c r="P369" i="1"/>
  <c r="P371" i="1"/>
  <c r="P373" i="1"/>
  <c r="P375" i="1"/>
  <c r="P388" i="1"/>
  <c r="P404" i="1"/>
  <c r="P406" i="1"/>
  <c r="P409" i="1"/>
  <c r="P412" i="1"/>
  <c r="P416" i="1"/>
  <c r="P426" i="1"/>
  <c r="P429" i="1"/>
  <c r="P431" i="1"/>
  <c r="P432" i="1"/>
  <c r="P433" i="1"/>
  <c r="P455" i="1"/>
  <c r="P472" i="1"/>
  <c r="P480" i="1"/>
  <c r="P482" i="1"/>
  <c r="P484" i="1"/>
  <c r="P503" i="1"/>
  <c r="P504" i="1"/>
  <c r="P112" i="1"/>
  <c r="P277" i="1"/>
  <c r="P284" i="1"/>
  <c r="P292" i="1"/>
  <c r="P321" i="1"/>
  <c r="P325" i="1"/>
  <c r="P326" i="1"/>
  <c r="P339" i="1"/>
  <c r="P355" i="1"/>
  <c r="P364" i="1"/>
  <c r="P407" i="1"/>
  <c r="P408" i="1"/>
  <c r="P449" i="1"/>
  <c r="P452" i="1"/>
  <c r="P456" i="1"/>
  <c r="P461" i="1"/>
  <c r="P463" i="1"/>
  <c r="P475" i="1"/>
  <c r="P495" i="1"/>
  <c r="P499" i="1"/>
  <c r="P502" i="1"/>
  <c r="P505" i="1"/>
  <c r="P507" i="1"/>
  <c r="P512" i="1"/>
  <c r="P516" i="1"/>
  <c r="P524" i="1"/>
  <c r="P529" i="1"/>
  <c r="P544" i="1"/>
  <c r="P546" i="1"/>
  <c r="P560" i="1"/>
  <c r="P564" i="1"/>
  <c r="P566" i="1"/>
  <c r="P568" i="1"/>
  <c r="P571" i="1"/>
  <c r="P574" i="1"/>
  <c r="P580" i="1"/>
  <c r="P581" i="1"/>
  <c r="P584" i="1"/>
  <c r="P587" i="1"/>
  <c r="P588" i="1"/>
  <c r="P590" i="1"/>
  <c r="P610" i="1"/>
  <c r="P621" i="1"/>
  <c r="P622" i="1"/>
  <c r="P633" i="1"/>
  <c r="P638" i="1"/>
  <c r="P646" i="1"/>
  <c r="P652" i="1"/>
  <c r="P654" i="1"/>
  <c r="P664" i="1"/>
  <c r="P665" i="1"/>
  <c r="P667" i="1"/>
  <c r="P668" i="1"/>
  <c r="P669" i="1"/>
  <c r="P670" i="1"/>
  <c r="P671" i="1"/>
  <c r="P679" i="1"/>
  <c r="P689" i="1"/>
  <c r="P690" i="1"/>
  <c r="P692" i="1"/>
  <c r="P697" i="1"/>
  <c r="P698" i="1"/>
  <c r="P703" i="1"/>
  <c r="P709" i="1"/>
  <c r="P721" i="1"/>
  <c r="P724" i="1"/>
  <c r="P727" i="1"/>
  <c r="P738" i="1"/>
  <c r="P742" i="1"/>
  <c r="P746" i="1"/>
  <c r="P771" i="1"/>
  <c r="P772" i="1"/>
  <c r="P779" i="1"/>
  <c r="P780" i="1"/>
  <c r="P790" i="1"/>
  <c r="P158" i="1"/>
  <c r="P267" i="1"/>
  <c r="P275" i="1"/>
  <c r="P299" i="1"/>
  <c r="P305" i="1"/>
  <c r="P306" i="1"/>
  <c r="P320" i="1"/>
  <c r="P332" i="1"/>
  <c r="P335" i="1"/>
  <c r="P343" i="1"/>
  <c r="P363" i="1"/>
  <c r="P384" i="1"/>
  <c r="P389" i="1"/>
  <c r="P413" i="1"/>
  <c r="P430" i="1"/>
  <c r="P439" i="1"/>
  <c r="P447" i="1"/>
  <c r="P469" i="1"/>
  <c r="P471" i="1"/>
  <c r="P477" i="1"/>
  <c r="P483" i="1"/>
  <c r="P487" i="1"/>
  <c r="P488" i="1"/>
  <c r="P490" i="1"/>
  <c r="P509" i="1"/>
  <c r="P510" i="1"/>
  <c r="P526" i="1"/>
  <c r="P537" i="1"/>
  <c r="P541" i="1"/>
  <c r="P547" i="1"/>
  <c r="P552" i="1"/>
  <c r="P554" i="1"/>
  <c r="P557" i="1"/>
  <c r="P561" i="1"/>
  <c r="P565" i="1"/>
  <c r="P573" i="1"/>
  <c r="P576" i="1"/>
  <c r="P600" i="1"/>
  <c r="P603" i="1"/>
  <c r="P607" i="1"/>
  <c r="P611" i="1"/>
  <c r="P615" i="1"/>
  <c r="P627" i="1"/>
  <c r="P629" i="1"/>
  <c r="P630" i="1"/>
  <c r="P631" i="1"/>
  <c r="P635" i="1"/>
  <c r="P639" i="1"/>
  <c r="P640" i="1"/>
  <c r="P641" i="1"/>
  <c r="P648" i="1"/>
  <c r="P650" i="1"/>
  <c r="P653" i="1"/>
  <c r="P656" i="1"/>
  <c r="P658" i="1"/>
  <c r="P666" i="1"/>
  <c r="P673" i="1"/>
  <c r="P676" i="1"/>
  <c r="P677" i="1"/>
  <c r="P680" i="1"/>
  <c r="P681" i="1"/>
  <c r="P683" i="1"/>
  <c r="P684" i="1"/>
  <c r="P688" i="1"/>
  <c r="P691" i="1"/>
  <c r="P693" i="1"/>
  <c r="P704" i="1"/>
  <c r="P706" i="1"/>
  <c r="P711" i="1"/>
  <c r="P716" i="1"/>
  <c r="P717" i="1"/>
  <c r="P151" i="1"/>
  <c r="P233" i="1"/>
  <c r="P244" i="1"/>
  <c r="P280" i="1"/>
  <c r="P294" i="1"/>
  <c r="P319" i="1"/>
  <c r="P340" i="1"/>
  <c r="P345" i="1"/>
  <c r="P390" i="1"/>
  <c r="P428" i="1"/>
  <c r="P435" i="1"/>
  <c r="P462" i="1"/>
  <c r="P464" i="1"/>
  <c r="P496" i="1"/>
  <c r="P511" i="1"/>
  <c r="P540" i="1"/>
  <c r="P549" i="1"/>
  <c r="P577" i="1"/>
  <c r="P583" i="1"/>
  <c r="P589" i="1"/>
  <c r="P601" i="1"/>
  <c r="P614" i="1"/>
  <c r="P624" i="1"/>
  <c r="P625" i="1"/>
  <c r="P655" i="1"/>
  <c r="P675" i="1"/>
  <c r="P701" i="1"/>
  <c r="P708" i="1"/>
  <c r="P719" i="1"/>
  <c r="P723" i="1"/>
  <c r="P743" i="1"/>
  <c r="P749" i="1"/>
  <c r="P763" i="1"/>
  <c r="P767" i="1"/>
  <c r="P774" i="1"/>
  <c r="P804" i="1"/>
  <c r="P807" i="1"/>
  <c r="P808" i="1"/>
  <c r="P812" i="1"/>
  <c r="P823" i="1"/>
  <c r="P825" i="1"/>
  <c r="P828" i="1"/>
  <c r="P829" i="1"/>
  <c r="P831" i="1"/>
  <c r="P832" i="1"/>
  <c r="P843" i="1"/>
  <c r="P845" i="1"/>
  <c r="P885" i="1"/>
  <c r="P889" i="1"/>
  <c r="P890" i="1"/>
  <c r="P891" i="1"/>
  <c r="P893" i="1"/>
  <c r="P898" i="1"/>
  <c r="P907" i="1"/>
  <c r="P911" i="1"/>
  <c r="P914" i="1"/>
  <c r="P932" i="1"/>
  <c r="P938" i="1"/>
  <c r="P945" i="1"/>
  <c r="P946" i="1"/>
  <c r="P952" i="1"/>
  <c r="P970" i="1"/>
  <c r="P975" i="1"/>
  <c r="P976" i="1"/>
  <c r="P978" i="1"/>
  <c r="P979" i="1"/>
  <c r="P987" i="1"/>
  <c r="P988" i="1"/>
  <c r="P993" i="1"/>
  <c r="P994" i="1"/>
  <c r="P85" i="1"/>
  <c r="P135" i="1"/>
  <c r="P145" i="1"/>
  <c r="P274" i="1"/>
  <c r="P282" i="1"/>
  <c r="P285" i="1"/>
  <c r="P382" i="1"/>
  <c r="P386" i="1"/>
  <c r="P397" i="1"/>
  <c r="P403" i="1"/>
  <c r="P492" i="1"/>
  <c r="P498" i="1"/>
  <c r="P513" i="1"/>
  <c r="P539" i="1"/>
  <c r="P543" i="1"/>
  <c r="P551" i="1"/>
  <c r="P559" i="1"/>
  <c r="P572" i="1"/>
  <c r="P575" i="1"/>
  <c r="P596" i="1"/>
  <c r="P598" i="1"/>
  <c r="P609" i="1"/>
  <c r="P623" i="1"/>
  <c r="P636" i="1"/>
  <c r="P644" i="1"/>
  <c r="P647" i="1"/>
  <c r="P685" i="1"/>
  <c r="P686" i="1"/>
  <c r="P710" i="1"/>
  <c r="P714" i="1"/>
  <c r="P715" i="1"/>
  <c r="P725" i="1"/>
  <c r="P728" i="1"/>
  <c r="P730" i="1"/>
  <c r="P734" i="1"/>
  <c r="P740" i="1"/>
  <c r="P745" i="1"/>
  <c r="P750" i="1"/>
  <c r="P756" i="1"/>
  <c r="P770" i="1"/>
  <c r="P777" i="1"/>
  <c r="P781" i="1"/>
  <c r="P785" i="1"/>
  <c r="P786" i="1"/>
  <c r="P794" i="1"/>
  <c r="P802" i="1"/>
  <c r="P811" i="1"/>
  <c r="P818" i="1"/>
  <c r="P824" i="1"/>
  <c r="P830" i="1"/>
  <c r="P833" i="1"/>
  <c r="P835" i="1"/>
  <c r="P840" i="1"/>
  <c r="P842" i="1"/>
  <c r="P846" i="1"/>
  <c r="P848" i="1"/>
  <c r="P850" i="1"/>
  <c r="P851" i="1"/>
  <c r="P857" i="1"/>
  <c r="P862" i="1"/>
  <c r="P864" i="1"/>
  <c r="P865" i="1"/>
  <c r="P866" i="1"/>
  <c r="P867" i="1"/>
  <c r="P870" i="1"/>
  <c r="P872" i="1"/>
  <c r="P877" i="1"/>
  <c r="P887" i="1"/>
  <c r="P895" i="1"/>
  <c r="P901" i="1"/>
  <c r="P915" i="1"/>
  <c r="X431" i="1"/>
  <c r="X257" i="1"/>
  <c r="X399" i="1"/>
  <c r="X259" i="1"/>
  <c r="X657" i="1"/>
  <c r="X788" i="1"/>
  <c r="X389" i="1"/>
  <c r="X494" i="1"/>
  <c r="X682" i="1"/>
  <c r="X465" i="1"/>
  <c r="X513" i="1"/>
  <c r="X690" i="1"/>
  <c r="X969" i="1"/>
  <c r="X971" i="1"/>
  <c r="X972" i="1"/>
  <c r="X973" i="1"/>
  <c r="X633" i="1"/>
  <c r="X811" i="1"/>
  <c r="X812" i="1"/>
  <c r="X821" i="1"/>
  <c r="X835" i="1"/>
  <c r="X842" i="1"/>
  <c r="X862" i="1"/>
  <c r="X883" i="1"/>
  <c r="X918" i="1"/>
  <c r="T8" i="1"/>
  <c r="T234" i="1"/>
  <c r="T487" i="1"/>
  <c r="T608" i="1"/>
  <c r="T658" i="1"/>
  <c r="T726" i="1"/>
  <c r="T426" i="1"/>
  <c r="T720" i="1"/>
  <c r="T835" i="1"/>
  <c r="T840" i="1"/>
  <c r="T848" i="1"/>
  <c r="T867" i="1"/>
  <c r="T883" i="1"/>
  <c r="T908" i="1"/>
  <c r="T956" i="1"/>
  <c r="T755" i="1"/>
  <c r="T791" i="1"/>
  <c r="T812" i="1"/>
  <c r="T823" i="1"/>
  <c r="T897" i="1"/>
  <c r="W57" i="1"/>
  <c r="W76" i="1"/>
  <c r="W296" i="1"/>
  <c r="W327" i="1"/>
  <c r="W414" i="1"/>
  <c r="W478" i="1"/>
  <c r="W542" i="1"/>
  <c r="W452" i="1"/>
  <c r="W539" i="1"/>
  <c r="W543" i="1"/>
  <c r="W633" i="1"/>
  <c r="W651" i="1"/>
  <c r="W675" i="1"/>
  <c r="W694" i="1"/>
  <c r="W704" i="1"/>
  <c r="W708" i="1"/>
  <c r="W730" i="1"/>
  <c r="W738" i="1"/>
  <c r="W761" i="1"/>
  <c r="W445" i="1"/>
  <c r="W545" i="1"/>
  <c r="W599" i="1"/>
  <c r="W635" i="1"/>
  <c r="W656" i="1"/>
  <c r="W661" i="1"/>
  <c r="W666" i="1"/>
  <c r="W676" i="1"/>
  <c r="W681" i="1"/>
  <c r="W711" i="1"/>
  <c r="W715" i="1"/>
  <c r="W360" i="1"/>
  <c r="W591" i="1"/>
  <c r="W687" i="1"/>
  <c r="W702" i="1"/>
  <c r="W718" i="1"/>
  <c r="W747" i="1"/>
  <c r="W773" i="1"/>
  <c r="W775" i="1"/>
  <c r="W784" i="1"/>
  <c r="W801" i="1"/>
  <c r="W815" i="1"/>
  <c r="W822" i="1"/>
  <c r="W832" i="1"/>
  <c r="W843" i="1"/>
  <c r="W871" i="1"/>
  <c r="W893" i="1"/>
  <c r="W944" i="1"/>
  <c r="W975" i="1"/>
  <c r="W978" i="1"/>
  <c r="W980" i="1"/>
  <c r="W992" i="1"/>
  <c r="W994" i="1"/>
  <c r="W575" i="1"/>
  <c r="W785" i="1"/>
  <c r="W789" i="1"/>
  <c r="W830" i="1"/>
  <c r="W833" i="1"/>
  <c r="W866" i="1"/>
  <c r="W885" i="1"/>
  <c r="W892" i="1"/>
  <c r="W894" i="1"/>
  <c r="W896" i="1"/>
  <c r="W914" i="1"/>
  <c r="W916" i="1"/>
  <c r="X1007" i="1"/>
  <c r="M1007" i="1"/>
  <c r="D1007" i="1"/>
  <c r="E1006" i="1"/>
  <c r="P1005" i="1"/>
  <c r="R1004" i="1"/>
  <c r="E1004" i="1"/>
  <c r="U1003" i="1"/>
  <c r="N1003" i="1"/>
  <c r="I1003" i="1"/>
  <c r="E1003" i="1"/>
  <c r="W1002" i="1"/>
  <c r="N1002" i="1"/>
  <c r="I1002" i="1"/>
  <c r="V1001" i="1"/>
  <c r="M1001" i="1"/>
  <c r="I1001" i="1"/>
  <c r="E1001" i="1"/>
  <c r="W1000" i="1"/>
  <c r="P1000" i="1"/>
  <c r="V999" i="1"/>
  <c r="G999" i="1"/>
  <c r="C999" i="1"/>
  <c r="N998" i="1"/>
  <c r="J998" i="1"/>
  <c r="C998" i="1"/>
  <c r="N997" i="1"/>
  <c r="F997" i="1"/>
  <c r="W996" i="1"/>
  <c r="P996" i="1"/>
  <c r="H996" i="1"/>
  <c r="C996" i="1"/>
  <c r="C995" i="1"/>
  <c r="E993" i="1"/>
  <c r="X992" i="1"/>
  <c r="L992" i="1"/>
  <c r="F992" i="1"/>
  <c r="W991" i="1"/>
  <c r="D991" i="1"/>
  <c r="W990" i="1"/>
  <c r="R990" i="1"/>
  <c r="D990" i="1"/>
  <c r="G989" i="1"/>
  <c r="Y988" i="1"/>
  <c r="U988" i="1"/>
  <c r="K988" i="1"/>
  <c r="F988" i="1"/>
  <c r="W987" i="1"/>
  <c r="M987" i="1"/>
  <c r="G987" i="1"/>
  <c r="W986" i="1"/>
  <c r="P986" i="1"/>
  <c r="Y985" i="1"/>
  <c r="P984" i="1"/>
  <c r="Y983" i="1"/>
  <c r="E983" i="1"/>
  <c r="U982" i="1"/>
  <c r="N982" i="1"/>
  <c r="G982" i="1"/>
  <c r="V981" i="1"/>
  <c r="R981" i="1"/>
  <c r="K981" i="1"/>
  <c r="G981" i="1"/>
  <c r="K980" i="1"/>
  <c r="D980" i="1"/>
  <c r="K979" i="1"/>
  <c r="K978" i="1"/>
  <c r="I977" i="1"/>
  <c r="C977" i="1"/>
  <c r="E975" i="1"/>
  <c r="V973" i="1"/>
  <c r="R973" i="1"/>
  <c r="N973" i="1"/>
  <c r="C973" i="1"/>
  <c r="V971" i="1"/>
  <c r="P971" i="1"/>
  <c r="Y970" i="1"/>
  <c r="R970" i="1"/>
  <c r="H970" i="1"/>
  <c r="C970" i="1"/>
  <c r="T969" i="1"/>
  <c r="J969" i="1"/>
  <c r="L968" i="1"/>
  <c r="G968" i="1"/>
  <c r="W967" i="1"/>
  <c r="R967" i="1"/>
  <c r="L966" i="1"/>
  <c r="P965" i="1"/>
  <c r="P964" i="1"/>
  <c r="H964" i="1"/>
  <c r="W963" i="1"/>
  <c r="P963" i="1"/>
  <c r="C963" i="1"/>
  <c r="N962" i="1"/>
  <c r="W961" i="1"/>
  <c r="N961" i="1"/>
  <c r="Y958" i="1"/>
  <c r="P958" i="1"/>
  <c r="H958" i="1"/>
  <c r="P957" i="1"/>
  <c r="I957" i="1"/>
  <c r="C957" i="1"/>
  <c r="R956" i="1"/>
  <c r="N955" i="1"/>
  <c r="I955" i="1"/>
  <c r="K954" i="1"/>
  <c r="U953" i="1"/>
  <c r="M952" i="1"/>
  <c r="I952" i="1"/>
  <c r="E952" i="1"/>
  <c r="I951" i="1"/>
  <c r="T950" i="1"/>
  <c r="K950" i="1"/>
  <c r="G950" i="1"/>
  <c r="W949" i="1"/>
  <c r="I949" i="1"/>
  <c r="F948" i="1"/>
  <c r="N947" i="1"/>
  <c r="G947" i="1"/>
  <c r="Y946" i="1"/>
  <c r="U946" i="1"/>
  <c r="M946" i="1"/>
  <c r="F946" i="1"/>
  <c r="I945" i="1"/>
  <c r="E945" i="1"/>
  <c r="U944" i="1"/>
  <c r="M944" i="1"/>
  <c r="G944" i="1"/>
  <c r="Y943" i="1"/>
  <c r="R943" i="1"/>
  <c r="M943" i="1"/>
  <c r="H943" i="1"/>
  <c r="K942" i="1"/>
  <c r="D942" i="1"/>
  <c r="T941" i="1"/>
  <c r="C940" i="1"/>
  <c r="N939" i="1"/>
  <c r="J939" i="1"/>
  <c r="F939" i="1"/>
  <c r="X938" i="1"/>
  <c r="N938" i="1"/>
  <c r="X937" i="1"/>
  <c r="N937" i="1"/>
  <c r="M936" i="1"/>
  <c r="G936" i="1"/>
  <c r="V935" i="1"/>
  <c r="P935" i="1"/>
  <c r="P934" i="1"/>
  <c r="I934" i="1"/>
  <c r="C934" i="1"/>
  <c r="U933" i="1"/>
  <c r="M933" i="1"/>
  <c r="I933" i="1"/>
  <c r="D933" i="1"/>
  <c r="M932" i="1"/>
  <c r="I932" i="1"/>
  <c r="C931" i="1"/>
  <c r="J930" i="1"/>
  <c r="E930" i="1"/>
  <c r="U929" i="1"/>
  <c r="N929" i="1"/>
  <c r="F929" i="1"/>
  <c r="L928" i="1"/>
  <c r="G928" i="1"/>
  <c r="P927" i="1"/>
  <c r="F927" i="1"/>
  <c r="W926" i="1"/>
  <c r="I925" i="1"/>
  <c r="Y924" i="1"/>
  <c r="R924" i="1"/>
  <c r="D924" i="1"/>
  <c r="K923" i="1"/>
  <c r="E923" i="1"/>
  <c r="K922" i="1"/>
  <c r="G922" i="1"/>
  <c r="G921" i="1"/>
  <c r="Y920" i="1"/>
  <c r="Y918" i="1"/>
  <c r="N918" i="1"/>
  <c r="P916" i="1"/>
  <c r="H913" i="1"/>
  <c r="P912" i="1"/>
  <c r="U911" i="1"/>
  <c r="R910" i="1"/>
  <c r="J910" i="1"/>
  <c r="C910" i="1"/>
  <c r="G909" i="1"/>
  <c r="N906" i="1"/>
  <c r="C906" i="1"/>
  <c r="P905" i="1"/>
  <c r="F905" i="1"/>
  <c r="K904" i="1"/>
  <c r="G904" i="1"/>
  <c r="L903" i="1"/>
  <c r="I901" i="1"/>
  <c r="C901" i="1"/>
  <c r="P900" i="1"/>
  <c r="H899" i="1"/>
  <c r="C899" i="1"/>
  <c r="K898" i="1"/>
  <c r="P896" i="1"/>
  <c r="H895" i="1"/>
  <c r="N894" i="1"/>
  <c r="J893" i="1"/>
  <c r="V892" i="1"/>
  <c r="E892" i="1"/>
  <c r="U890" i="1"/>
  <c r="U889" i="1"/>
  <c r="J888" i="1"/>
  <c r="R887" i="1"/>
  <c r="M885" i="1"/>
  <c r="D885" i="1"/>
  <c r="P884" i="1"/>
  <c r="J884" i="1"/>
  <c r="Y883" i="1"/>
  <c r="W881" i="1"/>
  <c r="Y880" i="1"/>
  <c r="I880" i="1"/>
  <c r="R875" i="1"/>
  <c r="F875" i="1"/>
  <c r="K874" i="1"/>
  <c r="K872" i="1"/>
  <c r="T871" i="1"/>
  <c r="I870" i="1"/>
  <c r="E870" i="1"/>
  <c r="X868" i="1"/>
  <c r="R868" i="1"/>
  <c r="I868" i="1"/>
  <c r="M867" i="1"/>
  <c r="I867" i="1"/>
  <c r="D867" i="1"/>
  <c r="R866" i="1"/>
  <c r="C866" i="1"/>
  <c r="F865" i="1"/>
  <c r="W864" i="1"/>
  <c r="K864" i="1"/>
  <c r="K862" i="1"/>
  <c r="M861" i="1"/>
  <c r="E859" i="1"/>
  <c r="K858" i="1"/>
  <c r="P854" i="1"/>
  <c r="G854" i="1"/>
  <c r="C853" i="1"/>
  <c r="M852" i="1"/>
  <c r="H852" i="1"/>
  <c r="E851" i="1"/>
  <c r="P849" i="1"/>
  <c r="G849" i="1"/>
  <c r="I846" i="1"/>
  <c r="N844" i="1"/>
  <c r="Y842" i="1"/>
  <c r="N842" i="1"/>
  <c r="I842" i="1"/>
  <c r="C841" i="1"/>
  <c r="G840" i="1"/>
  <c r="Y838" i="1"/>
  <c r="I837" i="1"/>
  <c r="E837" i="1"/>
  <c r="G836" i="1"/>
  <c r="R835" i="1"/>
  <c r="V833" i="1"/>
  <c r="G833" i="1"/>
  <c r="R831" i="1"/>
  <c r="V830" i="1"/>
  <c r="J830" i="1"/>
  <c r="Y829" i="1"/>
  <c r="E829" i="1"/>
  <c r="V828" i="1"/>
  <c r="I826" i="1"/>
  <c r="M824" i="1"/>
  <c r="E823" i="1"/>
  <c r="P822" i="1"/>
  <c r="C821" i="1"/>
  <c r="C820" i="1"/>
  <c r="P819" i="1"/>
  <c r="N818" i="1"/>
  <c r="R816" i="1"/>
  <c r="G816" i="1"/>
  <c r="C815" i="1"/>
  <c r="P814" i="1"/>
  <c r="C813" i="1"/>
  <c r="V811" i="1"/>
  <c r="E811" i="1"/>
  <c r="R810" i="1"/>
  <c r="G810" i="1"/>
  <c r="P809" i="1"/>
  <c r="M808" i="1"/>
  <c r="M805" i="1"/>
  <c r="C804" i="1"/>
  <c r="G803" i="1"/>
  <c r="P801" i="1"/>
  <c r="K800" i="1"/>
  <c r="T799" i="1"/>
  <c r="E799" i="1"/>
  <c r="R797" i="1"/>
  <c r="I797" i="1"/>
  <c r="U796" i="1"/>
  <c r="G796" i="1"/>
  <c r="U795" i="1"/>
  <c r="E795" i="1"/>
  <c r="Y793" i="1"/>
  <c r="E792" i="1"/>
  <c r="R791" i="1"/>
  <c r="C791" i="1"/>
  <c r="I789" i="1"/>
  <c r="V787" i="1"/>
  <c r="K787" i="1"/>
  <c r="I786" i="1"/>
  <c r="V784" i="1"/>
  <c r="E784" i="1"/>
  <c r="G782" i="1"/>
  <c r="W780" i="1"/>
  <c r="E779" i="1"/>
  <c r="P778" i="1"/>
  <c r="G777" i="1"/>
  <c r="M776" i="1"/>
  <c r="C774" i="1"/>
  <c r="G773" i="1"/>
  <c r="E772" i="1"/>
  <c r="M771" i="1"/>
  <c r="U770" i="1"/>
  <c r="G770" i="1"/>
  <c r="M769" i="1"/>
  <c r="C768" i="1"/>
  <c r="R767" i="1"/>
  <c r="I766" i="1"/>
  <c r="X763" i="1"/>
  <c r="K763" i="1"/>
  <c r="P761" i="1"/>
  <c r="R760" i="1"/>
  <c r="K759" i="1"/>
  <c r="K758" i="1"/>
  <c r="C755" i="1"/>
  <c r="I753" i="1"/>
  <c r="C752" i="1"/>
  <c r="I751" i="1"/>
  <c r="R750" i="1"/>
  <c r="R748" i="1"/>
  <c r="G747" i="1"/>
  <c r="M746" i="1"/>
  <c r="C745" i="1"/>
  <c r="P744" i="1"/>
  <c r="V743" i="1"/>
  <c r="E743" i="1"/>
  <c r="I742" i="1"/>
  <c r="G741" i="1"/>
  <c r="K740" i="1"/>
  <c r="V738" i="1"/>
  <c r="X737" i="1"/>
  <c r="P737" i="1"/>
  <c r="P736" i="1"/>
  <c r="V735" i="1"/>
  <c r="C735" i="1"/>
  <c r="M734" i="1"/>
  <c r="U733" i="1"/>
  <c r="P733" i="1"/>
  <c r="M730" i="1"/>
  <c r="X727" i="1"/>
  <c r="K724" i="1"/>
  <c r="E723" i="1"/>
  <c r="K722" i="1"/>
  <c r="E721" i="1"/>
  <c r="M720" i="1"/>
  <c r="C717" i="1"/>
  <c r="X715" i="1"/>
  <c r="I714" i="1"/>
  <c r="G712" i="1"/>
  <c r="M711" i="1"/>
  <c r="I710" i="1"/>
  <c r="G707" i="1"/>
  <c r="I706" i="1"/>
  <c r="U705" i="1"/>
  <c r="G703" i="1"/>
  <c r="K702" i="1"/>
  <c r="D700" i="1"/>
  <c r="M699" i="1"/>
  <c r="I699" i="1"/>
  <c r="C699" i="1"/>
  <c r="N698" i="1"/>
  <c r="F697" i="1"/>
  <c r="Y694" i="1"/>
  <c r="P694" i="1"/>
  <c r="N692" i="1"/>
  <c r="I688" i="1"/>
  <c r="P687" i="1"/>
  <c r="E684" i="1"/>
  <c r="M683" i="1"/>
  <c r="G681" i="1"/>
  <c r="G678" i="1"/>
  <c r="C676" i="1"/>
  <c r="R673" i="1"/>
  <c r="U672" i="1"/>
  <c r="N672" i="1"/>
  <c r="R670" i="1"/>
  <c r="U669" i="1"/>
  <c r="E668" i="1"/>
  <c r="K667" i="1"/>
  <c r="V665" i="1"/>
  <c r="Y664" i="1"/>
  <c r="M664" i="1"/>
  <c r="C660" i="1"/>
  <c r="R659" i="1"/>
  <c r="I656" i="1"/>
  <c r="M655" i="1"/>
  <c r="M654" i="1"/>
  <c r="C653" i="1"/>
  <c r="R652" i="1"/>
  <c r="C650" i="1"/>
  <c r="P649" i="1"/>
  <c r="C648" i="1"/>
  <c r="K647" i="1"/>
  <c r="G646" i="1"/>
  <c r="K645" i="1"/>
  <c r="P643" i="1"/>
  <c r="I642" i="1"/>
  <c r="K638" i="1"/>
  <c r="E634" i="1"/>
  <c r="Y632" i="1"/>
  <c r="P632" i="1"/>
  <c r="U629" i="1"/>
  <c r="C628" i="1"/>
  <c r="C627" i="1"/>
  <c r="G625" i="1"/>
  <c r="G624" i="1"/>
  <c r="Y622" i="1"/>
  <c r="R622" i="1"/>
  <c r="R620" i="1"/>
  <c r="E617" i="1"/>
  <c r="G611" i="1"/>
  <c r="P608" i="1"/>
  <c r="Y601" i="1"/>
  <c r="M599" i="1"/>
  <c r="I598" i="1"/>
  <c r="Y596" i="1"/>
  <c r="K596" i="1"/>
  <c r="E595" i="1"/>
  <c r="C594" i="1"/>
  <c r="P593" i="1"/>
  <c r="E591" i="1"/>
  <c r="R586" i="1"/>
  <c r="Y582" i="1"/>
  <c r="N581" i="1"/>
  <c r="Y573" i="1"/>
  <c r="G571" i="1"/>
  <c r="Y566" i="1"/>
  <c r="K566" i="1"/>
  <c r="C563" i="1"/>
  <c r="P562" i="1"/>
  <c r="Y560" i="1"/>
  <c r="E558" i="1"/>
  <c r="D530" i="1"/>
  <c r="N529" i="1"/>
  <c r="P527" i="1"/>
  <c r="D527" i="1"/>
  <c r="C525" i="1"/>
  <c r="K522" i="1"/>
  <c r="I513" i="1"/>
  <c r="K510" i="1"/>
  <c r="K506" i="1"/>
  <c r="I505" i="1"/>
  <c r="I495" i="1"/>
  <c r="P493" i="1"/>
  <c r="X482" i="1"/>
  <c r="M480" i="1"/>
  <c r="N478" i="1"/>
  <c r="K470" i="1"/>
  <c r="E469" i="1"/>
  <c r="W468" i="1"/>
  <c r="P468" i="1"/>
  <c r="C467" i="1"/>
  <c r="K452" i="1"/>
  <c r="E451" i="1"/>
  <c r="P450" i="1"/>
  <c r="P438" i="1"/>
  <c r="E435" i="1"/>
  <c r="M432" i="1"/>
  <c r="M431" i="1"/>
  <c r="I426" i="1"/>
  <c r="C426" i="1"/>
  <c r="G424" i="1"/>
  <c r="I421" i="1"/>
  <c r="M420" i="1"/>
  <c r="P417" i="1"/>
  <c r="G410" i="1"/>
  <c r="F403" i="1"/>
  <c r="K401" i="1"/>
  <c r="K344" i="1"/>
  <c r="G343" i="1"/>
  <c r="I342" i="1"/>
  <c r="C241" i="1"/>
  <c r="P240" i="1"/>
  <c r="K231" i="1"/>
  <c r="G214" i="1"/>
  <c r="K213" i="1"/>
  <c r="C126" i="1"/>
  <c r="H882" i="1"/>
  <c r="D878" i="1"/>
  <c r="D877" i="1"/>
  <c r="K875" i="1"/>
  <c r="D875" i="1"/>
  <c r="P874" i="1"/>
  <c r="C872" i="1"/>
  <c r="K871" i="1"/>
  <c r="M870" i="1"/>
  <c r="M868" i="1"/>
  <c r="X865" i="1"/>
  <c r="M865" i="1"/>
  <c r="Y860" i="1"/>
  <c r="N860" i="1"/>
  <c r="M859" i="1"/>
  <c r="I859" i="1"/>
  <c r="C856" i="1"/>
  <c r="P855" i="1"/>
  <c r="X852" i="1"/>
  <c r="I851" i="1"/>
  <c r="L849" i="1"/>
  <c r="K848" i="1"/>
  <c r="I847" i="1"/>
  <c r="C847" i="1"/>
  <c r="M846" i="1"/>
  <c r="K845" i="1"/>
  <c r="G845" i="1"/>
  <c r="C845" i="1"/>
  <c r="G844" i="1"/>
  <c r="M843" i="1"/>
  <c r="H843" i="1"/>
  <c r="C842" i="1"/>
  <c r="H841" i="1"/>
  <c r="D840" i="1"/>
  <c r="P839" i="1"/>
  <c r="G839" i="1"/>
  <c r="P838" i="1"/>
  <c r="P837" i="1"/>
  <c r="P836" i="1"/>
  <c r="M835" i="1"/>
  <c r="D835" i="1"/>
  <c r="K833" i="1"/>
  <c r="E833" i="1"/>
  <c r="H832" i="1"/>
  <c r="L829" i="1"/>
  <c r="I828" i="1"/>
  <c r="G827" i="1"/>
  <c r="E826" i="1"/>
  <c r="K825" i="1"/>
  <c r="X822" i="1"/>
  <c r="K822" i="1"/>
  <c r="X819" i="1"/>
  <c r="K819" i="1"/>
  <c r="K818" i="1"/>
  <c r="W817" i="1"/>
  <c r="K817" i="1"/>
  <c r="P813" i="1"/>
  <c r="W812" i="1"/>
  <c r="M812" i="1"/>
  <c r="C810" i="1"/>
  <c r="K809" i="1"/>
  <c r="W808" i="1"/>
  <c r="E808" i="1"/>
  <c r="M806" i="1"/>
  <c r="I805" i="1"/>
  <c r="X802" i="1"/>
  <c r="K801" i="1"/>
  <c r="G800" i="1"/>
  <c r="Y798" i="1"/>
  <c r="P798" i="1"/>
  <c r="E797" i="1"/>
  <c r="C796" i="1"/>
  <c r="P793" i="1"/>
  <c r="Y791" i="1"/>
  <c r="C789" i="1"/>
  <c r="C787" i="1"/>
  <c r="E786" i="1"/>
  <c r="K783" i="1"/>
  <c r="K781" i="1"/>
  <c r="M780" i="1"/>
  <c r="Y776" i="1"/>
  <c r="P775" i="1"/>
  <c r="Y772" i="1"/>
  <c r="I771" i="1"/>
  <c r="I769" i="1"/>
  <c r="G767" i="1"/>
  <c r="C766" i="1"/>
  <c r="M765" i="1"/>
  <c r="M762" i="1"/>
  <c r="K761" i="1"/>
  <c r="C759" i="1"/>
  <c r="M756" i="1"/>
  <c r="P754" i="1"/>
  <c r="U753" i="1"/>
  <c r="C753" i="1"/>
  <c r="C751" i="1"/>
  <c r="K750" i="1"/>
  <c r="K748" i="1"/>
  <c r="E746" i="1"/>
  <c r="I744" i="1"/>
  <c r="C742" i="1"/>
  <c r="C741" i="1"/>
  <c r="P739" i="1"/>
  <c r="G737" i="1"/>
  <c r="I736" i="1"/>
  <c r="M733" i="1"/>
  <c r="W731" i="1"/>
  <c r="P731" i="1"/>
  <c r="G730" i="1"/>
  <c r="K729" i="1"/>
  <c r="K727" i="1"/>
  <c r="P726" i="1"/>
  <c r="E724" i="1"/>
  <c r="Y720" i="1"/>
  <c r="M719" i="1"/>
  <c r="P718" i="1"/>
  <c r="K713" i="1"/>
  <c r="G713" i="1"/>
  <c r="U707" i="1"/>
  <c r="E702" i="1"/>
  <c r="G698" i="1"/>
  <c r="M695" i="1"/>
  <c r="E692" i="1"/>
  <c r="K690" i="1"/>
  <c r="G687" i="1"/>
  <c r="I686" i="1"/>
  <c r="E683" i="1"/>
  <c r="U678" i="1"/>
  <c r="W677" i="1"/>
  <c r="R677" i="1"/>
  <c r="G675" i="1"/>
  <c r="I673" i="1"/>
  <c r="C672" i="1"/>
  <c r="K670" i="1"/>
  <c r="M666" i="1"/>
  <c r="P663" i="1"/>
  <c r="P662" i="1"/>
  <c r="M661" i="1"/>
  <c r="E655" i="1"/>
  <c r="E654" i="1"/>
  <c r="N651" i="1"/>
  <c r="G649" i="1"/>
  <c r="C645" i="1"/>
  <c r="C643" i="1"/>
  <c r="M640" i="1"/>
  <c r="C638" i="1"/>
  <c r="P637" i="1"/>
  <c r="C632" i="1"/>
  <c r="M631" i="1"/>
  <c r="G626" i="1"/>
  <c r="K622" i="1"/>
  <c r="I621" i="1"/>
  <c r="I619" i="1"/>
  <c r="P613" i="1"/>
  <c r="E608" i="1"/>
  <c r="K606" i="1"/>
  <c r="M605" i="1"/>
  <c r="E599" i="1"/>
  <c r="C596" i="1"/>
  <c r="E593" i="1"/>
  <c r="K589" i="1"/>
  <c r="M584" i="1"/>
  <c r="I582" i="1"/>
  <c r="E581" i="1"/>
  <c r="P579" i="1"/>
  <c r="P578" i="1"/>
  <c r="K577" i="1"/>
  <c r="M570" i="1"/>
  <c r="P563" i="1"/>
  <c r="G562" i="1"/>
  <c r="K557" i="1"/>
  <c r="G556" i="1"/>
  <c r="M537" i="1"/>
  <c r="P533" i="1"/>
  <c r="M523" i="1"/>
  <c r="C522" i="1"/>
  <c r="M521" i="1"/>
  <c r="K519" i="1"/>
  <c r="P517" i="1"/>
  <c r="W514" i="1"/>
  <c r="M512" i="1"/>
  <c r="E508" i="1"/>
  <c r="M503" i="1"/>
  <c r="G503" i="1"/>
  <c r="E490" i="1"/>
  <c r="K489" i="1"/>
  <c r="E465" i="1"/>
  <c r="Y458" i="1"/>
  <c r="C456" i="1"/>
  <c r="M455" i="1"/>
  <c r="M448" i="1"/>
  <c r="G445" i="1"/>
  <c r="G430" i="1"/>
  <c r="I429" i="1"/>
  <c r="I407" i="1"/>
  <c r="K398" i="1"/>
  <c r="I388" i="1"/>
  <c r="E386" i="1"/>
  <c r="P383" i="1"/>
  <c r="E376" i="1"/>
  <c r="I368" i="1"/>
  <c r="I367" i="1"/>
  <c r="E366" i="1"/>
  <c r="M365" i="1"/>
  <c r="E363" i="1"/>
  <c r="K351" i="1"/>
  <c r="I333" i="1"/>
  <c r="M314" i="1"/>
  <c r="P310" i="1"/>
  <c r="P291" i="1"/>
  <c r="K268" i="1"/>
  <c r="E267" i="1"/>
  <c r="C258" i="1"/>
  <c r="P72" i="1"/>
  <c r="K64" i="1"/>
  <c r="E62" i="1"/>
  <c r="M45" i="1"/>
  <c r="G43" i="1"/>
  <c r="M42" i="1"/>
  <c r="J115" i="1"/>
  <c r="J443" i="1"/>
  <c r="J401" i="1"/>
  <c r="J430" i="1"/>
  <c r="J465" i="1"/>
  <c r="J447" i="1"/>
  <c r="J391" i="1"/>
  <c r="J405" i="1"/>
  <c r="J466" i="1"/>
  <c r="J494" i="1"/>
  <c r="J706" i="1"/>
  <c r="J708" i="1"/>
  <c r="J403" i="1"/>
  <c r="J831" i="1"/>
  <c r="J837" i="1"/>
  <c r="J860" i="1"/>
  <c r="J865" i="1"/>
  <c r="J916" i="1"/>
  <c r="J928" i="1"/>
  <c r="J945" i="1"/>
  <c r="J946" i="1"/>
  <c r="J971" i="1"/>
  <c r="J973" i="1"/>
  <c r="J979" i="1"/>
  <c r="J983" i="1"/>
  <c r="J701" i="1"/>
  <c r="J829" i="1"/>
  <c r="J833" i="1"/>
  <c r="J846" i="1"/>
  <c r="J848" i="1"/>
  <c r="J866" i="1"/>
  <c r="J870" i="1"/>
  <c r="J874" i="1"/>
  <c r="J909" i="1"/>
  <c r="F111" i="1"/>
  <c r="F133" i="1"/>
  <c r="F145" i="1"/>
  <c r="F390" i="1"/>
  <c r="F110" i="1"/>
  <c r="F443" i="1"/>
  <c r="F488" i="1"/>
  <c r="F503" i="1"/>
  <c r="F522" i="1"/>
  <c r="F536" i="1"/>
  <c r="F541" i="1"/>
  <c r="F483" i="1"/>
  <c r="F411" i="1"/>
  <c r="F497" i="1"/>
  <c r="F702" i="1"/>
  <c r="F840" i="1"/>
  <c r="F852" i="1"/>
  <c r="F859" i="1"/>
  <c r="F861" i="1"/>
  <c r="F883" i="1"/>
  <c r="F888" i="1"/>
  <c r="F914" i="1"/>
  <c r="F932" i="1"/>
  <c r="F934" i="1"/>
  <c r="F957" i="1"/>
  <c r="F973" i="1"/>
  <c r="F981" i="1"/>
  <c r="F983" i="1"/>
  <c r="F984" i="1"/>
  <c r="F995" i="1"/>
  <c r="F416" i="1"/>
  <c r="F474" i="1"/>
  <c r="F827" i="1"/>
  <c r="F833" i="1"/>
  <c r="F836" i="1"/>
  <c r="F842" i="1"/>
  <c r="F854" i="1"/>
  <c r="F884" i="1"/>
  <c r="F890" i="1"/>
  <c r="F904" i="1"/>
  <c r="F909" i="1"/>
  <c r="M33" i="1"/>
  <c r="M34" i="1"/>
  <c r="M43" i="1"/>
  <c r="M49" i="1"/>
  <c r="M50" i="1"/>
  <c r="M53" i="1"/>
  <c r="M56" i="1"/>
  <c r="M62" i="1"/>
  <c r="M11" i="1"/>
  <c r="M13" i="1"/>
  <c r="M16" i="1"/>
  <c r="M29" i="1"/>
  <c r="M30" i="1"/>
  <c r="M36" i="1"/>
  <c r="M39" i="1"/>
  <c r="M41" i="1"/>
  <c r="M47" i="1"/>
  <c r="M52" i="1"/>
  <c r="M10" i="1"/>
  <c r="M37" i="1"/>
  <c r="M44" i="1"/>
  <c r="M71" i="1"/>
  <c r="M75" i="1"/>
  <c r="M79" i="1"/>
  <c r="M82" i="1"/>
  <c r="M90" i="1"/>
  <c r="M8" i="1"/>
  <c r="M14" i="1"/>
  <c r="M18" i="1"/>
  <c r="M21" i="1"/>
  <c r="M22" i="1"/>
  <c r="M38" i="1"/>
  <c r="M51" i="1"/>
  <c r="M59" i="1"/>
  <c r="M64" i="1"/>
  <c r="M67" i="1"/>
  <c r="M72" i="1"/>
  <c r="M80" i="1"/>
  <c r="M9" i="1"/>
  <c r="M28" i="1"/>
  <c r="M46" i="1"/>
  <c r="M48" i="1"/>
  <c r="M83" i="1"/>
  <c r="M91" i="1"/>
  <c r="M98" i="1"/>
  <c r="M100" i="1"/>
  <c r="M101" i="1"/>
  <c r="M105" i="1"/>
  <c r="M107" i="1"/>
  <c r="M124" i="1"/>
  <c r="M137" i="1"/>
  <c r="M145" i="1"/>
  <c r="M148" i="1"/>
  <c r="M157" i="1"/>
  <c r="M172" i="1"/>
  <c r="M19" i="1"/>
  <c r="M20" i="1"/>
  <c r="M73" i="1"/>
  <c r="M74" i="1"/>
  <c r="M81" i="1"/>
  <c r="M84" i="1"/>
  <c r="M95" i="1"/>
  <c r="M102" i="1"/>
  <c r="M103" i="1"/>
  <c r="M110" i="1"/>
  <c r="M112" i="1"/>
  <c r="M115" i="1"/>
  <c r="M118" i="1"/>
  <c r="M122" i="1"/>
  <c r="M125" i="1"/>
  <c r="M140" i="1"/>
  <c r="M142" i="1"/>
  <c r="M143" i="1"/>
  <c r="M147" i="1"/>
  <c r="M151" i="1"/>
  <c r="M162" i="1"/>
  <c r="M169" i="1"/>
  <c r="M31" i="1"/>
  <c r="M77" i="1"/>
  <c r="M78" i="1"/>
  <c r="M92" i="1"/>
  <c r="M106" i="1"/>
  <c r="M120" i="1"/>
  <c r="M127" i="1"/>
  <c r="M129" i="1"/>
  <c r="M132" i="1"/>
  <c r="M161" i="1"/>
  <c r="M177" i="1"/>
  <c r="M182" i="1"/>
  <c r="M197" i="1"/>
  <c r="M198" i="1"/>
  <c r="M207" i="1"/>
  <c r="M213" i="1"/>
  <c r="M214" i="1"/>
  <c r="M220" i="1"/>
  <c r="M225" i="1"/>
  <c r="M229" i="1"/>
  <c r="M232" i="1"/>
  <c r="M238" i="1"/>
  <c r="M240" i="1"/>
  <c r="M244" i="1"/>
  <c r="M254" i="1"/>
  <c r="M257" i="1"/>
  <c r="M35" i="1"/>
  <c r="M70" i="1"/>
  <c r="M113" i="1"/>
  <c r="M130" i="1"/>
  <c r="M133" i="1"/>
  <c r="M138" i="1"/>
  <c r="M139" i="1"/>
  <c r="M146" i="1"/>
  <c r="M150" i="1"/>
  <c r="M152" i="1"/>
  <c r="M155" i="1"/>
  <c r="M192" i="1"/>
  <c r="M194" i="1"/>
  <c r="M195" i="1"/>
  <c r="M202" i="1"/>
  <c r="M204" i="1"/>
  <c r="M205" i="1"/>
  <c r="M224" i="1"/>
  <c r="M231" i="1"/>
  <c r="M89" i="1"/>
  <c r="M141" i="1"/>
  <c r="M154" i="1"/>
  <c r="M156" i="1"/>
  <c r="M226" i="1"/>
  <c r="M228" i="1"/>
  <c r="M242" i="1"/>
  <c r="M251" i="1"/>
  <c r="M259" i="1"/>
  <c r="M260" i="1"/>
  <c r="M265" i="1"/>
  <c r="M266" i="1"/>
  <c r="M267" i="1"/>
  <c r="M275" i="1"/>
  <c r="M280" i="1"/>
  <c r="M283" i="1"/>
  <c r="M285" i="1"/>
  <c r="M292" i="1"/>
  <c r="M295" i="1"/>
  <c r="M299" i="1"/>
  <c r="M302" i="1"/>
  <c r="M305" i="1"/>
  <c r="M313" i="1"/>
  <c r="M319" i="1"/>
  <c r="M335" i="1"/>
  <c r="M344" i="1"/>
  <c r="M347" i="1"/>
  <c r="M349" i="1"/>
  <c r="M351" i="1"/>
  <c r="M355" i="1"/>
  <c r="M363" i="1"/>
  <c r="M367" i="1"/>
  <c r="M377" i="1"/>
  <c r="M378" i="1"/>
  <c r="M380" i="1"/>
  <c r="M381" i="1"/>
  <c r="M389" i="1"/>
  <c r="M394" i="1"/>
  <c r="M109" i="1"/>
  <c r="M114" i="1"/>
  <c r="M131" i="1"/>
  <c r="M173" i="1"/>
  <c r="M179" i="1"/>
  <c r="M190" i="1"/>
  <c r="M201" i="1"/>
  <c r="M209" i="1"/>
  <c r="M215" i="1"/>
  <c r="M216" i="1"/>
  <c r="M246" i="1"/>
  <c r="M252" i="1"/>
  <c r="M263" i="1"/>
  <c r="M268" i="1"/>
  <c r="M269" i="1"/>
  <c r="M282" i="1"/>
  <c r="M284" i="1"/>
  <c r="M293" i="1"/>
  <c r="M294" i="1"/>
  <c r="M300" i="1"/>
  <c r="M304" i="1"/>
  <c r="M307" i="1"/>
  <c r="M309" i="1"/>
  <c r="M316" i="1"/>
  <c r="M321" i="1"/>
  <c r="M324" i="1"/>
  <c r="M330" i="1"/>
  <c r="M331" i="1"/>
  <c r="M332" i="1"/>
  <c r="M336" i="1"/>
  <c r="M340" i="1"/>
  <c r="M343" i="1"/>
  <c r="M346" i="1"/>
  <c r="M352" i="1"/>
  <c r="M357" i="1"/>
  <c r="M358" i="1"/>
  <c r="M369" i="1"/>
  <c r="M121" i="1"/>
  <c r="M168" i="1"/>
  <c r="M187" i="1"/>
  <c r="M191" i="1"/>
  <c r="M276" i="1"/>
  <c r="M278" i="1"/>
  <c r="M291" i="1"/>
  <c r="M306" i="1"/>
  <c r="M342" i="1"/>
  <c r="M356" i="1"/>
  <c r="M373" i="1"/>
  <c r="M379" i="1"/>
  <c r="M386" i="1"/>
  <c r="M387" i="1"/>
  <c r="M391" i="1"/>
  <c r="M398" i="1"/>
  <c r="M405" i="1"/>
  <c r="M408" i="1"/>
  <c r="M412" i="1"/>
  <c r="M417" i="1"/>
  <c r="M438" i="1"/>
  <c r="M441" i="1"/>
  <c r="M445" i="1"/>
  <c r="M449" i="1"/>
  <c r="M452" i="1"/>
  <c r="M456" i="1"/>
  <c r="M463" i="1"/>
  <c r="M464" i="1"/>
  <c r="M466" i="1"/>
  <c r="M474" i="1"/>
  <c r="M475" i="1"/>
  <c r="M479" i="1"/>
  <c r="M482" i="1"/>
  <c r="M486" i="1"/>
  <c r="M489" i="1"/>
  <c r="M494" i="1"/>
  <c r="M499" i="1"/>
  <c r="M510" i="1"/>
  <c r="M511" i="1"/>
  <c r="M513" i="1"/>
  <c r="M515" i="1"/>
  <c r="M516" i="1"/>
  <c r="M519" i="1"/>
  <c r="M527" i="1"/>
  <c r="M530" i="1"/>
  <c r="M540" i="1"/>
  <c r="M549" i="1"/>
  <c r="M551" i="1"/>
  <c r="M178" i="1"/>
  <c r="M188" i="1"/>
  <c r="M200" i="1"/>
  <c r="M206" i="1"/>
  <c r="M261" i="1"/>
  <c r="M288" i="1"/>
  <c r="M301" i="1"/>
  <c r="M323" i="1"/>
  <c r="M326" i="1"/>
  <c r="M350" i="1"/>
  <c r="M361" i="1"/>
  <c r="M372" i="1"/>
  <c r="M384" i="1"/>
  <c r="M403" i="1"/>
  <c r="M411" i="1"/>
  <c r="M413" i="1"/>
  <c r="M415" i="1"/>
  <c r="M418" i="1"/>
  <c r="M425" i="1"/>
  <c r="M434" i="1"/>
  <c r="M450" i="1"/>
  <c r="M453" i="1"/>
  <c r="M454" i="1"/>
  <c r="M457" i="1"/>
  <c r="M478" i="1"/>
  <c r="M483" i="1"/>
  <c r="M485" i="1"/>
  <c r="M490" i="1"/>
  <c r="M491" i="1"/>
  <c r="M498" i="1"/>
  <c r="M500" i="1"/>
  <c r="M506" i="1"/>
  <c r="M189" i="1"/>
  <c r="M258" i="1"/>
  <c r="M315" i="1"/>
  <c r="M320" i="1"/>
  <c r="M338" i="1"/>
  <c r="M370" i="1"/>
  <c r="M383" i="1"/>
  <c r="M401" i="1"/>
  <c r="M423" i="1"/>
  <c r="M435" i="1"/>
  <c r="M443" i="1"/>
  <c r="M465" i="1"/>
  <c r="M484" i="1"/>
  <c r="M504" i="1"/>
  <c r="M518" i="1"/>
  <c r="M525" i="1"/>
  <c r="M532" i="1"/>
  <c r="M535" i="1"/>
  <c r="M539" i="1"/>
  <c r="M548" i="1"/>
  <c r="M553" i="1"/>
  <c r="M558" i="1"/>
  <c r="M575" i="1"/>
  <c r="M577" i="1"/>
  <c r="M578" i="1"/>
  <c r="M582" i="1"/>
  <c r="M583" i="1"/>
  <c r="M589" i="1"/>
  <c r="M592" i="1"/>
  <c r="M593" i="1"/>
  <c r="M594" i="1"/>
  <c r="M598" i="1"/>
  <c r="M603" i="1"/>
  <c r="M606" i="1"/>
  <c r="M609" i="1"/>
  <c r="M611" i="1"/>
  <c r="M615" i="1"/>
  <c r="M630" i="1"/>
  <c r="M635" i="1"/>
  <c r="M636" i="1"/>
  <c r="M639" i="1"/>
  <c r="M650" i="1"/>
  <c r="M653" i="1"/>
  <c r="M659" i="1"/>
  <c r="M660" i="1"/>
  <c r="M662" i="1"/>
  <c r="M672" i="1"/>
  <c r="M674" i="1"/>
  <c r="M677" i="1"/>
  <c r="M682" i="1"/>
  <c r="M701" i="1"/>
  <c r="M705" i="1"/>
  <c r="M716" i="1"/>
  <c r="M725" i="1"/>
  <c r="M729" i="1"/>
  <c r="M731" i="1"/>
  <c r="M732" i="1"/>
  <c r="M737" i="1"/>
  <c r="M740" i="1"/>
  <c r="M743" i="1"/>
  <c r="M744" i="1"/>
  <c r="M747" i="1"/>
  <c r="M748" i="1"/>
  <c r="M750" i="1"/>
  <c r="M752" i="1"/>
  <c r="M760" i="1"/>
  <c r="M768" i="1"/>
  <c r="M770" i="1"/>
  <c r="M782" i="1"/>
  <c r="M786" i="1"/>
  <c r="M787" i="1"/>
  <c r="M116" i="1"/>
  <c r="M241" i="1"/>
  <c r="M243" i="1"/>
  <c r="M270" i="1"/>
  <c r="M273" i="1"/>
  <c r="M277" i="1"/>
  <c r="M281" i="1"/>
  <c r="M286" i="1"/>
  <c r="M329" i="1"/>
  <c r="M341" i="1"/>
  <c r="M359" i="1"/>
  <c r="M390" i="1"/>
  <c r="M396" i="1"/>
  <c r="M422" i="1"/>
  <c r="M426" i="1"/>
  <c r="M517" i="1"/>
  <c r="M522" i="1"/>
  <c r="M528" i="1"/>
  <c r="M529" i="1"/>
  <c r="M531" i="1"/>
  <c r="M536" i="1"/>
  <c r="M550" i="1"/>
  <c r="M555" i="1"/>
  <c r="M562" i="1"/>
  <c r="M568" i="1"/>
  <c r="M579" i="1"/>
  <c r="M581" i="1"/>
  <c r="M585" i="1"/>
  <c r="M588" i="1"/>
  <c r="M596" i="1"/>
  <c r="M601" i="1"/>
  <c r="M604" i="1"/>
  <c r="M610" i="1"/>
  <c r="M613" i="1"/>
  <c r="M616" i="1"/>
  <c r="M622" i="1"/>
  <c r="M626" i="1"/>
  <c r="M628" i="1"/>
  <c r="M632" i="1"/>
  <c r="M638" i="1"/>
  <c r="M649" i="1"/>
  <c r="M663" i="1"/>
  <c r="M670" i="1"/>
  <c r="M678" i="1"/>
  <c r="M685" i="1"/>
  <c r="M686" i="1"/>
  <c r="M687" i="1"/>
  <c r="M690" i="1"/>
  <c r="M692" i="1"/>
  <c r="M694" i="1"/>
  <c r="M698" i="1"/>
  <c r="M712" i="1"/>
  <c r="M714" i="1"/>
  <c r="M715" i="1"/>
  <c r="M86" i="1"/>
  <c r="M170" i="1"/>
  <c r="M181" i="1"/>
  <c r="M183" i="1"/>
  <c r="M196" i="1"/>
  <c r="M262" i="1"/>
  <c r="M298" i="1"/>
  <c r="M409" i="1"/>
  <c r="M430" i="1"/>
  <c r="M437" i="1"/>
  <c r="M459" i="1"/>
  <c r="M542" i="1"/>
  <c r="M561" i="1"/>
  <c r="M574" i="1"/>
  <c r="M576" i="1"/>
  <c r="M607" i="1"/>
  <c r="M618" i="1"/>
  <c r="M619" i="1"/>
  <c r="M621" i="1"/>
  <c r="M637" i="1"/>
  <c r="M641" i="1"/>
  <c r="M642" i="1"/>
  <c r="M648" i="1"/>
  <c r="M673" i="1"/>
  <c r="M680" i="1"/>
  <c r="M681" i="1"/>
  <c r="M688" i="1"/>
  <c r="M718" i="1"/>
  <c r="M721" i="1"/>
  <c r="M726" i="1"/>
  <c r="M727" i="1"/>
  <c r="M757" i="1"/>
  <c r="M758" i="1"/>
  <c r="M761" i="1"/>
  <c r="M764" i="1"/>
  <c r="M775" i="1"/>
  <c r="M778" i="1"/>
  <c r="M779" i="1"/>
  <c r="M781" i="1"/>
  <c r="M784" i="1"/>
  <c r="M788" i="1"/>
  <c r="M790" i="1"/>
  <c r="M795" i="1"/>
  <c r="M798" i="1"/>
  <c r="M803" i="1"/>
  <c r="M810" i="1"/>
  <c r="M813" i="1"/>
  <c r="M817" i="1"/>
  <c r="M818" i="1"/>
  <c r="M819" i="1"/>
  <c r="M820" i="1"/>
  <c r="M822" i="1"/>
  <c r="M836" i="1"/>
  <c r="M841" i="1"/>
  <c r="M849" i="1"/>
  <c r="M850" i="1"/>
  <c r="M854" i="1"/>
  <c r="M855" i="1"/>
  <c r="M863" i="1"/>
  <c r="M873" i="1"/>
  <c r="M884" i="1"/>
  <c r="M894" i="1"/>
  <c r="M900" i="1"/>
  <c r="M902" i="1"/>
  <c r="M910" i="1"/>
  <c r="M918" i="1"/>
  <c r="M925" i="1"/>
  <c r="M927" i="1"/>
  <c r="M931" i="1"/>
  <c r="M937" i="1"/>
  <c r="M942" i="1"/>
  <c r="M947" i="1"/>
  <c r="M959" i="1"/>
  <c r="M962" i="1"/>
  <c r="M963" i="1"/>
  <c r="M968" i="1"/>
  <c r="M163" i="1"/>
  <c r="M167" i="1"/>
  <c r="M184" i="1"/>
  <c r="M250" i="1"/>
  <c r="M289" i="1"/>
  <c r="M328" i="1"/>
  <c r="M334" i="1"/>
  <c r="M360" i="1"/>
  <c r="M400" i="1"/>
  <c r="M419" i="1"/>
  <c r="M467" i="1"/>
  <c r="M545" i="1"/>
  <c r="M552" i="1"/>
  <c r="M556" i="1"/>
  <c r="M608" i="1"/>
  <c r="M614" i="1"/>
  <c r="M617" i="1"/>
  <c r="M625" i="1"/>
  <c r="M656" i="1"/>
  <c r="M658" i="1"/>
  <c r="M691" i="1"/>
  <c r="M722" i="1"/>
  <c r="M723" i="1"/>
  <c r="M724" i="1"/>
  <c r="M735" i="1"/>
  <c r="M736" i="1"/>
  <c r="M738" i="1"/>
  <c r="M739" i="1"/>
  <c r="M754" i="1"/>
  <c r="M759" i="1"/>
  <c r="M763" i="1"/>
  <c r="M766" i="1"/>
  <c r="M772" i="1"/>
  <c r="M783" i="1"/>
  <c r="M792" i="1"/>
  <c r="M800" i="1"/>
  <c r="M801" i="1"/>
  <c r="M814" i="1"/>
  <c r="M815" i="1"/>
  <c r="M816" i="1"/>
  <c r="M821" i="1"/>
  <c r="M826" i="1"/>
  <c r="M831" i="1"/>
  <c r="M834" i="1"/>
  <c r="M838" i="1"/>
  <c r="M839" i="1"/>
  <c r="M844" i="1"/>
  <c r="M847" i="1"/>
  <c r="M853" i="1"/>
  <c r="M856" i="1"/>
  <c r="M880" i="1"/>
  <c r="M886" i="1"/>
  <c r="M893" i="1"/>
  <c r="M896" i="1"/>
  <c r="M899" i="1"/>
  <c r="M905" i="1"/>
  <c r="M906" i="1"/>
  <c r="M908" i="1"/>
  <c r="M920" i="1"/>
  <c r="I9" i="1"/>
  <c r="I12" i="1"/>
  <c r="I13" i="1"/>
  <c r="I26" i="1"/>
  <c r="I29" i="1"/>
  <c r="I36" i="1"/>
  <c r="I40" i="1"/>
  <c r="I41" i="1"/>
  <c r="I45" i="1"/>
  <c r="I51" i="1"/>
  <c r="I52" i="1"/>
  <c r="I60" i="1"/>
  <c r="I64" i="1"/>
  <c r="I20" i="1"/>
  <c r="I25" i="1"/>
  <c r="I33" i="1"/>
  <c r="I43" i="1"/>
  <c r="I49" i="1"/>
  <c r="I55" i="1"/>
  <c r="I35" i="1"/>
  <c r="I48" i="1"/>
  <c r="I61" i="1"/>
  <c r="I69" i="1"/>
  <c r="I73" i="1"/>
  <c r="I77" i="1"/>
  <c r="I83" i="1"/>
  <c r="I87" i="1"/>
  <c r="I30" i="1"/>
  <c r="I66" i="1"/>
  <c r="I75" i="1"/>
  <c r="I85" i="1"/>
  <c r="I8" i="1"/>
  <c r="I14" i="1"/>
  <c r="I15" i="1"/>
  <c r="I21" i="1"/>
  <c r="I27" i="1"/>
  <c r="I70" i="1"/>
  <c r="I76" i="1"/>
  <c r="I102" i="1"/>
  <c r="I103" i="1"/>
  <c r="I106" i="1"/>
  <c r="I110" i="1"/>
  <c r="I112" i="1"/>
  <c r="I113" i="1"/>
  <c r="I122" i="1"/>
  <c r="I135" i="1"/>
  <c r="I140" i="1"/>
  <c r="I142" i="1"/>
  <c r="I143" i="1"/>
  <c r="I145" i="1"/>
  <c r="I149" i="1"/>
  <c r="I151" i="1"/>
  <c r="I152" i="1"/>
  <c r="I153" i="1"/>
  <c r="I159" i="1"/>
  <c r="I160" i="1"/>
  <c r="I161" i="1"/>
  <c r="I162" i="1"/>
  <c r="I166" i="1"/>
  <c r="I17" i="1"/>
  <c r="I57" i="1"/>
  <c r="I59" i="1"/>
  <c r="I78" i="1"/>
  <c r="I80" i="1"/>
  <c r="I93" i="1"/>
  <c r="I101" i="1"/>
  <c r="I120" i="1"/>
  <c r="I126" i="1"/>
  <c r="I170" i="1"/>
  <c r="I38" i="1"/>
  <c r="I65" i="1"/>
  <c r="I88" i="1"/>
  <c r="I108" i="1"/>
  <c r="I111" i="1"/>
  <c r="I116" i="1"/>
  <c r="I118" i="1"/>
  <c r="I119" i="1"/>
  <c r="I121" i="1"/>
  <c r="I137" i="1"/>
  <c r="I147" i="1"/>
  <c r="I163" i="1"/>
  <c r="I167" i="1"/>
  <c r="I168" i="1"/>
  <c r="I171" i="1"/>
  <c r="I172" i="1"/>
  <c r="I183" i="1"/>
  <c r="I192" i="1"/>
  <c r="I201" i="1"/>
  <c r="I205" i="1"/>
  <c r="I208" i="1"/>
  <c r="I211" i="1"/>
  <c r="I216" i="1"/>
  <c r="I221" i="1"/>
  <c r="I223" i="1"/>
  <c r="I224" i="1"/>
  <c r="I231" i="1"/>
  <c r="I233" i="1"/>
  <c r="I237" i="1"/>
  <c r="I241" i="1"/>
  <c r="I255" i="1"/>
  <c r="I259" i="1"/>
  <c r="I261" i="1"/>
  <c r="I81" i="1"/>
  <c r="I94" i="1"/>
  <c r="I132" i="1"/>
  <c r="I150" i="1"/>
  <c r="I154" i="1"/>
  <c r="I174" i="1"/>
  <c r="I176" i="1"/>
  <c r="I179" i="1"/>
  <c r="I186" i="1"/>
  <c r="I189" i="1"/>
  <c r="I199" i="1"/>
  <c r="I206" i="1"/>
  <c r="I207" i="1"/>
  <c r="I210" i="1"/>
  <c r="I213" i="1"/>
  <c r="I214" i="1"/>
  <c r="I220" i="1"/>
  <c r="I232" i="1"/>
  <c r="I148" i="1"/>
  <c r="I155" i="1"/>
  <c r="I225" i="1"/>
  <c r="I245" i="1"/>
  <c r="I248" i="1"/>
  <c r="I252" i="1"/>
  <c r="I282" i="1"/>
  <c r="I290" i="1"/>
  <c r="I293" i="1"/>
  <c r="I294" i="1"/>
  <c r="I307" i="1"/>
  <c r="I309" i="1"/>
  <c r="I312" i="1"/>
  <c r="I318" i="1"/>
  <c r="I321" i="1"/>
  <c r="I324" i="1"/>
  <c r="I325" i="1"/>
  <c r="I331" i="1"/>
  <c r="I332" i="1"/>
  <c r="I343" i="1"/>
  <c r="I348" i="1"/>
  <c r="I358" i="1"/>
  <c r="I360" i="1"/>
  <c r="I369" i="1"/>
  <c r="I387" i="1"/>
  <c r="I395" i="1"/>
  <c r="I396" i="1"/>
  <c r="I84" i="1"/>
  <c r="I91" i="1"/>
  <c r="I92" i="1"/>
  <c r="I146" i="1"/>
  <c r="I181" i="1"/>
  <c r="I182" i="1"/>
  <c r="I188" i="1"/>
  <c r="I240" i="1"/>
  <c r="I256" i="1"/>
  <c r="I260" i="1"/>
  <c r="I265" i="1"/>
  <c r="I276" i="1"/>
  <c r="I278" i="1"/>
  <c r="I279" i="1"/>
  <c r="I280" i="1"/>
  <c r="I281" i="1"/>
  <c r="I283" i="1"/>
  <c r="I291" i="1"/>
  <c r="I295" i="1"/>
  <c r="I301" i="1"/>
  <c r="I305" i="1"/>
  <c r="I313" i="1"/>
  <c r="I319" i="1"/>
  <c r="I335" i="1"/>
  <c r="I344" i="1"/>
  <c r="I347" i="1"/>
  <c r="I355" i="1"/>
  <c r="I366" i="1"/>
  <c r="I371" i="1"/>
  <c r="I375" i="1"/>
  <c r="I377" i="1"/>
  <c r="I378" i="1"/>
  <c r="I381" i="1"/>
  <c r="I98" i="1"/>
  <c r="I226" i="1"/>
  <c r="I244" i="1"/>
  <c r="I267" i="1"/>
  <c r="I269" i="1"/>
  <c r="I273" i="1"/>
  <c r="I285" i="1"/>
  <c r="I298" i="1"/>
  <c r="I308" i="1"/>
  <c r="I314" i="1"/>
  <c r="I315" i="1"/>
  <c r="I317" i="1"/>
  <c r="I320" i="1"/>
  <c r="I334" i="1"/>
  <c r="I338" i="1"/>
  <c r="I345" i="1"/>
  <c r="I352" i="1"/>
  <c r="I359" i="1"/>
  <c r="I385" i="1"/>
  <c r="I405" i="1"/>
  <c r="I427" i="1"/>
  <c r="I428" i="1"/>
  <c r="I433" i="1"/>
  <c r="I435" i="1"/>
  <c r="I450" i="1"/>
  <c r="I453" i="1"/>
  <c r="I459" i="1"/>
  <c r="I474" i="1"/>
  <c r="I485" i="1"/>
  <c r="I491" i="1"/>
  <c r="I498" i="1"/>
  <c r="I500" i="1"/>
  <c r="I506" i="1"/>
  <c r="I516" i="1"/>
  <c r="I526" i="1"/>
  <c r="I538" i="1"/>
  <c r="I543" i="1"/>
  <c r="I547" i="1"/>
  <c r="I104" i="1"/>
  <c r="I134" i="1"/>
  <c r="I185" i="1"/>
  <c r="I190" i="1"/>
  <c r="I243" i="1"/>
  <c r="I257" i="1"/>
  <c r="I258" i="1"/>
  <c r="I262" i="1"/>
  <c r="I271" i="1"/>
  <c r="I274" i="1"/>
  <c r="I284" i="1"/>
  <c r="I286" i="1"/>
  <c r="I287" i="1"/>
  <c r="I292" i="1"/>
  <c r="I327" i="1"/>
  <c r="I365" i="1"/>
  <c r="I370" i="1"/>
  <c r="I383" i="1"/>
  <c r="I398" i="1"/>
  <c r="I399" i="1"/>
  <c r="I403" i="1"/>
  <c r="I410" i="1"/>
  <c r="I411" i="1"/>
  <c r="I412" i="1"/>
  <c r="I414" i="1"/>
  <c r="I424" i="1"/>
  <c r="I438" i="1"/>
  <c r="I441" i="1"/>
  <c r="I445" i="1"/>
  <c r="I446" i="1"/>
  <c r="I447" i="1"/>
  <c r="I448" i="1"/>
  <c r="I456" i="1"/>
  <c r="I462" i="1"/>
  <c r="I463" i="1"/>
  <c r="I467" i="1"/>
  <c r="I475" i="1"/>
  <c r="I476" i="1"/>
  <c r="I494" i="1"/>
  <c r="I499" i="1"/>
  <c r="I501" i="1"/>
  <c r="I507" i="1"/>
  <c r="I123" i="1"/>
  <c r="I157" i="1"/>
  <c r="I246" i="1"/>
  <c r="I296" i="1"/>
  <c r="I323" i="1"/>
  <c r="I337" i="1"/>
  <c r="I372" i="1"/>
  <c r="I382" i="1"/>
  <c r="I390" i="1"/>
  <c r="I393" i="1"/>
  <c r="I409" i="1"/>
  <c r="I432" i="1"/>
  <c r="I458" i="1"/>
  <c r="I482" i="1"/>
  <c r="I488" i="1"/>
  <c r="I508" i="1"/>
  <c r="I522" i="1"/>
  <c r="I528" i="1"/>
  <c r="I529" i="1"/>
  <c r="I530" i="1"/>
  <c r="I542" i="1"/>
  <c r="I550" i="1"/>
  <c r="I552" i="1"/>
  <c r="I554" i="1"/>
  <c r="I555" i="1"/>
  <c r="I556" i="1"/>
  <c r="I557" i="1"/>
  <c r="I562" i="1"/>
  <c r="I563" i="1"/>
  <c r="I565" i="1"/>
  <c r="I579" i="1"/>
  <c r="I581" i="1"/>
  <c r="I586" i="1"/>
  <c r="I596" i="1"/>
  <c r="I601" i="1"/>
  <c r="I604" i="1"/>
  <c r="I613" i="1"/>
  <c r="I617" i="1"/>
  <c r="I622" i="1"/>
  <c r="I623" i="1"/>
  <c r="I624" i="1"/>
  <c r="I626" i="1"/>
  <c r="I627" i="1"/>
  <c r="I638" i="1"/>
  <c r="I645" i="1"/>
  <c r="I646" i="1"/>
  <c r="I648" i="1"/>
  <c r="I649" i="1"/>
  <c r="I652" i="1"/>
  <c r="I663" i="1"/>
  <c r="I666" i="1"/>
  <c r="I671" i="1"/>
  <c r="I678" i="1"/>
  <c r="I680" i="1"/>
  <c r="I685" i="1"/>
  <c r="I687" i="1"/>
  <c r="I690" i="1"/>
  <c r="I694" i="1"/>
  <c r="I697" i="1"/>
  <c r="I698" i="1"/>
  <c r="I700" i="1"/>
  <c r="I701" i="1"/>
  <c r="I704" i="1"/>
  <c r="I712" i="1"/>
  <c r="I726" i="1"/>
  <c r="I728" i="1"/>
  <c r="I730" i="1"/>
  <c r="I739" i="1"/>
  <c r="I741" i="1"/>
  <c r="I745" i="1"/>
  <c r="I754" i="1"/>
  <c r="I756" i="1"/>
  <c r="I757" i="1"/>
  <c r="I761" i="1"/>
  <c r="I772" i="1"/>
  <c r="I774" i="1"/>
  <c r="I778" i="1"/>
  <c r="I784" i="1"/>
  <c r="I228" i="1"/>
  <c r="I230" i="1"/>
  <c r="I242" i="1"/>
  <c r="I304" i="1"/>
  <c r="I364" i="1"/>
  <c r="I379" i="1"/>
  <c r="I386" i="1"/>
  <c r="I392" i="1"/>
  <c r="I401" i="1"/>
  <c r="I415" i="1"/>
  <c r="I417" i="1"/>
  <c r="I418" i="1"/>
  <c r="I431" i="1"/>
  <c r="I437" i="1"/>
  <c r="I442" i="1"/>
  <c r="I443" i="1"/>
  <c r="I451" i="1"/>
  <c r="I504" i="1"/>
  <c r="I512" i="1"/>
  <c r="I517" i="1"/>
  <c r="I518" i="1"/>
  <c r="I519" i="1"/>
  <c r="I523" i="1"/>
  <c r="I524" i="1"/>
  <c r="I525" i="1"/>
  <c r="I534" i="1"/>
  <c r="I535" i="1"/>
  <c r="I536" i="1"/>
  <c r="I544" i="1"/>
  <c r="I546" i="1"/>
  <c r="I558" i="1"/>
  <c r="I560" i="1"/>
  <c r="I564" i="1"/>
  <c r="I566" i="1"/>
  <c r="I571" i="1"/>
  <c r="I577" i="1"/>
  <c r="I580" i="1"/>
  <c r="I608" i="1"/>
  <c r="I609" i="1"/>
  <c r="I611" i="1"/>
  <c r="I612" i="1"/>
  <c r="I615" i="1"/>
  <c r="I620" i="1"/>
  <c r="I643" i="1"/>
  <c r="I650" i="1"/>
  <c r="I659" i="1"/>
  <c r="I662" i="1"/>
  <c r="I667" i="1"/>
  <c r="I677" i="1"/>
  <c r="I682" i="1"/>
  <c r="I689" i="1"/>
  <c r="I691" i="1"/>
  <c r="I703" i="1"/>
  <c r="I705" i="1"/>
  <c r="I707" i="1"/>
  <c r="I198" i="1"/>
  <c r="I222" i="1"/>
  <c r="I234" i="1"/>
  <c r="I249" i="1"/>
  <c r="I264" i="1"/>
  <c r="I289" i="1"/>
  <c r="I303" i="1"/>
  <c r="I306" i="1"/>
  <c r="I350" i="1"/>
  <c r="I394" i="1"/>
  <c r="I484" i="1"/>
  <c r="I515" i="1"/>
  <c r="I587" i="1"/>
  <c r="I590" i="1"/>
  <c r="I593" i="1"/>
  <c r="I595" i="1"/>
  <c r="I610" i="1"/>
  <c r="I628" i="1"/>
  <c r="I630" i="1"/>
  <c r="I634" i="1"/>
  <c r="I644" i="1"/>
  <c r="I654" i="1"/>
  <c r="I657" i="1"/>
  <c r="I661" i="1"/>
  <c r="I692" i="1"/>
  <c r="I717" i="1"/>
  <c r="I722" i="1"/>
  <c r="I724" i="1"/>
  <c r="I729" i="1"/>
  <c r="I733" i="1"/>
  <c r="I734" i="1"/>
  <c r="I738" i="1"/>
  <c r="I740" i="1"/>
  <c r="I748" i="1"/>
  <c r="I750" i="1"/>
  <c r="I759" i="1"/>
  <c r="I770" i="1"/>
  <c r="I780" i="1"/>
  <c r="I782" i="1"/>
  <c r="I794" i="1"/>
  <c r="I800" i="1"/>
  <c r="I809" i="1"/>
  <c r="I815" i="1"/>
  <c r="I816" i="1"/>
  <c r="I841" i="1"/>
  <c r="I850" i="1"/>
  <c r="I873" i="1"/>
  <c r="I877" i="1"/>
  <c r="I878" i="1"/>
  <c r="I884" i="1"/>
  <c r="I885" i="1"/>
  <c r="I890" i="1"/>
  <c r="I891" i="1"/>
  <c r="I894" i="1"/>
  <c r="I902" i="1"/>
  <c r="I903" i="1"/>
  <c r="I907" i="1"/>
  <c r="I910" i="1"/>
  <c r="I918" i="1"/>
  <c r="I931" i="1"/>
  <c r="I936" i="1"/>
  <c r="I959" i="1"/>
  <c r="I962" i="1"/>
  <c r="I963" i="1"/>
  <c r="I968" i="1"/>
  <c r="I969" i="1"/>
  <c r="I970" i="1"/>
  <c r="I987" i="1"/>
  <c r="I992" i="1"/>
  <c r="I175" i="1"/>
  <c r="I193" i="1"/>
  <c r="I247" i="1"/>
  <c r="I322" i="1"/>
  <c r="I330" i="1"/>
  <c r="I389" i="1"/>
  <c r="I423" i="1"/>
  <c r="I440" i="1"/>
  <c r="I502" i="1"/>
  <c r="I520" i="1"/>
  <c r="I570" i="1"/>
  <c r="I584" i="1"/>
  <c r="I591" i="1"/>
  <c r="I599" i="1"/>
  <c r="I605" i="1"/>
  <c r="I629" i="1"/>
  <c r="I640" i="1"/>
  <c r="I651" i="1"/>
  <c r="I655" i="1"/>
  <c r="I664" i="1"/>
  <c r="I668" i="1"/>
  <c r="I676" i="1"/>
  <c r="I683" i="1"/>
  <c r="I684" i="1"/>
  <c r="I693" i="1"/>
  <c r="I721" i="1"/>
  <c r="I746" i="1"/>
  <c r="I747" i="1"/>
  <c r="I758" i="1"/>
  <c r="I760" i="1"/>
  <c r="I764" i="1"/>
  <c r="I765" i="1"/>
  <c r="I779" i="1"/>
  <c r="I791" i="1"/>
  <c r="I796" i="1"/>
  <c r="I798" i="1"/>
  <c r="I803" i="1"/>
  <c r="I808" i="1"/>
  <c r="I810" i="1"/>
  <c r="I812" i="1"/>
  <c r="I813" i="1"/>
  <c r="I817" i="1"/>
  <c r="I818" i="1"/>
  <c r="I820" i="1"/>
  <c r="I822" i="1"/>
  <c r="I825" i="1"/>
  <c r="I834" i="1"/>
  <c r="I835" i="1"/>
  <c r="I838" i="1"/>
  <c r="I853" i="1"/>
  <c r="I856" i="1"/>
  <c r="I861" i="1"/>
  <c r="I881" i="1"/>
  <c r="I886" i="1"/>
  <c r="I888" i="1"/>
  <c r="I895" i="1"/>
  <c r="I896" i="1"/>
  <c r="I899" i="1"/>
  <c r="I915" i="1"/>
  <c r="I920" i="1"/>
  <c r="E10" i="1"/>
  <c r="E15" i="1"/>
  <c r="E16" i="1"/>
  <c r="E24" i="1"/>
  <c r="E25" i="1"/>
  <c r="E37" i="1"/>
  <c r="E43" i="1"/>
  <c r="E47" i="1"/>
  <c r="E55" i="1"/>
  <c r="E61" i="1"/>
  <c r="E63" i="1"/>
  <c r="E65" i="1"/>
  <c r="E66" i="1"/>
  <c r="E9" i="1"/>
  <c r="E13" i="1"/>
  <c r="E19" i="1"/>
  <c r="E23" i="1"/>
  <c r="E48" i="1"/>
  <c r="E51" i="1"/>
  <c r="E54" i="1"/>
  <c r="E60" i="1"/>
  <c r="E8" i="1"/>
  <c r="E14" i="1"/>
  <c r="E21" i="1"/>
  <c r="E28" i="1"/>
  <c r="E33" i="1"/>
  <c r="E49" i="1"/>
  <c r="E58" i="1"/>
  <c r="E64" i="1"/>
  <c r="E75" i="1"/>
  <c r="E78" i="1"/>
  <c r="E86" i="1"/>
  <c r="E31" i="1"/>
  <c r="E39" i="1"/>
  <c r="E40" i="1"/>
  <c r="E53" i="1"/>
  <c r="E73" i="1"/>
  <c r="E77" i="1"/>
  <c r="E83" i="1"/>
  <c r="E26" i="1"/>
  <c r="E56" i="1"/>
  <c r="E57" i="1"/>
  <c r="E68" i="1"/>
  <c r="E81" i="1"/>
  <c r="E82" i="1"/>
  <c r="E87" i="1"/>
  <c r="E88" i="1"/>
  <c r="E96" i="1"/>
  <c r="E97" i="1"/>
  <c r="E101" i="1"/>
  <c r="E126" i="1"/>
  <c r="E139" i="1"/>
  <c r="E156" i="1"/>
  <c r="E171" i="1"/>
  <c r="E173" i="1"/>
  <c r="E18" i="1"/>
  <c r="E67" i="1"/>
  <c r="E71" i="1"/>
  <c r="E79" i="1"/>
  <c r="E85" i="1"/>
  <c r="E98" i="1"/>
  <c r="E102" i="1"/>
  <c r="E103" i="1"/>
  <c r="E106" i="1"/>
  <c r="E109" i="1"/>
  <c r="E112" i="1"/>
  <c r="E113" i="1"/>
  <c r="E117" i="1"/>
  <c r="E122" i="1"/>
  <c r="E127" i="1"/>
  <c r="E128" i="1"/>
  <c r="E135" i="1"/>
  <c r="E137" i="1"/>
  <c r="E140" i="1"/>
  <c r="E149" i="1"/>
  <c r="E151" i="1"/>
  <c r="E153" i="1"/>
  <c r="E154" i="1"/>
  <c r="E158" i="1"/>
  <c r="E159" i="1"/>
  <c r="E161" i="1"/>
  <c r="E162" i="1"/>
  <c r="E165" i="1"/>
  <c r="E30" i="1"/>
  <c r="E76" i="1"/>
  <c r="E80" i="1"/>
  <c r="E89" i="1"/>
  <c r="E90" i="1"/>
  <c r="E91" i="1"/>
  <c r="E107" i="1"/>
  <c r="E125" i="1"/>
  <c r="E134" i="1"/>
  <c r="E136" i="1"/>
  <c r="E143" i="1"/>
  <c r="E189" i="1"/>
  <c r="E190" i="1"/>
  <c r="E202" i="1"/>
  <c r="E204" i="1"/>
  <c r="E206" i="1"/>
  <c r="E207" i="1"/>
  <c r="E210" i="1"/>
  <c r="E213" i="1"/>
  <c r="E214" i="1"/>
  <c r="E217" i="1"/>
  <c r="E220" i="1"/>
  <c r="E226" i="1"/>
  <c r="E230" i="1"/>
  <c r="E232" i="1"/>
  <c r="E245" i="1"/>
  <c r="E247" i="1"/>
  <c r="E251" i="1"/>
  <c r="E262" i="1"/>
  <c r="E36" i="1"/>
  <c r="E72" i="1"/>
  <c r="E100" i="1"/>
  <c r="E115" i="1"/>
  <c r="E116" i="1"/>
  <c r="E131" i="1"/>
  <c r="E141" i="1"/>
  <c r="E148" i="1"/>
  <c r="E150" i="1"/>
  <c r="E183" i="1"/>
  <c r="E191" i="1"/>
  <c r="E192" i="1"/>
  <c r="E193" i="1"/>
  <c r="E201" i="1"/>
  <c r="E208" i="1"/>
  <c r="E216" i="1"/>
  <c r="E227" i="1"/>
  <c r="E231" i="1"/>
  <c r="E52" i="1"/>
  <c r="E74" i="1"/>
  <c r="E95" i="1"/>
  <c r="E124" i="1"/>
  <c r="E172" i="1"/>
  <c r="E178" i="1"/>
  <c r="E194" i="1"/>
  <c r="E200" i="1"/>
  <c r="E203" i="1"/>
  <c r="E235" i="1"/>
  <c r="E241" i="1"/>
  <c r="E246" i="1"/>
  <c r="E257" i="1"/>
  <c r="E258" i="1"/>
  <c r="E279" i="1"/>
  <c r="E281" i="1"/>
  <c r="E284" i="1"/>
  <c r="E291" i="1"/>
  <c r="E295" i="1"/>
  <c r="E301" i="1"/>
  <c r="E305" i="1"/>
  <c r="E317" i="1"/>
  <c r="E319" i="1"/>
  <c r="E329" i="1"/>
  <c r="E336" i="1"/>
  <c r="E340" i="1"/>
  <c r="E341" i="1"/>
  <c r="E344" i="1"/>
  <c r="E347" i="1"/>
  <c r="E352" i="1"/>
  <c r="E355" i="1"/>
  <c r="E370" i="1"/>
  <c r="E374" i="1"/>
  <c r="E377" i="1"/>
  <c r="E378" i="1"/>
  <c r="E389" i="1"/>
  <c r="E393" i="1"/>
  <c r="E396" i="1"/>
  <c r="E398" i="1"/>
  <c r="E121" i="1"/>
  <c r="E130" i="1"/>
  <c r="E132" i="1"/>
  <c r="E147" i="1"/>
  <c r="E168" i="1"/>
  <c r="E175" i="1"/>
  <c r="E177" i="1"/>
  <c r="E184" i="1"/>
  <c r="E187" i="1"/>
  <c r="E195" i="1"/>
  <c r="E198" i="1"/>
  <c r="E218" i="1"/>
  <c r="E219" i="1"/>
  <c r="E222" i="1"/>
  <c r="E228" i="1"/>
  <c r="E236" i="1"/>
  <c r="E238" i="1"/>
  <c r="E243" i="1"/>
  <c r="E244" i="1"/>
  <c r="E248" i="1"/>
  <c r="E253" i="1"/>
  <c r="E261" i="1"/>
  <c r="E270" i="1"/>
  <c r="E290" i="1"/>
  <c r="E292" i="1"/>
  <c r="E293" i="1"/>
  <c r="E298" i="1"/>
  <c r="E299" i="1"/>
  <c r="E302" i="1"/>
  <c r="E312" i="1"/>
  <c r="E314" i="1"/>
  <c r="E318" i="1"/>
  <c r="E321" i="1"/>
  <c r="E328" i="1"/>
  <c r="E331" i="1"/>
  <c r="E332" i="1"/>
  <c r="E343" i="1"/>
  <c r="E348" i="1"/>
  <c r="E349" i="1"/>
  <c r="E360" i="1"/>
  <c r="E362" i="1"/>
  <c r="E373" i="1"/>
  <c r="E94" i="1"/>
  <c r="E119" i="1"/>
  <c r="E138" i="1"/>
  <c r="E169" i="1"/>
  <c r="E240" i="1"/>
  <c r="E242" i="1"/>
  <c r="E263" i="1"/>
  <c r="E288" i="1"/>
  <c r="E323" i="1"/>
  <c r="E326" i="1"/>
  <c r="E350" i="1"/>
  <c r="E351" i="1"/>
  <c r="E353" i="1"/>
  <c r="E358" i="1"/>
  <c r="E367" i="1"/>
  <c r="E380" i="1"/>
  <c r="E382" i="1"/>
  <c r="E405" i="1"/>
  <c r="E412" i="1"/>
  <c r="E414" i="1"/>
  <c r="E415" i="1"/>
  <c r="E418" i="1"/>
  <c r="E430" i="1"/>
  <c r="E436" i="1"/>
  <c r="E437" i="1"/>
  <c r="E445" i="1"/>
  <c r="E446" i="1"/>
  <c r="E456" i="1"/>
  <c r="E463" i="1"/>
  <c r="E467" i="1"/>
  <c r="E470" i="1"/>
  <c r="E471" i="1"/>
  <c r="E474" i="1"/>
  <c r="E476" i="1"/>
  <c r="E494" i="1"/>
  <c r="E501" i="1"/>
  <c r="E507" i="1"/>
  <c r="E511" i="1"/>
  <c r="E513" i="1"/>
  <c r="E519" i="1"/>
  <c r="E525" i="1"/>
  <c r="E544" i="1"/>
  <c r="E556" i="1"/>
  <c r="E181" i="1"/>
  <c r="E259" i="1"/>
  <c r="E264" i="1"/>
  <c r="E268" i="1"/>
  <c r="E275" i="1"/>
  <c r="E283" i="1"/>
  <c r="E289" i="1"/>
  <c r="E303" i="1"/>
  <c r="E304" i="1"/>
  <c r="E306" i="1"/>
  <c r="E309" i="1"/>
  <c r="E322" i="1"/>
  <c r="E330" i="1"/>
  <c r="E333" i="1"/>
  <c r="E339" i="1"/>
  <c r="E342" i="1"/>
  <c r="E379" i="1"/>
  <c r="E391" i="1"/>
  <c r="E394" i="1"/>
  <c r="E395" i="1"/>
  <c r="E400" i="1"/>
  <c r="E403" i="1"/>
  <c r="E409" i="1"/>
  <c r="E411" i="1"/>
  <c r="E416" i="1"/>
  <c r="E421" i="1"/>
  <c r="E425" i="1"/>
  <c r="E433" i="1"/>
  <c r="E442" i="1"/>
  <c r="E447" i="1"/>
  <c r="E450" i="1"/>
  <c r="E455" i="1"/>
  <c r="E464" i="1"/>
  <c r="E466" i="1"/>
  <c r="E472" i="1"/>
  <c r="E475" i="1"/>
  <c r="E479" i="1"/>
  <c r="E491" i="1"/>
  <c r="E493" i="1"/>
  <c r="E500" i="1"/>
  <c r="E506" i="1"/>
  <c r="E188" i="1"/>
  <c r="E229" i="1"/>
  <c r="E266" i="1"/>
  <c r="E278" i="1"/>
  <c r="E285" i="1"/>
  <c r="E310" i="1"/>
  <c r="E316" i="1"/>
  <c r="E356" i="1"/>
  <c r="E385" i="1"/>
  <c r="E399" i="1"/>
  <c r="E401" i="1"/>
  <c r="E420" i="1"/>
  <c r="E429" i="1"/>
  <c r="E431" i="1"/>
  <c r="E443" i="1"/>
  <c r="E512" i="1"/>
  <c r="E518" i="1"/>
  <c r="E524" i="1"/>
  <c r="E534" i="1"/>
  <c r="E564" i="1"/>
  <c r="E566" i="1"/>
  <c r="E568" i="1"/>
  <c r="E571" i="1"/>
  <c r="E577" i="1"/>
  <c r="E609" i="1"/>
  <c r="E610" i="1"/>
  <c r="E611" i="1"/>
  <c r="E612" i="1"/>
  <c r="E615" i="1"/>
  <c r="E616" i="1"/>
  <c r="E618" i="1"/>
  <c r="E628" i="1"/>
  <c r="E632" i="1"/>
  <c r="E643" i="1"/>
  <c r="E650" i="1"/>
  <c r="E659" i="1"/>
  <c r="E662" i="1"/>
  <c r="E664" i="1"/>
  <c r="E677" i="1"/>
  <c r="E689" i="1"/>
  <c r="E697" i="1"/>
  <c r="E700" i="1"/>
  <c r="E701" i="1"/>
  <c r="E703" i="1"/>
  <c r="E705" i="1"/>
  <c r="E707" i="1"/>
  <c r="E714" i="1"/>
  <c r="E722" i="1"/>
  <c r="E729" i="1"/>
  <c r="E731" i="1"/>
  <c r="E736" i="1"/>
  <c r="E748" i="1"/>
  <c r="E752" i="1"/>
  <c r="E753" i="1"/>
  <c r="E758" i="1"/>
  <c r="E760" i="1"/>
  <c r="E764" i="1"/>
  <c r="E768" i="1"/>
  <c r="E781" i="1"/>
  <c r="E782" i="1"/>
  <c r="E783" i="1"/>
  <c r="E788" i="1"/>
  <c r="E269" i="1"/>
  <c r="E274" i="1"/>
  <c r="E334" i="1"/>
  <c r="E407" i="1"/>
  <c r="E427" i="1"/>
  <c r="E452" i="1"/>
  <c r="E454" i="1"/>
  <c r="E460" i="1"/>
  <c r="E473" i="1"/>
  <c r="E487" i="1"/>
  <c r="E492" i="1"/>
  <c r="E502" i="1"/>
  <c r="E503" i="1"/>
  <c r="E505" i="1"/>
  <c r="E526" i="1"/>
  <c r="E529" i="1"/>
  <c r="E539" i="1"/>
  <c r="E540" i="1"/>
  <c r="E543" i="1"/>
  <c r="E548" i="1"/>
  <c r="E554" i="1"/>
  <c r="E562" i="1"/>
  <c r="E563" i="1"/>
  <c r="E565" i="1"/>
  <c r="E567" i="1"/>
  <c r="E578" i="1"/>
  <c r="E579" i="1"/>
  <c r="E582" i="1"/>
  <c r="E589" i="1"/>
  <c r="E596" i="1"/>
  <c r="E604" i="1"/>
  <c r="E607" i="1"/>
  <c r="E613" i="1"/>
  <c r="E622" i="1"/>
  <c r="E624" i="1"/>
  <c r="E625" i="1"/>
  <c r="E626" i="1"/>
  <c r="E627" i="1"/>
  <c r="E630" i="1"/>
  <c r="E633" i="1"/>
  <c r="E635" i="1"/>
  <c r="E636" i="1"/>
  <c r="E638" i="1"/>
  <c r="E645" i="1"/>
  <c r="E653" i="1"/>
  <c r="E658" i="1"/>
  <c r="E666" i="1"/>
  <c r="E672" i="1"/>
  <c r="E676" i="1"/>
  <c r="E678" i="1"/>
  <c r="E681" i="1"/>
  <c r="E687" i="1"/>
  <c r="E690" i="1"/>
  <c r="E698" i="1"/>
  <c r="E704" i="1"/>
  <c r="E711" i="1"/>
  <c r="E144" i="1"/>
  <c r="E197" i="1"/>
  <c r="E225" i="1"/>
  <c r="E260" i="1"/>
  <c r="E265" i="1"/>
  <c r="E320" i="1"/>
  <c r="E335" i="1"/>
  <c r="E338" i="1"/>
  <c r="E357" i="1"/>
  <c r="E444" i="1"/>
  <c r="E457" i="1"/>
  <c r="E481" i="1"/>
  <c r="E482" i="1"/>
  <c r="E509" i="1"/>
  <c r="E510" i="1"/>
  <c r="E516" i="1"/>
  <c r="E517" i="1"/>
  <c r="E546" i="1"/>
  <c r="E569" i="1"/>
  <c r="E572" i="1"/>
  <c r="E575" i="1"/>
  <c r="E586" i="1"/>
  <c r="E597" i="1"/>
  <c r="E600" i="1"/>
  <c r="E623" i="1"/>
  <c r="E647" i="1"/>
  <c r="E656" i="1"/>
  <c r="E665" i="1"/>
  <c r="E686" i="1"/>
  <c r="E708" i="1"/>
  <c r="E715" i="1"/>
  <c r="E720" i="1"/>
  <c r="E735" i="1"/>
  <c r="E751" i="1"/>
  <c r="E762" i="1"/>
  <c r="E765" i="1"/>
  <c r="E766" i="1"/>
  <c r="E789" i="1"/>
  <c r="E791" i="1"/>
  <c r="E796" i="1"/>
  <c r="E798" i="1"/>
  <c r="E804" i="1"/>
  <c r="E810" i="1"/>
  <c r="E812" i="1"/>
  <c r="E813" i="1"/>
  <c r="E817" i="1"/>
  <c r="E818" i="1"/>
  <c r="E820" i="1"/>
  <c r="E825" i="1"/>
  <c r="E828" i="1"/>
  <c r="E830" i="1"/>
  <c r="E850" i="1"/>
  <c r="E857" i="1"/>
  <c r="E858" i="1"/>
  <c r="E873" i="1"/>
  <c r="E876" i="1"/>
  <c r="E877" i="1"/>
  <c r="E878" i="1"/>
  <c r="E891" i="1"/>
  <c r="E894" i="1"/>
  <c r="E898" i="1"/>
  <c r="E902" i="1"/>
  <c r="E903" i="1"/>
  <c r="E907" i="1"/>
  <c r="E911" i="1"/>
  <c r="E916" i="1"/>
  <c r="E921" i="1"/>
  <c r="E938" i="1"/>
  <c r="E940" i="1"/>
  <c r="E963" i="1"/>
  <c r="E964" i="1"/>
  <c r="E966" i="1"/>
  <c r="E967" i="1"/>
  <c r="E968" i="1"/>
  <c r="E970" i="1"/>
  <c r="E991" i="1"/>
  <c r="E994" i="1"/>
  <c r="E166" i="1"/>
  <c r="E174" i="1"/>
  <c r="E237" i="1"/>
  <c r="E255" i="1"/>
  <c r="E286" i="1"/>
  <c r="E300" i="1"/>
  <c r="E417" i="1"/>
  <c r="E438" i="1"/>
  <c r="E521" i="1"/>
  <c r="E522" i="1"/>
  <c r="E523" i="1"/>
  <c r="E536" i="1"/>
  <c r="E541" i="1"/>
  <c r="E557" i="1"/>
  <c r="E561" i="1"/>
  <c r="E574" i="1"/>
  <c r="E583" i="1"/>
  <c r="E601" i="1"/>
  <c r="E619" i="1"/>
  <c r="E621" i="1"/>
  <c r="E637" i="1"/>
  <c r="E641" i="1"/>
  <c r="E642" i="1"/>
  <c r="E652" i="1"/>
  <c r="E667" i="1"/>
  <c r="E670" i="1"/>
  <c r="E671" i="1"/>
  <c r="E673" i="1"/>
  <c r="E688" i="1"/>
  <c r="E695" i="1"/>
  <c r="E716" i="1"/>
  <c r="E718" i="1"/>
  <c r="E728" i="1"/>
  <c r="E730" i="1"/>
  <c r="E741" i="1"/>
  <c r="E742" i="1"/>
  <c r="E744" i="1"/>
  <c r="E745" i="1"/>
  <c r="E755" i="1"/>
  <c r="E756" i="1"/>
  <c r="E767" i="1"/>
  <c r="E770" i="1"/>
  <c r="E771" i="1"/>
  <c r="E773" i="1"/>
  <c r="E774" i="1"/>
  <c r="E776" i="1"/>
  <c r="E777" i="1"/>
  <c r="E778" i="1"/>
  <c r="E790" i="1"/>
  <c r="E794" i="1"/>
  <c r="E800" i="1"/>
  <c r="E802" i="1"/>
  <c r="E809" i="1"/>
  <c r="E815" i="1"/>
  <c r="E816" i="1"/>
  <c r="E824" i="1"/>
  <c r="E834" i="1"/>
  <c r="E835" i="1"/>
  <c r="E838" i="1"/>
  <c r="E846" i="1"/>
  <c r="E855" i="1"/>
  <c r="E862" i="1"/>
  <c r="E863" i="1"/>
  <c r="E864" i="1"/>
  <c r="E868" i="1"/>
  <c r="E869" i="1"/>
  <c r="E874" i="1"/>
  <c r="E875" i="1"/>
  <c r="E882" i="1"/>
  <c r="E886" i="1"/>
  <c r="E887" i="1"/>
  <c r="E895" i="1"/>
  <c r="E896" i="1"/>
  <c r="E915" i="1"/>
  <c r="E920" i="1"/>
  <c r="R63" i="1"/>
  <c r="R12" i="1"/>
  <c r="R58" i="1"/>
  <c r="R85" i="1"/>
  <c r="R111" i="1"/>
  <c r="R131" i="1"/>
  <c r="R92" i="1"/>
  <c r="R157" i="1"/>
  <c r="R163" i="1"/>
  <c r="R102" i="1"/>
  <c r="R126" i="1"/>
  <c r="R172" i="1"/>
  <c r="R176" i="1"/>
  <c r="R201" i="1"/>
  <c r="R205" i="1"/>
  <c r="R100" i="1"/>
  <c r="R122" i="1"/>
  <c r="R177" i="1"/>
  <c r="R214" i="1"/>
  <c r="R263" i="1"/>
  <c r="R288" i="1"/>
  <c r="R300" i="1"/>
  <c r="R318" i="1"/>
  <c r="R330" i="1"/>
  <c r="R329" i="1"/>
  <c r="R349" i="1"/>
  <c r="R372" i="1"/>
  <c r="R279" i="1"/>
  <c r="R353" i="1"/>
  <c r="R370" i="1"/>
  <c r="R371" i="1"/>
  <c r="R400" i="1"/>
  <c r="R415" i="1"/>
  <c r="R436" i="1"/>
  <c r="R439" i="1"/>
  <c r="R450" i="1"/>
  <c r="R453" i="1"/>
  <c r="R507" i="1"/>
  <c r="R508" i="1"/>
  <c r="R211" i="1"/>
  <c r="R324" i="1"/>
  <c r="R360" i="1"/>
  <c r="R408" i="1"/>
  <c r="R420" i="1"/>
  <c r="R427" i="1"/>
  <c r="R445" i="1"/>
  <c r="R449" i="1"/>
  <c r="R452" i="1"/>
  <c r="R464" i="1"/>
  <c r="R466" i="1"/>
  <c r="R469" i="1"/>
  <c r="R494" i="1"/>
  <c r="R293" i="1"/>
  <c r="R437" i="1"/>
  <c r="R447" i="1"/>
  <c r="R510" i="1"/>
  <c r="R611" i="1"/>
  <c r="R615" i="1"/>
  <c r="R623" i="1"/>
  <c r="R626" i="1"/>
  <c r="R628" i="1"/>
  <c r="R629" i="1"/>
  <c r="R632" i="1"/>
  <c r="R639" i="1"/>
  <c r="R655" i="1"/>
  <c r="R661" i="1"/>
  <c r="R687" i="1"/>
  <c r="R696" i="1"/>
  <c r="R704" i="1"/>
  <c r="R720" i="1"/>
  <c r="R723" i="1"/>
  <c r="R739" i="1"/>
  <c r="R754" i="1"/>
  <c r="R755" i="1"/>
  <c r="R770" i="1"/>
  <c r="R785" i="1"/>
  <c r="R789" i="1"/>
  <c r="R308" i="1"/>
  <c r="R317" i="1"/>
  <c r="R321" i="1"/>
  <c r="R326" i="1"/>
  <c r="R432" i="1"/>
  <c r="R465" i="1"/>
  <c r="R489" i="1"/>
  <c r="R520" i="1"/>
  <c r="R529" i="1"/>
  <c r="R530" i="1"/>
  <c r="R589" i="1"/>
  <c r="R606" i="1"/>
  <c r="R608" i="1"/>
  <c r="R619" i="1"/>
  <c r="R646" i="1"/>
  <c r="R695" i="1"/>
  <c r="R147" i="1"/>
  <c r="R513" i="1"/>
  <c r="R557" i="1"/>
  <c r="R596" i="1"/>
  <c r="R609" i="1"/>
  <c r="R616" i="1"/>
  <c r="R627" i="1"/>
  <c r="R647" i="1"/>
  <c r="R653" i="1"/>
  <c r="R667" i="1"/>
  <c r="R683" i="1"/>
  <c r="R730" i="1"/>
  <c r="R769" i="1"/>
  <c r="R772" i="1"/>
  <c r="R778" i="1"/>
  <c r="R783" i="1"/>
  <c r="R792" i="1"/>
  <c r="R800" i="1"/>
  <c r="R815" i="1"/>
  <c r="R834" i="1"/>
  <c r="R852" i="1"/>
  <c r="R860" i="1"/>
  <c r="R865" i="1"/>
  <c r="R876" i="1"/>
  <c r="R881" i="1"/>
  <c r="R900" i="1"/>
  <c r="R901" i="1"/>
  <c r="R906" i="1"/>
  <c r="R912" i="1"/>
  <c r="R921" i="1"/>
  <c r="R934" i="1"/>
  <c r="R944" i="1"/>
  <c r="R955" i="1"/>
  <c r="R962" i="1"/>
  <c r="R982" i="1"/>
  <c r="R992" i="1"/>
  <c r="R345" i="1"/>
  <c r="R356" i="1"/>
  <c r="R418" i="1"/>
  <c r="R428" i="1"/>
  <c r="R496" i="1"/>
  <c r="R612" i="1"/>
  <c r="R624" i="1"/>
  <c r="R642" i="1"/>
  <c r="R679" i="1"/>
  <c r="R692" i="1"/>
  <c r="R742" i="1"/>
  <c r="R749" i="1"/>
  <c r="R787" i="1"/>
  <c r="R790" i="1"/>
  <c r="R813" i="1"/>
  <c r="R819" i="1"/>
  <c r="R844" i="1"/>
  <c r="R845" i="1"/>
  <c r="R869" i="1"/>
  <c r="R882" i="1"/>
  <c r="R904" i="1"/>
  <c r="R918" i="1"/>
  <c r="N20" i="1"/>
  <c r="N61" i="1"/>
  <c r="N8" i="1"/>
  <c r="N23" i="1"/>
  <c r="N53" i="1"/>
  <c r="N77" i="1"/>
  <c r="N104" i="1"/>
  <c r="N123" i="1"/>
  <c r="N132" i="1"/>
  <c r="N144" i="1"/>
  <c r="N163" i="1"/>
  <c r="N89" i="1"/>
  <c r="N114" i="1"/>
  <c r="N154" i="1"/>
  <c r="N167" i="1"/>
  <c r="N206" i="1"/>
  <c r="N258" i="1"/>
  <c r="N67" i="1"/>
  <c r="N178" i="1"/>
  <c r="N223" i="1"/>
  <c r="N136" i="1"/>
  <c r="N231" i="1"/>
  <c r="N256" i="1"/>
  <c r="N279" i="1"/>
  <c r="N291" i="1"/>
  <c r="N310" i="1"/>
  <c r="N342" i="1"/>
  <c r="N371" i="1"/>
  <c r="N375" i="1"/>
  <c r="N99" i="1"/>
  <c r="N250" i="1"/>
  <c r="N270" i="1"/>
  <c r="N306" i="1"/>
  <c r="N326" i="1"/>
  <c r="N338" i="1"/>
  <c r="N345" i="1"/>
  <c r="N353" i="1"/>
  <c r="N359" i="1"/>
  <c r="N124" i="1"/>
  <c r="N137" i="1"/>
  <c r="N192" i="1"/>
  <c r="N313" i="1"/>
  <c r="N333" i="1"/>
  <c r="N337" i="1"/>
  <c r="N383" i="1"/>
  <c r="N395" i="1"/>
  <c r="N182" i="1"/>
  <c r="N296" i="1"/>
  <c r="N374" i="1"/>
  <c r="N377" i="1"/>
  <c r="N390" i="1"/>
  <c r="N392" i="1"/>
  <c r="N401" i="1"/>
  <c r="N428" i="1"/>
  <c r="N430" i="1"/>
  <c r="N435" i="1"/>
  <c r="N446" i="1"/>
  <c r="N447" i="1"/>
  <c r="N405" i="1"/>
  <c r="N411" i="1"/>
  <c r="N421" i="1"/>
  <c r="N510" i="1"/>
  <c r="N523" i="1"/>
  <c r="N569" i="1"/>
  <c r="N608" i="1"/>
  <c r="N618" i="1"/>
  <c r="N619" i="1"/>
  <c r="N620" i="1"/>
  <c r="N634" i="1"/>
  <c r="N637" i="1"/>
  <c r="N640" i="1"/>
  <c r="N644" i="1"/>
  <c r="N647" i="1"/>
  <c r="N691" i="1"/>
  <c r="N695" i="1"/>
  <c r="N704" i="1"/>
  <c r="N707" i="1"/>
  <c r="N711" i="1"/>
  <c r="N717" i="1"/>
  <c r="N718" i="1"/>
  <c r="N720" i="1"/>
  <c r="N736" i="1"/>
  <c r="N758" i="1"/>
  <c r="N759" i="1"/>
  <c r="N763" i="1"/>
  <c r="N764" i="1"/>
  <c r="N769" i="1"/>
  <c r="N773" i="1"/>
  <c r="N777" i="1"/>
  <c r="N781" i="1"/>
  <c r="N785" i="1"/>
  <c r="N220" i="1"/>
  <c r="N327" i="1"/>
  <c r="N475" i="1"/>
  <c r="N486" i="1"/>
  <c r="N491" i="1"/>
  <c r="N617" i="1"/>
  <c r="N623" i="1"/>
  <c r="N645" i="1"/>
  <c r="N646" i="1"/>
  <c r="N652" i="1"/>
  <c r="N655" i="1"/>
  <c r="N661" i="1"/>
  <c r="N671" i="1"/>
  <c r="N699" i="1"/>
  <c r="N700" i="1"/>
  <c r="N445" i="1"/>
  <c r="N453" i="1"/>
  <c r="N454" i="1"/>
  <c r="N565" i="1"/>
  <c r="N568" i="1"/>
  <c r="N582" i="1"/>
  <c r="N585" i="1"/>
  <c r="N604" i="1"/>
  <c r="N638" i="1"/>
  <c r="N669" i="1"/>
  <c r="N670" i="1"/>
  <c r="N696" i="1"/>
  <c r="N710" i="1"/>
  <c r="N716" i="1"/>
  <c r="N746" i="1"/>
  <c r="N747" i="1"/>
  <c r="N787" i="1"/>
  <c r="N796" i="1"/>
  <c r="N797" i="1"/>
  <c r="N837" i="1"/>
  <c r="N865" i="1"/>
  <c r="N869" i="1"/>
  <c r="N872" i="1"/>
  <c r="N877" i="1"/>
  <c r="N897" i="1"/>
  <c r="N903" i="1"/>
  <c r="N913" i="1"/>
  <c r="N919" i="1"/>
  <c r="N921" i="1"/>
  <c r="N956" i="1"/>
  <c r="N967" i="1"/>
  <c r="N981" i="1"/>
  <c r="N442" i="1"/>
  <c r="N457" i="1"/>
  <c r="N508" i="1"/>
  <c r="N616" i="1"/>
  <c r="N622" i="1"/>
  <c r="N665" i="1"/>
  <c r="N677" i="1"/>
  <c r="N709" i="1"/>
  <c r="N733" i="1"/>
  <c r="N741" i="1"/>
  <c r="N748" i="1"/>
  <c r="N780" i="1"/>
  <c r="N805" i="1"/>
  <c r="N807" i="1"/>
  <c r="N809" i="1"/>
  <c r="N845" i="1"/>
  <c r="N852" i="1"/>
  <c r="N861" i="1"/>
  <c r="N868" i="1"/>
  <c r="N871" i="1"/>
  <c r="N874" i="1"/>
  <c r="N875" i="1"/>
  <c r="N876" i="1"/>
  <c r="N881" i="1"/>
  <c r="N883" i="1"/>
  <c r="N888" i="1"/>
  <c r="N912" i="1"/>
  <c r="N914" i="1"/>
  <c r="V40" i="1"/>
  <c r="V53" i="1"/>
  <c r="V55" i="1"/>
  <c r="V20" i="1"/>
  <c r="V28" i="1"/>
  <c r="V43" i="1"/>
  <c r="V49" i="1"/>
  <c r="V61" i="1"/>
  <c r="V44" i="1"/>
  <c r="V62" i="1"/>
  <c r="V63" i="1"/>
  <c r="V70" i="1"/>
  <c r="V79" i="1"/>
  <c r="V36" i="1"/>
  <c r="V82" i="1"/>
  <c r="V85" i="1"/>
  <c r="V89" i="1"/>
  <c r="V97" i="1"/>
  <c r="V103" i="1"/>
  <c r="V113" i="1"/>
  <c r="V116" i="1"/>
  <c r="V124" i="1"/>
  <c r="V136" i="1"/>
  <c r="V149" i="1"/>
  <c r="V87" i="1"/>
  <c r="V107" i="1"/>
  <c r="V115" i="1"/>
  <c r="V120" i="1"/>
  <c r="V122" i="1"/>
  <c r="V131" i="1"/>
  <c r="V153" i="1"/>
  <c r="V170" i="1"/>
  <c r="V100" i="1"/>
  <c r="V143" i="1"/>
  <c r="V156" i="1"/>
  <c r="V182" i="1"/>
  <c r="V183" i="1"/>
  <c r="V193" i="1"/>
  <c r="V207" i="1"/>
  <c r="V217" i="1"/>
  <c r="V228" i="1"/>
  <c r="V254" i="1"/>
  <c r="V104" i="1"/>
  <c r="V106" i="1"/>
  <c r="V151" i="1"/>
  <c r="V176" i="1"/>
  <c r="V202" i="1"/>
  <c r="V209" i="1"/>
  <c r="V101" i="1"/>
  <c r="V175" i="1"/>
  <c r="V178" i="1"/>
  <c r="V180" i="1"/>
  <c r="V208" i="1"/>
  <c r="V225" i="1"/>
  <c r="V227" i="1"/>
  <c r="V244" i="1"/>
  <c r="V290" i="1"/>
  <c r="V299" i="1"/>
  <c r="V302" i="1"/>
  <c r="V303" i="1"/>
  <c r="V348" i="1"/>
  <c r="V358" i="1"/>
  <c r="V368" i="1"/>
  <c r="V375" i="1"/>
  <c r="V381" i="1"/>
  <c r="V382" i="1"/>
  <c r="V390" i="1"/>
  <c r="V81" i="1"/>
  <c r="V157" i="1"/>
  <c r="V229" i="1"/>
  <c r="V234" i="1"/>
  <c r="V236" i="1"/>
  <c r="V253" i="1"/>
  <c r="V258" i="1"/>
  <c r="V281" i="1"/>
  <c r="V284" i="1"/>
  <c r="V288" i="1"/>
  <c r="V337" i="1"/>
  <c r="V345" i="1"/>
  <c r="V360" i="1"/>
  <c r="V369" i="1"/>
  <c r="V245" i="1"/>
  <c r="V257" i="1"/>
  <c r="V271" i="1"/>
  <c r="V317" i="1"/>
  <c r="V400" i="1"/>
  <c r="V418" i="1"/>
  <c r="V421" i="1"/>
  <c r="V432" i="1"/>
  <c r="V448" i="1"/>
  <c r="V465" i="1"/>
  <c r="V482" i="1"/>
  <c r="V487" i="1"/>
  <c r="V495" i="1"/>
  <c r="V503" i="1"/>
  <c r="V510" i="1"/>
  <c r="V526" i="1"/>
  <c r="V121" i="1"/>
  <c r="V212" i="1"/>
  <c r="V235" i="1"/>
  <c r="V241" i="1"/>
  <c r="V295" i="1"/>
  <c r="V304" i="1"/>
  <c r="V334" i="1"/>
  <c r="V353" i="1"/>
  <c r="V398" i="1"/>
  <c r="V435" i="1"/>
  <c r="V453" i="1"/>
  <c r="V476" i="1"/>
  <c r="V479" i="1"/>
  <c r="V483" i="1"/>
  <c r="V128" i="1"/>
  <c r="V270" i="1"/>
  <c r="V331" i="1"/>
  <c r="V350" i="1"/>
  <c r="V413" i="1"/>
  <c r="V429" i="1"/>
  <c r="V430" i="1"/>
  <c r="V488" i="1"/>
  <c r="V514" i="1"/>
  <c r="V515" i="1"/>
  <c r="V556" i="1"/>
  <c r="V563" i="1"/>
  <c r="V589" i="1"/>
  <c r="V594" i="1"/>
  <c r="V597" i="1"/>
  <c r="V605" i="1"/>
  <c r="V606" i="1"/>
  <c r="V641" i="1"/>
  <c r="V648" i="1"/>
  <c r="V702" i="1"/>
  <c r="V705" i="1"/>
  <c r="V706" i="1"/>
  <c r="V716" i="1"/>
  <c r="V718" i="1"/>
  <c r="V768" i="1"/>
  <c r="V773" i="1"/>
  <c r="V255" i="1"/>
  <c r="V277" i="1"/>
  <c r="V297" i="1"/>
  <c r="V437" i="1"/>
  <c r="V449" i="1"/>
  <c r="V475" i="1"/>
  <c r="V505" i="1"/>
  <c r="V511" i="1"/>
  <c r="V519" i="1"/>
  <c r="V559" i="1"/>
  <c r="V560" i="1"/>
  <c r="V562" i="1"/>
  <c r="V570" i="1"/>
  <c r="V579" i="1"/>
  <c r="V581" i="1"/>
  <c r="V591" i="1"/>
  <c r="V601" i="1"/>
  <c r="V607" i="1"/>
  <c r="V609" i="1"/>
  <c r="V611" i="1"/>
  <c r="V615" i="1"/>
  <c r="V621" i="1"/>
  <c r="V629" i="1"/>
  <c r="V642" i="1"/>
  <c r="V659" i="1"/>
  <c r="V686" i="1"/>
  <c r="V690" i="1"/>
  <c r="V90" i="1"/>
  <c r="V92" i="1"/>
  <c r="V145" i="1"/>
  <c r="V186" i="1"/>
  <c r="V247" i="1"/>
  <c r="V274" i="1"/>
  <c r="V463" i="1"/>
  <c r="V485" i="1"/>
  <c r="V555" i="1"/>
  <c r="V564" i="1"/>
  <c r="V580" i="1"/>
  <c r="V623" i="1"/>
  <c r="V630" i="1"/>
  <c r="V644" i="1"/>
  <c r="V692" i="1"/>
  <c r="V715" i="1"/>
  <c r="V722" i="1"/>
  <c r="V726" i="1"/>
  <c r="V734" i="1"/>
  <c r="V749" i="1"/>
  <c r="V753" i="1"/>
  <c r="V771" i="1"/>
  <c r="V776" i="1"/>
  <c r="V806" i="1"/>
  <c r="V813" i="1"/>
  <c r="V817" i="1"/>
  <c r="V872" i="1"/>
  <c r="V877" i="1"/>
  <c r="V889" i="1"/>
  <c r="V903" i="1"/>
  <c r="V909" i="1"/>
  <c r="V911" i="1"/>
  <c r="V913" i="1"/>
  <c r="V921" i="1"/>
  <c r="V937" i="1"/>
  <c r="V938" i="1"/>
  <c r="V970" i="1"/>
  <c r="V976" i="1"/>
  <c r="V987" i="1"/>
  <c r="V991" i="1"/>
  <c r="V993" i="1"/>
  <c r="V86" i="1"/>
  <c r="V392" i="1"/>
  <c r="V405" i="1"/>
  <c r="V407" i="1"/>
  <c r="V411" i="1"/>
  <c r="V467" i="1"/>
  <c r="V500" i="1"/>
  <c r="V561" i="1"/>
  <c r="V613" i="1"/>
  <c r="V635" i="1"/>
  <c r="V639" i="1"/>
  <c r="V653" i="1"/>
  <c r="V662" i="1"/>
  <c r="V673" i="1"/>
  <c r="V684" i="1"/>
  <c r="V693" i="1"/>
  <c r="V708" i="1"/>
  <c r="V721" i="1"/>
  <c r="V745" i="1"/>
  <c r="V759" i="1"/>
  <c r="V760" i="1"/>
  <c r="V770" i="1"/>
  <c r="V799" i="1"/>
  <c r="V809" i="1"/>
  <c r="V810" i="1"/>
  <c r="V814" i="1"/>
  <c r="V852" i="1"/>
  <c r="V865" i="1"/>
  <c r="V869" i="1"/>
  <c r="V881" i="1"/>
  <c r="V884" i="1"/>
  <c r="V886" i="1"/>
  <c r="V895" i="1"/>
  <c r="V905" i="1"/>
  <c r="Y18" i="1"/>
  <c r="Y61" i="1"/>
  <c r="Y66" i="1"/>
  <c r="Y11" i="1"/>
  <c r="Y31" i="1"/>
  <c r="Y35" i="1"/>
  <c r="Y36" i="1"/>
  <c r="Y45" i="1"/>
  <c r="Y58" i="1"/>
  <c r="Y50" i="1"/>
  <c r="Y72" i="1"/>
  <c r="Y80" i="1"/>
  <c r="Y89" i="1"/>
  <c r="Y26" i="1"/>
  <c r="Y43" i="1"/>
  <c r="Y56" i="1"/>
  <c r="Y57" i="1"/>
  <c r="Y59" i="1"/>
  <c r="Y77" i="1"/>
  <c r="Y83" i="1"/>
  <c r="Y46" i="1"/>
  <c r="Y52" i="1"/>
  <c r="Y71" i="1"/>
  <c r="Y73" i="1"/>
  <c r="Y112" i="1"/>
  <c r="Y122" i="1"/>
  <c r="Y132" i="1"/>
  <c r="Y134" i="1"/>
  <c r="Y145" i="1"/>
  <c r="Y153" i="1"/>
  <c r="Y161" i="1"/>
  <c r="Y169" i="1"/>
  <c r="Y173" i="1"/>
  <c r="Y39" i="1"/>
  <c r="Y64" i="1"/>
  <c r="Y82" i="1"/>
  <c r="Y95" i="1"/>
  <c r="Y117" i="1"/>
  <c r="Y125" i="1"/>
  <c r="Y140" i="1"/>
  <c r="Y146" i="1"/>
  <c r="Y60" i="1"/>
  <c r="Y68" i="1"/>
  <c r="Y74" i="1"/>
  <c r="Y93" i="1"/>
  <c r="Y104" i="1"/>
  <c r="Y151" i="1"/>
  <c r="Y191" i="1"/>
  <c r="Y192" i="1"/>
  <c r="Y215" i="1"/>
  <c r="Y226" i="1"/>
  <c r="Y230" i="1"/>
  <c r="Y237" i="1"/>
  <c r="Y247" i="1"/>
  <c r="Y84" i="1"/>
  <c r="Y120" i="1"/>
  <c r="Y143" i="1"/>
  <c r="Y165" i="1"/>
  <c r="Y167" i="1"/>
  <c r="Y171" i="1"/>
  <c r="Y180" i="1"/>
  <c r="Y203" i="1"/>
  <c r="Y223" i="1"/>
  <c r="Y81" i="1"/>
  <c r="Y187" i="1"/>
  <c r="Y200" i="1"/>
  <c r="Y207" i="1"/>
  <c r="Y214" i="1"/>
  <c r="Y236" i="1"/>
  <c r="Y242" i="1"/>
  <c r="Y259" i="1"/>
  <c r="Y276" i="1"/>
  <c r="Y279" i="1"/>
  <c r="Y296" i="1"/>
  <c r="Y311" i="1"/>
  <c r="Y320" i="1"/>
  <c r="Y327" i="1"/>
  <c r="Y331" i="1"/>
  <c r="Y337" i="1"/>
  <c r="Y359" i="1"/>
  <c r="Y361" i="1"/>
  <c r="Y398" i="1"/>
  <c r="Y107" i="1"/>
  <c r="Y159" i="1"/>
  <c r="Y224" i="1"/>
  <c r="Y257" i="1"/>
  <c r="Y278" i="1"/>
  <c r="Y280" i="1"/>
  <c r="Y287" i="1"/>
  <c r="Y290" i="1"/>
  <c r="Y306" i="1"/>
  <c r="Y324" i="1"/>
  <c r="Y335" i="1"/>
  <c r="Y344" i="1"/>
  <c r="Y351" i="1"/>
  <c r="Y174" i="1"/>
  <c r="Y221" i="1"/>
  <c r="Y232" i="1"/>
  <c r="Y244" i="1"/>
  <c r="Y252" i="1"/>
  <c r="Y326" i="1"/>
  <c r="Y334" i="1"/>
  <c r="Y345" i="1"/>
  <c r="Y353" i="1"/>
  <c r="Y362" i="1"/>
  <c r="Y371" i="1"/>
  <c r="Y385" i="1"/>
  <c r="Y397" i="1"/>
  <c r="Y410" i="1"/>
  <c r="Y415" i="1"/>
  <c r="Y419" i="1"/>
  <c r="Y437" i="1"/>
  <c r="Y441" i="1"/>
  <c r="Y443" i="1"/>
  <c r="Y460" i="1"/>
  <c r="Y461" i="1"/>
  <c r="Y481" i="1"/>
  <c r="Y483" i="1"/>
  <c r="Y490" i="1"/>
  <c r="Y492" i="1"/>
  <c r="Y531" i="1"/>
  <c r="Y545" i="1"/>
  <c r="Y556" i="1"/>
  <c r="Y96" i="1"/>
  <c r="Y155" i="1"/>
  <c r="Y299" i="1"/>
  <c r="Y307" i="1"/>
  <c r="Y346" i="1"/>
  <c r="Y377" i="1"/>
  <c r="Y400" i="1"/>
  <c r="Y404" i="1"/>
  <c r="Y414" i="1"/>
  <c r="Y445" i="1"/>
  <c r="Y455" i="1"/>
  <c r="Y477" i="1"/>
  <c r="Y493" i="1"/>
  <c r="Y503" i="1"/>
  <c r="Y210" i="1"/>
  <c r="Y281" i="1"/>
  <c r="Y297" i="1"/>
  <c r="Y368" i="1"/>
  <c r="Y416" i="1"/>
  <c r="Y456" i="1"/>
  <c r="Y499" i="1"/>
  <c r="Y510" i="1"/>
  <c r="Y532" i="1"/>
  <c r="Y562" i="1"/>
  <c r="Y574" i="1"/>
  <c r="Y578" i="1"/>
  <c r="Y581" i="1"/>
  <c r="Y607" i="1"/>
  <c r="Y621" i="1"/>
  <c r="Y626" i="1"/>
  <c r="Y629" i="1"/>
  <c r="Y634" i="1"/>
  <c r="Y635" i="1"/>
  <c r="Y644" i="1"/>
  <c r="Y659" i="1"/>
  <c r="Y677" i="1"/>
  <c r="Y680" i="1"/>
  <c r="Y686" i="1"/>
  <c r="Y689" i="1"/>
  <c r="Y697" i="1"/>
  <c r="Y698" i="1"/>
  <c r="Y711" i="1"/>
  <c r="Y729" i="1"/>
  <c r="Y734" i="1"/>
  <c r="Y736" i="1"/>
  <c r="Y740" i="1"/>
  <c r="Y755" i="1"/>
  <c r="Y766" i="1"/>
  <c r="Y786" i="1"/>
  <c r="Y263" i="1"/>
  <c r="Y267" i="1"/>
  <c r="Y321" i="1"/>
  <c r="Y384" i="1"/>
  <c r="Y399" i="1"/>
  <c r="Y422" i="1"/>
  <c r="Y434" i="1"/>
  <c r="Y469" i="1"/>
  <c r="Y478" i="1"/>
  <c r="Y480" i="1"/>
  <c r="Y488" i="1"/>
  <c r="Y537" i="1"/>
  <c r="Y541" i="1"/>
  <c r="Y563" i="1"/>
  <c r="Y567" i="1"/>
  <c r="Y572" i="1"/>
  <c r="Y580" i="1"/>
  <c r="Y616" i="1"/>
  <c r="Y627" i="1"/>
  <c r="Y631" i="1"/>
  <c r="Y633" i="1"/>
  <c r="Y647" i="1"/>
  <c r="Y651" i="1"/>
  <c r="Y667" i="1"/>
  <c r="Y670" i="1"/>
  <c r="Y685" i="1"/>
  <c r="Y701" i="1"/>
  <c r="Y704" i="1"/>
  <c r="Y705" i="1"/>
  <c r="Y706" i="1"/>
  <c r="Y707" i="1"/>
  <c r="Y716" i="1"/>
  <c r="Y717" i="1"/>
  <c r="Y718" i="1"/>
  <c r="Y411" i="1"/>
  <c r="Y448" i="1"/>
  <c r="Y496" i="1"/>
  <c r="Y535" i="1"/>
  <c r="Y554" i="1"/>
  <c r="Y590" i="1"/>
  <c r="Y597" i="1"/>
  <c r="Y604" i="1"/>
  <c r="Y639" i="1"/>
  <c r="Y650" i="1"/>
  <c r="Y654" i="1"/>
  <c r="Y682" i="1"/>
  <c r="Y730" i="1"/>
  <c r="Y741" i="1"/>
  <c r="Y746" i="1"/>
  <c r="Y752" i="1"/>
  <c r="Y754" i="1"/>
  <c r="Y756" i="1"/>
  <c r="Y759" i="1"/>
  <c r="Y763" i="1"/>
  <c r="Y770" i="1"/>
  <c r="Y774" i="1"/>
  <c r="Y789" i="1"/>
  <c r="Y799" i="1"/>
  <c r="Y804" i="1"/>
  <c r="Y814" i="1"/>
  <c r="Y834" i="1"/>
  <c r="Y836" i="1"/>
  <c r="Y852" i="1"/>
  <c r="Y858" i="1"/>
  <c r="Y859" i="1"/>
  <c r="Y865" i="1"/>
  <c r="Y884" i="1"/>
  <c r="Y885" i="1"/>
  <c r="Y888" i="1"/>
  <c r="Y898" i="1"/>
  <c r="Y900" i="1"/>
  <c r="Y905" i="1"/>
  <c r="Y922" i="1"/>
  <c r="Y923" i="1"/>
  <c r="Y934" i="1"/>
  <c r="Y936" i="1"/>
  <c r="Y942" i="1"/>
  <c r="Y954" i="1"/>
  <c r="Y956" i="1"/>
  <c r="Y957" i="1"/>
  <c r="Y960" i="1"/>
  <c r="Y964" i="1"/>
  <c r="Y974" i="1"/>
  <c r="Y981" i="1"/>
  <c r="Y982" i="1"/>
  <c r="Y989" i="1"/>
  <c r="Y995" i="1"/>
  <c r="Y322" i="1"/>
  <c r="Y358" i="1"/>
  <c r="Y386" i="1"/>
  <c r="Y426" i="1"/>
  <c r="Y462" i="1"/>
  <c r="Y523" i="1"/>
  <c r="Y548" i="1"/>
  <c r="Y584" i="1"/>
  <c r="Y589" i="1"/>
  <c r="Y591" i="1"/>
  <c r="Y594" i="1"/>
  <c r="Y660" i="1"/>
  <c r="Y674" i="1"/>
  <c r="Y700" i="1"/>
  <c r="Y702" i="1"/>
  <c r="Y710" i="1"/>
  <c r="Y737" i="1"/>
  <c r="Y747" i="1"/>
  <c r="Y749" i="1"/>
  <c r="Y750" i="1"/>
  <c r="Y751" i="1"/>
  <c r="Y782" i="1"/>
  <c r="Y788" i="1"/>
  <c r="Y795" i="1"/>
  <c r="Y813" i="1"/>
  <c r="Y816" i="1"/>
  <c r="Y819" i="1"/>
  <c r="Y820" i="1"/>
  <c r="Y832" i="1"/>
  <c r="Y846" i="1"/>
  <c r="Y871" i="1"/>
  <c r="Y875" i="1"/>
  <c r="Y882" i="1"/>
  <c r="Y887" i="1"/>
  <c r="Y903" i="1"/>
  <c r="Y904" i="1"/>
  <c r="Y910" i="1"/>
  <c r="Y911" i="1"/>
  <c r="U9" i="1"/>
  <c r="U45" i="1"/>
  <c r="U46" i="1"/>
  <c r="U18" i="1"/>
  <c r="U22" i="1"/>
  <c r="U37" i="1"/>
  <c r="U39" i="1"/>
  <c r="U44" i="1"/>
  <c r="U59" i="1"/>
  <c r="U65" i="1"/>
  <c r="U19" i="1"/>
  <c r="U27" i="1"/>
  <c r="U57" i="1"/>
  <c r="U67" i="1"/>
  <c r="U68" i="1"/>
  <c r="U76" i="1"/>
  <c r="U78" i="1"/>
  <c r="U70" i="1"/>
  <c r="U110" i="1"/>
  <c r="U118" i="1"/>
  <c r="U121" i="1"/>
  <c r="U141" i="1"/>
  <c r="U142" i="1"/>
  <c r="U34" i="1"/>
  <c r="U41" i="1"/>
  <c r="U52" i="1"/>
  <c r="U111" i="1"/>
  <c r="U123" i="1"/>
  <c r="U126" i="1"/>
  <c r="U127" i="1"/>
  <c r="U151" i="1"/>
  <c r="U83" i="1"/>
  <c r="U91" i="1"/>
  <c r="U109" i="1"/>
  <c r="U122" i="1"/>
  <c r="U146" i="1"/>
  <c r="U165" i="1"/>
  <c r="U167" i="1"/>
  <c r="U177" i="1"/>
  <c r="U180" i="1"/>
  <c r="U188" i="1"/>
  <c r="U212" i="1"/>
  <c r="U216" i="1"/>
  <c r="U219" i="1"/>
  <c r="U220" i="1"/>
  <c r="U225" i="1"/>
  <c r="U244" i="1"/>
  <c r="U154" i="1"/>
  <c r="U172" i="1"/>
  <c r="U178" i="1"/>
  <c r="U192" i="1"/>
  <c r="U218" i="1"/>
  <c r="U229" i="1"/>
  <c r="U232" i="1"/>
  <c r="U133" i="1"/>
  <c r="U173" i="1"/>
  <c r="U183" i="1"/>
  <c r="U184" i="1"/>
  <c r="U224" i="1"/>
  <c r="U247" i="1"/>
  <c r="U257" i="1"/>
  <c r="U270" i="1"/>
  <c r="U271" i="1"/>
  <c r="U272" i="1"/>
  <c r="U280" i="1"/>
  <c r="U283" i="1"/>
  <c r="U314" i="1"/>
  <c r="U324" i="1"/>
  <c r="U338" i="1"/>
  <c r="U373" i="1"/>
  <c r="U377" i="1"/>
  <c r="U389" i="1"/>
  <c r="U144" i="1"/>
  <c r="U202" i="1"/>
  <c r="U230" i="1"/>
  <c r="U248" i="1"/>
  <c r="U260" i="1"/>
  <c r="U292" i="1"/>
  <c r="U317" i="1"/>
  <c r="U326" i="1"/>
  <c r="U331" i="1"/>
  <c r="U366" i="1"/>
  <c r="U246" i="1"/>
  <c r="U290" i="1"/>
  <c r="U333" i="1"/>
  <c r="U359" i="1"/>
  <c r="U360" i="1"/>
  <c r="U369" i="1"/>
  <c r="U375" i="1"/>
  <c r="U405" i="1"/>
  <c r="U406" i="1"/>
  <c r="U407" i="1"/>
  <c r="U412" i="1"/>
  <c r="U416" i="1"/>
  <c r="U420" i="1"/>
  <c r="U424" i="1"/>
  <c r="U449" i="1"/>
  <c r="U452" i="1"/>
  <c r="U466" i="1"/>
  <c r="U467" i="1"/>
  <c r="U469" i="1"/>
  <c r="U473" i="1"/>
  <c r="U514" i="1"/>
  <c r="U524" i="1"/>
  <c r="U533" i="1"/>
  <c r="U543" i="1"/>
  <c r="U546" i="1"/>
  <c r="U548" i="1"/>
  <c r="U553" i="1"/>
  <c r="U174" i="1"/>
  <c r="U237" i="1"/>
  <c r="U254" i="1"/>
  <c r="U279" i="1"/>
  <c r="U370" i="1"/>
  <c r="U393" i="1"/>
  <c r="U410" i="1"/>
  <c r="U411" i="1"/>
  <c r="U415" i="1"/>
  <c r="U457" i="1"/>
  <c r="U461" i="1"/>
  <c r="U463" i="1"/>
  <c r="U507" i="1"/>
  <c r="U273" i="1"/>
  <c r="U299" i="1"/>
  <c r="U321" i="1"/>
  <c r="U329" i="1"/>
  <c r="U361" i="1"/>
  <c r="U409" i="1"/>
  <c r="U448" i="1"/>
  <c r="U453" i="1"/>
  <c r="U460" i="1"/>
  <c r="U465" i="1"/>
  <c r="U476" i="1"/>
  <c r="U477" i="1"/>
  <c r="U479" i="1"/>
  <c r="U489" i="1"/>
  <c r="U490" i="1"/>
  <c r="U494" i="1"/>
  <c r="U503" i="1"/>
  <c r="U529" i="1"/>
  <c r="U538" i="1"/>
  <c r="U550" i="1"/>
  <c r="U551" i="1"/>
  <c r="U555" i="1"/>
  <c r="U558" i="1"/>
  <c r="U561" i="1"/>
  <c r="U577" i="1"/>
  <c r="U580" i="1"/>
  <c r="U582" i="1"/>
  <c r="U599" i="1"/>
  <c r="U600" i="1"/>
  <c r="U613" i="1"/>
  <c r="U636" i="1"/>
  <c r="U650" i="1"/>
  <c r="U660" i="1"/>
  <c r="U662" i="1"/>
  <c r="U673" i="1"/>
  <c r="U674" i="1"/>
  <c r="U685" i="1"/>
  <c r="U725" i="1"/>
  <c r="U731" i="1"/>
  <c r="U735" i="1"/>
  <c r="U743" i="1"/>
  <c r="U759" i="1"/>
  <c r="U767" i="1"/>
  <c r="U772" i="1"/>
  <c r="U774" i="1"/>
  <c r="U777" i="1"/>
  <c r="U781" i="1"/>
  <c r="U782" i="1"/>
  <c r="U112" i="1"/>
  <c r="U239" i="1"/>
  <c r="U284" i="1"/>
  <c r="U311" i="1"/>
  <c r="U355" i="1"/>
  <c r="U398" i="1"/>
  <c r="U400" i="1"/>
  <c r="U464" i="1"/>
  <c r="U472" i="1"/>
  <c r="U495" i="1"/>
  <c r="U499" i="1"/>
  <c r="U510" i="1"/>
  <c r="U516" i="1"/>
  <c r="U566" i="1"/>
  <c r="U569" i="1"/>
  <c r="U592" i="1"/>
  <c r="U596" i="1"/>
  <c r="U598" i="1"/>
  <c r="U617" i="1"/>
  <c r="U623" i="1"/>
  <c r="U628" i="1"/>
  <c r="U632" i="1"/>
  <c r="U639" i="1"/>
  <c r="U643" i="1"/>
  <c r="U651" i="1"/>
  <c r="U664" i="1"/>
  <c r="U694" i="1"/>
  <c r="U700" i="1"/>
  <c r="U704" i="1"/>
  <c r="U714" i="1"/>
  <c r="U236" i="1"/>
  <c r="U282" i="1"/>
  <c r="U428" i="1"/>
  <c r="U587" i="1"/>
  <c r="U588" i="1"/>
  <c r="U619" i="1"/>
  <c r="U642" i="1"/>
  <c r="U679" i="1"/>
  <c r="U710" i="1"/>
  <c r="U732" i="1"/>
  <c r="U738" i="1"/>
  <c r="U761" i="1"/>
  <c r="U788" i="1"/>
  <c r="U811" i="1"/>
  <c r="U841" i="1"/>
  <c r="U850" i="1"/>
  <c r="U854" i="1"/>
  <c r="U887" i="1"/>
  <c r="U914" i="1"/>
  <c r="U915" i="1"/>
  <c r="U930" i="1"/>
  <c r="U940" i="1"/>
  <c r="U941" i="1"/>
  <c r="U947" i="1"/>
  <c r="U950" i="1"/>
  <c r="U952" i="1"/>
  <c r="U958" i="1"/>
  <c r="U961" i="1"/>
  <c r="U966" i="1"/>
  <c r="U147" i="1"/>
  <c r="U319" i="1"/>
  <c r="U435" i="1"/>
  <c r="U504" i="1"/>
  <c r="U513" i="1"/>
  <c r="U535" i="1"/>
  <c r="U590" i="1"/>
  <c r="U601" i="1"/>
  <c r="U609" i="1"/>
  <c r="U667" i="1"/>
  <c r="U683" i="1"/>
  <c r="U723" i="1"/>
  <c r="U729" i="1"/>
  <c r="U748" i="1"/>
  <c r="U766" i="1"/>
  <c r="U779" i="1"/>
  <c r="U793" i="1"/>
  <c r="U800" i="1"/>
  <c r="U801" i="1"/>
  <c r="U807" i="1"/>
  <c r="U826" i="1"/>
  <c r="U828" i="1"/>
  <c r="U838" i="1"/>
  <c r="U853" i="1"/>
  <c r="U859" i="1"/>
  <c r="U860" i="1"/>
  <c r="U871" i="1"/>
  <c r="U873" i="1"/>
  <c r="U874" i="1"/>
  <c r="U876" i="1"/>
  <c r="U878" i="1"/>
  <c r="U879" i="1"/>
  <c r="U880" i="1"/>
  <c r="U888" i="1"/>
  <c r="U898" i="1"/>
  <c r="U920" i="1"/>
  <c r="K1007" i="1"/>
  <c r="F1007" i="1"/>
  <c r="L1006" i="1"/>
  <c r="Y1005" i="1"/>
  <c r="K1005" i="1"/>
  <c r="U1004" i="1"/>
  <c r="H1004" i="1"/>
  <c r="Y1003" i="1"/>
  <c r="K1003" i="1"/>
  <c r="G1003" i="1"/>
  <c r="C1003" i="1"/>
  <c r="K1002" i="1"/>
  <c r="K1001" i="1"/>
  <c r="G1001" i="1"/>
  <c r="C1001" i="1"/>
  <c r="L1000" i="1"/>
  <c r="Y999" i="1"/>
  <c r="I999" i="1"/>
  <c r="E999" i="1"/>
  <c r="W998" i="1"/>
  <c r="L998" i="1"/>
  <c r="W997" i="1"/>
  <c r="R997" i="1"/>
  <c r="E996" i="1"/>
  <c r="U995" i="1"/>
  <c r="P995" i="1"/>
  <c r="G994" i="1"/>
  <c r="M993" i="1"/>
  <c r="G993" i="1"/>
  <c r="C993" i="1"/>
  <c r="U992" i="1"/>
  <c r="Y991" i="1"/>
  <c r="T991" i="1"/>
  <c r="N991" i="1"/>
  <c r="Y990" i="1"/>
  <c r="N990" i="1"/>
  <c r="P989" i="1"/>
  <c r="I989" i="1"/>
  <c r="E989" i="1"/>
  <c r="W988" i="1"/>
  <c r="N988" i="1"/>
  <c r="I988" i="1"/>
  <c r="Y987" i="1"/>
  <c r="J987" i="1"/>
  <c r="Y986" i="1"/>
  <c r="K986" i="1"/>
  <c r="E986" i="1"/>
  <c r="U985" i="1"/>
  <c r="J985" i="1"/>
  <c r="D984" i="1"/>
  <c r="W983" i="1"/>
  <c r="P983" i="1"/>
  <c r="C983" i="1"/>
  <c r="M981" i="1"/>
  <c r="I981" i="1"/>
  <c r="D981" i="1"/>
  <c r="M980" i="1"/>
  <c r="I980" i="1"/>
  <c r="M979" i="1"/>
  <c r="K977" i="1"/>
  <c r="W976" i="1"/>
  <c r="L976" i="1"/>
  <c r="P974" i="1"/>
  <c r="I974" i="1"/>
  <c r="C974" i="1"/>
  <c r="P973" i="1"/>
  <c r="E973" i="1"/>
  <c r="P972" i="1"/>
  <c r="C972" i="1"/>
  <c r="T971" i="1"/>
  <c r="U970" i="1"/>
  <c r="K970" i="1"/>
  <c r="V969" i="1"/>
  <c r="P969" i="1"/>
  <c r="Y968" i="1"/>
  <c r="L967" i="1"/>
  <c r="V966" i="1"/>
  <c r="U965" i="1"/>
  <c r="D965" i="1"/>
  <c r="U964" i="1"/>
  <c r="D964" i="1"/>
  <c r="K963" i="1"/>
  <c r="F963" i="1"/>
  <c r="K962" i="1"/>
  <c r="D962" i="1"/>
  <c r="D961" i="1"/>
  <c r="V960" i="1"/>
  <c r="F959" i="1"/>
  <c r="V958" i="1"/>
  <c r="E958" i="1"/>
  <c r="U957" i="1"/>
  <c r="L957" i="1"/>
  <c r="E957" i="1"/>
  <c r="V956" i="1"/>
  <c r="P956" i="1"/>
  <c r="P955" i="1"/>
  <c r="K955" i="1"/>
  <c r="V954" i="1"/>
  <c r="M954" i="1"/>
  <c r="I954" i="1"/>
  <c r="Y952" i="1"/>
  <c r="R952" i="1"/>
  <c r="K952" i="1"/>
  <c r="G952" i="1"/>
  <c r="Y951" i="1"/>
  <c r="T951" i="1"/>
  <c r="X950" i="1"/>
  <c r="P950" i="1"/>
  <c r="I950" i="1"/>
  <c r="K949" i="1"/>
  <c r="P948" i="1"/>
  <c r="I948" i="1"/>
  <c r="D948" i="1"/>
  <c r="T947" i="1"/>
  <c r="K947" i="1"/>
  <c r="E947" i="1"/>
  <c r="W946" i="1"/>
  <c r="C946" i="1"/>
  <c r="U945" i="1"/>
  <c r="G945" i="1"/>
  <c r="X944" i="1"/>
  <c r="J944" i="1"/>
  <c r="D944" i="1"/>
  <c r="U943" i="1"/>
  <c r="P943" i="1"/>
  <c r="U942" i="1"/>
  <c r="G942" i="1"/>
  <c r="M941" i="1"/>
  <c r="C939" i="1"/>
  <c r="R938" i="1"/>
  <c r="K938" i="1"/>
  <c r="E937" i="1"/>
  <c r="F935" i="1"/>
  <c r="U934" i="1"/>
  <c r="E934" i="1"/>
  <c r="W933" i="1"/>
  <c r="K933" i="1"/>
  <c r="G933" i="1"/>
  <c r="V932" i="1"/>
  <c r="K932" i="1"/>
  <c r="G932" i="1"/>
  <c r="V930" i="1"/>
  <c r="Y929" i="1"/>
  <c r="I929" i="1"/>
  <c r="D929" i="1"/>
  <c r="I928" i="1"/>
  <c r="K927" i="1"/>
  <c r="C927" i="1"/>
  <c r="U926" i="1"/>
  <c r="L926" i="1"/>
  <c r="F925" i="1"/>
  <c r="N924" i="1"/>
  <c r="P923" i="1"/>
  <c r="P922" i="1"/>
  <c r="I922" i="1"/>
  <c r="E922" i="1"/>
  <c r="M919" i="1"/>
  <c r="L917" i="1"/>
  <c r="K916" i="1"/>
  <c r="K914" i="1"/>
  <c r="L913" i="1"/>
  <c r="C912" i="1"/>
  <c r="R911" i="1"/>
  <c r="V910" i="1"/>
  <c r="P910" i="1"/>
  <c r="W909" i="1"/>
  <c r="K909" i="1"/>
  <c r="Y908" i="1"/>
  <c r="M907" i="1"/>
  <c r="C905" i="1"/>
  <c r="P904" i="1"/>
  <c r="I904" i="1"/>
  <c r="D902" i="1"/>
  <c r="K901" i="1"/>
  <c r="N900" i="1"/>
  <c r="G900" i="1"/>
  <c r="L899" i="1"/>
  <c r="E899" i="1"/>
  <c r="R898" i="1"/>
  <c r="I898" i="1"/>
  <c r="Y897" i="1"/>
  <c r="L897" i="1"/>
  <c r="V896" i="1"/>
  <c r="J896" i="1"/>
  <c r="P894" i="1"/>
  <c r="J894" i="1"/>
  <c r="X893" i="1"/>
  <c r="N893" i="1"/>
  <c r="G892" i="1"/>
  <c r="W891" i="1"/>
  <c r="Y890" i="1"/>
  <c r="R890" i="1"/>
  <c r="H890" i="1"/>
  <c r="R889" i="1"/>
  <c r="V888" i="1"/>
  <c r="M888" i="1"/>
  <c r="D888" i="1"/>
  <c r="T886" i="1"/>
  <c r="H885" i="1"/>
  <c r="U884" i="1"/>
  <c r="N884" i="1"/>
  <c r="E884" i="1"/>
  <c r="P883" i="1"/>
  <c r="P882" i="1"/>
  <c r="F882" i="1"/>
  <c r="P881" i="1"/>
  <c r="V878" i="1"/>
  <c r="Y876" i="1"/>
  <c r="P876" i="1"/>
  <c r="F876" i="1"/>
  <c r="U875" i="1"/>
  <c r="P875" i="1"/>
  <c r="M874" i="1"/>
  <c r="P873" i="1"/>
  <c r="X871" i="1"/>
  <c r="P871" i="1"/>
  <c r="C871" i="1"/>
  <c r="G870" i="1"/>
  <c r="Y869" i="1"/>
  <c r="K868" i="1"/>
  <c r="F868" i="1"/>
  <c r="U867" i="1"/>
  <c r="K867" i="1"/>
  <c r="G867" i="1"/>
  <c r="V866" i="1"/>
  <c r="E866" i="1"/>
  <c r="K865" i="1"/>
  <c r="C865" i="1"/>
  <c r="I864" i="1"/>
  <c r="V863" i="1"/>
  <c r="Y862" i="1"/>
  <c r="M862" i="1"/>
  <c r="I862" i="1"/>
  <c r="K860" i="1"/>
  <c r="C859" i="1"/>
  <c r="U856" i="1"/>
  <c r="P853" i="1"/>
  <c r="K852" i="1"/>
  <c r="M851" i="1"/>
  <c r="G851" i="1"/>
  <c r="C851" i="1"/>
  <c r="N850" i="1"/>
  <c r="E849" i="1"/>
  <c r="R848" i="1"/>
  <c r="I848" i="1"/>
  <c r="X847" i="1"/>
  <c r="P847" i="1"/>
  <c r="F846" i="1"/>
  <c r="U845" i="1"/>
  <c r="P844" i="1"/>
  <c r="K842" i="1"/>
  <c r="G842" i="1"/>
  <c r="P841" i="1"/>
  <c r="I840" i="1"/>
  <c r="M837" i="1"/>
  <c r="G837" i="1"/>
  <c r="C837" i="1"/>
  <c r="L836" i="1"/>
  <c r="Y835" i="1"/>
  <c r="L834" i="1"/>
  <c r="D834" i="1"/>
  <c r="I833" i="1"/>
  <c r="C833" i="1"/>
  <c r="F832" i="1"/>
  <c r="U831" i="1"/>
  <c r="R830" i="1"/>
  <c r="C829" i="1"/>
  <c r="P826" i="1"/>
  <c r="W825" i="1"/>
  <c r="G825" i="1"/>
  <c r="Y823" i="1"/>
  <c r="N823" i="1"/>
  <c r="E822" i="1"/>
  <c r="P821" i="1"/>
  <c r="K820" i="1"/>
  <c r="E819" i="1"/>
  <c r="G818" i="1"/>
  <c r="U817" i="1"/>
  <c r="G817" i="1"/>
  <c r="U816" i="1"/>
  <c r="P816" i="1"/>
  <c r="K815" i="1"/>
  <c r="E814" i="1"/>
  <c r="K813" i="1"/>
  <c r="G812" i="1"/>
  <c r="M811" i="1"/>
  <c r="N810" i="1"/>
  <c r="T809" i="1"/>
  <c r="G809" i="1"/>
  <c r="M807" i="1"/>
  <c r="I806" i="1"/>
  <c r="C805" i="1"/>
  <c r="M804" i="1"/>
  <c r="W803" i="1"/>
  <c r="P803" i="1"/>
  <c r="M802" i="1"/>
  <c r="E801" i="1"/>
  <c r="C800" i="1"/>
  <c r="P799" i="1"/>
  <c r="K798" i="1"/>
  <c r="U797" i="1"/>
  <c r="P797" i="1"/>
  <c r="P796" i="1"/>
  <c r="W795" i="1"/>
  <c r="P795" i="1"/>
  <c r="M794" i="1"/>
  <c r="I793" i="1"/>
  <c r="P792" i="1"/>
  <c r="K791" i="1"/>
  <c r="I790" i="1"/>
  <c r="I788" i="1"/>
  <c r="I785" i="1"/>
  <c r="N784" i="1"/>
  <c r="C783" i="1"/>
  <c r="C781" i="1"/>
  <c r="U780" i="1"/>
  <c r="E780" i="1"/>
  <c r="N778" i="1"/>
  <c r="P776" i="1"/>
  <c r="Y775" i="1"/>
  <c r="I775" i="1"/>
  <c r="R774" i="1"/>
  <c r="N772" i="1"/>
  <c r="U771" i="1"/>
  <c r="C771" i="1"/>
  <c r="P769" i="1"/>
  <c r="Y768" i="1"/>
  <c r="P768" i="1"/>
  <c r="V767" i="1"/>
  <c r="C767" i="1"/>
  <c r="G765" i="1"/>
  <c r="K764" i="1"/>
  <c r="I762" i="1"/>
  <c r="E761" i="1"/>
  <c r="K760" i="1"/>
  <c r="K757" i="1"/>
  <c r="U756" i="1"/>
  <c r="G756" i="1"/>
  <c r="P755" i="1"/>
  <c r="K754" i="1"/>
  <c r="N752" i="1"/>
  <c r="E750" i="1"/>
  <c r="I749" i="1"/>
  <c r="G748" i="1"/>
  <c r="R747" i="1"/>
  <c r="N745" i="1"/>
  <c r="Y743" i="1"/>
  <c r="K739" i="1"/>
  <c r="K738" i="1"/>
  <c r="Y735" i="1"/>
  <c r="P735" i="1"/>
  <c r="W734" i="1"/>
  <c r="R733" i="1"/>
  <c r="G733" i="1"/>
  <c r="I732" i="1"/>
  <c r="I731" i="1"/>
  <c r="U730" i="1"/>
  <c r="C730" i="1"/>
  <c r="G729" i="1"/>
  <c r="M728" i="1"/>
  <c r="U727" i="1"/>
  <c r="Y726" i="1"/>
  <c r="E726" i="1"/>
  <c r="K725" i="1"/>
  <c r="Y723" i="1"/>
  <c r="N723" i="1"/>
  <c r="W722" i="1"/>
  <c r="P720" i="1"/>
  <c r="C719" i="1"/>
  <c r="I718" i="1"/>
  <c r="K715" i="1"/>
  <c r="C712" i="1"/>
  <c r="R711" i="1"/>
  <c r="W709" i="1"/>
  <c r="I708" i="1"/>
  <c r="P705" i="1"/>
  <c r="J704" i="1"/>
  <c r="K699" i="1"/>
  <c r="G699" i="1"/>
  <c r="Y696" i="1"/>
  <c r="E693" i="1"/>
  <c r="G691" i="1"/>
  <c r="C690" i="1"/>
  <c r="M689" i="1"/>
  <c r="N682" i="1"/>
  <c r="E680" i="1"/>
  <c r="M679" i="1"/>
  <c r="K677" i="1"/>
  <c r="P674" i="1"/>
  <c r="W669" i="1"/>
  <c r="R669" i="1"/>
  <c r="Y665" i="1"/>
  <c r="V664" i="1"/>
  <c r="G663" i="1"/>
  <c r="G662" i="1"/>
  <c r="E661" i="1"/>
  <c r="U659" i="1"/>
  <c r="N659" i="1"/>
  <c r="U652" i="1"/>
  <c r="K652" i="1"/>
  <c r="E651" i="1"/>
  <c r="R643" i="1"/>
  <c r="I641" i="1"/>
  <c r="E640" i="1"/>
  <c r="N639" i="1"/>
  <c r="I637" i="1"/>
  <c r="G636" i="1"/>
  <c r="N635" i="1"/>
  <c r="C630" i="1"/>
  <c r="M629" i="1"/>
  <c r="C622" i="1"/>
  <c r="V620" i="1"/>
  <c r="P620" i="1"/>
  <c r="P618" i="1"/>
  <c r="K616" i="1"/>
  <c r="N615" i="1"/>
  <c r="G613" i="1"/>
  <c r="U608" i="1"/>
  <c r="G607" i="1"/>
  <c r="E605" i="1"/>
  <c r="K604" i="1"/>
  <c r="K601" i="1"/>
  <c r="P599" i="1"/>
  <c r="V593" i="1"/>
  <c r="M590" i="1"/>
  <c r="E588" i="1"/>
  <c r="U586" i="1"/>
  <c r="M586" i="1"/>
  <c r="I585" i="1"/>
  <c r="E584" i="1"/>
  <c r="G579" i="1"/>
  <c r="C577" i="1"/>
  <c r="R576" i="1"/>
  <c r="I572" i="1"/>
  <c r="E570" i="1"/>
  <c r="K569" i="1"/>
  <c r="I568" i="1"/>
  <c r="G565" i="1"/>
  <c r="M564" i="1"/>
  <c r="U562" i="1"/>
  <c r="M560" i="1"/>
  <c r="I559" i="1"/>
  <c r="M554" i="1"/>
  <c r="I549" i="1"/>
  <c r="M546" i="1"/>
  <c r="G543" i="1"/>
  <c r="E542" i="1"/>
  <c r="N541" i="1"/>
  <c r="K535" i="1"/>
  <c r="U534" i="1"/>
  <c r="G529" i="1"/>
  <c r="K528" i="1"/>
  <c r="K527" i="1"/>
  <c r="M526" i="1"/>
  <c r="V524" i="1"/>
  <c r="M520" i="1"/>
  <c r="D506" i="1"/>
  <c r="Y501" i="1"/>
  <c r="K501" i="1"/>
  <c r="G500" i="1"/>
  <c r="G493" i="1"/>
  <c r="N482" i="1"/>
  <c r="E480" i="1"/>
  <c r="P478" i="1"/>
  <c r="V473" i="1"/>
  <c r="G472" i="1"/>
  <c r="M470" i="1"/>
  <c r="G470" i="1"/>
  <c r="I469" i="1"/>
  <c r="C469" i="1"/>
  <c r="U468" i="1"/>
  <c r="V466" i="1"/>
  <c r="K463" i="1"/>
  <c r="K460" i="1"/>
  <c r="P446" i="1"/>
  <c r="C446" i="1"/>
  <c r="G443" i="1"/>
  <c r="C442" i="1"/>
  <c r="K441" i="1"/>
  <c r="V438" i="1"/>
  <c r="G436" i="1"/>
  <c r="G428" i="1"/>
  <c r="M427" i="1"/>
  <c r="E426" i="1"/>
  <c r="U425" i="1"/>
  <c r="P415" i="1"/>
  <c r="C396" i="1"/>
  <c r="R395" i="1"/>
  <c r="M393" i="1"/>
  <c r="G348" i="1"/>
  <c r="G347" i="1"/>
  <c r="Y338" i="1"/>
  <c r="K331" i="1"/>
  <c r="E308" i="1"/>
  <c r="K307" i="1"/>
  <c r="I288" i="1"/>
  <c r="P287" i="1"/>
  <c r="C284" i="1"/>
  <c r="M279" i="1"/>
  <c r="N271" i="1"/>
  <c r="C243" i="1"/>
  <c r="C206" i="1"/>
  <c r="U203" i="1"/>
  <c r="M364" i="1"/>
  <c r="I202" i="1"/>
  <c r="E346" i="1"/>
  <c r="D410" i="1"/>
  <c r="U11" i="1"/>
  <c r="U17" i="1"/>
  <c r="U31" i="1"/>
  <c r="U36" i="1"/>
  <c r="U40" i="1"/>
  <c r="U51" i="1"/>
  <c r="U54" i="1"/>
  <c r="U60" i="1"/>
  <c r="U20" i="1"/>
  <c r="U21" i="1"/>
  <c r="U23" i="1"/>
  <c r="U33" i="1"/>
  <c r="U42" i="1"/>
  <c r="U56" i="1"/>
  <c r="U63" i="1"/>
  <c r="U64" i="1"/>
  <c r="U71" i="1"/>
  <c r="U75" i="1"/>
  <c r="U79" i="1"/>
  <c r="U15" i="1"/>
  <c r="U29" i="1"/>
  <c r="U30" i="1"/>
  <c r="U35" i="1"/>
  <c r="U38" i="1"/>
  <c r="U43" i="1"/>
  <c r="U47" i="1"/>
  <c r="U48" i="1"/>
  <c r="U50" i="1"/>
  <c r="U62" i="1"/>
  <c r="U69" i="1"/>
  <c r="U24" i="1"/>
  <c r="U55" i="1"/>
  <c r="U73" i="1"/>
  <c r="U87" i="1"/>
  <c r="U88" i="1"/>
  <c r="U93" i="1"/>
  <c r="U99" i="1"/>
  <c r="U101" i="1"/>
  <c r="U105" i="1"/>
  <c r="U106" i="1"/>
  <c r="U119" i="1"/>
  <c r="U128" i="1"/>
  <c r="U131" i="1"/>
  <c r="U132" i="1"/>
  <c r="U134" i="1"/>
  <c r="U139" i="1"/>
  <c r="U149" i="1"/>
  <c r="U14" i="1"/>
  <c r="U77" i="1"/>
  <c r="U80" i="1"/>
  <c r="U82" i="1"/>
  <c r="U89" i="1"/>
  <c r="U90" i="1"/>
  <c r="U74" i="1"/>
  <c r="U81" i="1"/>
  <c r="U84" i="1"/>
  <c r="U95" i="1"/>
  <c r="U100" i="1"/>
  <c r="U103" i="1"/>
  <c r="U104" i="1"/>
  <c r="U114" i="1"/>
  <c r="U125" i="1"/>
  <c r="U130" i="1"/>
  <c r="U138" i="1"/>
  <c r="U150" i="1"/>
  <c r="U152" i="1"/>
  <c r="U156" i="1"/>
  <c r="U157" i="1"/>
  <c r="U163" i="1"/>
  <c r="U168" i="1"/>
  <c r="U182" i="1"/>
  <c r="U187" i="1"/>
  <c r="U189" i="1"/>
  <c r="U66" i="1"/>
  <c r="U85" i="1"/>
  <c r="U86" i="1"/>
  <c r="U94" i="1"/>
  <c r="U96" i="1"/>
  <c r="U97" i="1"/>
  <c r="U98" i="1"/>
  <c r="U115" i="1"/>
  <c r="U116" i="1"/>
  <c r="U135" i="1"/>
  <c r="U136" i="1"/>
  <c r="U137" i="1"/>
  <c r="U143" i="1"/>
  <c r="U158" i="1"/>
  <c r="U159" i="1"/>
  <c r="U49" i="1"/>
  <c r="U61" i="1"/>
  <c r="U113" i="1"/>
  <c r="U148" i="1"/>
  <c r="U171" i="1"/>
  <c r="U179" i="1"/>
  <c r="U190" i="1"/>
  <c r="U194" i="1"/>
  <c r="U196" i="1"/>
  <c r="U197" i="1"/>
  <c r="U198" i="1"/>
  <c r="U206" i="1"/>
  <c r="U210" i="1"/>
  <c r="U222" i="1"/>
  <c r="U223" i="1"/>
  <c r="U226" i="1"/>
  <c r="U227" i="1"/>
  <c r="U233" i="1"/>
  <c r="U242" i="1"/>
  <c r="U251" i="1"/>
  <c r="U253" i="1"/>
  <c r="U259" i="1"/>
  <c r="U269" i="1"/>
  <c r="U281" i="1"/>
  <c r="U288" i="1"/>
  <c r="U291" i="1"/>
  <c r="U306" i="1"/>
  <c r="U307" i="1"/>
  <c r="U309" i="1"/>
  <c r="U315" i="1"/>
  <c r="U58" i="1"/>
  <c r="U92" i="1"/>
  <c r="U107" i="1"/>
  <c r="U129" i="1"/>
  <c r="U164" i="1"/>
  <c r="U170" i="1"/>
  <c r="U175" i="1"/>
  <c r="U199" i="1"/>
  <c r="U204" i="1"/>
  <c r="U16" i="1"/>
  <c r="U53" i="1"/>
  <c r="U155" i="1"/>
  <c r="U160" i="1"/>
  <c r="U169" i="1"/>
  <c r="U191" i="1"/>
  <c r="U195" i="1"/>
  <c r="U217" i="1"/>
  <c r="U228" i="1"/>
  <c r="U240" i="1"/>
  <c r="U258" i="1"/>
  <c r="U261" i="1"/>
  <c r="U263" i="1"/>
  <c r="U264" i="1"/>
  <c r="U274" i="1"/>
  <c r="U285" i="1"/>
  <c r="U287" i="1"/>
  <c r="U289" i="1"/>
  <c r="U298" i="1"/>
  <c r="U301" i="1"/>
  <c r="U302" i="1"/>
  <c r="U318" i="1"/>
  <c r="U325" i="1"/>
  <c r="U330" i="1"/>
  <c r="U335" i="1"/>
  <c r="U343" i="1"/>
  <c r="U346" i="1"/>
  <c r="U354" i="1"/>
  <c r="U365" i="1"/>
  <c r="U26" i="1"/>
  <c r="U108" i="1"/>
  <c r="U117" i="1"/>
  <c r="U120" i="1"/>
  <c r="U193" i="1"/>
  <c r="U201" i="1"/>
  <c r="U209" i="1"/>
  <c r="U140" i="1"/>
  <c r="U145" i="1"/>
  <c r="U153" i="1"/>
  <c r="U166" i="1"/>
  <c r="U176" i="1"/>
  <c r="U181" i="1"/>
  <c r="U186" i="1"/>
  <c r="U200" i="1"/>
  <c r="U207" i="1"/>
  <c r="U213" i="1"/>
  <c r="U234" i="1"/>
  <c r="U235" i="1"/>
  <c r="U252" i="1"/>
  <c r="U262" i="1"/>
  <c r="U266" i="1"/>
  <c r="U277" i="1"/>
  <c r="U293" i="1"/>
  <c r="U296" i="1"/>
  <c r="U305" i="1"/>
  <c r="U312" i="1"/>
  <c r="U334" i="1"/>
  <c r="U340" i="1"/>
  <c r="U350" i="1"/>
  <c r="U353" i="1"/>
  <c r="U356" i="1"/>
  <c r="U368" i="1"/>
  <c r="U381" i="1"/>
  <c r="U387" i="1"/>
  <c r="U390" i="1"/>
  <c r="U401" i="1"/>
  <c r="U404" i="1"/>
  <c r="U408" i="1"/>
  <c r="U414" i="1"/>
  <c r="U419" i="1"/>
  <c r="U427" i="1"/>
  <c r="U429" i="1"/>
  <c r="U430" i="1"/>
  <c r="U431" i="1"/>
  <c r="U433" i="1"/>
  <c r="U450" i="1"/>
  <c r="U475" i="1"/>
  <c r="U480" i="1"/>
  <c r="U482" i="1"/>
  <c r="U124" i="1"/>
  <c r="U161" i="1"/>
  <c r="U185" i="1"/>
  <c r="U214" i="1"/>
  <c r="U221" i="1"/>
  <c r="U238" i="1"/>
  <c r="U241" i="1"/>
  <c r="U243" i="1"/>
  <c r="U265" i="1"/>
  <c r="U267" i="1"/>
  <c r="U275" i="1"/>
  <c r="U278" i="1"/>
  <c r="U286" i="1"/>
  <c r="U294" i="1"/>
  <c r="U300" i="1"/>
  <c r="U308" i="1"/>
  <c r="U316" i="1"/>
  <c r="U322" i="1"/>
  <c r="U323" i="1"/>
  <c r="U327" i="1"/>
  <c r="U332" i="1"/>
  <c r="U347" i="1"/>
  <c r="U349" i="1"/>
  <c r="U162" i="1"/>
  <c r="U215" i="1"/>
  <c r="U245" i="1"/>
  <c r="U295" i="1"/>
  <c r="U297" i="1"/>
  <c r="U303" i="1"/>
  <c r="U310" i="1"/>
  <c r="U328" i="1"/>
  <c r="U336" i="1"/>
  <c r="U339" i="1"/>
  <c r="U344" i="1"/>
  <c r="U383" i="1"/>
  <c r="U388" i="1"/>
  <c r="U391" i="1"/>
  <c r="U397" i="1"/>
  <c r="U418" i="1"/>
  <c r="U422" i="1"/>
  <c r="U426" i="1"/>
  <c r="U438" i="1"/>
  <c r="U439" i="1"/>
  <c r="U440" i="1"/>
  <c r="U442" i="1"/>
  <c r="U447" i="1"/>
  <c r="U454" i="1"/>
  <c r="U474" i="1"/>
  <c r="U483" i="1"/>
  <c r="U485" i="1"/>
  <c r="U488" i="1"/>
  <c r="U498" i="1"/>
  <c r="U500" i="1"/>
  <c r="U501" i="1"/>
  <c r="U505" i="1"/>
  <c r="U508" i="1"/>
  <c r="U509" i="1"/>
  <c r="U523" i="1"/>
  <c r="U525" i="1"/>
  <c r="U536" i="1"/>
  <c r="U540" i="1"/>
  <c r="U544" i="1"/>
  <c r="U545" i="1"/>
  <c r="U556" i="1"/>
  <c r="U563" i="1"/>
  <c r="U576" i="1"/>
  <c r="U581" i="1"/>
  <c r="U593" i="1"/>
  <c r="U605" i="1"/>
  <c r="U606" i="1"/>
  <c r="U610" i="1"/>
  <c r="U618" i="1"/>
  <c r="U620" i="1"/>
  <c r="U622" i="1"/>
  <c r="U624" i="1"/>
  <c r="U626" i="1"/>
  <c r="U637" i="1"/>
  <c r="U649" i="1"/>
  <c r="U653" i="1"/>
  <c r="U655" i="1"/>
  <c r="U657" i="1"/>
  <c r="U671" i="1"/>
  <c r="U684" i="1"/>
  <c r="U687" i="1"/>
  <c r="U691" i="1"/>
  <c r="U695" i="1"/>
  <c r="U699" i="1"/>
  <c r="U711" i="1"/>
  <c r="U715" i="1"/>
  <c r="U205" i="1"/>
  <c r="U255" i="1"/>
  <c r="U276" i="1"/>
  <c r="U320" i="1"/>
  <c r="U345" i="1"/>
  <c r="U351" i="1"/>
  <c r="U363" i="1"/>
  <c r="U364" i="1"/>
  <c r="U367" i="1"/>
  <c r="U374" i="1"/>
  <c r="U376" i="1"/>
  <c r="U378" i="1"/>
  <c r="U379" i="1"/>
  <c r="U394" i="1"/>
  <c r="U395" i="1"/>
  <c r="U402" i="1"/>
  <c r="U403" i="1"/>
  <c r="U249" i="1"/>
  <c r="U357" i="1"/>
  <c r="U372" i="1"/>
  <c r="U384" i="1"/>
  <c r="U385" i="1"/>
  <c r="U421" i="1"/>
  <c r="U437" i="1"/>
  <c r="U441" i="1"/>
  <c r="U443" i="1"/>
  <c r="U444" i="1"/>
  <c r="U445" i="1"/>
  <c r="U446" i="1"/>
  <c r="U451" i="1"/>
  <c r="U459" i="1"/>
  <c r="U462" i="1"/>
  <c r="U470" i="1"/>
  <c r="U478" i="1"/>
  <c r="U493" i="1"/>
  <c r="U502" i="1"/>
  <c r="U506" i="1"/>
  <c r="U511" i="1"/>
  <c r="U521" i="1"/>
  <c r="U530" i="1"/>
  <c r="U539" i="1"/>
  <c r="U547" i="1"/>
  <c r="U567" i="1"/>
  <c r="U568" i="1"/>
  <c r="U572" i="1"/>
  <c r="U583" i="1"/>
  <c r="U614" i="1"/>
  <c r="U630" i="1"/>
  <c r="U633" i="1"/>
  <c r="U647" i="1"/>
  <c r="U211" i="1"/>
  <c r="U304" i="1"/>
  <c r="U313" i="1"/>
  <c r="U341" i="1"/>
  <c r="U352" i="1"/>
  <c r="U382" i="1"/>
  <c r="U392" i="1"/>
  <c r="U396" i="1"/>
  <c r="U413" i="1"/>
  <c r="U432" i="1"/>
  <c r="U434" i="1"/>
  <c r="U456" i="1"/>
  <c r="U515" i="1"/>
  <c r="U526" i="1"/>
  <c r="U537" i="1"/>
  <c r="U542" i="1"/>
  <c r="U549" i="1"/>
  <c r="U557" i="1"/>
  <c r="U559" i="1"/>
  <c r="U564" i="1"/>
  <c r="U575" i="1"/>
  <c r="U584" i="1"/>
  <c r="U585" i="1"/>
  <c r="U591" i="1"/>
  <c r="U595" i="1"/>
  <c r="U597" i="1"/>
  <c r="U621" i="1"/>
  <c r="U627" i="1"/>
  <c r="U635" i="1"/>
  <c r="U654" i="1"/>
  <c r="U358" i="1"/>
  <c r="U362" i="1"/>
  <c r="U380" i="1"/>
  <c r="U487" i="1"/>
  <c r="U491" i="1"/>
  <c r="U492" i="1"/>
  <c r="U496" i="1"/>
  <c r="U520" i="1"/>
  <c r="U522" i="1"/>
  <c r="U527" i="1"/>
  <c r="U554" i="1"/>
  <c r="U571" i="1"/>
  <c r="U574" i="1"/>
  <c r="U612" i="1"/>
  <c r="U616" i="1"/>
  <c r="U625" i="1"/>
  <c r="U641" i="1"/>
  <c r="U658" i="1"/>
  <c r="U663" i="1"/>
  <c r="U675" i="1"/>
  <c r="U681" i="1"/>
  <c r="U689" i="1"/>
  <c r="U698" i="1"/>
  <c r="U701" i="1"/>
  <c r="U702" i="1"/>
  <c r="U708" i="1"/>
  <c r="U709" i="1"/>
  <c r="U713" i="1"/>
  <c r="U718" i="1"/>
  <c r="U734" i="1"/>
  <c r="U744" i="1"/>
  <c r="U747" i="1"/>
  <c r="U750" i="1"/>
  <c r="U755" i="1"/>
  <c r="U758" i="1"/>
  <c r="U775" i="1"/>
  <c r="U778" i="1"/>
  <c r="U784" i="1"/>
  <c r="U786" i="1"/>
  <c r="U799" i="1"/>
  <c r="U806" i="1"/>
  <c r="U809" i="1"/>
  <c r="U814" i="1"/>
  <c r="U815" i="1"/>
  <c r="U819" i="1"/>
  <c r="U822" i="1"/>
  <c r="U824" i="1"/>
  <c r="U827" i="1"/>
  <c r="U830" i="1"/>
  <c r="U839" i="1"/>
  <c r="U840" i="1"/>
  <c r="U843" i="1"/>
  <c r="U847" i="1"/>
  <c r="U855" i="1"/>
  <c r="U863" i="1"/>
  <c r="U868" i="1"/>
  <c r="U886" i="1"/>
  <c r="U893" i="1"/>
  <c r="U899" i="1"/>
  <c r="U901" i="1"/>
  <c r="U902" i="1"/>
  <c r="U916" i="1"/>
  <c r="U918" i="1"/>
  <c r="U922" i="1"/>
  <c r="U937" i="1"/>
  <c r="U102" i="1"/>
  <c r="U208" i="1"/>
  <c r="U250" i="1"/>
  <c r="U268" i="1"/>
  <c r="U371" i="1"/>
  <c r="U386" i="1"/>
  <c r="U423" i="1"/>
  <c r="U518" i="1"/>
  <c r="U531" i="1"/>
  <c r="U532" i="1"/>
  <c r="U552" i="1"/>
  <c r="U560" i="1"/>
  <c r="U573" i="1"/>
  <c r="U578" i="1"/>
  <c r="U594" i="1"/>
  <c r="U602" i="1"/>
  <c r="U615" i="1"/>
  <c r="U631" i="1"/>
  <c r="U634" i="1"/>
  <c r="U644" i="1"/>
  <c r="U645" i="1"/>
  <c r="U648" i="1"/>
  <c r="U656" i="1"/>
  <c r="U661" i="1"/>
  <c r="U666" i="1"/>
  <c r="U676" i="1"/>
  <c r="U682" i="1"/>
  <c r="U690" i="1"/>
  <c r="U692" i="1"/>
  <c r="U719" i="1"/>
  <c r="U721" i="1"/>
  <c r="U722" i="1"/>
  <c r="U724" i="1"/>
  <c r="U728" i="1"/>
  <c r="U742" i="1"/>
  <c r="U760" i="1"/>
  <c r="U762" i="1"/>
  <c r="U764" i="1"/>
  <c r="U773" i="1"/>
  <c r="U783" i="1"/>
  <c r="U785" i="1"/>
  <c r="U789" i="1"/>
  <c r="U790" i="1"/>
  <c r="U792" i="1"/>
  <c r="U803" i="1"/>
  <c r="U805" i="1"/>
  <c r="U808" i="1"/>
  <c r="U810" i="1"/>
  <c r="U825" i="1"/>
  <c r="U832" i="1"/>
  <c r="U833" i="1"/>
  <c r="U834" i="1"/>
  <c r="U836" i="1"/>
  <c r="U844" i="1"/>
  <c r="U849" i="1"/>
  <c r="U861" i="1"/>
  <c r="U864" i="1"/>
  <c r="U866" i="1"/>
  <c r="U870" i="1"/>
  <c r="U881" i="1"/>
  <c r="U885" i="1"/>
  <c r="U891" i="1"/>
  <c r="U892" i="1"/>
  <c r="U894" i="1"/>
  <c r="U895" i="1"/>
  <c r="U896" i="1"/>
  <c r="U900" i="1"/>
  <c r="U910" i="1"/>
  <c r="U912" i="1"/>
  <c r="U917" i="1"/>
  <c r="U924" i="1"/>
  <c r="U927" i="1"/>
  <c r="U932" i="1"/>
  <c r="T17" i="1"/>
  <c r="T20" i="1"/>
  <c r="T13" i="1"/>
  <c r="T23" i="1"/>
  <c r="T25" i="1"/>
  <c r="T41" i="1"/>
  <c r="T48" i="1"/>
  <c r="T51" i="1"/>
  <c r="T62" i="1"/>
  <c r="T22" i="1"/>
  <c r="T44" i="1"/>
  <c r="T66" i="1"/>
  <c r="T68" i="1"/>
  <c r="T32" i="1"/>
  <c r="T94" i="1"/>
  <c r="T123" i="1"/>
  <c r="T126" i="1"/>
  <c r="T138" i="1"/>
  <c r="T142" i="1"/>
  <c r="T150" i="1"/>
  <c r="T156" i="1"/>
  <c r="T10" i="1"/>
  <c r="T74" i="1"/>
  <c r="T75" i="1"/>
  <c r="T79" i="1"/>
  <c r="T84" i="1"/>
  <c r="T85" i="1"/>
  <c r="T92" i="1"/>
  <c r="T98" i="1"/>
  <c r="T134" i="1"/>
  <c r="T161" i="1"/>
  <c r="T177" i="1"/>
  <c r="T183" i="1"/>
  <c r="T184" i="1"/>
  <c r="T63" i="1"/>
  <c r="T87" i="1"/>
  <c r="T117" i="1"/>
  <c r="T139" i="1"/>
  <c r="T140" i="1"/>
  <c r="T153" i="1"/>
  <c r="T83" i="1"/>
  <c r="T102" i="1"/>
  <c r="T108" i="1"/>
  <c r="T125" i="1"/>
  <c r="T186" i="1"/>
  <c r="T213" i="1"/>
  <c r="T224" i="1"/>
  <c r="T232" i="1"/>
  <c r="T236" i="1"/>
  <c r="T249" i="1"/>
  <c r="T252" i="1"/>
  <c r="T263" i="1"/>
  <c r="T275" i="1"/>
  <c r="T286" i="1"/>
  <c r="T301" i="1"/>
  <c r="T305" i="1"/>
  <c r="T80" i="1"/>
  <c r="T162" i="1"/>
  <c r="T193" i="1"/>
  <c r="T200" i="1"/>
  <c r="T118" i="1"/>
  <c r="T157" i="1"/>
  <c r="T164" i="1"/>
  <c r="T175" i="1"/>
  <c r="T206" i="1"/>
  <c r="T209" i="1"/>
  <c r="T218" i="1"/>
  <c r="T221" i="1"/>
  <c r="T231" i="1"/>
  <c r="T247" i="1"/>
  <c r="T256" i="1"/>
  <c r="T271" i="1"/>
  <c r="T296" i="1"/>
  <c r="T306" i="1"/>
  <c r="T326" i="1"/>
  <c r="T329" i="1"/>
  <c r="T345" i="1"/>
  <c r="T350" i="1"/>
  <c r="T356" i="1"/>
  <c r="T357" i="1"/>
  <c r="T366" i="1"/>
  <c r="T131" i="1"/>
  <c r="T205" i="1"/>
  <c r="T211" i="1"/>
  <c r="T189" i="1"/>
  <c r="T259" i="1"/>
  <c r="T269" i="1"/>
  <c r="T292" i="1"/>
  <c r="T327" i="1"/>
  <c r="T338" i="1"/>
  <c r="T347" i="1"/>
  <c r="T349" i="1"/>
  <c r="T362" i="1"/>
  <c r="T379" i="1"/>
  <c r="T382" i="1"/>
  <c r="T386" i="1"/>
  <c r="T391" i="1"/>
  <c r="T392" i="1"/>
  <c r="T394" i="1"/>
  <c r="T446" i="1"/>
  <c r="T451" i="1"/>
  <c r="T462" i="1"/>
  <c r="T474" i="1"/>
  <c r="T479" i="1"/>
  <c r="T99" i="1"/>
  <c r="T215" i="1"/>
  <c r="T228" i="1"/>
  <c r="T250" i="1"/>
  <c r="T255" i="1"/>
  <c r="T299" i="1"/>
  <c r="T315" i="1"/>
  <c r="T324" i="1"/>
  <c r="T341" i="1"/>
  <c r="T170" i="1"/>
  <c r="T203" i="1"/>
  <c r="T373" i="1"/>
  <c r="T395" i="1"/>
  <c r="T401" i="1"/>
  <c r="T450" i="1"/>
  <c r="T484" i="1"/>
  <c r="T510" i="1"/>
  <c r="T519" i="1"/>
  <c r="T533" i="1"/>
  <c r="T543" i="1"/>
  <c r="T558" i="1"/>
  <c r="T561" i="1"/>
  <c r="T579" i="1"/>
  <c r="T591" i="1"/>
  <c r="T611" i="1"/>
  <c r="T625" i="1"/>
  <c r="T629" i="1"/>
  <c r="T634" i="1"/>
  <c r="T641" i="1"/>
  <c r="T643" i="1"/>
  <c r="T673" i="1"/>
  <c r="T704" i="1"/>
  <c r="T707" i="1"/>
  <c r="T163" i="1"/>
  <c r="T171" i="1"/>
  <c r="T179" i="1"/>
  <c r="T334" i="1"/>
  <c r="T342" i="1"/>
  <c r="T384" i="1"/>
  <c r="T390" i="1"/>
  <c r="T398" i="1"/>
  <c r="T410" i="1"/>
  <c r="T114" i="1"/>
  <c r="T313" i="1"/>
  <c r="T418" i="1"/>
  <c r="T432" i="1"/>
  <c r="T460" i="1"/>
  <c r="T464" i="1"/>
  <c r="T494" i="1"/>
  <c r="T500" i="1"/>
  <c r="T523" i="1"/>
  <c r="T526" i="1"/>
  <c r="T536" i="1"/>
  <c r="T549" i="1"/>
  <c r="T553" i="1"/>
  <c r="T584" i="1"/>
  <c r="T590" i="1"/>
  <c r="T595" i="1"/>
  <c r="T599" i="1"/>
  <c r="T621" i="1"/>
  <c r="T652" i="1"/>
  <c r="T654" i="1"/>
  <c r="T210" i="1"/>
  <c r="T222" i="1"/>
  <c r="T295" i="1"/>
  <c r="T425" i="1"/>
  <c r="T431" i="1"/>
  <c r="T453" i="1"/>
  <c r="T454" i="1"/>
  <c r="T488" i="1"/>
  <c r="T496" i="1"/>
  <c r="T498" i="1"/>
  <c r="T503" i="1"/>
  <c r="T508" i="1"/>
  <c r="T512" i="1"/>
  <c r="T522" i="1"/>
  <c r="T569" i="1"/>
  <c r="T571" i="1"/>
  <c r="T573" i="1"/>
  <c r="T598" i="1"/>
  <c r="T603" i="1"/>
  <c r="T613" i="1"/>
  <c r="T648" i="1"/>
  <c r="T424" i="1"/>
  <c r="T480" i="1"/>
  <c r="T482" i="1"/>
  <c r="T511" i="1"/>
  <c r="T532" i="1"/>
  <c r="T539" i="1"/>
  <c r="T594" i="1"/>
  <c r="T624" i="1"/>
  <c r="T661" i="1"/>
  <c r="T722" i="1"/>
  <c r="T730" i="1"/>
  <c r="T738" i="1"/>
  <c r="T742" i="1"/>
  <c r="T757" i="1"/>
  <c r="T760" i="1"/>
  <c r="T762" i="1"/>
  <c r="T764" i="1"/>
  <c r="T771" i="1"/>
  <c r="T773" i="1"/>
  <c r="T785" i="1"/>
  <c r="T792" i="1"/>
  <c r="T836" i="1"/>
  <c r="T844" i="1"/>
  <c r="T881" i="1"/>
  <c r="T885" i="1"/>
  <c r="T891" i="1"/>
  <c r="T892" i="1"/>
  <c r="T896" i="1"/>
  <c r="T900" i="1"/>
  <c r="T909" i="1"/>
  <c r="T932" i="1"/>
  <c r="T933" i="1"/>
  <c r="T939" i="1"/>
  <c r="T119" i="1"/>
  <c r="T260" i="1"/>
  <c r="T459" i="1"/>
  <c r="T463" i="1"/>
  <c r="T470" i="1"/>
  <c r="T551" i="1"/>
  <c r="T637" i="1"/>
  <c r="T640" i="1"/>
  <c r="T668" i="1"/>
  <c r="T685" i="1"/>
  <c r="T711" i="1"/>
  <c r="T716" i="1"/>
  <c r="T723" i="1"/>
  <c r="T732" i="1"/>
  <c r="T740" i="1"/>
  <c r="T751" i="1"/>
  <c r="T774" i="1"/>
  <c r="T776" i="1"/>
  <c r="T804" i="1"/>
  <c r="T831" i="1"/>
  <c r="T850" i="1"/>
  <c r="T857" i="1"/>
  <c r="T860" i="1"/>
  <c r="T873" i="1"/>
  <c r="T878" i="1"/>
  <c r="T898" i="1"/>
  <c r="T904" i="1"/>
  <c r="T931" i="1"/>
  <c r="W12" i="1"/>
  <c r="W26" i="1"/>
  <c r="W30" i="1"/>
  <c r="W31" i="1"/>
  <c r="W33" i="1"/>
  <c r="W35" i="1"/>
  <c r="W36" i="1"/>
  <c r="W8" i="1"/>
  <c r="W10" i="1"/>
  <c r="W13" i="1"/>
  <c r="W16" i="1"/>
  <c r="W19" i="1"/>
  <c r="W24" i="1"/>
  <c r="W28" i="1"/>
  <c r="W29" i="1"/>
  <c r="W32" i="1"/>
  <c r="W37" i="1"/>
  <c r="W38" i="1"/>
  <c r="W41" i="1"/>
  <c r="W42" i="1"/>
  <c r="W43" i="1"/>
  <c r="W47" i="1"/>
  <c r="W48" i="1"/>
  <c r="W56" i="1"/>
  <c r="W61" i="1"/>
  <c r="W11" i="1"/>
  <c r="W14" i="1"/>
  <c r="W15" i="1"/>
  <c r="W18" i="1"/>
  <c r="W22" i="1"/>
  <c r="W27" i="1"/>
  <c r="W44" i="1"/>
  <c r="W49" i="1"/>
  <c r="W50" i="1"/>
  <c r="W53" i="1"/>
  <c r="W55" i="1"/>
  <c r="W58" i="1"/>
  <c r="W20" i="1"/>
  <c r="W25" i="1"/>
  <c r="W52" i="1"/>
  <c r="W54" i="1"/>
  <c r="W59" i="1"/>
  <c r="W66" i="1"/>
  <c r="W68" i="1"/>
  <c r="W77" i="1"/>
  <c r="W9" i="1"/>
  <c r="W21" i="1"/>
  <c r="W23" i="1"/>
  <c r="W34" i="1"/>
  <c r="W45" i="1"/>
  <c r="W70" i="1"/>
  <c r="W73" i="1"/>
  <c r="W74" i="1"/>
  <c r="W78" i="1"/>
  <c r="W80" i="1"/>
  <c r="W39" i="1"/>
  <c r="W51" i="1"/>
  <c r="W67" i="1"/>
  <c r="W72" i="1"/>
  <c r="W75" i="1"/>
  <c r="W79" i="1"/>
  <c r="W82" i="1"/>
  <c r="W83" i="1"/>
  <c r="W89" i="1"/>
  <c r="W90" i="1"/>
  <c r="W98" i="1"/>
  <c r="W100" i="1"/>
  <c r="W102" i="1"/>
  <c r="W103" i="1"/>
  <c r="W108" i="1"/>
  <c r="W110" i="1"/>
  <c r="W113" i="1"/>
  <c r="W115" i="1"/>
  <c r="W120" i="1"/>
  <c r="W124" i="1"/>
  <c r="W133" i="1"/>
  <c r="W140" i="1"/>
  <c r="W144" i="1"/>
  <c r="W145" i="1"/>
  <c r="W146" i="1"/>
  <c r="W147" i="1"/>
  <c r="W62" i="1"/>
  <c r="W87" i="1"/>
  <c r="W88" i="1"/>
  <c r="W93" i="1"/>
  <c r="W17" i="1"/>
  <c r="W60" i="1"/>
  <c r="W71" i="1"/>
  <c r="W91" i="1"/>
  <c r="W101" i="1"/>
  <c r="W105" i="1"/>
  <c r="W107" i="1"/>
  <c r="W109" i="1"/>
  <c r="W117" i="1"/>
  <c r="W119" i="1"/>
  <c r="W121" i="1"/>
  <c r="W122" i="1"/>
  <c r="W127" i="1"/>
  <c r="W129" i="1"/>
  <c r="W131" i="1"/>
  <c r="W141" i="1"/>
  <c r="W151" i="1"/>
  <c r="W153" i="1"/>
  <c r="W154" i="1"/>
  <c r="W155" i="1"/>
  <c r="W164" i="1"/>
  <c r="W167" i="1"/>
  <c r="W169" i="1"/>
  <c r="W170" i="1"/>
  <c r="W172" i="1"/>
  <c r="W173" i="1"/>
  <c r="W176" i="1"/>
  <c r="W178" i="1"/>
  <c r="W179" i="1"/>
  <c r="W188" i="1"/>
  <c r="W190" i="1"/>
  <c r="W191" i="1"/>
  <c r="W40" i="1"/>
  <c r="W46" i="1"/>
  <c r="W92" i="1"/>
  <c r="W99" i="1"/>
  <c r="W126" i="1"/>
  <c r="W148" i="1"/>
  <c r="W63" i="1"/>
  <c r="W118" i="1"/>
  <c r="W130" i="1"/>
  <c r="W132" i="1"/>
  <c r="W143" i="1"/>
  <c r="W158" i="1"/>
  <c r="W165" i="1"/>
  <c r="W175" i="1"/>
  <c r="W177" i="1"/>
  <c r="W183" i="1"/>
  <c r="W199" i="1"/>
  <c r="W203" i="1"/>
  <c r="W204" i="1"/>
  <c r="W208" i="1"/>
  <c r="W218" i="1"/>
  <c r="W220" i="1"/>
  <c r="W221" i="1"/>
  <c r="W228" i="1"/>
  <c r="W234" i="1"/>
  <c r="W237" i="1"/>
  <c r="W239" i="1"/>
  <c r="W241" i="1"/>
  <c r="W243" i="1"/>
  <c r="W248" i="1"/>
  <c r="W254" i="1"/>
  <c r="W258" i="1"/>
  <c r="W260" i="1"/>
  <c r="W265" i="1"/>
  <c r="W266" i="1"/>
  <c r="W267" i="1"/>
  <c r="W270" i="1"/>
  <c r="W271" i="1"/>
  <c r="W278" i="1"/>
  <c r="W279" i="1"/>
  <c r="W290" i="1"/>
  <c r="W295" i="1"/>
  <c r="W298" i="1"/>
  <c r="W302" i="1"/>
  <c r="W303" i="1"/>
  <c r="W308" i="1"/>
  <c r="W313" i="1"/>
  <c r="W316" i="1"/>
  <c r="W317" i="1"/>
  <c r="W64" i="1"/>
  <c r="W86" i="1"/>
  <c r="W95" i="1"/>
  <c r="W106" i="1"/>
  <c r="W116" i="1"/>
  <c r="W125" i="1"/>
  <c r="W128" i="1"/>
  <c r="W138" i="1"/>
  <c r="W139" i="1"/>
  <c r="W142" i="1"/>
  <c r="W149" i="1"/>
  <c r="W150" i="1"/>
  <c r="W168" i="1"/>
  <c r="W171" i="1"/>
  <c r="W174" i="1"/>
  <c r="W180" i="1"/>
  <c r="W194" i="1"/>
  <c r="W196" i="1"/>
  <c r="W197" i="1"/>
  <c r="W198" i="1"/>
  <c r="W202" i="1"/>
  <c r="W65" i="1"/>
  <c r="W97" i="1"/>
  <c r="W104" i="1"/>
  <c r="W112" i="1"/>
  <c r="W156" i="1"/>
  <c r="W159" i="1"/>
  <c r="W162" i="1"/>
  <c r="W163" i="1"/>
  <c r="W200" i="1"/>
  <c r="W205" i="1"/>
  <c r="W207" i="1"/>
  <c r="W211" i="1"/>
  <c r="W216" i="1"/>
  <c r="W225" i="1"/>
  <c r="W230" i="1"/>
  <c r="W233" i="1"/>
  <c r="W236" i="1"/>
  <c r="W250" i="1"/>
  <c r="W259" i="1"/>
  <c r="W275" i="1"/>
  <c r="W276" i="1"/>
  <c r="W282" i="1"/>
  <c r="W283" i="1"/>
  <c r="W284" i="1"/>
  <c r="W288" i="1"/>
  <c r="W292" i="1"/>
  <c r="W293" i="1"/>
  <c r="W294" i="1"/>
  <c r="W299" i="1"/>
  <c r="W300" i="1"/>
  <c r="W305" i="1"/>
  <c r="W312" i="1"/>
  <c r="W315" i="1"/>
  <c r="W320" i="1"/>
  <c r="W321" i="1"/>
  <c r="W322" i="1"/>
  <c r="W324" i="1"/>
  <c r="W328" i="1"/>
  <c r="W334" i="1"/>
  <c r="W340" i="1"/>
  <c r="W342" i="1"/>
  <c r="W347" i="1"/>
  <c r="W353" i="1"/>
  <c r="W359" i="1"/>
  <c r="W368" i="1"/>
  <c r="W373" i="1"/>
  <c r="W374" i="1"/>
  <c r="W376" i="1"/>
  <c r="W69" i="1"/>
  <c r="W84" i="1"/>
  <c r="W114" i="1"/>
  <c r="W161" i="1"/>
  <c r="W166" i="1"/>
  <c r="W181" i="1"/>
  <c r="W184" i="1"/>
  <c r="W185" i="1"/>
  <c r="W186" i="1"/>
  <c r="W187" i="1"/>
  <c r="W189" i="1"/>
  <c r="W192" i="1"/>
  <c r="W210" i="1"/>
  <c r="W213" i="1"/>
  <c r="W111" i="1"/>
  <c r="W134" i="1"/>
  <c r="W135" i="1"/>
  <c r="W137" i="1"/>
  <c r="W157" i="1"/>
  <c r="W160" i="1"/>
  <c r="W206" i="1"/>
  <c r="W209" i="1"/>
  <c r="W215" i="1"/>
  <c r="W219" i="1"/>
  <c r="W222" i="1"/>
  <c r="W223" i="1"/>
  <c r="W224" i="1"/>
  <c r="W232" i="1"/>
  <c r="W240" i="1"/>
  <c r="W244" i="1"/>
  <c r="W249" i="1"/>
  <c r="W255" i="1"/>
  <c r="W256" i="1"/>
  <c r="W263" i="1"/>
  <c r="W297" i="1"/>
  <c r="W304" i="1"/>
  <c r="W306" i="1"/>
  <c r="W335" i="1"/>
  <c r="W341" i="1"/>
  <c r="W345" i="1"/>
  <c r="W354" i="1"/>
  <c r="W355" i="1"/>
  <c r="W357" i="1"/>
  <c r="W358" i="1"/>
  <c r="W364" i="1"/>
  <c r="W369" i="1"/>
  <c r="W370" i="1"/>
  <c r="W383" i="1"/>
  <c r="W385" i="1"/>
  <c r="W393" i="1"/>
  <c r="W395" i="1"/>
  <c r="W397" i="1"/>
  <c r="W402" i="1"/>
  <c r="W410" i="1"/>
  <c r="W413" i="1"/>
  <c r="W416" i="1"/>
  <c r="W418" i="1"/>
  <c r="W424" i="1"/>
  <c r="W432" i="1"/>
  <c r="W437" i="1"/>
  <c r="W438" i="1"/>
  <c r="W440" i="1"/>
  <c r="W444" i="1"/>
  <c r="W454" i="1"/>
  <c r="W459" i="1"/>
  <c r="W460" i="1"/>
  <c r="W463" i="1"/>
  <c r="W465" i="1"/>
  <c r="W466" i="1"/>
  <c r="W470" i="1"/>
  <c r="W473" i="1"/>
  <c r="W481" i="1"/>
  <c r="W81" i="1"/>
  <c r="W152" i="1"/>
  <c r="W195" i="1"/>
  <c r="W227" i="1"/>
  <c r="W231" i="1"/>
  <c r="W245" i="1"/>
  <c r="W247" i="1"/>
  <c r="W251" i="1"/>
  <c r="W253" i="1"/>
  <c r="W268" i="1"/>
  <c r="W287" i="1"/>
  <c r="W310" i="1"/>
  <c r="W311" i="1"/>
  <c r="W319" i="1"/>
  <c r="W326" i="1"/>
  <c r="W330" i="1"/>
  <c r="W333" i="1"/>
  <c r="W336" i="1"/>
  <c r="W337" i="1"/>
  <c r="W339" i="1"/>
  <c r="W344" i="1"/>
  <c r="W346" i="1"/>
  <c r="W348" i="1"/>
  <c r="W94" i="1"/>
  <c r="W96" i="1"/>
  <c r="W214" i="1"/>
  <c r="W226" i="1"/>
  <c r="W242" i="1"/>
  <c r="W264" i="1"/>
  <c r="W269" i="1"/>
  <c r="W286" i="1"/>
  <c r="W289" i="1"/>
  <c r="W323" i="1"/>
  <c r="W325" i="1"/>
  <c r="W350" i="1"/>
  <c r="W356" i="1"/>
  <c r="W361" i="1"/>
  <c r="W362" i="1"/>
  <c r="W365" i="1"/>
  <c r="W372" i="1"/>
  <c r="W375" i="1"/>
  <c r="W380" i="1"/>
  <c r="W384" i="1"/>
  <c r="W386" i="1"/>
  <c r="W392" i="1"/>
  <c r="W398" i="1"/>
  <c r="W400" i="1"/>
  <c r="W405" i="1"/>
  <c r="W411" i="1"/>
  <c r="W412" i="1"/>
  <c r="W419" i="1"/>
  <c r="W421" i="1"/>
  <c r="W423" i="1"/>
  <c r="W425" i="1"/>
  <c r="W427" i="1"/>
  <c r="W429" i="1"/>
  <c r="W431" i="1"/>
  <c r="W435" i="1"/>
  <c r="W436" i="1"/>
  <c r="W441" i="1"/>
  <c r="W443" i="1"/>
  <c r="W455" i="1"/>
  <c r="W456" i="1"/>
  <c r="W458" i="1"/>
  <c r="W462" i="1"/>
  <c r="W467" i="1"/>
  <c r="W469" i="1"/>
  <c r="W475" i="1"/>
  <c r="W479" i="1"/>
  <c r="W487" i="1"/>
  <c r="W490" i="1"/>
  <c r="W494" i="1"/>
  <c r="W496" i="1"/>
  <c r="W497" i="1"/>
  <c r="W499" i="1"/>
  <c r="W502" i="1"/>
  <c r="W515" i="1"/>
  <c r="W516" i="1"/>
  <c r="W520" i="1"/>
  <c r="W524" i="1"/>
  <c r="W526" i="1"/>
  <c r="W527" i="1"/>
  <c r="W529" i="1"/>
  <c r="W532" i="1"/>
  <c r="W534" i="1"/>
  <c r="W537" i="1"/>
  <c r="W538" i="1"/>
  <c r="W541" i="1"/>
  <c r="W549" i="1"/>
  <c r="W550" i="1"/>
  <c r="W554" i="1"/>
  <c r="W557" i="1"/>
  <c r="W559" i="1"/>
  <c r="W560" i="1"/>
  <c r="W562" i="1"/>
  <c r="W564" i="1"/>
  <c r="W568" i="1"/>
  <c r="W571" i="1"/>
  <c r="W574" i="1"/>
  <c r="W578" i="1"/>
  <c r="W584" i="1"/>
  <c r="W587" i="1"/>
  <c r="W589" i="1"/>
  <c r="W594" i="1"/>
  <c r="W598" i="1"/>
  <c r="W600" i="1"/>
  <c r="W601" i="1"/>
  <c r="W604" i="1"/>
  <c r="W607" i="1"/>
  <c r="W612" i="1"/>
  <c r="W617" i="1"/>
  <c r="W623" i="1"/>
  <c r="W627" i="1"/>
  <c r="W639" i="1"/>
  <c r="W640" i="1"/>
  <c r="W652" i="1"/>
  <c r="W658" i="1"/>
  <c r="W659" i="1"/>
  <c r="W662" i="1"/>
  <c r="W665" i="1"/>
  <c r="W668" i="1"/>
  <c r="W672" i="1"/>
  <c r="W682" i="1"/>
  <c r="W688" i="1"/>
  <c r="W690" i="1"/>
  <c r="W693" i="1"/>
  <c r="W697" i="1"/>
  <c r="W698" i="1"/>
  <c r="W700" i="1"/>
  <c r="W701" i="1"/>
  <c r="W703" i="1"/>
  <c r="W706" i="1"/>
  <c r="W712" i="1"/>
  <c r="W713" i="1"/>
  <c r="W717" i="1"/>
  <c r="W85" i="1"/>
  <c r="W201" i="1"/>
  <c r="W212" i="1"/>
  <c r="W257" i="1"/>
  <c r="W262" i="1"/>
  <c r="W272" i="1"/>
  <c r="W274" i="1"/>
  <c r="W285" i="1"/>
  <c r="W307" i="1"/>
  <c r="W338" i="1"/>
  <c r="W352" i="1"/>
  <c r="W366" i="1"/>
  <c r="W371" i="1"/>
  <c r="W377" i="1"/>
  <c r="W382" i="1"/>
  <c r="W389" i="1"/>
  <c r="W396" i="1"/>
  <c r="W404" i="1"/>
  <c r="W407" i="1"/>
  <c r="W417" i="1"/>
  <c r="W229" i="1"/>
  <c r="W238" i="1"/>
  <c r="W273" i="1"/>
  <c r="W280" i="1"/>
  <c r="W281" i="1"/>
  <c r="W309" i="1"/>
  <c r="W318" i="1"/>
  <c r="W329" i="1"/>
  <c r="W343" i="1"/>
  <c r="W367" i="1"/>
  <c r="W381" i="1"/>
  <c r="W387" i="1"/>
  <c r="W422" i="1"/>
  <c r="W426" i="1"/>
  <c r="W439" i="1"/>
  <c r="W453" i="1"/>
  <c r="W471" i="1"/>
  <c r="W476" i="1"/>
  <c r="W477" i="1"/>
  <c r="W480" i="1"/>
  <c r="W489" i="1"/>
  <c r="W492" i="1"/>
  <c r="W501" i="1"/>
  <c r="W503" i="1"/>
  <c r="W505" i="1"/>
  <c r="W510" i="1"/>
  <c r="W512" i="1"/>
  <c r="W517" i="1"/>
  <c r="W519" i="1"/>
  <c r="W522" i="1"/>
  <c r="W528" i="1"/>
  <c r="W531" i="1"/>
  <c r="W533" i="1"/>
  <c r="W540" i="1"/>
  <c r="W544" i="1"/>
  <c r="W552" i="1"/>
  <c r="W569" i="1"/>
  <c r="W570" i="1"/>
  <c r="W573" i="1"/>
  <c r="W582" i="1"/>
  <c r="W588" i="1"/>
  <c r="W593" i="1"/>
  <c r="W603" i="1"/>
  <c r="W611" i="1"/>
  <c r="W613" i="1"/>
  <c r="W615" i="1"/>
  <c r="W616" i="1"/>
  <c r="W625" i="1"/>
  <c r="W629" i="1"/>
  <c r="W631" i="1"/>
  <c r="W637" i="1"/>
  <c r="W641" i="1"/>
  <c r="W643" i="1"/>
  <c r="W644" i="1"/>
  <c r="W646" i="1"/>
  <c r="W648" i="1"/>
  <c r="W650" i="1"/>
  <c r="W193" i="1"/>
  <c r="W235" i="1"/>
  <c r="W246" i="1"/>
  <c r="W252" i="1"/>
  <c r="W277" i="1"/>
  <c r="W301" i="1"/>
  <c r="W314" i="1"/>
  <c r="W349" i="1"/>
  <c r="W363" i="1"/>
  <c r="W378" i="1"/>
  <c r="W390" i="1"/>
  <c r="W391" i="1"/>
  <c r="W394" i="1"/>
  <c r="W408" i="1"/>
  <c r="W420" i="1"/>
  <c r="W433" i="1"/>
  <c r="W450" i="1"/>
  <c r="W474" i="1"/>
  <c r="W482" i="1"/>
  <c r="W485" i="1"/>
  <c r="W486" i="1"/>
  <c r="W491" i="1"/>
  <c r="W507" i="1"/>
  <c r="W509" i="1"/>
  <c r="W518" i="1"/>
  <c r="W535" i="1"/>
  <c r="W556" i="1"/>
  <c r="W563" i="1"/>
  <c r="W566" i="1"/>
  <c r="W576" i="1"/>
  <c r="W580" i="1"/>
  <c r="W596" i="1"/>
  <c r="W602" i="1"/>
  <c r="W606" i="1"/>
  <c r="W608" i="1"/>
  <c r="W610" i="1"/>
  <c r="W620" i="1"/>
  <c r="W622" i="1"/>
  <c r="W624" i="1"/>
  <c r="W626" i="1"/>
  <c r="W628" i="1"/>
  <c r="W634" i="1"/>
  <c r="W642" i="1"/>
  <c r="W645" i="1"/>
  <c r="W653" i="1"/>
  <c r="W655" i="1"/>
  <c r="W123" i="1"/>
  <c r="W379" i="1"/>
  <c r="W388" i="1"/>
  <c r="W415" i="1"/>
  <c r="W428" i="1"/>
  <c r="W442" i="1"/>
  <c r="W446" i="1"/>
  <c r="W448" i="1"/>
  <c r="W449" i="1"/>
  <c r="W493" i="1"/>
  <c r="W500" i="1"/>
  <c r="W521" i="1"/>
  <c r="W530" i="1"/>
  <c r="W547" i="1"/>
  <c r="W551" i="1"/>
  <c r="W553" i="1"/>
  <c r="W555" i="1"/>
  <c r="W561" i="1"/>
  <c r="W572" i="1"/>
  <c r="W579" i="1"/>
  <c r="W583" i="1"/>
  <c r="W586" i="1"/>
  <c r="W590" i="1"/>
  <c r="W597" i="1"/>
  <c r="W609" i="1"/>
  <c r="W614" i="1"/>
  <c r="W630" i="1"/>
  <c r="W632" i="1"/>
  <c r="W647" i="1"/>
  <c r="W649" i="1"/>
  <c r="W664" i="1"/>
  <c r="W670" i="1"/>
  <c r="W679" i="1"/>
  <c r="W680" i="1"/>
  <c r="W685" i="1"/>
  <c r="W696" i="1"/>
  <c r="W699" i="1"/>
  <c r="W705" i="1"/>
  <c r="W707" i="1"/>
  <c r="W710" i="1"/>
  <c r="W714" i="1"/>
  <c r="W716" i="1"/>
  <c r="W723" i="1"/>
  <c r="W725" i="1"/>
  <c r="W732" i="1"/>
  <c r="W733" i="1"/>
  <c r="W736" i="1"/>
  <c r="W740" i="1"/>
  <c r="W741" i="1"/>
  <c r="W746" i="1"/>
  <c r="W749" i="1"/>
  <c r="W751" i="1"/>
  <c r="W752" i="1"/>
  <c r="W754" i="1"/>
  <c r="W766" i="1"/>
  <c r="W768" i="1"/>
  <c r="W770" i="1"/>
  <c r="W772" i="1"/>
  <c r="W774" i="1"/>
  <c r="W776" i="1"/>
  <c r="W779" i="1"/>
  <c r="W793" i="1"/>
  <c r="W798" i="1"/>
  <c r="W804" i="1"/>
  <c r="W807" i="1"/>
  <c r="W818" i="1"/>
  <c r="W820" i="1"/>
  <c r="W831" i="1"/>
  <c r="W850" i="1"/>
  <c r="W851" i="1"/>
  <c r="W853" i="1"/>
  <c r="W856" i="1"/>
  <c r="W857" i="1"/>
  <c r="W859" i="1"/>
  <c r="W860" i="1"/>
  <c r="W873" i="1"/>
  <c r="W875" i="1"/>
  <c r="W878" i="1"/>
  <c r="W879" i="1"/>
  <c r="W880" i="1"/>
  <c r="W884" i="1"/>
  <c r="W890" i="1"/>
  <c r="W898" i="1"/>
  <c r="W904" i="1"/>
  <c r="W907" i="1"/>
  <c r="W921" i="1"/>
  <c r="W928" i="1"/>
  <c r="W931" i="1"/>
  <c r="W935" i="1"/>
  <c r="W936" i="1"/>
  <c r="W136" i="1"/>
  <c r="W182" i="1"/>
  <c r="W261" i="1"/>
  <c r="W291" i="1"/>
  <c r="W331" i="1"/>
  <c r="W332" i="1"/>
  <c r="W351" i="1"/>
  <c r="W401" i="1"/>
  <c r="W403" i="1"/>
  <c r="W406" i="1"/>
  <c r="W409" i="1"/>
  <c r="W461" i="1"/>
  <c r="W464" i="1"/>
  <c r="W504" i="1"/>
  <c r="W508" i="1"/>
  <c r="W513" i="1"/>
  <c r="W523" i="1"/>
  <c r="W525" i="1"/>
  <c r="W536" i="1"/>
  <c r="W546" i="1"/>
  <c r="W548" i="1"/>
  <c r="W565" i="1"/>
  <c r="W577" i="1"/>
  <c r="W581" i="1"/>
  <c r="W585" i="1"/>
  <c r="W592" i="1"/>
  <c r="W605" i="1"/>
  <c r="W618" i="1"/>
  <c r="W621" i="1"/>
  <c r="W636" i="1"/>
  <c r="W638" i="1"/>
  <c r="W654" i="1"/>
  <c r="W657" i="1"/>
  <c r="W660" i="1"/>
  <c r="W674" i="1"/>
  <c r="W678" i="1"/>
  <c r="W684" i="1"/>
  <c r="W686" i="1"/>
  <c r="W691" i="1"/>
  <c r="W720" i="1"/>
  <c r="W726" i="1"/>
  <c r="W737" i="1"/>
  <c r="W743" i="1"/>
  <c r="W745" i="1"/>
  <c r="W748" i="1"/>
  <c r="W753" i="1"/>
  <c r="W756" i="1"/>
  <c r="W759" i="1"/>
  <c r="W763" i="1"/>
  <c r="W767" i="1"/>
  <c r="W769" i="1"/>
  <c r="W782" i="1"/>
  <c r="W787" i="1"/>
  <c r="W788" i="1"/>
  <c r="W791" i="1"/>
  <c r="W794" i="1"/>
  <c r="W796" i="1"/>
  <c r="W800" i="1"/>
  <c r="W802" i="1"/>
  <c r="W811" i="1"/>
  <c r="W813" i="1"/>
  <c r="W816" i="1"/>
  <c r="W821" i="1"/>
  <c r="W823" i="1"/>
  <c r="W828" i="1"/>
  <c r="W829" i="1"/>
  <c r="W835" i="1"/>
  <c r="W837" i="1"/>
  <c r="W838" i="1"/>
  <c r="W841" i="1"/>
  <c r="W842" i="1"/>
  <c r="W846" i="1"/>
  <c r="W848" i="1"/>
  <c r="W852" i="1"/>
  <c r="W854" i="1"/>
  <c r="W858" i="1"/>
  <c r="W862" i="1"/>
  <c r="W865" i="1"/>
  <c r="W869" i="1"/>
  <c r="W872" i="1"/>
  <c r="W876" i="1"/>
  <c r="W877" i="1"/>
  <c r="W882" i="1"/>
  <c r="W883" i="1"/>
  <c r="W887" i="1"/>
  <c r="W897" i="1"/>
  <c r="W903" i="1"/>
  <c r="W905" i="1"/>
  <c r="W906" i="1"/>
  <c r="W908" i="1"/>
  <c r="W911" i="1"/>
  <c r="W915" i="1"/>
  <c r="W919" i="1"/>
  <c r="W920" i="1"/>
  <c r="W923" i="1"/>
  <c r="W925" i="1"/>
  <c r="W930" i="1"/>
  <c r="W938" i="1"/>
  <c r="W1004" i="1"/>
  <c r="X1003" i="1"/>
  <c r="T1003" i="1"/>
  <c r="U1002" i="1"/>
  <c r="T999" i="1"/>
  <c r="Y997" i="1"/>
  <c r="U997" i="1"/>
  <c r="X995" i="1"/>
  <c r="U990" i="1"/>
  <c r="X989" i="1"/>
  <c r="X985" i="1"/>
  <c r="T985" i="1"/>
  <c r="X984" i="1"/>
  <c r="U983" i="1"/>
  <c r="X982" i="1"/>
  <c r="W981" i="1"/>
  <c r="Y980" i="1"/>
  <c r="U980" i="1"/>
  <c r="U979" i="1"/>
  <c r="Y978" i="1"/>
  <c r="Y976" i="1"/>
  <c r="Y975" i="1"/>
  <c r="U975" i="1"/>
  <c r="U974" i="1"/>
  <c r="W973" i="1"/>
  <c r="W971" i="1"/>
  <c r="W969" i="1"/>
  <c r="Y966" i="1"/>
  <c r="Y963" i="1"/>
  <c r="U963" i="1"/>
  <c r="U962" i="1"/>
  <c r="Y961" i="1"/>
  <c r="U959" i="1"/>
  <c r="W958" i="1"/>
  <c r="T957" i="1"/>
  <c r="W956" i="1"/>
  <c r="W953" i="1"/>
  <c r="W952" i="1"/>
  <c r="W951" i="1"/>
  <c r="W950" i="1"/>
  <c r="Y949" i="1"/>
  <c r="U949" i="1"/>
  <c r="X948" i="1"/>
  <c r="W947" i="1"/>
  <c r="W945" i="1"/>
  <c r="X943" i="1"/>
  <c r="W941" i="1"/>
  <c r="Y940" i="1"/>
  <c r="Y935" i="1"/>
  <c r="X934" i="1"/>
  <c r="X930" i="1"/>
  <c r="Y928" i="1"/>
  <c r="U925" i="1"/>
  <c r="W922" i="1"/>
  <c r="W918" i="1"/>
  <c r="T916" i="1"/>
  <c r="Y915" i="1"/>
  <c r="W912" i="1"/>
  <c r="Y907" i="1"/>
  <c r="U905" i="1"/>
  <c r="W900" i="1"/>
  <c r="W895" i="1"/>
  <c r="X888" i="1"/>
  <c r="T887" i="1"/>
  <c r="U882" i="1"/>
  <c r="Y879" i="1"/>
  <c r="Y878" i="1"/>
  <c r="Y877" i="1"/>
  <c r="T877" i="1"/>
  <c r="Y873" i="1"/>
  <c r="U872" i="1"/>
  <c r="W870" i="1"/>
  <c r="X869" i="1"/>
  <c r="W868" i="1"/>
  <c r="W867" i="1"/>
  <c r="U865" i="1"/>
  <c r="W863" i="1"/>
  <c r="W861" i="1"/>
  <c r="U857" i="1"/>
  <c r="W855" i="1"/>
  <c r="Y853" i="1"/>
  <c r="Y851" i="1"/>
  <c r="Y850" i="1"/>
  <c r="W849" i="1"/>
  <c r="X848" i="1"/>
  <c r="W847" i="1"/>
  <c r="W845" i="1"/>
  <c r="U842" i="1"/>
  <c r="Y841" i="1"/>
  <c r="W836" i="1"/>
  <c r="Y831" i="1"/>
  <c r="U829" i="1"/>
  <c r="Y828" i="1"/>
  <c r="T828" i="1"/>
  <c r="X827" i="1"/>
  <c r="W824" i="1"/>
  <c r="U821" i="1"/>
  <c r="W819" i="1"/>
  <c r="U818" i="1"/>
  <c r="W814" i="1"/>
  <c r="W810" i="1"/>
  <c r="X809" i="1"/>
  <c r="Y807" i="1"/>
  <c r="W806" i="1"/>
  <c r="W805" i="1"/>
  <c r="U802" i="1"/>
  <c r="U798" i="1"/>
  <c r="Y796" i="1"/>
  <c r="T796" i="1"/>
  <c r="W792" i="1"/>
  <c r="W790" i="1"/>
  <c r="U787" i="1"/>
  <c r="W783" i="1"/>
  <c r="X782" i="1"/>
  <c r="W781" i="1"/>
  <c r="X778" i="1"/>
  <c r="W771" i="1"/>
  <c r="Y769" i="1"/>
  <c r="Y767" i="1"/>
  <c r="W764" i="1"/>
  <c r="W760" i="1"/>
  <c r="W757" i="1"/>
  <c r="Y753" i="1"/>
  <c r="U752" i="1"/>
  <c r="U751" i="1"/>
  <c r="X750" i="1"/>
  <c r="Y748" i="1"/>
  <c r="Y745" i="1"/>
  <c r="X739" i="1"/>
  <c r="U737" i="1"/>
  <c r="W735" i="1"/>
  <c r="Y733" i="1"/>
  <c r="W727" i="1"/>
  <c r="X726" i="1"/>
  <c r="W721" i="1"/>
  <c r="X720" i="1"/>
  <c r="W719" i="1"/>
  <c r="T718" i="1"/>
  <c r="U717" i="1"/>
  <c r="U716" i="1"/>
  <c r="Y713" i="1"/>
  <c r="Y712" i="1"/>
  <c r="X698" i="1"/>
  <c r="W689" i="1"/>
  <c r="W683" i="1"/>
  <c r="Y678" i="1"/>
  <c r="T678" i="1"/>
  <c r="U668" i="1"/>
  <c r="Y658" i="1"/>
  <c r="T655" i="1"/>
  <c r="X645" i="1"/>
  <c r="U640" i="1"/>
  <c r="X622" i="1"/>
  <c r="W619" i="1"/>
  <c r="T610" i="1"/>
  <c r="T596" i="1"/>
  <c r="W595" i="1"/>
  <c r="T592" i="1"/>
  <c r="U589" i="1"/>
  <c r="T563" i="1"/>
  <c r="W558" i="1"/>
  <c r="T554" i="1"/>
  <c r="U517" i="1"/>
  <c r="U512" i="1"/>
  <c r="W511" i="1"/>
  <c r="T509" i="1"/>
  <c r="X507" i="1"/>
  <c r="W506" i="1"/>
  <c r="U497" i="1"/>
  <c r="Y487" i="1"/>
  <c r="U481" i="1"/>
  <c r="Y466" i="1"/>
  <c r="U455" i="1"/>
  <c r="Y453" i="1"/>
  <c r="W451" i="1"/>
  <c r="X443" i="1"/>
  <c r="Y438" i="1"/>
  <c r="X437" i="1"/>
  <c r="U436" i="1"/>
  <c r="W434" i="1"/>
  <c r="Y424" i="1"/>
  <c r="T406" i="1"/>
  <c r="Y366" i="1"/>
  <c r="U348" i="1"/>
  <c r="U337" i="1"/>
  <c r="Y336" i="1"/>
  <c r="T270" i="1"/>
  <c r="Y17" i="1"/>
  <c r="Y23" i="1"/>
  <c r="Y33" i="1"/>
  <c r="Y34" i="1"/>
  <c r="Y40" i="1"/>
  <c r="Y51" i="1"/>
  <c r="Y54" i="1"/>
  <c r="Y9" i="1"/>
  <c r="Y16" i="1"/>
  <c r="Y20" i="1"/>
  <c r="Y21" i="1"/>
  <c r="Y15" i="1"/>
  <c r="Y27" i="1"/>
  <c r="Y29" i="1"/>
  <c r="Y30" i="1"/>
  <c r="Y38" i="1"/>
  <c r="Y47" i="1"/>
  <c r="Y63" i="1"/>
  <c r="Y65" i="1"/>
  <c r="Y75" i="1"/>
  <c r="Y76" i="1"/>
  <c r="Y79" i="1"/>
  <c r="Y19" i="1"/>
  <c r="Y22" i="1"/>
  <c r="Y24" i="1"/>
  <c r="Y37" i="1"/>
  <c r="Y44" i="1"/>
  <c r="Y49" i="1"/>
  <c r="Y55" i="1"/>
  <c r="Y62" i="1"/>
  <c r="Y67" i="1"/>
  <c r="Y69" i="1"/>
  <c r="Y41" i="1"/>
  <c r="Y42" i="1"/>
  <c r="Y87" i="1"/>
  <c r="Y88" i="1"/>
  <c r="Y99" i="1"/>
  <c r="Y101" i="1"/>
  <c r="Y105" i="1"/>
  <c r="Y106" i="1"/>
  <c r="Y109" i="1"/>
  <c r="Y119" i="1"/>
  <c r="Y121" i="1"/>
  <c r="Y127" i="1"/>
  <c r="Y128" i="1"/>
  <c r="Y131" i="1"/>
  <c r="Y139" i="1"/>
  <c r="Y149" i="1"/>
  <c r="Y53" i="1"/>
  <c r="Y78" i="1"/>
  <c r="Y90" i="1"/>
  <c r="Y94" i="1"/>
  <c r="Y97" i="1"/>
  <c r="Y98" i="1"/>
  <c r="Y114" i="1"/>
  <c r="Y115" i="1"/>
  <c r="Y116" i="1"/>
  <c r="Y118" i="1"/>
  <c r="Y130" i="1"/>
  <c r="Y147" i="1"/>
  <c r="Y150" i="1"/>
  <c r="Y152" i="1"/>
  <c r="Y156" i="1"/>
  <c r="Y157" i="1"/>
  <c r="Y163" i="1"/>
  <c r="Y168" i="1"/>
  <c r="Y182" i="1"/>
  <c r="Y189" i="1"/>
  <c r="Y14" i="1"/>
  <c r="Y85" i="1"/>
  <c r="Y86" i="1"/>
  <c r="Y111" i="1"/>
  <c r="Y113" i="1"/>
  <c r="Y123" i="1"/>
  <c r="Y124" i="1"/>
  <c r="Y133" i="1"/>
  <c r="Y135" i="1"/>
  <c r="Y136" i="1"/>
  <c r="Y137" i="1"/>
  <c r="Y142" i="1"/>
  <c r="Y144" i="1"/>
  <c r="Y158" i="1"/>
  <c r="Y70" i="1"/>
  <c r="Y92" i="1"/>
  <c r="Y102" i="1"/>
  <c r="Y103" i="1"/>
  <c r="Y126" i="1"/>
  <c r="Y172" i="1"/>
  <c r="Y188" i="1"/>
  <c r="Y194" i="1"/>
  <c r="Y196" i="1"/>
  <c r="Y197" i="1"/>
  <c r="Y198" i="1"/>
  <c r="Y202" i="1"/>
  <c r="Y206" i="1"/>
  <c r="Y216" i="1"/>
  <c r="Y222" i="1"/>
  <c r="Y227" i="1"/>
  <c r="Y233" i="1"/>
  <c r="Y251" i="1"/>
  <c r="Y253" i="1"/>
  <c r="Y269" i="1"/>
  <c r="Y288" i="1"/>
  <c r="Y309" i="1"/>
  <c r="Y315" i="1"/>
  <c r="Y110" i="1"/>
  <c r="Y160" i="1"/>
  <c r="Y175" i="1"/>
  <c r="Y176" i="1"/>
  <c r="Y177" i="1"/>
  <c r="Y178" i="1"/>
  <c r="Y183" i="1"/>
  <c r="Y199" i="1"/>
  <c r="Y141" i="1"/>
  <c r="Y212" i="1"/>
  <c r="Y217" i="1"/>
  <c r="Y218" i="1"/>
  <c r="Y240" i="1"/>
  <c r="Y241" i="1"/>
  <c r="Y243" i="1"/>
  <c r="Y245" i="1"/>
  <c r="Y249" i="1"/>
  <c r="Y254" i="1"/>
  <c r="Y264" i="1"/>
  <c r="Y265" i="1"/>
  <c r="Y271" i="1"/>
  <c r="Y273" i="1"/>
  <c r="Y285" i="1"/>
  <c r="Y289" i="1"/>
  <c r="Y303" i="1"/>
  <c r="Y308" i="1"/>
  <c r="Y314" i="1"/>
  <c r="Y325" i="1"/>
  <c r="Y330" i="1"/>
  <c r="Y333" i="1"/>
  <c r="Y343" i="1"/>
  <c r="Y354" i="1"/>
  <c r="Y360" i="1"/>
  <c r="Y365" i="1"/>
  <c r="Y375" i="1"/>
  <c r="Y48" i="1"/>
  <c r="Y100" i="1"/>
  <c r="Y162" i="1"/>
  <c r="Y170" i="1"/>
  <c r="Y179" i="1"/>
  <c r="Y193" i="1"/>
  <c r="Y201" i="1"/>
  <c r="Y209" i="1"/>
  <c r="Y129" i="1"/>
  <c r="Y185" i="1"/>
  <c r="Y228" i="1"/>
  <c r="Y235" i="1"/>
  <c r="Y238" i="1"/>
  <c r="Y239" i="1"/>
  <c r="Y246" i="1"/>
  <c r="Y261" i="1"/>
  <c r="Y262" i="1"/>
  <c r="Y272" i="1"/>
  <c r="Y274" i="1"/>
  <c r="Y275" i="1"/>
  <c r="Y277" i="1"/>
  <c r="Y283" i="1"/>
  <c r="Y286" i="1"/>
  <c r="Y292" i="1"/>
  <c r="Y294" i="1"/>
  <c r="Y298" i="1"/>
  <c r="Y301" i="1"/>
  <c r="Y332" i="1"/>
  <c r="Y347" i="1"/>
  <c r="Y363" i="1"/>
  <c r="Y374" i="1"/>
  <c r="Y376" i="1"/>
  <c r="Y381" i="1"/>
  <c r="Y387" i="1"/>
  <c r="Y389" i="1"/>
  <c r="Y390" i="1"/>
  <c r="Y401" i="1"/>
  <c r="Y407" i="1"/>
  <c r="Y408" i="1"/>
  <c r="Y425" i="1"/>
  <c r="Y427" i="1"/>
  <c r="Y429" i="1"/>
  <c r="Y430" i="1"/>
  <c r="Y431" i="1"/>
  <c r="Y433" i="1"/>
  <c r="Y435" i="1"/>
  <c r="Y450" i="1"/>
  <c r="Y468" i="1"/>
  <c r="Y472" i="1"/>
  <c r="Y475" i="1"/>
  <c r="Y476" i="1"/>
  <c r="Y482" i="1"/>
  <c r="Y138" i="1"/>
  <c r="Y154" i="1"/>
  <c r="Y164" i="1"/>
  <c r="Y204" i="1"/>
  <c r="Y205" i="1"/>
  <c r="Y208" i="1"/>
  <c r="Y220" i="1"/>
  <c r="Y250" i="1"/>
  <c r="Y282" i="1"/>
  <c r="Y284" i="1"/>
  <c r="Y302" i="1"/>
  <c r="Y317" i="1"/>
  <c r="Y328" i="1"/>
  <c r="Y329" i="1"/>
  <c r="Y91" i="1"/>
  <c r="Y181" i="1"/>
  <c r="Y219" i="1"/>
  <c r="Y225" i="1"/>
  <c r="Y229" i="1"/>
  <c r="Y312" i="1"/>
  <c r="Y319" i="1"/>
  <c r="Y349" i="1"/>
  <c r="Y355" i="1"/>
  <c r="Y364" i="1"/>
  <c r="Y373" i="1"/>
  <c r="Y379" i="1"/>
  <c r="Y388" i="1"/>
  <c r="Y394" i="1"/>
  <c r="Y395" i="1"/>
  <c r="Y402" i="1"/>
  <c r="Y406" i="1"/>
  <c r="Y428" i="1"/>
  <c r="Y442" i="1"/>
  <c r="Y446" i="1"/>
  <c r="Y447" i="1"/>
  <c r="Y457" i="1"/>
  <c r="Y464" i="1"/>
  <c r="Y465" i="1"/>
  <c r="Y473" i="1"/>
  <c r="Y474" i="1"/>
  <c r="Y485" i="1"/>
  <c r="Y498" i="1"/>
  <c r="Y500" i="1"/>
  <c r="Y505" i="1"/>
  <c r="Y507" i="1"/>
  <c r="Y508" i="1"/>
  <c r="Y509" i="1"/>
  <c r="Y525" i="1"/>
  <c r="Y536" i="1"/>
  <c r="Y540" i="1"/>
  <c r="Y544" i="1"/>
  <c r="Y565" i="1"/>
  <c r="Y576" i="1"/>
  <c r="Y592" i="1"/>
  <c r="Y593" i="1"/>
  <c r="Y599" i="1"/>
  <c r="Y603" i="1"/>
  <c r="Y605" i="1"/>
  <c r="Y606" i="1"/>
  <c r="Y608" i="1"/>
  <c r="Y610" i="1"/>
  <c r="Y613" i="1"/>
  <c r="Y618" i="1"/>
  <c r="Y620" i="1"/>
  <c r="Y624" i="1"/>
  <c r="Y636" i="1"/>
  <c r="Y637" i="1"/>
  <c r="Y638" i="1"/>
  <c r="Y646" i="1"/>
  <c r="Y649" i="1"/>
  <c r="Y653" i="1"/>
  <c r="Y657" i="1"/>
  <c r="Y671" i="1"/>
  <c r="Y679" i="1"/>
  <c r="Y684" i="1"/>
  <c r="Y687" i="1"/>
  <c r="Y691" i="1"/>
  <c r="Y695" i="1"/>
  <c r="Y699" i="1"/>
  <c r="Y715" i="1"/>
  <c r="Y108" i="1"/>
  <c r="Y166" i="1"/>
  <c r="Y190" i="1"/>
  <c r="Y195" i="1"/>
  <c r="Y211" i="1"/>
  <c r="Y213" i="1"/>
  <c r="Y231" i="1"/>
  <c r="Y256" i="1"/>
  <c r="Y258" i="1"/>
  <c r="Y268" i="1"/>
  <c r="Y293" i="1"/>
  <c r="Y305" i="1"/>
  <c r="Y340" i="1"/>
  <c r="Y341" i="1"/>
  <c r="Y342" i="1"/>
  <c r="Y350" i="1"/>
  <c r="Y356" i="1"/>
  <c r="Y357" i="1"/>
  <c r="Y367" i="1"/>
  <c r="Y370" i="1"/>
  <c r="Y378" i="1"/>
  <c r="Y392" i="1"/>
  <c r="Y393" i="1"/>
  <c r="Y403" i="1"/>
  <c r="Y409" i="1"/>
  <c r="Y412" i="1"/>
  <c r="Y413" i="1"/>
  <c r="Y186" i="1"/>
  <c r="Y248" i="1"/>
  <c r="Y295" i="1"/>
  <c r="Y304" i="1"/>
  <c r="Y313" i="1"/>
  <c r="Y339" i="1"/>
  <c r="Y352" i="1"/>
  <c r="Y369" i="1"/>
  <c r="Y382" i="1"/>
  <c r="Y396" i="1"/>
  <c r="Y432" i="1"/>
  <c r="Y449" i="1"/>
  <c r="Y451" i="1"/>
  <c r="Y452" i="1"/>
  <c r="Y454" i="1"/>
  <c r="Y479" i="1"/>
  <c r="Y494" i="1"/>
  <c r="Y504" i="1"/>
  <c r="Y506" i="1"/>
  <c r="Y511" i="1"/>
  <c r="Y513" i="1"/>
  <c r="Y514" i="1"/>
  <c r="Y515" i="1"/>
  <c r="Y521" i="1"/>
  <c r="Y526" i="1"/>
  <c r="Y530" i="1"/>
  <c r="Y539" i="1"/>
  <c r="Y543" i="1"/>
  <c r="Y546" i="1"/>
  <c r="Y547" i="1"/>
  <c r="Y549" i="1"/>
  <c r="Y551" i="1"/>
  <c r="Y557" i="1"/>
  <c r="Y558" i="1"/>
  <c r="Y561" i="1"/>
  <c r="Y564" i="1"/>
  <c r="Y583" i="1"/>
  <c r="Y614" i="1"/>
  <c r="Y623" i="1"/>
  <c r="Y630" i="1"/>
  <c r="Y652" i="1"/>
  <c r="Y148" i="1"/>
  <c r="Y184" i="1"/>
  <c r="Y234" i="1"/>
  <c r="Y300" i="1"/>
  <c r="Y318" i="1"/>
  <c r="Y348" i="1"/>
  <c r="Y380" i="1"/>
  <c r="Y417" i="1"/>
  <c r="Y436" i="1"/>
  <c r="Y439" i="1"/>
  <c r="Y467" i="1"/>
  <c r="Y471" i="1"/>
  <c r="Y484" i="1"/>
  <c r="Y495" i="1"/>
  <c r="Y517" i="1"/>
  <c r="Y519" i="1"/>
  <c r="Y520" i="1"/>
  <c r="Y524" i="1"/>
  <c r="Y528" i="1"/>
  <c r="Y529" i="1"/>
  <c r="Y538" i="1"/>
  <c r="Y542" i="1"/>
  <c r="Y550" i="1"/>
  <c r="Y555" i="1"/>
  <c r="Y570" i="1"/>
  <c r="Y571" i="1"/>
  <c r="Y575" i="1"/>
  <c r="Y577" i="1"/>
  <c r="Y579" i="1"/>
  <c r="Y585" i="1"/>
  <c r="Y586" i="1"/>
  <c r="Y587" i="1"/>
  <c r="Y588" i="1"/>
  <c r="Y595" i="1"/>
  <c r="Y598" i="1"/>
  <c r="Y600" i="1"/>
  <c r="Y609" i="1"/>
  <c r="Y619" i="1"/>
  <c r="Y625" i="1"/>
  <c r="Y641" i="1"/>
  <c r="Y372" i="1"/>
  <c r="Y418" i="1"/>
  <c r="Y420" i="1"/>
  <c r="Y421" i="1"/>
  <c r="Y423" i="1"/>
  <c r="Y459" i="1"/>
  <c r="Y470" i="1"/>
  <c r="Y518" i="1"/>
  <c r="Y552" i="1"/>
  <c r="Y602" i="1"/>
  <c r="Y615" i="1"/>
  <c r="Y617" i="1"/>
  <c r="Y640" i="1"/>
  <c r="Y645" i="1"/>
  <c r="Y648" i="1"/>
  <c r="Y669" i="1"/>
  <c r="Y672" i="1"/>
  <c r="Y673" i="1"/>
  <c r="Y681" i="1"/>
  <c r="Y690" i="1"/>
  <c r="Y703" i="1"/>
  <c r="Y708" i="1"/>
  <c r="Y727" i="1"/>
  <c r="Y731" i="1"/>
  <c r="Y739" i="1"/>
  <c r="Y744" i="1"/>
  <c r="Y758" i="1"/>
  <c r="Y765" i="1"/>
  <c r="Y777" i="1"/>
  <c r="Y778" i="1"/>
  <c r="Y781" i="1"/>
  <c r="Y784" i="1"/>
  <c r="Y797" i="1"/>
  <c r="Y806" i="1"/>
  <c r="Y809" i="1"/>
  <c r="Y812" i="1"/>
  <c r="Y815" i="1"/>
  <c r="Y822" i="1"/>
  <c r="Y824" i="1"/>
  <c r="Y827" i="1"/>
  <c r="Y830" i="1"/>
  <c r="Y839" i="1"/>
  <c r="Y840" i="1"/>
  <c r="Y843" i="1"/>
  <c r="Y847" i="1"/>
  <c r="Y855" i="1"/>
  <c r="Y863" i="1"/>
  <c r="Y867" i="1"/>
  <c r="Y868" i="1"/>
  <c r="Y886" i="1"/>
  <c r="Y889" i="1"/>
  <c r="Y893" i="1"/>
  <c r="Y902" i="1"/>
  <c r="Y916" i="1"/>
  <c r="Y926" i="1"/>
  <c r="Y937" i="1"/>
  <c r="Y260" i="1"/>
  <c r="Y266" i="1"/>
  <c r="Y310" i="1"/>
  <c r="Y383" i="1"/>
  <c r="Y405" i="1"/>
  <c r="Y444" i="1"/>
  <c r="Y463" i="1"/>
  <c r="Y486" i="1"/>
  <c r="Y489" i="1"/>
  <c r="Y502" i="1"/>
  <c r="Y512" i="1"/>
  <c r="Y534" i="1"/>
  <c r="Y611" i="1"/>
  <c r="Y656" i="1"/>
  <c r="Y661" i="1"/>
  <c r="Y662" i="1"/>
  <c r="Y666" i="1"/>
  <c r="Y668" i="1"/>
  <c r="Y676" i="1"/>
  <c r="Y683" i="1"/>
  <c r="Y688" i="1"/>
  <c r="Y692" i="1"/>
  <c r="Y693" i="1"/>
  <c r="Y719" i="1"/>
  <c r="Y722" i="1"/>
  <c r="Y724" i="1"/>
  <c r="Y728" i="1"/>
  <c r="Y738" i="1"/>
  <c r="Y742" i="1"/>
  <c r="Y757" i="1"/>
  <c r="Y760" i="1"/>
  <c r="Y771" i="1"/>
  <c r="Y773" i="1"/>
  <c r="Y780" i="1"/>
  <c r="Y783" i="1"/>
  <c r="Y785" i="1"/>
  <c r="Y790" i="1"/>
  <c r="Y792" i="1"/>
  <c r="Y801" i="1"/>
  <c r="Y803" i="1"/>
  <c r="Y805" i="1"/>
  <c r="Y808" i="1"/>
  <c r="Y810" i="1"/>
  <c r="Y817" i="1"/>
  <c r="Y825" i="1"/>
  <c r="Y826" i="1"/>
  <c r="Y833" i="1"/>
  <c r="Y844" i="1"/>
  <c r="Y845" i="1"/>
  <c r="Y849" i="1"/>
  <c r="Y861" i="1"/>
  <c r="Y864" i="1"/>
  <c r="Y866" i="1"/>
  <c r="Y870" i="1"/>
  <c r="Y874" i="1"/>
  <c r="Y881" i="1"/>
  <c r="Y891" i="1"/>
  <c r="Y892" i="1"/>
  <c r="Y894" i="1"/>
  <c r="Y895" i="1"/>
  <c r="Y896" i="1"/>
  <c r="Y909" i="1"/>
  <c r="Y912" i="1"/>
  <c r="Y913" i="1"/>
  <c r="Y914" i="1"/>
  <c r="Y917" i="1"/>
  <c r="Y927" i="1"/>
  <c r="Y933" i="1"/>
  <c r="X16" i="1"/>
  <c r="X27" i="1"/>
  <c r="X34" i="1"/>
  <c r="X8" i="1"/>
  <c r="X21" i="1"/>
  <c r="X45" i="1"/>
  <c r="X52" i="1"/>
  <c r="X10" i="1"/>
  <c r="X43" i="1"/>
  <c r="X48" i="1"/>
  <c r="X44" i="1"/>
  <c r="X62" i="1"/>
  <c r="X67" i="1"/>
  <c r="X61" i="1"/>
  <c r="X66" i="1"/>
  <c r="X77" i="1"/>
  <c r="X65" i="1"/>
  <c r="X80" i="1"/>
  <c r="X94" i="1"/>
  <c r="X97" i="1"/>
  <c r="X116" i="1"/>
  <c r="X138" i="1"/>
  <c r="X155" i="1"/>
  <c r="X76" i="1"/>
  <c r="X92" i="1"/>
  <c r="X95" i="1"/>
  <c r="X12" i="1"/>
  <c r="X79" i="1"/>
  <c r="X139" i="1"/>
  <c r="X144" i="1"/>
  <c r="X158" i="1"/>
  <c r="X160" i="1"/>
  <c r="X165" i="1"/>
  <c r="X180" i="1"/>
  <c r="X107" i="1"/>
  <c r="X108" i="1"/>
  <c r="X120" i="1"/>
  <c r="X121" i="1"/>
  <c r="X145" i="1"/>
  <c r="X90" i="1"/>
  <c r="X134" i="1"/>
  <c r="X156" i="1"/>
  <c r="X167" i="1"/>
  <c r="X170" i="1"/>
  <c r="X186" i="1"/>
  <c r="X192" i="1"/>
  <c r="X195" i="1"/>
  <c r="X224" i="1"/>
  <c r="X229" i="1"/>
  <c r="X245" i="1"/>
  <c r="X246" i="1"/>
  <c r="X249" i="1"/>
  <c r="X252" i="1"/>
  <c r="X261" i="1"/>
  <c r="X273" i="1"/>
  <c r="X274" i="1"/>
  <c r="X276" i="1"/>
  <c r="X286" i="1"/>
  <c r="X300" i="1"/>
  <c r="X301" i="1"/>
  <c r="X310" i="1"/>
  <c r="X312" i="1"/>
  <c r="X318" i="1"/>
  <c r="X98" i="1"/>
  <c r="X114" i="1"/>
  <c r="X115" i="1"/>
  <c r="X152" i="1"/>
  <c r="X162" i="1"/>
  <c r="X182" i="1"/>
  <c r="X189" i="1"/>
  <c r="X200" i="1"/>
  <c r="X197" i="1"/>
  <c r="X199" i="1"/>
  <c r="X214" i="1"/>
  <c r="X238" i="1"/>
  <c r="X247" i="1"/>
  <c r="X268" i="1"/>
  <c r="X280" i="1"/>
  <c r="X319" i="1"/>
  <c r="X332" i="1"/>
  <c r="X345" i="1"/>
  <c r="X350" i="1"/>
  <c r="X355" i="1"/>
  <c r="X356" i="1"/>
  <c r="X358" i="1"/>
  <c r="X363" i="1"/>
  <c r="X370" i="1"/>
  <c r="X36" i="1"/>
  <c r="X78" i="1"/>
  <c r="X207" i="1"/>
  <c r="X208" i="1"/>
  <c r="X172" i="1"/>
  <c r="X191" i="1"/>
  <c r="X210" i="1"/>
  <c r="X242" i="1"/>
  <c r="X254" i="1"/>
  <c r="X281" i="1"/>
  <c r="X299" i="1"/>
  <c r="X314" i="1"/>
  <c r="X324" i="1"/>
  <c r="X328" i="1"/>
  <c r="X331" i="1"/>
  <c r="X349" i="1"/>
  <c r="X360" i="1"/>
  <c r="X362" i="1"/>
  <c r="X379" i="1"/>
  <c r="X391" i="1"/>
  <c r="X392" i="1"/>
  <c r="X394" i="1"/>
  <c r="X412" i="1"/>
  <c r="X415" i="1"/>
  <c r="X420" i="1"/>
  <c r="X439" i="1"/>
  <c r="X445" i="1"/>
  <c r="X446" i="1"/>
  <c r="X448" i="1"/>
  <c r="X449" i="1"/>
  <c r="X461" i="1"/>
  <c r="X462" i="1"/>
  <c r="X467" i="1"/>
  <c r="X479" i="1"/>
  <c r="X87" i="1"/>
  <c r="X215" i="1"/>
  <c r="X222" i="1"/>
  <c r="X240" i="1"/>
  <c r="X244" i="1"/>
  <c r="X255" i="1"/>
  <c r="X174" i="1"/>
  <c r="X321" i="1"/>
  <c r="X410" i="1"/>
  <c r="X471" i="1"/>
  <c r="X486" i="1"/>
  <c r="X491" i="1"/>
  <c r="X517" i="1"/>
  <c r="X519" i="1"/>
  <c r="X528" i="1"/>
  <c r="X535" i="1"/>
  <c r="X546" i="1"/>
  <c r="X561" i="1"/>
  <c r="X567" i="1"/>
  <c r="X570" i="1"/>
  <c r="X588" i="1"/>
  <c r="X625" i="1"/>
  <c r="X641" i="1"/>
  <c r="X644" i="1"/>
  <c r="X675" i="1"/>
  <c r="X709" i="1"/>
  <c r="X178" i="1"/>
  <c r="X221" i="1"/>
  <c r="X228" i="1"/>
  <c r="X234" i="1"/>
  <c r="X269" i="1"/>
  <c r="X325" i="1"/>
  <c r="X368" i="1"/>
  <c r="X375" i="1"/>
  <c r="X288" i="1"/>
  <c r="X417" i="1"/>
  <c r="X425" i="1"/>
  <c r="X434" i="1"/>
  <c r="X455" i="1"/>
  <c r="X496" i="1"/>
  <c r="X499" i="1"/>
  <c r="X508" i="1"/>
  <c r="X520" i="1"/>
  <c r="X527" i="1"/>
  <c r="X529" i="1"/>
  <c r="X538" i="1"/>
  <c r="X542" i="1"/>
  <c r="X555" i="1"/>
  <c r="X560" i="1"/>
  <c r="X571" i="1"/>
  <c r="X575" i="1"/>
  <c r="X577" i="1"/>
  <c r="X578" i="1"/>
  <c r="X589" i="1"/>
  <c r="X590" i="1"/>
  <c r="X595" i="1"/>
  <c r="X597" i="1"/>
  <c r="X654" i="1"/>
  <c r="X285" i="1"/>
  <c r="X287" i="1"/>
  <c r="X316" i="1"/>
  <c r="X322" i="1"/>
  <c r="X422" i="1"/>
  <c r="X424" i="1"/>
  <c r="X426" i="1"/>
  <c r="X427" i="1"/>
  <c r="X435" i="1"/>
  <c r="X473" i="1"/>
  <c r="X505" i="1"/>
  <c r="X522" i="1"/>
  <c r="X573" i="1"/>
  <c r="X594" i="1"/>
  <c r="X601" i="1"/>
  <c r="X604" i="1"/>
  <c r="X617" i="1"/>
  <c r="X631" i="1"/>
  <c r="X640" i="1"/>
  <c r="X352" i="1"/>
  <c r="X444" i="1"/>
  <c r="X478" i="1"/>
  <c r="X502" i="1"/>
  <c r="X559" i="1"/>
  <c r="X584" i="1"/>
  <c r="X610" i="1"/>
  <c r="X620" i="1"/>
  <c r="X653" i="1"/>
  <c r="X661" i="1"/>
  <c r="X662" i="1"/>
  <c r="X676" i="1"/>
  <c r="X692" i="1"/>
  <c r="X693" i="1"/>
  <c r="X694" i="1"/>
  <c r="X719" i="1"/>
  <c r="X721" i="1"/>
  <c r="X728" i="1"/>
  <c r="X738" i="1"/>
  <c r="X764" i="1"/>
  <c r="X773" i="1"/>
  <c r="X785" i="1"/>
  <c r="X805" i="1"/>
  <c r="X825" i="1"/>
  <c r="X826" i="1"/>
  <c r="X836" i="1"/>
  <c r="X870" i="1"/>
  <c r="X874" i="1"/>
  <c r="X881" i="1"/>
  <c r="X891" i="1"/>
  <c r="X892" i="1"/>
  <c r="X896" i="1"/>
  <c r="X910" i="1"/>
  <c r="X924" i="1"/>
  <c r="X929" i="1"/>
  <c r="X932" i="1"/>
  <c r="X118" i="1"/>
  <c r="X369" i="1"/>
  <c r="X402" i="1"/>
  <c r="X407" i="1"/>
  <c r="X432" i="1"/>
  <c r="X458" i="1"/>
  <c r="X493" i="1"/>
  <c r="X530" i="1"/>
  <c r="X572" i="1"/>
  <c r="X580" i="1"/>
  <c r="X606" i="1"/>
  <c r="X614" i="1"/>
  <c r="X627" i="1"/>
  <c r="X642" i="1"/>
  <c r="X647" i="1"/>
  <c r="X652" i="1"/>
  <c r="X655" i="1"/>
  <c r="X685" i="1"/>
  <c r="X697" i="1"/>
  <c r="X699" i="1"/>
  <c r="X710" i="1"/>
  <c r="X712" i="1"/>
  <c r="X725" i="1"/>
  <c r="X732" i="1"/>
  <c r="X736" i="1"/>
  <c r="X740" i="1"/>
  <c r="X746" i="1"/>
  <c r="X751" i="1"/>
  <c r="X752" i="1"/>
  <c r="X776" i="1"/>
  <c r="X798" i="1"/>
  <c r="X851" i="1"/>
  <c r="X856" i="1"/>
  <c r="X859" i="1"/>
  <c r="X878" i="1"/>
  <c r="X879" i="1"/>
  <c r="X890" i="1"/>
  <c r="X898" i="1"/>
  <c r="X936" i="1"/>
  <c r="Y1007" i="1"/>
  <c r="Y1006" i="1"/>
  <c r="W1005" i="1"/>
  <c r="W1003" i="1"/>
  <c r="X1002" i="1"/>
  <c r="U1001" i="1"/>
  <c r="Y1000" i="1"/>
  <c r="U1000" i="1"/>
  <c r="W999" i="1"/>
  <c r="Y998" i="1"/>
  <c r="U998" i="1"/>
  <c r="Y996" i="1"/>
  <c r="U996" i="1"/>
  <c r="W995" i="1"/>
  <c r="Y994" i="1"/>
  <c r="U994" i="1"/>
  <c r="W993" i="1"/>
  <c r="W989" i="1"/>
  <c r="U986" i="1"/>
  <c r="W985" i="1"/>
  <c r="W984" i="1"/>
  <c r="W982" i="1"/>
  <c r="X980" i="1"/>
  <c r="T980" i="1"/>
  <c r="T979" i="1"/>
  <c r="X978" i="1"/>
  <c r="Y977" i="1"/>
  <c r="U977" i="1"/>
  <c r="X975" i="1"/>
  <c r="T974" i="1"/>
  <c r="Y972" i="1"/>
  <c r="W970" i="1"/>
  <c r="W968" i="1"/>
  <c r="Y967" i="1"/>
  <c r="U967" i="1"/>
  <c r="X966" i="1"/>
  <c r="W965" i="1"/>
  <c r="W964" i="1"/>
  <c r="X963" i="1"/>
  <c r="U960" i="1"/>
  <c r="W957" i="1"/>
  <c r="U954" i="1"/>
  <c r="W948" i="1"/>
  <c r="Y944" i="1"/>
  <c r="W943" i="1"/>
  <c r="W942" i="1"/>
  <c r="T940" i="1"/>
  <c r="U939" i="1"/>
  <c r="U938" i="1"/>
  <c r="T937" i="1"/>
  <c r="W934" i="1"/>
  <c r="W932" i="1"/>
  <c r="U931" i="1"/>
  <c r="W929" i="1"/>
  <c r="W927" i="1"/>
  <c r="Y925" i="1"/>
  <c r="U923" i="1"/>
  <c r="Y921" i="1"/>
  <c r="U919" i="1"/>
  <c r="W917" i="1"/>
  <c r="X916" i="1"/>
  <c r="W913" i="1"/>
  <c r="W910" i="1"/>
  <c r="U908" i="1"/>
  <c r="U906" i="1"/>
  <c r="W902" i="1"/>
  <c r="W899" i="1"/>
  <c r="U897" i="1"/>
  <c r="T893" i="1"/>
  <c r="W888" i="1"/>
  <c r="X887" i="1"/>
  <c r="W886" i="1"/>
  <c r="U883" i="1"/>
  <c r="W874" i="1"/>
  <c r="Y872" i="1"/>
  <c r="T865" i="1"/>
  <c r="U862" i="1"/>
  <c r="Y857" i="1"/>
  <c r="Y856" i="1"/>
  <c r="U852" i="1"/>
  <c r="U846" i="1"/>
  <c r="W840" i="1"/>
  <c r="W839" i="1"/>
  <c r="U837" i="1"/>
  <c r="U835" i="1"/>
  <c r="W834" i="1"/>
  <c r="W827" i="1"/>
  <c r="W826" i="1"/>
  <c r="U823" i="1"/>
  <c r="T821" i="1"/>
  <c r="Y818" i="1"/>
  <c r="U813" i="1"/>
  <c r="W809" i="1"/>
  <c r="Y802" i="1"/>
  <c r="W799" i="1"/>
  <c r="W797" i="1"/>
  <c r="X795" i="1"/>
  <c r="Y794" i="1"/>
  <c r="U791" i="1"/>
  <c r="Y787" i="1"/>
  <c r="T784" i="1"/>
  <c r="W778" i="1"/>
  <c r="W777" i="1"/>
  <c r="U776" i="1"/>
  <c r="X775" i="1"/>
  <c r="U768" i="1"/>
  <c r="U763" i="1"/>
  <c r="W762" i="1"/>
  <c r="T758" i="1"/>
  <c r="W755" i="1"/>
  <c r="W750" i="1"/>
  <c r="U749" i="1"/>
  <c r="U746" i="1"/>
  <c r="W744" i="1"/>
  <c r="W742" i="1"/>
  <c r="U741" i="1"/>
  <c r="U740" i="1"/>
  <c r="W739" i="1"/>
  <c r="U736" i="1"/>
  <c r="T734" i="1"/>
  <c r="Y732" i="1"/>
  <c r="W729" i="1"/>
  <c r="Y725" i="1"/>
  <c r="W724" i="1"/>
  <c r="X718" i="1"/>
  <c r="Y709" i="1"/>
  <c r="U706" i="1"/>
  <c r="U697" i="1"/>
  <c r="U696" i="1"/>
  <c r="W695" i="1"/>
  <c r="U693" i="1"/>
  <c r="W692" i="1"/>
  <c r="U688" i="1"/>
  <c r="U686" i="1"/>
  <c r="X677" i="1"/>
  <c r="T677" i="1"/>
  <c r="Y675" i="1"/>
  <c r="W673" i="1"/>
  <c r="U670" i="1"/>
  <c r="X669" i="1"/>
  <c r="W667" i="1"/>
  <c r="U665" i="1"/>
  <c r="T663" i="1"/>
  <c r="Y643" i="1"/>
  <c r="Y642" i="1"/>
  <c r="X636" i="1"/>
  <c r="T614" i="1"/>
  <c r="Y612" i="1"/>
  <c r="U604" i="1"/>
  <c r="T574" i="1"/>
  <c r="Y569" i="1"/>
  <c r="Y568" i="1"/>
  <c r="W567" i="1"/>
  <c r="U541" i="1"/>
  <c r="T530" i="1"/>
  <c r="U528" i="1"/>
  <c r="Y522" i="1"/>
  <c r="W498" i="1"/>
  <c r="Y497" i="1"/>
  <c r="W495" i="1"/>
  <c r="W488" i="1"/>
  <c r="U486" i="1"/>
  <c r="W484" i="1"/>
  <c r="W483" i="1"/>
  <c r="W472" i="1"/>
  <c r="U471" i="1"/>
  <c r="W457" i="1"/>
  <c r="W447" i="1"/>
  <c r="T441" i="1"/>
  <c r="Y440" i="1"/>
  <c r="W430" i="1"/>
  <c r="U417" i="1"/>
  <c r="T407" i="1"/>
  <c r="X406" i="1"/>
  <c r="Y391" i="1"/>
  <c r="U342" i="1"/>
  <c r="Y255" i="1"/>
  <c r="U231" i="1"/>
  <c r="W217" i="1"/>
  <c r="V11" i="1"/>
  <c r="V23" i="1"/>
  <c r="V16" i="1"/>
  <c r="V18" i="1"/>
  <c r="V19" i="1"/>
  <c r="Y8" i="1"/>
  <c r="Y10" i="1"/>
  <c r="Y13" i="1"/>
  <c r="Y25" i="1"/>
  <c r="Y28" i="1"/>
  <c r="Y32" i="1"/>
  <c r="Y12" i="1"/>
  <c r="U8" i="1"/>
  <c r="U10" i="1"/>
  <c r="U13" i="1"/>
  <c r="U25" i="1"/>
  <c r="U28" i="1"/>
  <c r="U32" i="1"/>
  <c r="U12" i="1"/>
  <c r="Q30" i="1"/>
  <c r="Q137" i="1"/>
  <c r="Q141" i="1"/>
  <c r="Q143" i="1"/>
  <c r="Q149" i="1"/>
  <c r="Q185" i="1"/>
  <c r="Q337" i="1"/>
  <c r="Q357" i="1"/>
  <c r="Q358" i="1"/>
  <c r="Q359" i="1"/>
  <c r="Q370" i="1"/>
  <c r="Q413" i="1"/>
  <c r="Q418" i="1"/>
  <c r="Q437" i="1"/>
  <c r="Q439" i="1"/>
  <c r="Q449" i="1"/>
  <c r="Q459" i="1"/>
  <c r="Q463" i="1"/>
  <c r="Q464" i="1"/>
  <c r="Q469" i="1"/>
  <c r="Q477" i="1"/>
  <c r="Q499" i="1"/>
  <c r="Q505" i="1"/>
  <c r="Q555" i="1"/>
  <c r="Q578" i="1"/>
  <c r="S8" i="1"/>
  <c r="S14" i="1"/>
  <c r="S18" i="1"/>
  <c r="S19" i="1"/>
  <c r="S20" i="1"/>
  <c r="S23" i="1"/>
  <c r="S30" i="1"/>
  <c r="S37" i="1"/>
  <c r="S39" i="1"/>
  <c r="S42" i="1"/>
  <c r="S61" i="1"/>
  <c r="S65" i="1"/>
  <c r="S66" i="1"/>
  <c r="S12" i="1"/>
  <c r="S29" i="1"/>
  <c r="S32" i="1"/>
  <c r="S41" i="1"/>
  <c r="S43" i="1"/>
  <c r="S53" i="1"/>
  <c r="S54" i="1"/>
  <c r="S56" i="1"/>
  <c r="S58" i="1"/>
  <c r="S59" i="1"/>
  <c r="S60" i="1"/>
  <c r="S76" i="1"/>
  <c r="S78" i="1"/>
  <c r="S83" i="1"/>
  <c r="S90" i="1"/>
  <c r="S93" i="1"/>
  <c r="S95" i="1"/>
  <c r="S97" i="1"/>
  <c r="S100" i="1"/>
  <c r="S103" i="1"/>
  <c r="S111" i="1"/>
  <c r="S117" i="1"/>
  <c r="S124" i="1"/>
  <c r="S126" i="1"/>
  <c r="S127" i="1"/>
  <c r="S128" i="1"/>
  <c r="S129" i="1"/>
  <c r="S135" i="1"/>
  <c r="S136" i="1"/>
  <c r="S137" i="1"/>
  <c r="S144" i="1"/>
  <c r="S147" i="1"/>
  <c r="S149" i="1"/>
  <c r="S10" i="1"/>
  <c r="S16" i="1"/>
  <c r="S31" i="1"/>
  <c r="S47" i="1"/>
  <c r="S67" i="1"/>
  <c r="S69" i="1"/>
  <c r="S73" i="1"/>
  <c r="S82" i="1"/>
  <c r="S84" i="1"/>
  <c r="S89" i="1"/>
  <c r="S91" i="1"/>
  <c r="S92" i="1"/>
  <c r="S99" i="1"/>
  <c r="S109" i="1"/>
  <c r="S116" i="1"/>
  <c r="S118" i="1"/>
  <c r="S120" i="1"/>
  <c r="S140" i="1"/>
  <c r="S150" i="1"/>
  <c r="S151" i="1"/>
  <c r="S152" i="1"/>
  <c r="S154" i="1"/>
  <c r="S161" i="1"/>
  <c r="S169" i="1"/>
  <c r="S170" i="1"/>
  <c r="S175" i="1"/>
  <c r="S176" i="1"/>
  <c r="S183" i="1"/>
  <c r="S189" i="1"/>
  <c r="S191" i="1"/>
  <c r="S194" i="1"/>
  <c r="S201" i="1"/>
  <c r="S202" i="1"/>
  <c r="S205" i="1"/>
  <c r="S210" i="1"/>
  <c r="S213" i="1"/>
  <c r="S220" i="1"/>
  <c r="S221" i="1"/>
  <c r="S224" i="1"/>
  <c r="S226" i="1"/>
  <c r="S229" i="1"/>
  <c r="S230" i="1"/>
  <c r="S240" i="1"/>
  <c r="S247" i="1"/>
  <c r="S248" i="1"/>
  <c r="S249" i="1"/>
  <c r="S251" i="1"/>
  <c r="S254" i="1"/>
  <c r="S257" i="1"/>
  <c r="S260" i="1"/>
  <c r="S264" i="1"/>
  <c r="S267" i="1"/>
  <c r="S269" i="1"/>
  <c r="S273" i="1"/>
  <c r="S280" i="1"/>
  <c r="S283" i="1"/>
  <c r="S287" i="1"/>
  <c r="S288" i="1"/>
  <c r="S289" i="1"/>
  <c r="S298" i="1"/>
  <c r="S303" i="1"/>
  <c r="S306" i="1"/>
  <c r="S15" i="1"/>
  <c r="S17" i="1"/>
  <c r="S24" i="1"/>
  <c r="S25" i="1"/>
  <c r="S34" i="1"/>
  <c r="S38" i="1"/>
  <c r="S48" i="1"/>
  <c r="S50" i="1"/>
  <c r="S63" i="1"/>
  <c r="S68" i="1"/>
  <c r="S77" i="1"/>
  <c r="S79" i="1"/>
  <c r="S86" i="1"/>
  <c r="S98" i="1"/>
  <c r="S102" i="1"/>
  <c r="S110" i="1"/>
  <c r="S112" i="1"/>
  <c r="S133" i="1"/>
  <c r="S134" i="1"/>
  <c r="S141" i="1"/>
  <c r="S142" i="1"/>
  <c r="S148" i="1"/>
  <c r="S157" i="1"/>
  <c r="S168" i="1"/>
  <c r="S187" i="1"/>
  <c r="S193" i="1"/>
  <c r="S209" i="1"/>
  <c r="S214" i="1"/>
  <c r="S218" i="1"/>
  <c r="S227" i="1"/>
  <c r="S232" i="1"/>
  <c r="S234" i="1"/>
  <c r="S236" i="1"/>
  <c r="S237" i="1"/>
  <c r="S244" i="1"/>
  <c r="S245" i="1"/>
  <c r="S246" i="1"/>
  <c r="S252" i="1"/>
  <c r="S255" i="1"/>
  <c r="S259" i="1"/>
  <c r="S263" i="1"/>
  <c r="S265" i="1"/>
  <c r="S266" i="1"/>
  <c r="S268" i="1"/>
  <c r="S275" i="1"/>
  <c r="S277" i="1"/>
  <c r="S279" i="1"/>
  <c r="S281" i="1"/>
  <c r="S285" i="1"/>
  <c r="S286" i="1"/>
  <c r="S290" i="1"/>
  <c r="S293" i="1"/>
  <c r="S296" i="1"/>
  <c r="S297" i="1"/>
  <c r="S304" i="1"/>
  <c r="S313" i="1"/>
  <c r="S314" i="1"/>
  <c r="S318" i="1"/>
  <c r="S321" i="1"/>
  <c r="S323" i="1"/>
  <c r="S326" i="1"/>
  <c r="S329" i="1"/>
  <c r="S332" i="1"/>
  <c r="S336" i="1"/>
  <c r="S337" i="1"/>
  <c r="S341" i="1"/>
  <c r="S344" i="1"/>
  <c r="S345" i="1"/>
  <c r="S346" i="1"/>
  <c r="S348" i="1"/>
  <c r="S349" i="1"/>
  <c r="S355" i="1"/>
  <c r="S356" i="1"/>
  <c r="S359" i="1"/>
  <c r="S363" i="1"/>
  <c r="S365" i="1"/>
  <c r="S372" i="1"/>
  <c r="S374" i="1"/>
  <c r="S377" i="1"/>
  <c r="S383" i="1"/>
  <c r="S385" i="1"/>
  <c r="S387" i="1"/>
  <c r="S389" i="1"/>
  <c r="S390" i="1"/>
  <c r="S397" i="1"/>
  <c r="S405" i="1"/>
  <c r="S406" i="1"/>
  <c r="S410" i="1"/>
  <c r="S415" i="1"/>
  <c r="S417" i="1"/>
  <c r="S418" i="1"/>
  <c r="S429" i="1"/>
  <c r="S430" i="1"/>
  <c r="S431" i="1"/>
  <c r="S433" i="1"/>
  <c r="S437" i="1"/>
  <c r="S439" i="1"/>
  <c r="S442" i="1"/>
  <c r="S443" i="1"/>
  <c r="S447" i="1"/>
  <c r="S448" i="1"/>
  <c r="S449" i="1"/>
  <c r="S451" i="1"/>
  <c r="S457" i="1"/>
  <c r="S458" i="1"/>
  <c r="S464" i="1"/>
  <c r="S469" i="1"/>
  <c r="S473" i="1"/>
  <c r="S474" i="1"/>
  <c r="S491" i="1"/>
  <c r="S492" i="1"/>
  <c r="S494" i="1"/>
  <c r="S495" i="1"/>
  <c r="S496" i="1"/>
  <c r="S498" i="1"/>
  <c r="S513" i="1"/>
  <c r="S524" i="1"/>
  <c r="S528" i="1"/>
  <c r="S530" i="1"/>
  <c r="S533" i="1"/>
  <c r="S535" i="1"/>
  <c r="S539" i="1"/>
  <c r="S541" i="1"/>
  <c r="S552" i="1"/>
  <c r="S554" i="1"/>
  <c r="S558" i="1"/>
  <c r="S565" i="1"/>
  <c r="S574" i="1"/>
  <c r="S579" i="1"/>
  <c r="S584" i="1"/>
  <c r="S585" i="1"/>
  <c r="S586" i="1"/>
  <c r="S589" i="1"/>
  <c r="S596" i="1"/>
  <c r="S26" i="1"/>
  <c r="S27" i="1"/>
  <c r="S44" i="1"/>
  <c r="S45" i="1"/>
  <c r="S51" i="1"/>
  <c r="S55" i="1"/>
  <c r="S64" i="1"/>
  <c r="S71" i="1"/>
  <c r="S81" i="1"/>
  <c r="S85" i="1"/>
  <c r="S96" i="1"/>
  <c r="S108" i="1"/>
  <c r="S114" i="1"/>
  <c r="S115" i="1"/>
  <c r="S119" i="1"/>
  <c r="S121" i="1"/>
  <c r="S160" i="1"/>
  <c r="S162" i="1"/>
  <c r="S163" i="1"/>
  <c r="S165" i="1"/>
  <c r="S172" i="1"/>
  <c r="S180" i="1"/>
  <c r="S195" i="1"/>
  <c r="S200" i="1"/>
  <c r="S203" i="1"/>
  <c r="S204" i="1"/>
  <c r="S211" i="1"/>
  <c r="S216" i="1"/>
  <c r="S219" i="1"/>
  <c r="S233" i="1"/>
  <c r="S262" i="1"/>
  <c r="S274" i="1"/>
  <c r="S299" i="1"/>
  <c r="S300" i="1"/>
  <c r="S305" i="1"/>
  <c r="S324" i="1"/>
  <c r="S331" i="1"/>
  <c r="S361" i="1"/>
  <c r="S362" i="1"/>
  <c r="S366" i="1"/>
  <c r="S367" i="1"/>
  <c r="S376" i="1"/>
  <c r="S380" i="1"/>
  <c r="S381" i="1"/>
  <c r="S384" i="1"/>
  <c r="S386" i="1"/>
  <c r="S399" i="1"/>
  <c r="S403" i="1"/>
  <c r="S408" i="1"/>
  <c r="S414" i="1"/>
  <c r="S416" i="1"/>
  <c r="S419" i="1"/>
  <c r="S420" i="1"/>
  <c r="S428" i="1"/>
  <c r="S432" i="1"/>
  <c r="S452" i="1"/>
  <c r="S465" i="1"/>
  <c r="S470" i="1"/>
  <c r="S471" i="1"/>
  <c r="S480" i="1"/>
  <c r="S482" i="1"/>
  <c r="S483" i="1"/>
  <c r="S489" i="1"/>
  <c r="S490" i="1"/>
  <c r="S497" i="1"/>
  <c r="S501" i="1"/>
  <c r="S502" i="1"/>
  <c r="S506" i="1"/>
  <c r="S507" i="1"/>
  <c r="S517" i="1"/>
  <c r="S519" i="1"/>
  <c r="S520" i="1"/>
  <c r="S525" i="1"/>
  <c r="S542" i="1"/>
  <c r="S553" i="1"/>
  <c r="S577" i="1"/>
  <c r="S588" i="1"/>
  <c r="S592" i="1"/>
  <c r="S593" i="1"/>
  <c r="S602" i="1"/>
  <c r="S605" i="1"/>
  <c r="S606" i="1"/>
  <c r="S609" i="1"/>
  <c r="S610" i="1"/>
  <c r="S612" i="1"/>
  <c r="S618" i="1"/>
  <c r="S620" i="1"/>
  <c r="S624" i="1"/>
  <c r="S626" i="1"/>
  <c r="S629" i="1"/>
  <c r="S635" i="1"/>
  <c r="S637" i="1"/>
  <c r="S643" i="1"/>
  <c r="S644" i="1"/>
  <c r="S647" i="1"/>
  <c r="S648" i="1"/>
  <c r="S653" i="1"/>
  <c r="S659" i="1"/>
  <c r="S661" i="1"/>
  <c r="S665" i="1"/>
  <c r="S668" i="1"/>
  <c r="S669" i="1"/>
  <c r="S688" i="1"/>
  <c r="S692" i="1"/>
  <c r="S695" i="1"/>
  <c r="S698" i="1"/>
  <c r="S703" i="1"/>
  <c r="S709" i="1"/>
  <c r="S714" i="1"/>
  <c r="S716" i="1"/>
  <c r="S718" i="1"/>
  <c r="S727" i="1"/>
  <c r="S730" i="1"/>
  <c r="S736" i="1"/>
  <c r="S740" i="1"/>
  <c r="S743" i="1"/>
  <c r="S745" i="1"/>
  <c r="S747" i="1"/>
  <c r="S749" i="1"/>
  <c r="S751" i="1"/>
  <c r="S754" i="1"/>
  <c r="S758" i="1"/>
  <c r="S760" i="1"/>
  <c r="S764" i="1"/>
  <c r="S770" i="1"/>
  <c r="S774" i="1"/>
  <c r="S780" i="1"/>
  <c r="S789" i="1"/>
  <c r="S791" i="1"/>
  <c r="S794" i="1"/>
  <c r="S796" i="1"/>
  <c r="S801" i="1"/>
  <c r="S809" i="1"/>
  <c r="S816" i="1"/>
  <c r="S819" i="1"/>
  <c r="S821" i="1"/>
  <c r="S823" i="1"/>
  <c r="S833" i="1"/>
  <c r="S834" i="1"/>
  <c r="S836" i="1"/>
  <c r="S837" i="1"/>
  <c r="S838" i="1"/>
  <c r="S842" i="1"/>
  <c r="S849" i="1"/>
  <c r="S850" i="1"/>
  <c r="S851" i="1"/>
  <c r="S852" i="1"/>
  <c r="S854" i="1"/>
  <c r="S866" i="1"/>
  <c r="S871" i="1"/>
  <c r="S874" i="1"/>
  <c r="S882" i="1"/>
  <c r="S883" i="1"/>
  <c r="S887" i="1"/>
  <c r="S888" i="1"/>
  <c r="S889" i="1"/>
  <c r="S901" i="1"/>
  <c r="S902" i="1"/>
  <c r="S910" i="1"/>
  <c r="S919" i="1"/>
  <c r="S920" i="1"/>
  <c r="S927" i="1"/>
  <c r="S929" i="1"/>
  <c r="S932" i="1"/>
  <c r="S935" i="1"/>
  <c r="S940" i="1"/>
  <c r="S944" i="1"/>
  <c r="S946" i="1"/>
  <c r="S948" i="1"/>
  <c r="S952" i="1"/>
  <c r="S956" i="1"/>
  <c r="S962" i="1"/>
  <c r="S963" i="1"/>
  <c r="S972" i="1"/>
  <c r="S977" i="1"/>
  <c r="S982" i="1"/>
  <c r="S984" i="1"/>
  <c r="S987" i="1"/>
  <c r="S992" i="1"/>
  <c r="S994" i="1"/>
  <c r="S1002" i="1"/>
  <c r="S1004" i="1"/>
  <c r="S1007" i="1"/>
  <c r="S13" i="1"/>
  <c r="S21" i="1"/>
  <c r="S28" i="1"/>
  <c r="S33" i="1"/>
  <c r="S35" i="1"/>
  <c r="S49" i="1"/>
  <c r="S57" i="1"/>
  <c r="S74" i="1"/>
  <c r="S75" i="1"/>
  <c r="S80" i="1"/>
  <c r="S88" i="1"/>
  <c r="S106" i="1"/>
  <c r="S130" i="1"/>
  <c r="S132" i="1"/>
  <c r="S139" i="1"/>
  <c r="S146" i="1"/>
  <c r="S153" i="1"/>
  <c r="S159" i="1"/>
  <c r="S178" i="1"/>
  <c r="S179" i="1"/>
  <c r="S184" i="1"/>
  <c r="S186" i="1"/>
  <c r="S196" i="1"/>
  <c r="S198" i="1"/>
  <c r="S208" i="1"/>
  <c r="S215" i="1"/>
  <c r="S223" i="1"/>
  <c r="S228" i="1"/>
  <c r="S235" i="1"/>
  <c r="S239" i="1"/>
  <c r="S253" i="1"/>
  <c r="S261" i="1"/>
  <c r="S271" i="1"/>
  <c r="S282" i="1"/>
  <c r="S294" i="1"/>
  <c r="S316" i="1"/>
  <c r="S325" i="1"/>
  <c r="S335" i="1"/>
  <c r="S340" i="1"/>
  <c r="S347" i="1"/>
  <c r="S354" i="1"/>
  <c r="S364" i="1"/>
  <c r="S368" i="1"/>
  <c r="S369" i="1"/>
  <c r="S373" i="1"/>
  <c r="S398" i="1"/>
  <c r="S402" i="1"/>
  <c r="S404" i="1"/>
  <c r="S407" i="1"/>
  <c r="S409" i="1"/>
  <c r="S422" i="1"/>
  <c r="S424" i="1"/>
  <c r="S425" i="1"/>
  <c r="S438" i="1"/>
  <c r="S440" i="1"/>
  <c r="S444" i="1"/>
  <c r="S456" i="1"/>
  <c r="S462" i="1"/>
  <c r="S468" i="1"/>
  <c r="S479" i="1"/>
  <c r="S511" i="1"/>
  <c r="S514" i="1"/>
  <c r="S515" i="1"/>
  <c r="S516" i="1"/>
  <c r="S521" i="1"/>
  <c r="S526" i="1"/>
  <c r="S531" i="1"/>
  <c r="S537" i="1"/>
  <c r="S538" i="1"/>
  <c r="S540" i="1"/>
  <c r="S545" i="1"/>
  <c r="S546" i="1"/>
  <c r="S547" i="1"/>
  <c r="S548" i="1"/>
  <c r="S549" i="1"/>
  <c r="S550" i="1"/>
  <c r="S562" i="1"/>
  <c r="S563" i="1"/>
  <c r="S566" i="1"/>
  <c r="S571" i="1"/>
  <c r="S572" i="1"/>
  <c r="O8" i="1"/>
  <c r="O14" i="1"/>
  <c r="O18" i="1"/>
  <c r="O19" i="1"/>
  <c r="O20" i="1"/>
  <c r="O23" i="1"/>
  <c r="O30" i="1"/>
  <c r="O37" i="1"/>
  <c r="O39" i="1"/>
  <c r="O42" i="1"/>
  <c r="O61" i="1"/>
  <c r="O65" i="1"/>
  <c r="O66" i="1"/>
  <c r="O9" i="1"/>
  <c r="O38" i="1"/>
  <c r="O41" i="1"/>
  <c r="O45" i="1"/>
  <c r="O53" i="1"/>
  <c r="O58" i="1"/>
  <c r="O62" i="1"/>
  <c r="O63" i="1"/>
  <c r="O64" i="1"/>
  <c r="O68" i="1"/>
  <c r="O71" i="1"/>
  <c r="O76" i="1"/>
  <c r="O78" i="1"/>
  <c r="O83" i="1"/>
  <c r="O90" i="1"/>
  <c r="O93" i="1"/>
  <c r="O95" i="1"/>
  <c r="O97" i="1"/>
  <c r="O100" i="1"/>
  <c r="O103" i="1"/>
  <c r="O111" i="1"/>
  <c r="O117" i="1"/>
  <c r="O124" i="1"/>
  <c r="O126" i="1"/>
  <c r="O127" i="1"/>
  <c r="O128" i="1"/>
  <c r="O129" i="1"/>
  <c r="O135" i="1"/>
  <c r="O136" i="1"/>
  <c r="O137" i="1"/>
  <c r="O144" i="1"/>
  <c r="O147" i="1"/>
  <c r="O149" i="1"/>
  <c r="O11" i="1"/>
  <c r="O28" i="1"/>
  <c r="O40" i="1"/>
  <c r="O49" i="1"/>
  <c r="O60" i="1"/>
  <c r="O67" i="1"/>
  <c r="O82" i="1"/>
  <c r="O85" i="1"/>
  <c r="O89" i="1"/>
  <c r="O99" i="1"/>
  <c r="O102" i="1"/>
  <c r="O109" i="1"/>
  <c r="O110" i="1"/>
  <c r="O130" i="1"/>
  <c r="O131" i="1"/>
  <c r="O132" i="1"/>
  <c r="O133" i="1"/>
  <c r="O138" i="1"/>
  <c r="O139" i="1"/>
  <c r="O154" i="1"/>
  <c r="O161" i="1"/>
  <c r="O169" i="1"/>
  <c r="O170" i="1"/>
  <c r="O175" i="1"/>
  <c r="O176" i="1"/>
  <c r="O183" i="1"/>
  <c r="O189" i="1"/>
  <c r="O191" i="1"/>
  <c r="O194" i="1"/>
  <c r="O201" i="1"/>
  <c r="O202" i="1"/>
  <c r="O205" i="1"/>
  <c r="O210" i="1"/>
  <c r="O213" i="1"/>
  <c r="O220" i="1"/>
  <c r="O221" i="1"/>
  <c r="O224" i="1"/>
  <c r="O226" i="1"/>
  <c r="O229" i="1"/>
  <c r="O230" i="1"/>
  <c r="O240" i="1"/>
  <c r="O247" i="1"/>
  <c r="O248" i="1"/>
  <c r="O249" i="1"/>
  <c r="O251" i="1"/>
  <c r="O254" i="1"/>
  <c r="O257" i="1"/>
  <c r="O260" i="1"/>
  <c r="O264" i="1"/>
  <c r="O267" i="1"/>
  <c r="O269" i="1"/>
  <c r="O273" i="1"/>
  <c r="O280" i="1"/>
  <c r="O283" i="1"/>
  <c r="O287" i="1"/>
  <c r="O288" i="1"/>
  <c r="O289" i="1"/>
  <c r="O298" i="1"/>
  <c r="O303" i="1"/>
  <c r="O306" i="1"/>
  <c r="O12" i="1"/>
  <c r="O13" i="1"/>
  <c r="O31" i="1"/>
  <c r="O32" i="1"/>
  <c r="O36" i="1"/>
  <c r="O52" i="1"/>
  <c r="O56" i="1"/>
  <c r="O72" i="1"/>
  <c r="O74" i="1"/>
  <c r="O81" i="1"/>
  <c r="O88" i="1"/>
  <c r="O106" i="1"/>
  <c r="O114" i="1"/>
  <c r="O115" i="1"/>
  <c r="O118" i="1"/>
  <c r="O119" i="1"/>
  <c r="O140" i="1"/>
  <c r="O162" i="1"/>
  <c r="O164" i="1"/>
  <c r="O173" i="1"/>
  <c r="O174" i="1"/>
  <c r="O185" i="1"/>
  <c r="O186" i="1"/>
  <c r="O187" i="1"/>
  <c r="O190" i="1"/>
  <c r="O195" i="1"/>
  <c r="O197" i="1"/>
  <c r="O198" i="1"/>
  <c r="O207" i="1"/>
  <c r="O208" i="1"/>
  <c r="O209" i="1"/>
  <c r="O233" i="1"/>
  <c r="O244" i="1"/>
  <c r="O256" i="1"/>
  <c r="O262" i="1"/>
  <c r="O272" i="1"/>
  <c r="O279" i="1"/>
  <c r="O282" i="1"/>
  <c r="O285" i="1"/>
  <c r="O295" i="1"/>
  <c r="O296" i="1"/>
  <c r="O297" i="1"/>
  <c r="O300" i="1"/>
  <c r="O301" i="1"/>
  <c r="O302" i="1"/>
  <c r="O311" i="1"/>
  <c r="O312" i="1"/>
  <c r="O313" i="1"/>
  <c r="O318" i="1"/>
  <c r="O321" i="1"/>
  <c r="O323" i="1"/>
  <c r="O326" i="1"/>
  <c r="O329" i="1"/>
  <c r="O332" i="1"/>
  <c r="O336" i="1"/>
  <c r="O337" i="1"/>
  <c r="O341" i="1"/>
  <c r="O344" i="1"/>
  <c r="O345" i="1"/>
  <c r="O346" i="1"/>
  <c r="O348" i="1"/>
  <c r="O349" i="1"/>
  <c r="O355" i="1"/>
  <c r="O356" i="1"/>
  <c r="O359" i="1"/>
  <c r="O363" i="1"/>
  <c r="O365" i="1"/>
  <c r="O372" i="1"/>
  <c r="O374" i="1"/>
  <c r="O377" i="1"/>
  <c r="O383" i="1"/>
  <c r="O385" i="1"/>
  <c r="O387" i="1"/>
  <c r="O389" i="1"/>
  <c r="O390" i="1"/>
  <c r="O397" i="1"/>
  <c r="O405" i="1"/>
  <c r="O406" i="1"/>
  <c r="O410" i="1"/>
  <c r="O415" i="1"/>
  <c r="O417" i="1"/>
  <c r="O418" i="1"/>
  <c r="O429" i="1"/>
  <c r="O430" i="1"/>
  <c r="O431" i="1"/>
  <c r="O433" i="1"/>
  <c r="O437" i="1"/>
  <c r="O439" i="1"/>
  <c r="O442" i="1"/>
  <c r="O443" i="1"/>
  <c r="O447" i="1"/>
  <c r="O448" i="1"/>
  <c r="O449" i="1"/>
  <c r="O451" i="1"/>
  <c r="O457" i="1"/>
  <c r="O458" i="1"/>
  <c r="O464" i="1"/>
  <c r="O469" i="1"/>
  <c r="O473" i="1"/>
  <c r="O474" i="1"/>
  <c r="O491" i="1"/>
  <c r="O492" i="1"/>
  <c r="O494" i="1"/>
  <c r="O495" i="1"/>
  <c r="O496" i="1"/>
  <c r="O498" i="1"/>
  <c r="O513" i="1"/>
  <c r="O524" i="1"/>
  <c r="O528" i="1"/>
  <c r="O530" i="1"/>
  <c r="O533" i="1"/>
  <c r="O535" i="1"/>
  <c r="O539" i="1"/>
  <c r="O541" i="1"/>
  <c r="O552" i="1"/>
  <c r="O554" i="1"/>
  <c r="O558" i="1"/>
  <c r="O565" i="1"/>
  <c r="O574" i="1"/>
  <c r="O579" i="1"/>
  <c r="O584" i="1"/>
  <c r="O585" i="1"/>
  <c r="O586" i="1"/>
  <c r="O589" i="1"/>
  <c r="O596" i="1"/>
  <c r="O15" i="1"/>
  <c r="O22" i="1"/>
  <c r="O24" i="1"/>
  <c r="O29" i="1"/>
  <c r="O46" i="1"/>
  <c r="O59" i="1"/>
  <c r="O70" i="1"/>
  <c r="O77" i="1"/>
  <c r="O86" i="1"/>
  <c r="O94" i="1"/>
  <c r="O101" i="1"/>
  <c r="O104" i="1"/>
  <c r="O113" i="1"/>
  <c r="O134" i="1"/>
  <c r="O145" i="1"/>
  <c r="O146" i="1"/>
  <c r="O148" i="1"/>
  <c r="O156" i="1"/>
  <c r="O163" i="1"/>
  <c r="O167" i="1"/>
  <c r="O171" i="1"/>
  <c r="O172" i="1"/>
  <c r="O177" i="1"/>
  <c r="O182" i="1"/>
  <c r="O192" i="1"/>
  <c r="O200" i="1"/>
  <c r="O206" i="1"/>
  <c r="O214" i="1"/>
  <c r="O222" i="1"/>
  <c r="O232" i="1"/>
  <c r="O236" i="1"/>
  <c r="O238" i="1"/>
  <c r="O245" i="1"/>
  <c r="O250" i="1"/>
  <c r="O258" i="1"/>
  <c r="O266" i="1"/>
  <c r="O270" i="1"/>
  <c r="O276" i="1"/>
  <c r="O284" i="1"/>
  <c r="O286" i="1"/>
  <c r="O290" i="1"/>
  <c r="O291" i="1"/>
  <c r="O293" i="1"/>
  <c r="O309" i="1"/>
  <c r="O310" i="1"/>
  <c r="O315" i="1"/>
  <c r="O317" i="1"/>
  <c r="O327" i="1"/>
  <c r="O330" i="1"/>
  <c r="O334" i="1"/>
  <c r="O338" i="1"/>
  <c r="O343" i="1"/>
  <c r="O358" i="1"/>
  <c r="O360" i="1"/>
  <c r="O375" i="1"/>
  <c r="O379" i="1"/>
  <c r="O386" i="1"/>
  <c r="O396" i="1"/>
  <c r="O400" i="1"/>
  <c r="O414" i="1"/>
  <c r="O420" i="1"/>
  <c r="O421" i="1"/>
  <c r="O426" i="1"/>
  <c r="O427" i="1"/>
  <c r="O428" i="1"/>
  <c r="O434" i="1"/>
  <c r="O435" i="1"/>
  <c r="O436" i="1"/>
  <c r="O445" i="1"/>
  <c r="O450" i="1"/>
  <c r="O453" i="1"/>
  <c r="O461" i="1"/>
  <c r="O466" i="1"/>
  <c r="O467" i="1"/>
  <c r="O481" i="1"/>
  <c r="O482" i="1"/>
  <c r="O488" i="1"/>
  <c r="O500" i="1"/>
  <c r="O508" i="1"/>
  <c r="O518" i="1"/>
  <c r="O522" i="1"/>
  <c r="O523" i="1"/>
  <c r="O527" i="1"/>
  <c r="O532" i="1"/>
  <c r="O534" i="1"/>
  <c r="O555" i="1"/>
  <c r="O556" i="1"/>
  <c r="O557" i="1"/>
  <c r="O561" i="1"/>
  <c r="O567" i="1"/>
  <c r="O568" i="1"/>
  <c r="O569" i="1"/>
  <c r="O570" i="1"/>
  <c r="O573" i="1"/>
  <c r="O575" i="1"/>
  <c r="O576" i="1"/>
  <c r="O588" i="1"/>
  <c r="O598" i="1"/>
  <c r="O606" i="1"/>
  <c r="O609" i="1"/>
  <c r="O610" i="1"/>
  <c r="O612" i="1"/>
  <c r="O618" i="1"/>
  <c r="O620" i="1"/>
  <c r="O624" i="1"/>
  <c r="O626" i="1"/>
  <c r="O629" i="1"/>
  <c r="O635" i="1"/>
  <c r="O637" i="1"/>
  <c r="O643" i="1"/>
  <c r="O644" i="1"/>
  <c r="O647" i="1"/>
  <c r="O648" i="1"/>
  <c r="O653" i="1"/>
  <c r="O659" i="1"/>
  <c r="O661" i="1"/>
  <c r="O665" i="1"/>
  <c r="O668" i="1"/>
  <c r="O669" i="1"/>
  <c r="O688" i="1"/>
  <c r="O692" i="1"/>
  <c r="O695" i="1"/>
  <c r="O698" i="1"/>
  <c r="O703" i="1"/>
  <c r="O709" i="1"/>
  <c r="O714" i="1"/>
  <c r="O716" i="1"/>
  <c r="O718" i="1"/>
  <c r="O727" i="1"/>
  <c r="O730" i="1"/>
  <c r="O736" i="1"/>
  <c r="O740" i="1"/>
  <c r="O743" i="1"/>
  <c r="O745" i="1"/>
  <c r="O747" i="1"/>
  <c r="O749" i="1"/>
  <c r="O751" i="1"/>
  <c r="O754" i="1"/>
  <c r="O758" i="1"/>
  <c r="O760" i="1"/>
  <c r="O764" i="1"/>
  <c r="O770" i="1"/>
  <c r="O774" i="1"/>
  <c r="O780" i="1"/>
  <c r="O789" i="1"/>
  <c r="O791" i="1"/>
  <c r="O794" i="1"/>
  <c r="O796" i="1"/>
  <c r="O801" i="1"/>
  <c r="O809" i="1"/>
  <c r="O816" i="1"/>
  <c r="O819" i="1"/>
  <c r="O821" i="1"/>
  <c r="O823" i="1"/>
  <c r="O833" i="1"/>
  <c r="O834" i="1"/>
  <c r="O836" i="1"/>
  <c r="O837" i="1"/>
  <c r="O838" i="1"/>
  <c r="O842" i="1"/>
  <c r="O849" i="1"/>
  <c r="O850" i="1"/>
  <c r="O851" i="1"/>
  <c r="O852" i="1"/>
  <c r="O854" i="1"/>
  <c r="O866" i="1"/>
  <c r="O871" i="1"/>
  <c r="O874" i="1"/>
  <c r="O882" i="1"/>
  <c r="O883" i="1"/>
  <c r="O887" i="1"/>
  <c r="O888" i="1"/>
  <c r="O889" i="1"/>
  <c r="O901" i="1"/>
  <c r="O902" i="1"/>
  <c r="O910" i="1"/>
  <c r="O919" i="1"/>
  <c r="O920" i="1"/>
  <c r="O927" i="1"/>
  <c r="O929" i="1"/>
  <c r="O932" i="1"/>
  <c r="O935" i="1"/>
  <c r="O940" i="1"/>
  <c r="O944" i="1"/>
  <c r="O946" i="1"/>
  <c r="O948" i="1"/>
  <c r="O952" i="1"/>
  <c r="O956" i="1"/>
  <c r="O962" i="1"/>
  <c r="O963" i="1"/>
  <c r="O972" i="1"/>
  <c r="O977" i="1"/>
  <c r="O982" i="1"/>
  <c r="O984" i="1"/>
  <c r="O987" i="1"/>
  <c r="O992" i="1"/>
  <c r="O994" i="1"/>
  <c r="O1002" i="1"/>
  <c r="O1004" i="1"/>
  <c r="O1007" i="1"/>
  <c r="O10" i="1"/>
  <c r="O16" i="1"/>
  <c r="O34" i="1"/>
  <c r="O44" i="1"/>
  <c r="O47" i="1"/>
  <c r="O69" i="1"/>
  <c r="O79" i="1"/>
  <c r="O84" i="1"/>
  <c r="O87" i="1"/>
  <c r="O92" i="1"/>
  <c r="O105" i="1"/>
  <c r="O108" i="1"/>
  <c r="O112" i="1"/>
  <c r="O122" i="1"/>
  <c r="O125" i="1"/>
  <c r="O142" i="1"/>
  <c r="O151" i="1"/>
  <c r="O155" i="1"/>
  <c r="O157" i="1"/>
  <c r="O166" i="1"/>
  <c r="O168" i="1"/>
  <c r="O180" i="1"/>
  <c r="O181" i="1"/>
  <c r="O193" i="1"/>
  <c r="O199" i="1"/>
  <c r="O204" i="1"/>
  <c r="O211" i="1"/>
  <c r="O212" i="1"/>
  <c r="O217" i="1"/>
  <c r="O225" i="1"/>
  <c r="O242" i="1"/>
  <c r="O243" i="1"/>
  <c r="O252" i="1"/>
  <c r="O259" i="1"/>
  <c r="O261" i="1"/>
  <c r="O263" i="1"/>
  <c r="O268" i="1"/>
  <c r="O274" i="1"/>
  <c r="O281" i="1"/>
  <c r="O299" i="1"/>
  <c r="O307" i="1"/>
  <c r="O308" i="1"/>
  <c r="O316" i="1"/>
  <c r="O324" i="1"/>
  <c r="O331" i="1"/>
  <c r="O335" i="1"/>
  <c r="O361" i="1"/>
  <c r="O362" i="1"/>
  <c r="O366" i="1"/>
  <c r="O367" i="1"/>
  <c r="O368" i="1"/>
  <c r="O376" i="1"/>
  <c r="O380" i="1"/>
  <c r="O381" i="1"/>
  <c r="O384" i="1"/>
  <c r="O399" i="1"/>
  <c r="O403" i="1"/>
  <c r="O408" i="1"/>
  <c r="O409" i="1"/>
  <c r="O416" i="1"/>
  <c r="O419" i="1"/>
  <c r="O432" i="1"/>
  <c r="O452" i="1"/>
  <c r="O465" i="1"/>
  <c r="O470" i="1"/>
  <c r="O471" i="1"/>
  <c r="O480" i="1"/>
  <c r="O483" i="1"/>
  <c r="O489" i="1"/>
  <c r="O490" i="1"/>
  <c r="O497" i="1"/>
  <c r="O501" i="1"/>
  <c r="O502" i="1"/>
  <c r="O506" i="1"/>
  <c r="O507" i="1"/>
  <c r="O517" i="1"/>
  <c r="O519" i="1"/>
  <c r="O520" i="1"/>
  <c r="O525" i="1"/>
  <c r="O542" i="1"/>
  <c r="O553" i="1"/>
  <c r="O562" i="1"/>
  <c r="O571" i="1"/>
  <c r="O577" i="1"/>
  <c r="S1006" i="1"/>
  <c r="S1005" i="1"/>
  <c r="O1005" i="1"/>
  <c r="Q1004" i="1"/>
  <c r="S1001" i="1"/>
  <c r="O1001" i="1"/>
  <c r="S1000" i="1"/>
  <c r="O1000" i="1"/>
  <c r="Q992" i="1"/>
  <c r="Q989" i="1"/>
  <c r="Q985" i="1"/>
  <c r="Q980" i="1"/>
  <c r="O978" i="1"/>
  <c r="Q976" i="1"/>
  <c r="O975" i="1"/>
  <c r="Q974" i="1"/>
  <c r="S969" i="1"/>
  <c r="O969" i="1"/>
  <c r="O968" i="1"/>
  <c r="S966" i="1"/>
  <c r="S965" i="1"/>
  <c r="O965" i="1"/>
  <c r="O964" i="1"/>
  <c r="S961" i="1"/>
  <c r="S960" i="1"/>
  <c r="S959" i="1"/>
  <c r="O958" i="1"/>
  <c r="S954" i="1"/>
  <c r="S953" i="1"/>
  <c r="S951" i="1"/>
  <c r="S947" i="1"/>
  <c r="S945" i="1"/>
  <c r="O945" i="1"/>
  <c r="S942" i="1"/>
  <c r="S941" i="1"/>
  <c r="O941" i="1"/>
  <c r="Q936" i="1"/>
  <c r="S933" i="1"/>
  <c r="S930" i="1"/>
  <c r="O928" i="1"/>
  <c r="O926" i="1"/>
  <c r="Q924" i="1"/>
  <c r="Q922" i="1"/>
  <c r="S917" i="1"/>
  <c r="S916" i="1"/>
  <c r="O916" i="1"/>
  <c r="O915" i="1"/>
  <c r="S913" i="1"/>
  <c r="S909" i="1"/>
  <c r="S908" i="1"/>
  <c r="O908" i="1"/>
  <c r="S903" i="1"/>
  <c r="O899" i="1"/>
  <c r="S897" i="1"/>
  <c r="O896" i="1"/>
  <c r="S894" i="1"/>
  <c r="O891" i="1"/>
  <c r="Q889" i="1"/>
  <c r="Q887" i="1"/>
  <c r="S886" i="1"/>
  <c r="O885" i="1"/>
  <c r="S884" i="1"/>
  <c r="Q882" i="1"/>
  <c r="O879" i="1"/>
  <c r="S877" i="1"/>
  <c r="Q876" i="1"/>
  <c r="O873" i="1"/>
  <c r="S872" i="1"/>
  <c r="O870" i="1"/>
  <c r="O864" i="1"/>
  <c r="O863" i="1"/>
  <c r="O859" i="1"/>
  <c r="S858" i="1"/>
  <c r="O858" i="1"/>
  <c r="S856" i="1"/>
  <c r="O855" i="1"/>
  <c r="S847" i="1"/>
  <c r="O847" i="1"/>
  <c r="O846" i="1"/>
  <c r="O843" i="1"/>
  <c r="O841" i="1"/>
  <c r="O839" i="1"/>
  <c r="S828" i="1"/>
  <c r="S827" i="1"/>
  <c r="O827" i="1"/>
  <c r="S826" i="1"/>
  <c r="O826" i="1"/>
  <c r="S825" i="1"/>
  <c r="O825" i="1"/>
  <c r="O822" i="1"/>
  <c r="O820" i="1"/>
  <c r="Q819" i="1"/>
  <c r="O817" i="1"/>
  <c r="S812" i="1"/>
  <c r="O812" i="1"/>
  <c r="O811" i="1"/>
  <c r="O808" i="1"/>
  <c r="S807" i="1"/>
  <c r="S806" i="1"/>
  <c r="S805" i="1"/>
  <c r="O804" i="1"/>
  <c r="S799" i="1"/>
  <c r="O799" i="1"/>
  <c r="O795" i="1"/>
  <c r="S788" i="1"/>
  <c r="S784" i="1"/>
  <c r="S781" i="1"/>
  <c r="O779" i="1"/>
  <c r="S777" i="1"/>
  <c r="S776" i="1"/>
  <c r="S775" i="1"/>
  <c r="O775" i="1"/>
  <c r="Q774" i="1"/>
  <c r="O768" i="1"/>
  <c r="S763" i="1"/>
  <c r="S762" i="1"/>
  <c r="S761" i="1"/>
  <c r="O761" i="1"/>
  <c r="O756" i="1"/>
  <c r="Q754" i="1"/>
  <c r="S753" i="1"/>
  <c r="S752" i="1"/>
  <c r="S746" i="1"/>
  <c r="O744" i="1"/>
  <c r="S741" i="1"/>
  <c r="S738" i="1"/>
  <c r="O738" i="1"/>
  <c r="S735" i="1"/>
  <c r="O735" i="1"/>
  <c r="S732" i="1"/>
  <c r="S731" i="1"/>
  <c r="O731" i="1"/>
  <c r="S729" i="1"/>
  <c r="O728" i="1"/>
  <c r="O722" i="1"/>
  <c r="O721" i="1"/>
  <c r="O719" i="1"/>
  <c r="S717" i="1"/>
  <c r="O715" i="1"/>
  <c r="O713" i="1"/>
  <c r="O712" i="1"/>
  <c r="S710" i="1"/>
  <c r="O708" i="1"/>
  <c r="S706" i="1"/>
  <c r="O705" i="1"/>
  <c r="O702" i="1"/>
  <c r="S701" i="1"/>
  <c r="O701" i="1"/>
  <c r="S700" i="1"/>
  <c r="S699" i="1"/>
  <c r="O694" i="1"/>
  <c r="S691" i="1"/>
  <c r="S690" i="1"/>
  <c r="O689" i="1"/>
  <c r="S686" i="1"/>
  <c r="O686" i="1"/>
  <c r="O685" i="1"/>
  <c r="O684" i="1"/>
  <c r="S682" i="1"/>
  <c r="O681" i="1"/>
  <c r="O674" i="1"/>
  <c r="S672" i="1"/>
  <c r="S671" i="1"/>
  <c r="O664" i="1"/>
  <c r="O663" i="1"/>
  <c r="O660" i="1"/>
  <c r="O658" i="1"/>
  <c r="O657" i="1"/>
  <c r="S650" i="1"/>
  <c r="O649" i="1"/>
  <c r="S645" i="1"/>
  <c r="Q641" i="1"/>
  <c r="S640" i="1"/>
  <c r="Q638" i="1"/>
  <c r="S634" i="1"/>
  <c r="O633" i="1"/>
  <c r="S630" i="1"/>
  <c r="S625" i="1"/>
  <c r="Q623" i="1"/>
  <c r="S617" i="1"/>
  <c r="S614" i="1"/>
  <c r="S613" i="1"/>
  <c r="O613" i="1"/>
  <c r="O601" i="1"/>
  <c r="S599" i="1"/>
  <c r="S598" i="1"/>
  <c r="S595" i="1"/>
  <c r="O593" i="1"/>
  <c r="O591" i="1"/>
  <c r="O590" i="1"/>
  <c r="Q589" i="1"/>
  <c r="O587" i="1"/>
  <c r="S581" i="1"/>
  <c r="O578" i="1"/>
  <c r="O572" i="1"/>
  <c r="S568" i="1"/>
  <c r="S564" i="1"/>
  <c r="O564" i="1"/>
  <c r="Q562" i="1"/>
  <c r="O560" i="1"/>
  <c r="O559" i="1"/>
  <c r="S555" i="1"/>
  <c r="O550" i="1"/>
  <c r="O547" i="1"/>
  <c r="O544" i="1"/>
  <c r="S536" i="1"/>
  <c r="O536" i="1"/>
  <c r="Q532" i="1"/>
  <c r="O531" i="1"/>
  <c r="S527" i="1"/>
  <c r="S522" i="1"/>
  <c r="S518" i="1"/>
  <c r="S509" i="1"/>
  <c r="S505" i="1"/>
  <c r="S503" i="1"/>
  <c r="O499" i="1"/>
  <c r="S485" i="1"/>
  <c r="S484" i="1"/>
  <c r="S481" i="1"/>
  <c r="S477" i="1"/>
  <c r="O476" i="1"/>
  <c r="S472" i="1"/>
  <c r="O468" i="1"/>
  <c r="O463" i="1"/>
  <c r="O460" i="1"/>
  <c r="S455" i="1"/>
  <c r="O455" i="1"/>
  <c r="S446" i="1"/>
  <c r="O441" i="1"/>
  <c r="O438" i="1"/>
  <c r="S434" i="1"/>
  <c r="S423" i="1"/>
  <c r="Q417" i="1"/>
  <c r="O413" i="1"/>
  <c r="S394" i="1"/>
  <c r="O393" i="1"/>
  <c r="O391" i="1"/>
  <c r="S382" i="1"/>
  <c r="O369" i="1"/>
  <c r="S358" i="1"/>
  <c r="O357" i="1"/>
  <c r="O354" i="1"/>
  <c r="O352" i="1"/>
  <c r="S350" i="1"/>
  <c r="O340" i="1"/>
  <c r="O328" i="1"/>
  <c r="S327" i="1"/>
  <c r="O322" i="1"/>
  <c r="S320" i="1"/>
  <c r="S319" i="1"/>
  <c r="S309" i="1"/>
  <c r="S295" i="1"/>
  <c r="O294" i="1"/>
  <c r="O292" i="1"/>
  <c r="S291" i="1"/>
  <c r="Q290" i="1"/>
  <c r="S278" i="1"/>
  <c r="Q274" i="1"/>
  <c r="Q267" i="1"/>
  <c r="S258" i="1"/>
  <c r="O255" i="1"/>
  <c r="O253" i="1"/>
  <c r="O246" i="1"/>
  <c r="Q245" i="1"/>
  <c r="S242" i="1"/>
  <c r="S238" i="1"/>
  <c r="S231" i="1"/>
  <c r="S217" i="1"/>
  <c r="O215" i="1"/>
  <c r="O196" i="1"/>
  <c r="Q194" i="1"/>
  <c r="O188" i="1"/>
  <c r="S182" i="1"/>
  <c r="S166" i="1"/>
  <c r="O160" i="1"/>
  <c r="O159" i="1"/>
  <c r="O158" i="1"/>
  <c r="S156" i="1"/>
  <c r="O152" i="1"/>
  <c r="S143" i="1"/>
  <c r="O141" i="1"/>
  <c r="S123" i="1"/>
  <c r="O120" i="1"/>
  <c r="O116" i="1"/>
  <c r="Q112" i="1"/>
  <c r="Q111" i="1"/>
  <c r="S87" i="1"/>
  <c r="S72" i="1"/>
  <c r="S52" i="1"/>
  <c r="S46" i="1"/>
  <c r="S36" i="1"/>
  <c r="Q22" i="1"/>
  <c r="O17" i="1"/>
  <c r="Q14" i="1"/>
  <c r="P17" i="1"/>
  <c r="P26" i="1"/>
  <c r="P27" i="1"/>
  <c r="P29" i="1"/>
  <c r="P48" i="1"/>
  <c r="P64" i="1"/>
  <c r="P8" i="1"/>
  <c r="P14" i="1"/>
  <c r="P23" i="1"/>
  <c r="P31" i="1"/>
  <c r="P40" i="1"/>
  <c r="P80" i="1"/>
  <c r="P87" i="1"/>
  <c r="P92" i="1"/>
  <c r="P101" i="1"/>
  <c r="P105" i="1"/>
  <c r="P110" i="1"/>
  <c r="P122" i="1"/>
  <c r="P132" i="1"/>
  <c r="P146" i="1"/>
  <c r="P150" i="1"/>
  <c r="P18" i="1"/>
  <c r="P30" i="1"/>
  <c r="P32" i="1"/>
  <c r="P50" i="1"/>
  <c r="P63" i="1"/>
  <c r="P66" i="1"/>
  <c r="P86" i="1"/>
  <c r="P88" i="1"/>
  <c r="P144" i="1"/>
  <c r="P162" i="1"/>
  <c r="P223" i="1"/>
  <c r="P263" i="1"/>
  <c r="P266" i="1"/>
  <c r="P271" i="1"/>
  <c r="P300" i="1"/>
  <c r="P308" i="1"/>
  <c r="P11" i="1"/>
  <c r="P95" i="1"/>
  <c r="P107" i="1"/>
  <c r="P129" i="1"/>
  <c r="P131" i="1"/>
  <c r="P139" i="1"/>
  <c r="P153" i="1"/>
  <c r="P181" i="1"/>
  <c r="P199" i="1"/>
  <c r="P206" i="1"/>
  <c r="P212" i="1"/>
  <c r="P235" i="1"/>
  <c r="P243" i="1"/>
  <c r="P358" i="1"/>
  <c r="P380" i="1"/>
  <c r="P392" i="1"/>
  <c r="P411" i="1"/>
  <c r="P419" i="1"/>
  <c r="P421" i="1"/>
  <c r="P424" i="1"/>
  <c r="P436" i="1"/>
  <c r="P441" i="1"/>
  <c r="P444" i="1"/>
  <c r="P465" i="1"/>
  <c r="P466" i="1"/>
  <c r="P470" i="1"/>
  <c r="P476" i="1"/>
  <c r="P489" i="1"/>
  <c r="P501" i="1"/>
  <c r="P514" i="1"/>
  <c r="P538" i="1"/>
  <c r="P545" i="1"/>
  <c r="P548" i="1"/>
  <c r="P555" i="1"/>
  <c r="P569" i="1"/>
  <c r="P582" i="1"/>
  <c r="P604" i="1"/>
  <c r="P43" i="1"/>
  <c r="P106" i="1"/>
  <c r="P159" i="1"/>
  <c r="P185" i="1"/>
  <c r="P295" i="1"/>
  <c r="P322" i="1"/>
  <c r="P328" i="1"/>
  <c r="P351" i="1"/>
  <c r="P352" i="1"/>
  <c r="P357" i="1"/>
  <c r="P391" i="1"/>
  <c r="P393" i="1"/>
  <c r="P394" i="1"/>
  <c r="P405" i="1"/>
  <c r="P418" i="1"/>
  <c r="P454" i="1"/>
  <c r="P459" i="1"/>
  <c r="P486" i="1"/>
  <c r="P530" i="1"/>
  <c r="P616" i="1"/>
  <c r="P617" i="1"/>
  <c r="P619" i="1"/>
  <c r="P628" i="1"/>
  <c r="P634" i="1"/>
  <c r="P642" i="1"/>
  <c r="P651" i="1"/>
  <c r="P657" i="1"/>
  <c r="P672" i="1"/>
  <c r="P682" i="1"/>
  <c r="P700" i="1"/>
  <c r="P702" i="1"/>
  <c r="P707" i="1"/>
  <c r="P713" i="1"/>
  <c r="P722" i="1"/>
  <c r="P741" i="1"/>
  <c r="P752" i="1"/>
  <c r="P765" i="1"/>
  <c r="P783" i="1"/>
  <c r="P805" i="1"/>
  <c r="P810" i="1"/>
  <c r="P817" i="1"/>
  <c r="P820" i="1"/>
  <c r="P859" i="1"/>
  <c r="P863" i="1"/>
  <c r="P869" i="1"/>
  <c r="P897" i="1"/>
  <c r="P903" i="1"/>
  <c r="P918" i="1"/>
  <c r="P926" i="1"/>
  <c r="P933" i="1"/>
  <c r="P949" i="1"/>
  <c r="P959" i="1"/>
  <c r="P967" i="1"/>
  <c r="P980" i="1"/>
  <c r="P981" i="1"/>
  <c r="P12" i="1"/>
  <c r="P90" i="1"/>
  <c r="P102" i="1"/>
  <c r="P113" i="1"/>
  <c r="P127" i="1"/>
  <c r="P138" i="1"/>
  <c r="P173" i="1"/>
  <c r="P176" i="1"/>
  <c r="P213" i="1"/>
  <c r="P269" i="1"/>
  <c r="P270" i="1"/>
  <c r="P290" i="1"/>
  <c r="P293" i="1"/>
  <c r="P301" i="1"/>
  <c r="P349" i="1"/>
  <c r="P387" i="1"/>
  <c r="P396" i="1"/>
  <c r="P400" i="1"/>
  <c r="P427" i="1"/>
  <c r="P434" i="1"/>
  <c r="P445" i="1"/>
  <c r="P451" i="1"/>
  <c r="P453" i="1"/>
  <c r="P473" i="1"/>
  <c r="P481" i="1"/>
  <c r="P494" i="1"/>
  <c r="P500" i="1"/>
  <c r="P508" i="1"/>
  <c r="P518" i="1"/>
  <c r="P532" i="1"/>
  <c r="P556" i="1"/>
  <c r="P570" i="1"/>
  <c r="R13" i="1"/>
  <c r="R15" i="1"/>
  <c r="R24" i="1"/>
  <c r="R31" i="1"/>
  <c r="R32" i="1"/>
  <c r="R35" i="1"/>
  <c r="R40" i="1"/>
  <c r="R49" i="1"/>
  <c r="R52" i="1"/>
  <c r="R54" i="1"/>
  <c r="R55" i="1"/>
  <c r="R56" i="1"/>
  <c r="R57" i="1"/>
  <c r="R59" i="1"/>
  <c r="R62" i="1"/>
  <c r="R68" i="1"/>
  <c r="R69" i="1"/>
  <c r="R71" i="1"/>
  <c r="R73" i="1"/>
  <c r="R11" i="1"/>
  <c r="R16" i="1"/>
  <c r="R17" i="1"/>
  <c r="R18" i="1"/>
  <c r="R20" i="1"/>
  <c r="R27" i="1"/>
  <c r="R28" i="1"/>
  <c r="R44" i="1"/>
  <c r="R47" i="1"/>
  <c r="R48" i="1"/>
  <c r="R50" i="1"/>
  <c r="R61" i="1"/>
  <c r="R66" i="1"/>
  <c r="R72" i="1"/>
  <c r="R74" i="1"/>
  <c r="R81" i="1"/>
  <c r="R88" i="1"/>
  <c r="R94" i="1"/>
  <c r="R96" i="1"/>
  <c r="R98" i="1"/>
  <c r="R106" i="1"/>
  <c r="R108" i="1"/>
  <c r="R113" i="1"/>
  <c r="R115" i="1"/>
  <c r="R116" i="1"/>
  <c r="R118" i="1"/>
  <c r="R121" i="1"/>
  <c r="R130" i="1"/>
  <c r="R133" i="1"/>
  <c r="R138" i="1"/>
  <c r="R140" i="1"/>
  <c r="R141" i="1"/>
  <c r="R145" i="1"/>
  <c r="R151" i="1"/>
  <c r="R9" i="1"/>
  <c r="R25" i="1"/>
  <c r="R29" i="1"/>
  <c r="R34" i="1"/>
  <c r="R36" i="1"/>
  <c r="R38" i="1"/>
  <c r="R39" i="1"/>
  <c r="R42" i="1"/>
  <c r="R51" i="1"/>
  <c r="R64" i="1"/>
  <c r="R65" i="1"/>
  <c r="R75" i="1"/>
  <c r="R76" i="1"/>
  <c r="R77" i="1"/>
  <c r="R101" i="1"/>
  <c r="R105" i="1"/>
  <c r="R107" i="1"/>
  <c r="R112" i="1"/>
  <c r="R114" i="1"/>
  <c r="R127" i="1"/>
  <c r="R129" i="1"/>
  <c r="R134" i="1"/>
  <c r="R135" i="1"/>
  <c r="R137" i="1"/>
  <c r="R155" i="1"/>
  <c r="R159" i="1"/>
  <c r="R164" i="1"/>
  <c r="R165" i="1"/>
  <c r="R171" i="1"/>
  <c r="R173" i="1"/>
  <c r="R181" i="1"/>
  <c r="R184" i="1"/>
  <c r="R185" i="1"/>
  <c r="R195" i="1"/>
  <c r="R196" i="1"/>
  <c r="R197" i="1"/>
  <c r="R207" i="1"/>
  <c r="R212" i="1"/>
  <c r="R216" i="1"/>
  <c r="R219" i="1"/>
  <c r="R227" i="1"/>
  <c r="R234" i="1"/>
  <c r="R235" i="1"/>
  <c r="R236" i="1"/>
  <c r="R243" i="1"/>
  <c r="R245" i="1"/>
  <c r="R252" i="1"/>
  <c r="R253" i="1"/>
  <c r="R262" i="1"/>
  <c r="R274" i="1"/>
  <c r="R275" i="1"/>
  <c r="R276" i="1"/>
  <c r="R277" i="1"/>
  <c r="R278" i="1"/>
  <c r="R284" i="1"/>
  <c r="R286" i="1"/>
  <c r="R290" i="1"/>
  <c r="R299" i="1"/>
  <c r="R301" i="1"/>
  <c r="R305" i="1"/>
  <c r="R307" i="1"/>
  <c r="R309" i="1"/>
  <c r="R311" i="1"/>
  <c r="R314" i="1"/>
  <c r="R8" i="1"/>
  <c r="R10" i="1"/>
  <c r="R21" i="1"/>
  <c r="R22" i="1"/>
  <c r="R26" i="1"/>
  <c r="R30" i="1"/>
  <c r="R46" i="1"/>
  <c r="R70" i="1"/>
  <c r="R84" i="1"/>
  <c r="R90" i="1"/>
  <c r="R99" i="1"/>
  <c r="R104" i="1"/>
  <c r="R117" i="1"/>
  <c r="R124" i="1"/>
  <c r="R125" i="1"/>
  <c r="R128" i="1"/>
  <c r="R132" i="1"/>
  <c r="R136" i="1"/>
  <c r="R143" i="1"/>
  <c r="R146" i="1"/>
  <c r="R149" i="1"/>
  <c r="R150" i="1"/>
  <c r="R156" i="1"/>
  <c r="R158" i="1"/>
  <c r="R160" i="1"/>
  <c r="R166" i="1"/>
  <c r="R169" i="1"/>
  <c r="R178" i="1"/>
  <c r="R194" i="1"/>
  <c r="R202" i="1"/>
  <c r="R203" i="1"/>
  <c r="R215" i="1"/>
  <c r="R217" i="1"/>
  <c r="R221" i="1"/>
  <c r="R222" i="1"/>
  <c r="R223" i="1"/>
  <c r="R224" i="1"/>
  <c r="R225" i="1"/>
  <c r="R238" i="1"/>
  <c r="R239" i="1"/>
  <c r="R240" i="1"/>
  <c r="R242" i="1"/>
  <c r="R247" i="1"/>
  <c r="R249" i="1"/>
  <c r="R250" i="1"/>
  <c r="R260" i="1"/>
  <c r="R269" i="1"/>
  <c r="R270" i="1"/>
  <c r="R271" i="1"/>
  <c r="R294" i="1"/>
  <c r="R315" i="1"/>
  <c r="R320" i="1"/>
  <c r="R322" i="1"/>
  <c r="R325" i="1"/>
  <c r="R331" i="1"/>
  <c r="R334" i="1"/>
  <c r="R343" i="1"/>
  <c r="R351" i="1"/>
  <c r="R357" i="1"/>
  <c r="R361" i="1"/>
  <c r="R366" i="1"/>
  <c r="R369" i="1"/>
  <c r="R373" i="1"/>
  <c r="R376" i="1"/>
  <c r="R379" i="1"/>
  <c r="R381" i="1"/>
  <c r="R384" i="1"/>
  <c r="R388" i="1"/>
  <c r="R393" i="1"/>
  <c r="R396" i="1"/>
  <c r="R404" i="1"/>
  <c r="R413" i="1"/>
  <c r="R425" i="1"/>
  <c r="R426" i="1"/>
  <c r="R434" i="1"/>
  <c r="R438" i="1"/>
  <c r="R440" i="1"/>
  <c r="R459" i="1"/>
  <c r="R461" i="1"/>
  <c r="R462" i="1"/>
  <c r="R467" i="1"/>
  <c r="R468" i="1"/>
  <c r="R471" i="1"/>
  <c r="R472" i="1"/>
  <c r="R477" i="1"/>
  <c r="R483" i="1"/>
  <c r="R485" i="1"/>
  <c r="R488" i="1"/>
  <c r="R490" i="1"/>
  <c r="R493" i="1"/>
  <c r="R500" i="1"/>
  <c r="R502" i="1"/>
  <c r="R505" i="1"/>
  <c r="R506" i="1"/>
  <c r="R512" i="1"/>
  <c r="R515" i="1"/>
  <c r="R519" i="1"/>
  <c r="R521" i="1"/>
  <c r="R522" i="1"/>
  <c r="R526" i="1"/>
  <c r="R527" i="1"/>
  <c r="R531" i="1"/>
  <c r="R532" i="1"/>
  <c r="R534" i="1"/>
  <c r="R542" i="1"/>
  <c r="R546" i="1"/>
  <c r="R549" i="1"/>
  <c r="R553" i="1"/>
  <c r="R556" i="1"/>
  <c r="R559" i="1"/>
  <c r="R561" i="1"/>
  <c r="R563" i="1"/>
  <c r="R566" i="1"/>
  <c r="R567" i="1"/>
  <c r="R570" i="1"/>
  <c r="R572" i="1"/>
  <c r="R573" i="1"/>
  <c r="R575" i="1"/>
  <c r="R577" i="1"/>
  <c r="R578" i="1"/>
  <c r="R580" i="1"/>
  <c r="R583" i="1"/>
  <c r="R587" i="1"/>
  <c r="R591" i="1"/>
  <c r="R592" i="1"/>
  <c r="R595" i="1"/>
  <c r="R597" i="1"/>
  <c r="R598" i="1"/>
  <c r="R600" i="1"/>
  <c r="R603" i="1"/>
  <c r="R14" i="1"/>
  <c r="R19" i="1"/>
  <c r="R23" i="1"/>
  <c r="R33" i="1"/>
  <c r="R67" i="1"/>
  <c r="R78" i="1"/>
  <c r="R80" i="1"/>
  <c r="R83" i="1"/>
  <c r="R93" i="1"/>
  <c r="R109" i="1"/>
  <c r="R120" i="1"/>
  <c r="R139" i="1"/>
  <c r="R144" i="1"/>
  <c r="R153" i="1"/>
  <c r="R170" i="1"/>
  <c r="R179" i="1"/>
  <c r="R186" i="1"/>
  <c r="R187" i="1"/>
  <c r="R198" i="1"/>
  <c r="R208" i="1"/>
  <c r="R209" i="1"/>
  <c r="R218" i="1"/>
  <c r="R228" i="1"/>
  <c r="R230" i="1"/>
  <c r="R237" i="1"/>
  <c r="R246" i="1"/>
  <c r="R255" i="1"/>
  <c r="R261" i="1"/>
  <c r="R265" i="1"/>
  <c r="R267" i="1"/>
  <c r="R280" i="1"/>
  <c r="R282" i="1"/>
  <c r="R283" i="1"/>
  <c r="R289" i="1"/>
  <c r="R304" i="1"/>
  <c r="R316" i="1"/>
  <c r="R335" i="1"/>
  <c r="R336" i="1"/>
  <c r="R340" i="1"/>
  <c r="R344" i="1"/>
  <c r="R346" i="1"/>
  <c r="R347" i="1"/>
  <c r="R354" i="1"/>
  <c r="R363" i="1"/>
  <c r="R364" i="1"/>
  <c r="R368" i="1"/>
  <c r="R397" i="1"/>
  <c r="R398" i="1"/>
  <c r="R402" i="1"/>
  <c r="R406" i="1"/>
  <c r="R407" i="1"/>
  <c r="R409" i="1"/>
  <c r="R410" i="1"/>
  <c r="R417" i="1"/>
  <c r="R422" i="1"/>
  <c r="R424" i="1"/>
  <c r="R433" i="1"/>
  <c r="R444" i="1"/>
  <c r="R448" i="1"/>
  <c r="R456" i="1"/>
  <c r="R479" i="1"/>
  <c r="R498" i="1"/>
  <c r="R511" i="1"/>
  <c r="R514" i="1"/>
  <c r="R516" i="1"/>
  <c r="R528" i="1"/>
  <c r="R533" i="1"/>
  <c r="R535" i="1"/>
  <c r="R537" i="1"/>
  <c r="R538" i="1"/>
  <c r="R539" i="1"/>
  <c r="R540" i="1"/>
  <c r="R545" i="1"/>
  <c r="R547" i="1"/>
  <c r="R548" i="1"/>
  <c r="R550" i="1"/>
  <c r="R562" i="1"/>
  <c r="R571" i="1"/>
  <c r="R574" i="1"/>
  <c r="R594" i="1"/>
  <c r="R599" i="1"/>
  <c r="R601" i="1"/>
  <c r="R614" i="1"/>
  <c r="R625" i="1"/>
  <c r="R630" i="1"/>
  <c r="R631" i="1"/>
  <c r="R633" i="1"/>
  <c r="R636" i="1"/>
  <c r="R641" i="1"/>
  <c r="R650" i="1"/>
  <c r="R656" i="1"/>
  <c r="R658" i="1"/>
  <c r="R660" i="1"/>
  <c r="R663" i="1"/>
  <c r="R666" i="1"/>
  <c r="R674" i="1"/>
  <c r="R675" i="1"/>
  <c r="R678" i="1"/>
  <c r="R681" i="1"/>
  <c r="R684" i="1"/>
  <c r="R690" i="1"/>
  <c r="R694" i="1"/>
  <c r="R697" i="1"/>
  <c r="R706" i="1"/>
  <c r="R719" i="1"/>
  <c r="R724" i="1"/>
  <c r="R729" i="1"/>
  <c r="R732" i="1"/>
  <c r="R734" i="1"/>
  <c r="R737" i="1"/>
  <c r="R753" i="1"/>
  <c r="R756" i="1"/>
  <c r="R762" i="1"/>
  <c r="R766" i="1"/>
  <c r="R768" i="1"/>
  <c r="R776" i="1"/>
  <c r="R782" i="1"/>
  <c r="R786" i="1"/>
  <c r="R798" i="1"/>
  <c r="R802" i="1"/>
  <c r="R804" i="1"/>
  <c r="R806" i="1"/>
  <c r="R824" i="1"/>
  <c r="R828" i="1"/>
  <c r="R829" i="1"/>
  <c r="R832" i="1"/>
  <c r="R841" i="1"/>
  <c r="R843" i="1"/>
  <c r="R856" i="1"/>
  <c r="R857" i="1"/>
  <c r="R862" i="1"/>
  <c r="R864" i="1"/>
  <c r="R878" i="1"/>
  <c r="R879" i="1"/>
  <c r="R880" i="1"/>
  <c r="R886" i="1"/>
  <c r="R891" i="1"/>
  <c r="R892" i="1"/>
  <c r="R895" i="1"/>
  <c r="R896" i="1"/>
  <c r="R899" i="1"/>
  <c r="R907" i="1"/>
  <c r="R909" i="1"/>
  <c r="R917" i="1"/>
  <c r="R922" i="1"/>
  <c r="R925" i="1"/>
  <c r="R931" i="1"/>
  <c r="R936" i="1"/>
  <c r="R942" i="1"/>
  <c r="R950" i="1"/>
  <c r="R951" i="1"/>
  <c r="R953" i="1"/>
  <c r="R958" i="1"/>
  <c r="R960" i="1"/>
  <c r="R966" i="1"/>
  <c r="R974" i="1"/>
  <c r="R975" i="1"/>
  <c r="R976" i="1"/>
  <c r="R985" i="1"/>
  <c r="R989" i="1"/>
  <c r="R995" i="1"/>
  <c r="R999" i="1"/>
  <c r="R1006" i="1"/>
  <c r="R43" i="1"/>
  <c r="R53" i="1"/>
  <c r="R86" i="1"/>
  <c r="R89" i="1"/>
  <c r="R91" i="1"/>
  <c r="R103" i="1"/>
  <c r="R110" i="1"/>
  <c r="R123" i="1"/>
  <c r="R152" i="1"/>
  <c r="R154" i="1"/>
  <c r="R174" i="1"/>
  <c r="R175" i="1"/>
  <c r="R188" i="1"/>
  <c r="R190" i="1"/>
  <c r="R191" i="1"/>
  <c r="R206" i="1"/>
  <c r="R220" i="1"/>
  <c r="R231" i="1"/>
  <c r="R241" i="1"/>
  <c r="R248" i="1"/>
  <c r="R251" i="1"/>
  <c r="R254" i="1"/>
  <c r="R256" i="1"/>
  <c r="R257" i="1"/>
  <c r="R264" i="1"/>
  <c r="R272" i="1"/>
  <c r="R273" i="1"/>
  <c r="R292" i="1"/>
  <c r="R295" i="1"/>
  <c r="R296" i="1"/>
  <c r="R298" i="1"/>
  <c r="R302" i="1"/>
  <c r="R303" i="1"/>
  <c r="R306" i="1"/>
  <c r="R312" i="1"/>
  <c r="R313" i="1"/>
  <c r="R319" i="1"/>
  <c r="R328" i="1"/>
  <c r="R332" i="1"/>
  <c r="R333" i="1"/>
  <c r="R339" i="1"/>
  <c r="R341" i="1"/>
  <c r="R342" i="1"/>
  <c r="R348" i="1"/>
  <c r="R350" i="1"/>
  <c r="R352" i="1"/>
  <c r="R355" i="1"/>
  <c r="R365" i="1"/>
  <c r="R377" i="1"/>
  <c r="R378" i="1"/>
  <c r="R382" i="1"/>
  <c r="R383" i="1"/>
  <c r="R385" i="1"/>
  <c r="R390" i="1"/>
  <c r="R391" i="1"/>
  <c r="R392" i="1"/>
  <c r="R394" i="1"/>
  <c r="R401" i="1"/>
  <c r="R411" i="1"/>
  <c r="R412" i="1"/>
  <c r="R423" i="1"/>
  <c r="R430" i="1"/>
  <c r="R441" i="1"/>
  <c r="R442" i="1"/>
  <c r="R446" i="1"/>
  <c r="R454" i="1"/>
  <c r="R457" i="1"/>
  <c r="R460" i="1"/>
  <c r="R474" i="1"/>
  <c r="R475" i="1"/>
  <c r="R476" i="1"/>
  <c r="R478" i="1"/>
  <c r="R484" i="1"/>
  <c r="R486" i="1"/>
  <c r="R491" i="1"/>
  <c r="R495" i="1"/>
  <c r="R503" i="1"/>
  <c r="R504" i="1"/>
  <c r="R509" i="1"/>
  <c r="R541" i="1"/>
  <c r="R543" i="1"/>
  <c r="R544" i="1"/>
  <c r="R551" i="1"/>
  <c r="R552" i="1"/>
  <c r="R554" i="1"/>
  <c r="R560" i="1"/>
  <c r="R581" i="1"/>
  <c r="R582" i="1"/>
  <c r="N13" i="1"/>
  <c r="N15" i="1"/>
  <c r="N24" i="1"/>
  <c r="N31" i="1"/>
  <c r="N32" i="1"/>
  <c r="N35" i="1"/>
  <c r="N40" i="1"/>
  <c r="N49" i="1"/>
  <c r="N52" i="1"/>
  <c r="N54" i="1"/>
  <c r="N55" i="1"/>
  <c r="N56" i="1"/>
  <c r="N57" i="1"/>
  <c r="N59" i="1"/>
  <c r="N62" i="1"/>
  <c r="N68" i="1"/>
  <c r="N69" i="1"/>
  <c r="N71" i="1"/>
  <c r="N73" i="1"/>
  <c r="N12" i="1"/>
  <c r="N28" i="1"/>
  <c r="N29" i="1"/>
  <c r="N30" i="1"/>
  <c r="N39" i="1"/>
  <c r="N42" i="1"/>
  <c r="N43" i="1"/>
  <c r="N44" i="1"/>
  <c r="N60" i="1"/>
  <c r="N72" i="1"/>
  <c r="N81" i="1"/>
  <c r="N88" i="1"/>
  <c r="N94" i="1"/>
  <c r="N96" i="1"/>
  <c r="N98" i="1"/>
  <c r="N106" i="1"/>
  <c r="N108" i="1"/>
  <c r="N113" i="1"/>
  <c r="N115" i="1"/>
  <c r="N116" i="1"/>
  <c r="N118" i="1"/>
  <c r="N121" i="1"/>
  <c r="N130" i="1"/>
  <c r="N133" i="1"/>
  <c r="N138" i="1"/>
  <c r="N140" i="1"/>
  <c r="N141" i="1"/>
  <c r="N145" i="1"/>
  <c r="N151" i="1"/>
  <c r="N10" i="1"/>
  <c r="N17" i="1"/>
  <c r="N19" i="1"/>
  <c r="N25" i="1"/>
  <c r="N26" i="1"/>
  <c r="N45" i="1"/>
  <c r="N48" i="1"/>
  <c r="N74" i="1"/>
  <c r="N75" i="1"/>
  <c r="N83" i="1"/>
  <c r="N84" i="1"/>
  <c r="N90" i="1"/>
  <c r="N91" i="1"/>
  <c r="N92" i="1"/>
  <c r="N93" i="1"/>
  <c r="N95" i="1"/>
  <c r="N97" i="1"/>
  <c r="N100" i="1"/>
  <c r="N103" i="1"/>
  <c r="N112" i="1"/>
  <c r="N120" i="1"/>
  <c r="N134" i="1"/>
  <c r="N150" i="1"/>
  <c r="N152" i="1"/>
  <c r="N155" i="1"/>
  <c r="N159" i="1"/>
  <c r="N164" i="1"/>
  <c r="N165" i="1"/>
  <c r="N171" i="1"/>
  <c r="N173" i="1"/>
  <c r="N181" i="1"/>
  <c r="N184" i="1"/>
  <c r="N185" i="1"/>
  <c r="N195" i="1"/>
  <c r="N196" i="1"/>
  <c r="N197" i="1"/>
  <c r="N207" i="1"/>
  <c r="N212" i="1"/>
  <c r="N216" i="1"/>
  <c r="N219" i="1"/>
  <c r="N227" i="1"/>
  <c r="N234" i="1"/>
  <c r="N235" i="1"/>
  <c r="N236" i="1"/>
  <c r="N243" i="1"/>
  <c r="N245" i="1"/>
  <c r="N252" i="1"/>
  <c r="N253" i="1"/>
  <c r="N262" i="1"/>
  <c r="N274" i="1"/>
  <c r="N275" i="1"/>
  <c r="N276" i="1"/>
  <c r="N277" i="1"/>
  <c r="N278" i="1"/>
  <c r="N284" i="1"/>
  <c r="N286" i="1"/>
  <c r="N290" i="1"/>
  <c r="N299" i="1"/>
  <c r="N301" i="1"/>
  <c r="N305" i="1"/>
  <c r="N307" i="1"/>
  <c r="N309" i="1"/>
  <c r="N311" i="1"/>
  <c r="N314" i="1"/>
  <c r="N14" i="1"/>
  <c r="N16" i="1"/>
  <c r="N18" i="1"/>
  <c r="N21" i="1"/>
  <c r="N22" i="1"/>
  <c r="N27" i="1"/>
  <c r="N41" i="1"/>
  <c r="N47" i="1"/>
  <c r="N51" i="1"/>
  <c r="N58" i="1"/>
  <c r="N64" i="1"/>
  <c r="N79" i="1"/>
  <c r="N80" i="1"/>
  <c r="N82" i="1"/>
  <c r="N87" i="1"/>
  <c r="N101" i="1"/>
  <c r="N105" i="1"/>
  <c r="N111" i="1"/>
  <c r="N122" i="1"/>
  <c r="N127" i="1"/>
  <c r="N135" i="1"/>
  <c r="N142" i="1"/>
  <c r="N143" i="1"/>
  <c r="N148" i="1"/>
  <c r="N157" i="1"/>
  <c r="N158" i="1"/>
  <c r="N168" i="1"/>
  <c r="N175" i="1"/>
  <c r="N191" i="1"/>
  <c r="N193" i="1"/>
  <c r="N210" i="1"/>
  <c r="N213" i="1"/>
  <c r="N214" i="1"/>
  <c r="N215" i="1"/>
  <c r="N218" i="1"/>
  <c r="N230" i="1"/>
  <c r="N232" i="1"/>
  <c r="N237" i="1"/>
  <c r="N238" i="1"/>
  <c r="N239" i="1"/>
  <c r="N246" i="1"/>
  <c r="N254" i="1"/>
  <c r="N255" i="1"/>
  <c r="N257" i="1"/>
  <c r="N259" i="1"/>
  <c r="N263" i="1"/>
  <c r="N264" i="1"/>
  <c r="N265" i="1"/>
  <c r="N266" i="1"/>
  <c r="N267" i="1"/>
  <c r="N268" i="1"/>
  <c r="N273" i="1"/>
  <c r="N280" i="1"/>
  <c r="N281" i="1"/>
  <c r="N283" i="1"/>
  <c r="N288" i="1"/>
  <c r="N293" i="1"/>
  <c r="N294" i="1"/>
  <c r="N298" i="1"/>
  <c r="N303" i="1"/>
  <c r="N304" i="1"/>
  <c r="N315" i="1"/>
  <c r="N320" i="1"/>
  <c r="N322" i="1"/>
  <c r="N325" i="1"/>
  <c r="N331" i="1"/>
  <c r="N334" i="1"/>
  <c r="N343" i="1"/>
  <c r="N351" i="1"/>
  <c r="N357" i="1"/>
  <c r="N361" i="1"/>
  <c r="N366" i="1"/>
  <c r="N369" i="1"/>
  <c r="N373" i="1"/>
  <c r="N376" i="1"/>
  <c r="N379" i="1"/>
  <c r="N381" i="1"/>
  <c r="N384" i="1"/>
  <c r="N388" i="1"/>
  <c r="N393" i="1"/>
  <c r="N396" i="1"/>
  <c r="N404" i="1"/>
  <c r="N413" i="1"/>
  <c r="N425" i="1"/>
  <c r="N426" i="1"/>
  <c r="N434" i="1"/>
  <c r="N438" i="1"/>
  <c r="N440" i="1"/>
  <c r="N459" i="1"/>
  <c r="N461" i="1"/>
  <c r="N462" i="1"/>
  <c r="N467" i="1"/>
  <c r="N468" i="1"/>
  <c r="N471" i="1"/>
  <c r="N472" i="1"/>
  <c r="N477" i="1"/>
  <c r="N483" i="1"/>
  <c r="N485" i="1"/>
  <c r="N488" i="1"/>
  <c r="N490" i="1"/>
  <c r="N493" i="1"/>
  <c r="N500" i="1"/>
  <c r="N502" i="1"/>
  <c r="N505" i="1"/>
  <c r="N506" i="1"/>
  <c r="N512" i="1"/>
  <c r="N515" i="1"/>
  <c r="N519" i="1"/>
  <c r="N521" i="1"/>
  <c r="N522" i="1"/>
  <c r="N526" i="1"/>
  <c r="N527" i="1"/>
  <c r="N531" i="1"/>
  <c r="N532" i="1"/>
  <c r="N534" i="1"/>
  <c r="N542" i="1"/>
  <c r="N546" i="1"/>
  <c r="N549" i="1"/>
  <c r="N553" i="1"/>
  <c r="N556" i="1"/>
  <c r="N559" i="1"/>
  <c r="N561" i="1"/>
  <c r="N563" i="1"/>
  <c r="N566" i="1"/>
  <c r="N567" i="1"/>
  <c r="N570" i="1"/>
  <c r="N572" i="1"/>
  <c r="N573" i="1"/>
  <c r="N575" i="1"/>
  <c r="N577" i="1"/>
  <c r="N578" i="1"/>
  <c r="N580" i="1"/>
  <c r="N583" i="1"/>
  <c r="N587" i="1"/>
  <c r="N591" i="1"/>
  <c r="N592" i="1"/>
  <c r="N595" i="1"/>
  <c r="N597" i="1"/>
  <c r="N598" i="1"/>
  <c r="N600" i="1"/>
  <c r="N603" i="1"/>
  <c r="N9" i="1"/>
  <c r="N34" i="1"/>
  <c r="N37" i="1"/>
  <c r="N65" i="1"/>
  <c r="N66" i="1"/>
  <c r="N102" i="1"/>
  <c r="N125" i="1"/>
  <c r="N126" i="1"/>
  <c r="N166" i="1"/>
  <c r="N169" i="1"/>
  <c r="N176" i="1"/>
  <c r="N180" i="1"/>
  <c r="N183" i="1"/>
  <c r="N194" i="1"/>
  <c r="N199" i="1"/>
  <c r="N201" i="1"/>
  <c r="N204" i="1"/>
  <c r="N205" i="1"/>
  <c r="N211" i="1"/>
  <c r="N217" i="1"/>
  <c r="N221" i="1"/>
  <c r="N225" i="1"/>
  <c r="N226" i="1"/>
  <c r="N242" i="1"/>
  <c r="N244" i="1"/>
  <c r="N249" i="1"/>
  <c r="N260" i="1"/>
  <c r="N261" i="1"/>
  <c r="N269" i="1"/>
  <c r="N285" i="1"/>
  <c r="N287" i="1"/>
  <c r="N297" i="1"/>
  <c r="N308" i="1"/>
  <c r="N316" i="1"/>
  <c r="N318" i="1"/>
  <c r="N321" i="1"/>
  <c r="N323" i="1"/>
  <c r="N324" i="1"/>
  <c r="N335" i="1"/>
  <c r="N349" i="1"/>
  <c r="N356" i="1"/>
  <c r="N362" i="1"/>
  <c r="N367" i="1"/>
  <c r="N368" i="1"/>
  <c r="N380" i="1"/>
  <c r="N387" i="1"/>
  <c r="N389" i="1"/>
  <c r="N399" i="1"/>
  <c r="N403" i="1"/>
  <c r="N408" i="1"/>
  <c r="N409" i="1"/>
  <c r="N415" i="1"/>
  <c r="N416" i="1"/>
  <c r="N419" i="1"/>
  <c r="N429" i="1"/>
  <c r="N431" i="1"/>
  <c r="N432" i="1"/>
  <c r="N443" i="1"/>
  <c r="N451" i="1"/>
  <c r="N452" i="1"/>
  <c r="N458" i="1"/>
  <c r="N465" i="1"/>
  <c r="N470" i="1"/>
  <c r="N473" i="1"/>
  <c r="N480" i="1"/>
  <c r="N489" i="1"/>
  <c r="N492" i="1"/>
  <c r="N494" i="1"/>
  <c r="N496" i="1"/>
  <c r="N497" i="1"/>
  <c r="N501" i="1"/>
  <c r="N507" i="1"/>
  <c r="N513" i="1"/>
  <c r="N517" i="1"/>
  <c r="N520" i="1"/>
  <c r="N524" i="1"/>
  <c r="N525" i="1"/>
  <c r="N558" i="1"/>
  <c r="N562" i="1"/>
  <c r="N571" i="1"/>
  <c r="N579" i="1"/>
  <c r="N584" i="1"/>
  <c r="N586" i="1"/>
  <c r="N589" i="1"/>
  <c r="N593" i="1"/>
  <c r="N594" i="1"/>
  <c r="N599" i="1"/>
  <c r="N602" i="1"/>
  <c r="N605" i="1"/>
  <c r="N614" i="1"/>
  <c r="N625" i="1"/>
  <c r="N630" i="1"/>
  <c r="N631" i="1"/>
  <c r="N633" i="1"/>
  <c r="N636" i="1"/>
  <c r="N641" i="1"/>
  <c r="N650" i="1"/>
  <c r="N656" i="1"/>
  <c r="N658" i="1"/>
  <c r="N660" i="1"/>
  <c r="N663" i="1"/>
  <c r="N666" i="1"/>
  <c r="N674" i="1"/>
  <c r="N675" i="1"/>
  <c r="N678" i="1"/>
  <c r="N681" i="1"/>
  <c r="N684" i="1"/>
  <c r="N690" i="1"/>
  <c r="N694" i="1"/>
  <c r="N697" i="1"/>
  <c r="N706" i="1"/>
  <c r="N719" i="1"/>
  <c r="N724" i="1"/>
  <c r="N729" i="1"/>
  <c r="N732" i="1"/>
  <c r="N734" i="1"/>
  <c r="N737" i="1"/>
  <c r="N753" i="1"/>
  <c r="N756" i="1"/>
  <c r="N762" i="1"/>
  <c r="N766" i="1"/>
  <c r="N768" i="1"/>
  <c r="N776" i="1"/>
  <c r="N782" i="1"/>
  <c r="N786" i="1"/>
  <c r="N798" i="1"/>
  <c r="N802" i="1"/>
  <c r="N804" i="1"/>
  <c r="N806" i="1"/>
  <c r="N824" i="1"/>
  <c r="N828" i="1"/>
  <c r="N829" i="1"/>
  <c r="N832" i="1"/>
  <c r="N841" i="1"/>
  <c r="N843" i="1"/>
  <c r="N856" i="1"/>
  <c r="N857" i="1"/>
  <c r="N862" i="1"/>
  <c r="N864" i="1"/>
  <c r="N878" i="1"/>
  <c r="N879" i="1"/>
  <c r="N880" i="1"/>
  <c r="N886" i="1"/>
  <c r="N891" i="1"/>
  <c r="N892" i="1"/>
  <c r="N895" i="1"/>
  <c r="N896" i="1"/>
  <c r="N899" i="1"/>
  <c r="N907" i="1"/>
  <c r="N909" i="1"/>
  <c r="N917" i="1"/>
  <c r="N922" i="1"/>
  <c r="N925" i="1"/>
  <c r="N931" i="1"/>
  <c r="N936" i="1"/>
  <c r="N942" i="1"/>
  <c r="N950" i="1"/>
  <c r="N951" i="1"/>
  <c r="N953" i="1"/>
  <c r="N958" i="1"/>
  <c r="N960" i="1"/>
  <c r="N966" i="1"/>
  <c r="N974" i="1"/>
  <c r="N975" i="1"/>
  <c r="N976" i="1"/>
  <c r="N985" i="1"/>
  <c r="N989" i="1"/>
  <c r="N995" i="1"/>
  <c r="N999" i="1"/>
  <c r="N1006" i="1"/>
  <c r="N11" i="1"/>
  <c r="N33" i="1"/>
  <c r="N36" i="1"/>
  <c r="N50" i="1"/>
  <c r="N76" i="1"/>
  <c r="N85" i="1"/>
  <c r="N107" i="1"/>
  <c r="N109" i="1"/>
  <c r="N119" i="1"/>
  <c r="N128" i="1"/>
  <c r="N131" i="1"/>
  <c r="N147" i="1"/>
  <c r="N160" i="1"/>
  <c r="N161" i="1"/>
  <c r="N162" i="1"/>
  <c r="N170" i="1"/>
  <c r="N179" i="1"/>
  <c r="N187" i="1"/>
  <c r="N203" i="1"/>
  <c r="N209" i="1"/>
  <c r="N224" i="1"/>
  <c r="N228" i="1"/>
  <c r="N229" i="1"/>
  <c r="N233" i="1"/>
  <c r="N240" i="1"/>
  <c r="N241" i="1"/>
  <c r="N247" i="1"/>
  <c r="N300" i="1"/>
  <c r="N319" i="1"/>
  <c r="N336" i="1"/>
  <c r="N340" i="1"/>
  <c r="N344" i="1"/>
  <c r="N346" i="1"/>
  <c r="N347" i="1"/>
  <c r="N350" i="1"/>
  <c r="N354" i="1"/>
  <c r="N363" i="1"/>
  <c r="N364" i="1"/>
  <c r="N382" i="1"/>
  <c r="N397" i="1"/>
  <c r="N398" i="1"/>
  <c r="N402" i="1"/>
  <c r="N406" i="1"/>
  <c r="N407" i="1"/>
  <c r="N410" i="1"/>
  <c r="N412" i="1"/>
  <c r="N417" i="1"/>
  <c r="N422" i="1"/>
  <c r="N423" i="1"/>
  <c r="N424" i="1"/>
  <c r="N433" i="1"/>
  <c r="N444" i="1"/>
  <c r="N448" i="1"/>
  <c r="N456" i="1"/>
  <c r="N479" i="1"/>
  <c r="N484" i="1"/>
  <c r="N498" i="1"/>
  <c r="N503" i="1"/>
  <c r="N504" i="1"/>
  <c r="N511" i="1"/>
  <c r="N514" i="1"/>
  <c r="N516" i="1"/>
  <c r="N528" i="1"/>
  <c r="N533" i="1"/>
  <c r="N535" i="1"/>
  <c r="N537" i="1"/>
  <c r="N538" i="1"/>
  <c r="N539" i="1"/>
  <c r="N540" i="1"/>
  <c r="N543" i="1"/>
  <c r="N544" i="1"/>
  <c r="N545" i="1"/>
  <c r="N547" i="1"/>
  <c r="N548" i="1"/>
  <c r="N550" i="1"/>
  <c r="N551" i="1"/>
  <c r="N574" i="1"/>
  <c r="Q1006" i="1"/>
  <c r="R1005" i="1"/>
  <c r="N1005" i="1"/>
  <c r="R1002" i="1"/>
  <c r="R1001" i="1"/>
  <c r="N1001" i="1"/>
  <c r="R1000" i="1"/>
  <c r="N1000" i="1"/>
  <c r="O999" i="1"/>
  <c r="S996" i="1"/>
  <c r="O996" i="1"/>
  <c r="N994" i="1"/>
  <c r="O993" i="1"/>
  <c r="P992" i="1"/>
  <c r="N987" i="1"/>
  <c r="S986" i="1"/>
  <c r="O986" i="1"/>
  <c r="P985" i="1"/>
  <c r="N984" i="1"/>
  <c r="S983" i="1"/>
  <c r="O983" i="1"/>
  <c r="O980" i="1"/>
  <c r="O979" i="1"/>
  <c r="S978" i="1"/>
  <c r="N978" i="1"/>
  <c r="N977" i="1"/>
  <c r="S975" i="1"/>
  <c r="N972" i="1"/>
  <c r="S971" i="1"/>
  <c r="O971" i="1"/>
  <c r="O970" i="1"/>
  <c r="R969" i="1"/>
  <c r="N969" i="1"/>
  <c r="S968" i="1"/>
  <c r="N968" i="1"/>
  <c r="Q967" i="1"/>
  <c r="R965" i="1"/>
  <c r="N965" i="1"/>
  <c r="S964" i="1"/>
  <c r="N964" i="1"/>
  <c r="N963" i="1"/>
  <c r="R961" i="1"/>
  <c r="R959" i="1"/>
  <c r="S958" i="1"/>
  <c r="S957" i="1"/>
  <c r="O957" i="1"/>
  <c r="Q955" i="1"/>
  <c r="R954" i="1"/>
  <c r="Q953" i="1"/>
  <c r="O950" i="1"/>
  <c r="O949" i="1"/>
  <c r="Q948" i="1"/>
  <c r="R947" i="1"/>
  <c r="R946" i="1"/>
  <c r="R945" i="1"/>
  <c r="N945" i="1"/>
  <c r="R941" i="1"/>
  <c r="N941" i="1"/>
  <c r="P940" i="1"/>
  <c r="P937" i="1"/>
  <c r="P936" i="1"/>
  <c r="N935" i="1"/>
  <c r="O934" i="1"/>
  <c r="R933" i="1"/>
  <c r="N932" i="1"/>
  <c r="P931" i="1"/>
  <c r="R930" i="1"/>
  <c r="R929" i="1"/>
  <c r="S928" i="1"/>
  <c r="N928" i="1"/>
  <c r="N927" i="1"/>
  <c r="S926" i="1"/>
  <c r="N926" i="1"/>
  <c r="O925" i="1"/>
  <c r="N920" i="1"/>
  <c r="Q918" i="1"/>
  <c r="Q917" i="1"/>
  <c r="R916" i="1"/>
  <c r="N916" i="1"/>
  <c r="S915" i="1"/>
  <c r="N915" i="1"/>
  <c r="Q914" i="1"/>
  <c r="R913" i="1"/>
  <c r="O911" i="1"/>
  <c r="R908" i="1"/>
  <c r="N908" i="1"/>
  <c r="O907" i="1"/>
  <c r="P906" i="1"/>
  <c r="S905" i="1"/>
  <c r="O905" i="1"/>
  <c r="O904" i="1"/>
  <c r="R903" i="1"/>
  <c r="N902" i="1"/>
  <c r="Q900" i="1"/>
  <c r="S899" i="1"/>
  <c r="O898" i="1"/>
  <c r="R897" i="1"/>
  <c r="S896" i="1"/>
  <c r="R894" i="1"/>
  <c r="P892" i="1"/>
  <c r="S891" i="1"/>
  <c r="O890" i="1"/>
  <c r="R888" i="1"/>
  <c r="S885" i="1"/>
  <c r="N885" i="1"/>
  <c r="R884" i="1"/>
  <c r="R883" i="1"/>
  <c r="P880" i="1"/>
  <c r="S879" i="1"/>
  <c r="P878" i="1"/>
  <c r="R877" i="1"/>
  <c r="R874" i="1"/>
  <c r="S873" i="1"/>
  <c r="N873" i="1"/>
  <c r="R872" i="1"/>
  <c r="R871" i="1"/>
  <c r="S870" i="1"/>
  <c r="N870" i="1"/>
  <c r="P868" i="1"/>
  <c r="S867" i="1"/>
  <c r="O867" i="1"/>
  <c r="Q866" i="1"/>
  <c r="S864" i="1"/>
  <c r="S863" i="1"/>
  <c r="N863" i="1"/>
  <c r="O862" i="1"/>
  <c r="P860" i="1"/>
  <c r="S859" i="1"/>
  <c r="N859" i="1"/>
  <c r="R858" i="1"/>
  <c r="N858" i="1"/>
  <c r="O857" i="1"/>
  <c r="Q856" i="1"/>
  <c r="S855" i="1"/>
  <c r="N855" i="1"/>
  <c r="N854" i="1"/>
  <c r="S853" i="1"/>
  <c r="O853" i="1"/>
  <c r="Q852" i="1"/>
  <c r="N851" i="1"/>
  <c r="Q850" i="1"/>
  <c r="N849" i="1"/>
  <c r="O848" i="1"/>
  <c r="R847" i="1"/>
  <c r="N847" i="1"/>
  <c r="S846" i="1"/>
  <c r="N846" i="1"/>
  <c r="Q844" i="1"/>
  <c r="S843" i="1"/>
  <c r="Q842" i="1"/>
  <c r="S841" i="1"/>
  <c r="O840" i="1"/>
  <c r="S839" i="1"/>
  <c r="N839" i="1"/>
  <c r="N838" i="1"/>
  <c r="N836" i="1"/>
  <c r="O835" i="1"/>
  <c r="P834" i="1"/>
  <c r="R833" i="1"/>
  <c r="O832" i="1"/>
  <c r="O830" i="1"/>
  <c r="O829" i="1"/>
  <c r="R827" i="1"/>
  <c r="N827" i="1"/>
  <c r="R826" i="1"/>
  <c r="N826" i="1"/>
  <c r="R825" i="1"/>
  <c r="N825" i="1"/>
  <c r="O824" i="1"/>
  <c r="R823" i="1"/>
  <c r="S822" i="1"/>
  <c r="N822" i="1"/>
  <c r="N821" i="1"/>
  <c r="S820" i="1"/>
  <c r="N820" i="1"/>
  <c r="S817" i="1"/>
  <c r="N817" i="1"/>
  <c r="P815" i="1"/>
  <c r="S814" i="1"/>
  <c r="O814" i="1"/>
  <c r="O813" i="1"/>
  <c r="R812" i="1"/>
  <c r="N812" i="1"/>
  <c r="S811" i="1"/>
  <c r="N811" i="1"/>
  <c r="R809" i="1"/>
  <c r="S808" i="1"/>
  <c r="N808" i="1"/>
  <c r="R807" i="1"/>
  <c r="R805" i="1"/>
  <c r="S804" i="1"/>
  <c r="S803" i="1"/>
  <c r="O803" i="1"/>
  <c r="N801" i="1"/>
  <c r="O800" i="1"/>
  <c r="R799" i="1"/>
  <c r="N799" i="1"/>
  <c r="O798" i="1"/>
  <c r="R796" i="1"/>
  <c r="S795" i="1"/>
  <c r="N795" i="1"/>
  <c r="N794" i="1"/>
  <c r="S793" i="1"/>
  <c r="O793" i="1"/>
  <c r="O792" i="1"/>
  <c r="P791" i="1"/>
  <c r="Q789" i="1"/>
  <c r="R788" i="1"/>
  <c r="R784" i="1"/>
  <c r="O783" i="1"/>
  <c r="P782" i="1"/>
  <c r="R781" i="1"/>
  <c r="R780" i="1"/>
  <c r="S779" i="1"/>
  <c r="N779" i="1"/>
  <c r="Q778" i="1"/>
  <c r="R777" i="1"/>
  <c r="Q776" i="1"/>
  <c r="R775" i="1"/>
  <c r="N775" i="1"/>
  <c r="S771" i="1"/>
  <c r="O771" i="1"/>
  <c r="Q769" i="1"/>
  <c r="S768" i="1"/>
  <c r="O767" i="1"/>
  <c r="O766" i="1"/>
  <c r="O765" i="1"/>
  <c r="Q764" i="1"/>
  <c r="R763" i="1"/>
  <c r="Q762" i="1"/>
  <c r="R761" i="1"/>
  <c r="N761" i="1"/>
  <c r="P760" i="1"/>
  <c r="P759" i="1"/>
  <c r="S756" i="1"/>
  <c r="O755" i="1"/>
  <c r="Q753" i="1"/>
  <c r="R752" i="1"/>
  <c r="N751" i="1"/>
  <c r="O750" i="1"/>
  <c r="P748" i="1"/>
  <c r="Q747" i="1"/>
  <c r="R746" i="1"/>
  <c r="R745" i="1"/>
  <c r="S744" i="1"/>
  <c r="N744" i="1"/>
  <c r="N743" i="1"/>
  <c r="O742" i="1"/>
  <c r="R741" i="1"/>
  <c r="N740" i="1"/>
  <c r="O739" i="1"/>
  <c r="R738" i="1"/>
  <c r="N738" i="1"/>
  <c r="O737" i="1"/>
  <c r="R736" i="1"/>
  <c r="R735" i="1"/>
  <c r="N735" i="1"/>
  <c r="O734" i="1"/>
  <c r="R731" i="1"/>
  <c r="N731" i="1"/>
  <c r="S728" i="1"/>
  <c r="N728" i="1"/>
  <c r="N727" i="1"/>
  <c r="S726" i="1"/>
  <c r="O726" i="1"/>
  <c r="O725" i="1"/>
  <c r="O724" i="1"/>
  <c r="S722" i="1"/>
  <c r="N722" i="1"/>
  <c r="S721" i="1"/>
  <c r="N721" i="1"/>
  <c r="S719" i="1"/>
  <c r="R717" i="1"/>
  <c r="R716" i="1"/>
  <c r="S715" i="1"/>
  <c r="N715" i="1"/>
  <c r="N714" i="1"/>
  <c r="S713" i="1"/>
  <c r="N713" i="1"/>
  <c r="S712" i="1"/>
  <c r="N712" i="1"/>
  <c r="Q711" i="1"/>
  <c r="R710" i="1"/>
  <c r="R709" i="1"/>
  <c r="S708" i="1"/>
  <c r="N708" i="1"/>
  <c r="Q707" i="1"/>
  <c r="Q706" i="1"/>
  <c r="S705" i="1"/>
  <c r="N705" i="1"/>
  <c r="N703" i="1"/>
  <c r="S702" i="1"/>
  <c r="N702" i="1"/>
  <c r="R701" i="1"/>
  <c r="N701" i="1"/>
  <c r="R700" i="1"/>
  <c r="R699" i="1"/>
  <c r="R698" i="1"/>
  <c r="O697" i="1"/>
  <c r="P696" i="1"/>
  <c r="S694" i="1"/>
  <c r="S693" i="1"/>
  <c r="O693" i="1"/>
  <c r="Q692" i="1"/>
  <c r="R691" i="1"/>
  <c r="Q690" i="1"/>
  <c r="S689" i="1"/>
  <c r="N689" i="1"/>
  <c r="N688" i="1"/>
  <c r="O687" i="1"/>
  <c r="R686" i="1"/>
  <c r="N686" i="1"/>
  <c r="S685" i="1"/>
  <c r="N685" i="1"/>
  <c r="S684" i="1"/>
  <c r="O683" i="1"/>
  <c r="R682" i="1"/>
  <c r="S681" i="1"/>
  <c r="S680" i="1"/>
  <c r="O680" i="1"/>
  <c r="O679" i="1"/>
  <c r="O678" i="1"/>
  <c r="S676" i="1"/>
  <c r="O676" i="1"/>
  <c r="S674" i="1"/>
  <c r="O673" i="1"/>
  <c r="R672" i="1"/>
  <c r="R671" i="1"/>
  <c r="Q669" i="1"/>
  <c r="N668" i="1"/>
  <c r="O667" i="1"/>
  <c r="O666" i="1"/>
  <c r="R665" i="1"/>
  <c r="S664" i="1"/>
  <c r="N664" i="1"/>
  <c r="S663" i="1"/>
  <c r="S662" i="1"/>
  <c r="O662" i="1"/>
  <c r="S660" i="1"/>
  <c r="S658" i="1"/>
  <c r="S657" i="1"/>
  <c r="N657" i="1"/>
  <c r="O656" i="1"/>
  <c r="S654" i="1"/>
  <c r="O654" i="1"/>
  <c r="Q653" i="1"/>
  <c r="Q652" i="1"/>
  <c r="Q650" i="1"/>
  <c r="S649" i="1"/>
  <c r="N649" i="1"/>
  <c r="N648" i="1"/>
  <c r="R645" i="1"/>
  <c r="R644" i="1"/>
  <c r="O642" i="1"/>
  <c r="R640" i="1"/>
  <c r="R637" i="1"/>
  <c r="O636" i="1"/>
  <c r="R635" i="1"/>
  <c r="R634" i="1"/>
  <c r="S633" i="1"/>
  <c r="O632" i="1"/>
  <c r="O631" i="1"/>
  <c r="O628" i="1"/>
  <c r="O627" i="1"/>
  <c r="P626" i="1"/>
  <c r="Q625" i="1"/>
  <c r="S621" i="1"/>
  <c r="O621" i="1"/>
  <c r="R618" i="1"/>
  <c r="R617" i="1"/>
  <c r="R613" i="1"/>
  <c r="N613" i="1"/>
  <c r="P612" i="1"/>
  <c r="R610" i="1"/>
  <c r="O607" i="1"/>
  <c r="P606" i="1"/>
  <c r="R605" i="1"/>
  <c r="S604" i="1"/>
  <c r="S603" i="1"/>
  <c r="R602" i="1"/>
  <c r="N601" i="1"/>
  <c r="S600" i="1"/>
  <c r="Q599" i="1"/>
  <c r="Q598" i="1"/>
  <c r="S597" i="1"/>
  <c r="P592" i="1"/>
  <c r="S591" i="1"/>
  <c r="S590" i="1"/>
  <c r="N590" i="1"/>
  <c r="R588" i="1"/>
  <c r="S587" i="1"/>
  <c r="R585" i="1"/>
  <c r="O583" i="1"/>
  <c r="N576" i="1"/>
  <c r="S575" i="1"/>
  <c r="Q571" i="1"/>
  <c r="S569" i="1"/>
  <c r="R568" i="1"/>
  <c r="O566" i="1"/>
  <c r="R565" i="1"/>
  <c r="R564" i="1"/>
  <c r="N564" i="1"/>
  <c r="N560" i="1"/>
  <c r="S559" i="1"/>
  <c r="R555" i="1"/>
  <c r="N554" i="1"/>
  <c r="N552" i="1"/>
  <c r="S551" i="1"/>
  <c r="O549" i="1"/>
  <c r="O546" i="1"/>
  <c r="O543" i="1"/>
  <c r="O538" i="1"/>
  <c r="R536" i="1"/>
  <c r="N536" i="1"/>
  <c r="S523" i="1"/>
  <c r="P521" i="1"/>
  <c r="R518" i="1"/>
  <c r="R517" i="1"/>
  <c r="O514" i="1"/>
  <c r="O511" i="1"/>
  <c r="P506" i="1"/>
  <c r="O504" i="1"/>
  <c r="R501" i="1"/>
  <c r="S499" i="1"/>
  <c r="N499" i="1"/>
  <c r="R497" i="1"/>
  <c r="N495" i="1"/>
  <c r="Q489" i="1"/>
  <c r="S487" i="1"/>
  <c r="O487" i="1"/>
  <c r="R482" i="1"/>
  <c r="R481" i="1"/>
  <c r="R480" i="1"/>
  <c r="P479" i="1"/>
  <c r="S478" i="1"/>
  <c r="N476" i="1"/>
  <c r="S475" i="1"/>
  <c r="R473" i="1"/>
  <c r="N469" i="1"/>
  <c r="N466" i="1"/>
  <c r="N464" i="1"/>
  <c r="S463" i="1"/>
  <c r="N463" i="1"/>
  <c r="N460" i="1"/>
  <c r="S459" i="1"/>
  <c r="R455" i="1"/>
  <c r="N455" i="1"/>
  <c r="S454" i="1"/>
  <c r="R451" i="1"/>
  <c r="N449" i="1"/>
  <c r="R443" i="1"/>
  <c r="N441" i="1"/>
  <c r="N439" i="1"/>
  <c r="N436" i="1"/>
  <c r="S435" i="1"/>
  <c r="Q434" i="1"/>
  <c r="R431" i="1"/>
  <c r="N427" i="1"/>
  <c r="S426" i="1"/>
  <c r="O424" i="1"/>
  <c r="S421" i="1"/>
  <c r="R419" i="1"/>
  <c r="N418" i="1"/>
  <c r="Q415" i="1"/>
  <c r="N414" i="1"/>
  <c r="S412" i="1"/>
  <c r="O407" i="1"/>
  <c r="R403" i="1"/>
  <c r="P402" i="1"/>
  <c r="S401" i="1"/>
  <c r="N400" i="1"/>
  <c r="O398" i="1"/>
  <c r="S396" i="1"/>
  <c r="O394" i="1"/>
  <c r="S392" i="1"/>
  <c r="N391" i="1"/>
  <c r="O388" i="1"/>
  <c r="R387" i="1"/>
  <c r="N386" i="1"/>
  <c r="R380" i="1"/>
  <c r="O378" i="1"/>
  <c r="S375" i="1"/>
  <c r="R374" i="1"/>
  <c r="O370" i="1"/>
  <c r="N365" i="1"/>
  <c r="N360" i="1"/>
  <c r="R358" i="1"/>
  <c r="Q356" i="1"/>
  <c r="N352" i="1"/>
  <c r="S351" i="1"/>
  <c r="N348" i="1"/>
  <c r="P346" i="1"/>
  <c r="S343" i="1"/>
  <c r="S342" i="1"/>
  <c r="O339" i="1"/>
  <c r="S338" i="1"/>
  <c r="R337" i="1"/>
  <c r="S334" i="1"/>
  <c r="S333" i="1"/>
  <c r="N328" i="1"/>
  <c r="R327" i="1"/>
  <c r="P324" i="1"/>
  <c r="O314" i="1"/>
  <c r="N312" i="1"/>
  <c r="S311" i="1"/>
  <c r="S310" i="1"/>
  <c r="S307" i="1"/>
  <c r="O304" i="1"/>
  <c r="N302" i="1"/>
  <c r="S301" i="1"/>
  <c r="N295" i="1"/>
  <c r="N292" i="1"/>
  <c r="R291" i="1"/>
  <c r="N289" i="1"/>
  <c r="R287" i="1"/>
  <c r="S284" i="1"/>
  <c r="R281" i="1"/>
  <c r="O275" i="1"/>
  <c r="P273" i="1"/>
  <c r="R266" i="1"/>
  <c r="R259" i="1"/>
  <c r="R258" i="1"/>
  <c r="P257" i="1"/>
  <c r="N251" i="1"/>
  <c r="Q249" i="1"/>
  <c r="S243" i="1"/>
  <c r="O241" i="1"/>
  <c r="O239" i="1"/>
  <c r="R233" i="1"/>
  <c r="R232" i="1"/>
  <c r="R229" i="1"/>
  <c r="O227" i="1"/>
  <c r="R226" i="1"/>
  <c r="N222" i="1"/>
  <c r="P219" i="1"/>
  <c r="O218" i="1"/>
  <c r="P217" i="1"/>
  <c r="S212" i="1"/>
  <c r="P208" i="1"/>
  <c r="R204" i="1"/>
  <c r="N202" i="1"/>
  <c r="N200" i="1"/>
  <c r="S199" i="1"/>
  <c r="S192" i="1"/>
  <c r="N190" i="1"/>
  <c r="N189" i="1"/>
  <c r="N188" i="1"/>
  <c r="N186" i="1"/>
  <c r="S185" i="1"/>
  <c r="O184" i="1"/>
  <c r="R183" i="1"/>
  <c r="R182" i="1"/>
  <c r="R180" i="1"/>
  <c r="N174" i="1"/>
  <c r="S173" i="1"/>
  <c r="S167" i="1"/>
  <c r="S164" i="1"/>
  <c r="Q163" i="1"/>
  <c r="R161" i="1"/>
  <c r="S158" i="1"/>
  <c r="O153" i="1"/>
  <c r="N149" i="1"/>
  <c r="P147" i="1"/>
  <c r="N146" i="1"/>
  <c r="N139" i="1"/>
  <c r="S138" i="1"/>
  <c r="N129" i="1"/>
  <c r="S125" i="1"/>
  <c r="O121" i="1"/>
  <c r="N117" i="1"/>
  <c r="N110" i="1"/>
  <c r="S107" i="1"/>
  <c r="S101" i="1"/>
  <c r="S94" i="1"/>
  <c r="O91" i="1"/>
  <c r="R87" i="1"/>
  <c r="N86" i="1"/>
  <c r="R82" i="1"/>
  <c r="N78" i="1"/>
  <c r="O75" i="1"/>
  <c r="N70" i="1"/>
  <c r="Q68" i="1"/>
  <c r="N63" i="1"/>
  <c r="S62" i="1"/>
  <c r="R60" i="1"/>
  <c r="O55" i="1"/>
  <c r="O54" i="1"/>
  <c r="O48" i="1"/>
  <c r="P47" i="1"/>
  <c r="R45" i="1"/>
  <c r="O43" i="1"/>
  <c r="S40" i="1"/>
  <c r="N38" i="1"/>
  <c r="O21" i="1"/>
  <c r="S9" i="1"/>
  <c r="N1007" i="1"/>
  <c r="N1004" i="1"/>
  <c r="S1003" i="1"/>
  <c r="O1003" i="1"/>
  <c r="Q1002" i="1"/>
  <c r="S999" i="1"/>
  <c r="S998" i="1"/>
  <c r="O998" i="1"/>
  <c r="O997" i="1"/>
  <c r="R996" i="1"/>
  <c r="N996" i="1"/>
  <c r="O995" i="1"/>
  <c r="R994" i="1"/>
  <c r="S993" i="1"/>
  <c r="N993" i="1"/>
  <c r="N992" i="1"/>
  <c r="S991" i="1"/>
  <c r="O991" i="1"/>
  <c r="O990" i="1"/>
  <c r="O989" i="1"/>
  <c r="R987" i="1"/>
  <c r="R986" i="1"/>
  <c r="N986" i="1"/>
  <c r="O985" i="1"/>
  <c r="R984" i="1"/>
  <c r="R983" i="1"/>
  <c r="N983" i="1"/>
  <c r="O981" i="1"/>
  <c r="S980" i="1"/>
  <c r="N980" i="1"/>
  <c r="S979" i="1"/>
  <c r="N979" i="1"/>
  <c r="R978" i="1"/>
  <c r="R977" i="1"/>
  <c r="O976" i="1"/>
  <c r="O974" i="1"/>
  <c r="R972" i="1"/>
  <c r="R971" i="1"/>
  <c r="N971" i="1"/>
  <c r="S970" i="1"/>
  <c r="N970" i="1"/>
  <c r="R968" i="1"/>
  <c r="O967" i="1"/>
  <c r="Q965" i="1"/>
  <c r="R964" i="1"/>
  <c r="R963" i="1"/>
  <c r="P961" i="1"/>
  <c r="Q959" i="1"/>
  <c r="Q958" i="1"/>
  <c r="R957" i="1"/>
  <c r="N957" i="1"/>
  <c r="P954" i="1"/>
  <c r="P953" i="1"/>
  <c r="N952" i="1"/>
  <c r="P951" i="1"/>
  <c r="S950" i="1"/>
  <c r="S949" i="1"/>
  <c r="N949" i="1"/>
  <c r="P947" i="1"/>
  <c r="N944" i="1"/>
  <c r="S943" i="1"/>
  <c r="O943" i="1"/>
  <c r="Q941" i="1"/>
  <c r="N940" i="1"/>
  <c r="S939" i="1"/>
  <c r="O939" i="1"/>
  <c r="S938" i="1"/>
  <c r="O938" i="1"/>
  <c r="O937" i="1"/>
  <c r="O936" i="1"/>
  <c r="R935" i="1"/>
  <c r="S934" i="1"/>
  <c r="N934" i="1"/>
  <c r="R932" i="1"/>
  <c r="O931" i="1"/>
  <c r="P930" i="1"/>
  <c r="R928" i="1"/>
  <c r="R927" i="1"/>
  <c r="R926" i="1"/>
  <c r="S925" i="1"/>
  <c r="S924" i="1"/>
  <c r="O924" i="1"/>
  <c r="O923" i="1"/>
  <c r="O922" i="1"/>
  <c r="R920" i="1"/>
  <c r="O918" i="1"/>
  <c r="P917" i="1"/>
  <c r="R915" i="1"/>
  <c r="P913" i="1"/>
  <c r="O912" i="1"/>
  <c r="S911" i="1"/>
  <c r="N911" i="1"/>
  <c r="N910" i="1"/>
  <c r="P909" i="1"/>
  <c r="Q908" i="1"/>
  <c r="S907" i="1"/>
  <c r="O906" i="1"/>
  <c r="R905" i="1"/>
  <c r="N905" i="1"/>
  <c r="S904" i="1"/>
  <c r="N904" i="1"/>
  <c r="Q903" i="1"/>
  <c r="R902" i="1"/>
  <c r="Q899" i="1"/>
  <c r="S898" i="1"/>
  <c r="N898" i="1"/>
  <c r="Q897" i="1"/>
  <c r="O895" i="1"/>
  <c r="O893" i="1"/>
  <c r="O892" i="1"/>
  <c r="S890" i="1"/>
  <c r="N890" i="1"/>
  <c r="N889" i="1"/>
  <c r="N887" i="1"/>
  <c r="P886" i="1"/>
  <c r="R885" i="1"/>
  <c r="Q883" i="1"/>
  <c r="N882" i="1"/>
  <c r="O881" i="1"/>
  <c r="O880" i="1"/>
  <c r="O878" i="1"/>
  <c r="S876" i="1"/>
  <c r="O876" i="1"/>
  <c r="S875" i="1"/>
  <c r="O875" i="1"/>
  <c r="R873" i="1"/>
  <c r="R870" i="1"/>
  <c r="O869" i="1"/>
  <c r="O868" i="1"/>
  <c r="R867" i="1"/>
  <c r="N867" i="1"/>
  <c r="Q864" i="1"/>
  <c r="R863" i="1"/>
  <c r="S862" i="1"/>
  <c r="S861" i="1"/>
  <c r="O861" i="1"/>
  <c r="O860" i="1"/>
  <c r="R859" i="1"/>
  <c r="Q858" i="1"/>
  <c r="S857" i="1"/>
  <c r="P856" i="1"/>
  <c r="R855" i="1"/>
  <c r="R854" i="1"/>
  <c r="R853" i="1"/>
  <c r="N853" i="1"/>
  <c r="R851" i="1"/>
  <c r="R849" i="1"/>
  <c r="S848" i="1"/>
  <c r="N848" i="1"/>
  <c r="R846" i="1"/>
  <c r="S840" i="1"/>
  <c r="N840" i="1"/>
  <c r="R839" i="1"/>
  <c r="R838" i="1"/>
  <c r="R836" i="1"/>
  <c r="S835" i="1"/>
  <c r="N835" i="1"/>
  <c r="N834" i="1"/>
  <c r="S832" i="1"/>
  <c r="O831" i="1"/>
  <c r="S830" i="1"/>
  <c r="N830" i="1"/>
  <c r="S829" i="1"/>
  <c r="Q827" i="1"/>
  <c r="Q825" i="1"/>
  <c r="S824" i="1"/>
  <c r="R822" i="1"/>
  <c r="R821" i="1"/>
  <c r="R820" i="1"/>
  <c r="N819" i="1"/>
  <c r="O818" i="1"/>
  <c r="R817" i="1"/>
  <c r="N816" i="1"/>
  <c r="O815" i="1"/>
  <c r="R814" i="1"/>
  <c r="N814" i="1"/>
  <c r="S813" i="1"/>
  <c r="N813" i="1"/>
  <c r="R811" i="1"/>
  <c r="O810" i="1"/>
  <c r="R808" i="1"/>
  <c r="Q804" i="1"/>
  <c r="R803" i="1"/>
  <c r="N803" i="1"/>
  <c r="O802" i="1"/>
  <c r="R801" i="1"/>
  <c r="S800" i="1"/>
  <c r="N800" i="1"/>
  <c r="S798" i="1"/>
  <c r="S797" i="1"/>
  <c r="O797" i="1"/>
  <c r="R795" i="1"/>
  <c r="R794" i="1"/>
  <c r="R793" i="1"/>
  <c r="N793" i="1"/>
  <c r="S792" i="1"/>
  <c r="N792" i="1"/>
  <c r="N791" i="1"/>
  <c r="O790" i="1"/>
  <c r="P789" i="1"/>
  <c r="P788" i="1"/>
  <c r="O787" i="1"/>
  <c r="O786" i="1"/>
  <c r="P784" i="1"/>
  <c r="S783" i="1"/>
  <c r="N783" i="1"/>
  <c r="O782" i="1"/>
  <c r="R779" i="1"/>
  <c r="Q775" i="1"/>
  <c r="N774" i="1"/>
  <c r="S773" i="1"/>
  <c r="O773" i="1"/>
  <c r="O772" i="1"/>
  <c r="R771" i="1"/>
  <c r="N771" i="1"/>
  <c r="S767" i="1"/>
  <c r="N767" i="1"/>
  <c r="S766" i="1"/>
  <c r="S765" i="1"/>
  <c r="N765" i="1"/>
  <c r="P764" i="1"/>
  <c r="P762" i="1"/>
  <c r="N760" i="1"/>
  <c r="O759" i="1"/>
  <c r="S755" i="1"/>
  <c r="N755" i="1"/>
  <c r="N754" i="1"/>
  <c r="P753" i="1"/>
  <c r="R751" i="1"/>
  <c r="S750" i="1"/>
  <c r="N750" i="1"/>
  <c r="N749" i="1"/>
  <c r="O748" i="1"/>
  <c r="P747" i="1"/>
  <c r="R744" i="1"/>
  <c r="R743" i="1"/>
  <c r="S742" i="1"/>
  <c r="N742" i="1"/>
  <c r="R740" i="1"/>
  <c r="S739" i="1"/>
  <c r="N739" i="1"/>
  <c r="S737" i="1"/>
  <c r="Q736" i="1"/>
  <c r="Q735" i="1"/>
  <c r="S734" i="1"/>
  <c r="S733" i="1"/>
  <c r="O733" i="1"/>
  <c r="P732" i="1"/>
  <c r="N730" i="1"/>
  <c r="R728" i="1"/>
  <c r="R727" i="1"/>
  <c r="R726" i="1"/>
  <c r="N726" i="1"/>
  <c r="S725" i="1"/>
  <c r="N725" i="1"/>
  <c r="S724" i="1"/>
  <c r="O723" i="1"/>
  <c r="R722" i="1"/>
  <c r="R721" i="1"/>
  <c r="R715" i="1"/>
  <c r="R714" i="1"/>
  <c r="R713" i="1"/>
  <c r="R712" i="1"/>
  <c r="Q709" i="1"/>
  <c r="R708" i="1"/>
  <c r="O707" i="1"/>
  <c r="R705" i="1"/>
  <c r="R703" i="1"/>
  <c r="R702" i="1"/>
  <c r="P699" i="1"/>
  <c r="S697" i="1"/>
  <c r="O696" i="1"/>
  <c r="P695" i="1"/>
  <c r="R693" i="1"/>
  <c r="N693" i="1"/>
  <c r="R689" i="1"/>
  <c r="R688" i="1"/>
  <c r="S687" i="1"/>
  <c r="N687" i="1"/>
  <c r="R685" i="1"/>
  <c r="S683" i="1"/>
  <c r="N683" i="1"/>
  <c r="R680" i="1"/>
  <c r="N680" i="1"/>
  <c r="S679" i="1"/>
  <c r="N679" i="1"/>
  <c r="S678" i="1"/>
  <c r="O677" i="1"/>
  <c r="R676" i="1"/>
  <c r="N676" i="1"/>
  <c r="O675" i="1"/>
  <c r="S673" i="1"/>
  <c r="N673" i="1"/>
  <c r="O670" i="1"/>
  <c r="R668" i="1"/>
  <c r="S667" i="1"/>
  <c r="N667" i="1"/>
  <c r="S666" i="1"/>
  <c r="R664" i="1"/>
  <c r="Q663" i="1"/>
  <c r="R662" i="1"/>
  <c r="N662" i="1"/>
  <c r="P661" i="1"/>
  <c r="P659" i="1"/>
  <c r="R657" i="1"/>
  <c r="S656" i="1"/>
  <c r="O655" i="1"/>
  <c r="R654" i="1"/>
  <c r="N654" i="1"/>
  <c r="O651" i="1"/>
  <c r="R649" i="1"/>
  <c r="R648" i="1"/>
  <c r="P645" i="1"/>
  <c r="Q644" i="1"/>
  <c r="N643" i="1"/>
  <c r="S642" i="1"/>
  <c r="N642" i="1"/>
  <c r="O641" i="1"/>
  <c r="S639" i="1"/>
  <c r="O639" i="1"/>
  <c r="S638" i="1"/>
  <c r="O638" i="1"/>
  <c r="S636" i="1"/>
  <c r="Q634" i="1"/>
  <c r="S632" i="1"/>
  <c r="N632" i="1"/>
  <c r="S631" i="1"/>
  <c r="N629" i="1"/>
  <c r="S628" i="1"/>
  <c r="N628" i="1"/>
  <c r="S627" i="1"/>
  <c r="N627" i="1"/>
  <c r="N626" i="1"/>
  <c r="N624" i="1"/>
  <c r="S623" i="1"/>
  <c r="O623" i="1"/>
  <c r="O622" i="1"/>
  <c r="R621" i="1"/>
  <c r="N621" i="1"/>
  <c r="O619" i="1"/>
  <c r="O616" i="1"/>
  <c r="S615" i="1"/>
  <c r="O615" i="1"/>
  <c r="Q613" i="1"/>
  <c r="N612" i="1"/>
  <c r="S611" i="1"/>
  <c r="O611" i="1"/>
  <c r="N609" i="1"/>
  <c r="O608" i="1"/>
  <c r="S607" i="1"/>
  <c r="N607" i="1"/>
  <c r="N606" i="1"/>
  <c r="P605" i="1"/>
  <c r="R604" i="1"/>
  <c r="P602" i="1"/>
  <c r="S601" i="1"/>
  <c r="P597" i="1"/>
  <c r="N596" i="1"/>
  <c r="O595" i="1"/>
  <c r="O594" i="1"/>
  <c r="R593" i="1"/>
  <c r="O592" i="1"/>
  <c r="Q591" i="1"/>
  <c r="R590" i="1"/>
  <c r="P586" i="1"/>
  <c r="P585" i="1"/>
  <c r="R584" i="1"/>
  <c r="S583" i="1"/>
  <c r="S582" i="1"/>
  <c r="O581" i="1"/>
  <c r="O580" i="1"/>
  <c r="R579" i="1"/>
  <c r="S578" i="1"/>
  <c r="S576" i="1"/>
  <c r="S573" i="1"/>
  <c r="R569" i="1"/>
  <c r="S561" i="1"/>
  <c r="S560" i="1"/>
  <c r="N557" i="1"/>
  <c r="S556" i="1"/>
  <c r="N555" i="1"/>
  <c r="Q548" i="1"/>
  <c r="S544" i="1"/>
  <c r="O540" i="1"/>
  <c r="O537" i="1"/>
  <c r="S534" i="1"/>
  <c r="N530" i="1"/>
  <c r="S529" i="1"/>
  <c r="O529" i="1"/>
  <c r="O526" i="1"/>
  <c r="R524" i="1"/>
  <c r="R523" i="1"/>
  <c r="O521" i="1"/>
  <c r="P519" i="1"/>
  <c r="N518" i="1"/>
  <c r="O516" i="1"/>
  <c r="P515" i="1"/>
  <c r="O512" i="1"/>
  <c r="O509" i="1"/>
  <c r="S508" i="1"/>
  <c r="O505" i="1"/>
  <c r="O503" i="1"/>
  <c r="Q501" i="1"/>
  <c r="R499" i="1"/>
  <c r="P497" i="1"/>
  <c r="O493" i="1"/>
  <c r="R492" i="1"/>
  <c r="Q490" i="1"/>
  <c r="S488" i="1"/>
  <c r="R487" i="1"/>
  <c r="N487" i="1"/>
  <c r="S486" i="1"/>
  <c r="O484" i="1"/>
  <c r="N481" i="1"/>
  <c r="O479" i="1"/>
  <c r="O477" i="1"/>
  <c r="N474" i="1"/>
  <c r="Q471" i="1"/>
  <c r="S466" i="1"/>
  <c r="R463" i="1"/>
  <c r="S461" i="1"/>
  <c r="S460" i="1"/>
  <c r="O459" i="1"/>
  <c r="R458" i="1"/>
  <c r="O456" i="1"/>
  <c r="O454" i="1"/>
  <c r="S453" i="1"/>
  <c r="N450" i="1"/>
  <c r="O446" i="1"/>
  <c r="S445" i="1"/>
  <c r="P442" i="1"/>
  <c r="N437" i="1"/>
  <c r="S436" i="1"/>
  <c r="R435" i="1"/>
  <c r="R429" i="1"/>
  <c r="Q426" i="1"/>
  <c r="O423" i="1"/>
  <c r="P422" i="1"/>
  <c r="R421" i="1"/>
  <c r="N420" i="1"/>
  <c r="R416" i="1"/>
  <c r="R414" i="1"/>
  <c r="S413" i="1"/>
  <c r="S411" i="1"/>
  <c r="R405" i="1"/>
  <c r="O402" i="1"/>
  <c r="N394" i="1"/>
  <c r="S393" i="1"/>
  <c r="O392" i="1"/>
  <c r="R389" i="1"/>
  <c r="S388" i="1"/>
  <c r="Q387" i="1"/>
  <c r="R386" i="1"/>
  <c r="O382" i="1"/>
  <c r="Q380" i="1"/>
  <c r="N378" i="1"/>
  <c r="Q376" i="1"/>
  <c r="R375" i="1"/>
  <c r="N372" i="1"/>
  <c r="S371" i="1"/>
  <c r="O371" i="1"/>
  <c r="S370" i="1"/>
  <c r="N370" i="1"/>
  <c r="R367" i="1"/>
  <c r="R362" i="1"/>
  <c r="S360" i="1"/>
  <c r="R359" i="1"/>
  <c r="N358" i="1"/>
  <c r="N355" i="1"/>
  <c r="S353" i="1"/>
  <c r="O353" i="1"/>
  <c r="O350" i="1"/>
  <c r="Q343" i="1"/>
  <c r="N341" i="1"/>
  <c r="N339" i="1"/>
  <c r="R338" i="1"/>
  <c r="Q334" i="1"/>
  <c r="N332" i="1"/>
  <c r="N330" i="1"/>
  <c r="N329" i="1"/>
  <c r="O325" i="1"/>
  <c r="R323" i="1"/>
  <c r="S322" i="1"/>
  <c r="O319" i="1"/>
  <c r="N317" i="1"/>
  <c r="S315" i="1"/>
  <c r="R310" i="1"/>
  <c r="O305" i="1"/>
  <c r="P303" i="1"/>
  <c r="Q301" i="1"/>
  <c r="P298" i="1"/>
  <c r="R297" i="1"/>
  <c r="S292" i="1"/>
  <c r="R285" i="1"/>
  <c r="Q284" i="1"/>
  <c r="N282" i="1"/>
  <c r="S276" i="1"/>
  <c r="S272" i="1"/>
  <c r="O271" i="1"/>
  <c r="R268" i="1"/>
  <c r="P265" i="1"/>
  <c r="S256" i="1"/>
  <c r="S250" i="1"/>
  <c r="N248" i="1"/>
  <c r="R244" i="1"/>
  <c r="P234" i="1"/>
  <c r="O231" i="1"/>
  <c r="P230" i="1"/>
  <c r="P229" i="1"/>
  <c r="O223" i="1"/>
  <c r="O219" i="1"/>
  <c r="O216" i="1"/>
  <c r="R213" i="1"/>
  <c r="Q212" i="1"/>
  <c r="R210" i="1"/>
  <c r="N208" i="1"/>
  <c r="S207" i="1"/>
  <c r="S206" i="1"/>
  <c r="R200" i="1"/>
  <c r="R199" i="1"/>
  <c r="N198" i="1"/>
  <c r="S197" i="1"/>
  <c r="R193" i="1"/>
  <c r="R192" i="1"/>
  <c r="P191" i="1"/>
  <c r="R189" i="1"/>
  <c r="S188" i="1"/>
  <c r="Q183" i="1"/>
  <c r="O179" i="1"/>
  <c r="N177" i="1"/>
  <c r="P175" i="1"/>
  <c r="Q173" i="1"/>
  <c r="N172" i="1"/>
  <c r="R168" i="1"/>
  <c r="R167" i="1"/>
  <c r="O165" i="1"/>
  <c r="R162" i="1"/>
  <c r="P161" i="1"/>
  <c r="N156" i="1"/>
  <c r="S155" i="1"/>
  <c r="N153" i="1"/>
  <c r="O150" i="1"/>
  <c r="R148" i="1"/>
  <c r="S145" i="1"/>
  <c r="O143" i="1"/>
  <c r="R142" i="1"/>
  <c r="O123" i="1"/>
  <c r="S122" i="1"/>
  <c r="R119" i="1"/>
  <c r="O107" i="1"/>
  <c r="S105" i="1"/>
  <c r="S104" i="1"/>
  <c r="P103" i="1"/>
  <c r="O98" i="1"/>
  <c r="R97" i="1"/>
  <c r="O96" i="1"/>
  <c r="R95" i="1"/>
  <c r="Q82" i="1"/>
  <c r="O80" i="1"/>
  <c r="R79" i="1"/>
  <c r="O57" i="1"/>
  <c r="N46" i="1"/>
  <c r="R41" i="1"/>
  <c r="R37" i="1"/>
  <c r="O35" i="1"/>
  <c r="O26" i="1"/>
  <c r="O25" i="1"/>
  <c r="Q9" i="1"/>
  <c r="Q10" i="1"/>
  <c r="Q11" i="1"/>
  <c r="Q12" i="1"/>
  <c r="Q16" i="1"/>
  <c r="Q36" i="1"/>
  <c r="Q38" i="1"/>
  <c r="Q43" i="1"/>
  <c r="Q45" i="1"/>
  <c r="Q46" i="1"/>
  <c r="Q47" i="1"/>
  <c r="Q50" i="1"/>
  <c r="Q60" i="1"/>
  <c r="Q63" i="1"/>
  <c r="Q74" i="1"/>
  <c r="Q13" i="1"/>
  <c r="Q15" i="1"/>
  <c r="Q24" i="1"/>
  <c r="Q26" i="1"/>
  <c r="Q33" i="1"/>
  <c r="Q34" i="1"/>
  <c r="Q49" i="1"/>
  <c r="Q51" i="1"/>
  <c r="Q69" i="1"/>
  <c r="Q73" i="1"/>
  <c r="Q77" i="1"/>
  <c r="Q79" i="1"/>
  <c r="Q84" i="1"/>
  <c r="Q85" i="1"/>
  <c r="Q86" i="1"/>
  <c r="Q91" i="1"/>
  <c r="Q102" i="1"/>
  <c r="Q107" i="1"/>
  <c r="Q114" i="1"/>
  <c r="Q120" i="1"/>
  <c r="Q125" i="1"/>
  <c r="Q131" i="1"/>
  <c r="Q139" i="1"/>
  <c r="Q142" i="1"/>
  <c r="Q148" i="1"/>
  <c r="Q152" i="1"/>
  <c r="Q8" i="1"/>
  <c r="Q20" i="1"/>
  <c r="Q23" i="1"/>
  <c r="Q27" i="1"/>
  <c r="Q35" i="1"/>
  <c r="Q37" i="1"/>
  <c r="Q52" i="1"/>
  <c r="Q53" i="1"/>
  <c r="Q54" i="1"/>
  <c r="Q57" i="1"/>
  <c r="Q58" i="1"/>
  <c r="Q59" i="1"/>
  <c r="Q70" i="1"/>
  <c r="Q71" i="1"/>
  <c r="Q72" i="1"/>
  <c r="Q78" i="1"/>
  <c r="Q80" i="1"/>
  <c r="Q87" i="1"/>
  <c r="Q104" i="1"/>
  <c r="Q106" i="1"/>
  <c r="Q113" i="1"/>
  <c r="Q117" i="1"/>
  <c r="Q119" i="1"/>
  <c r="Q121" i="1"/>
  <c r="Q122" i="1"/>
  <c r="Q123" i="1"/>
  <c r="Q124" i="1"/>
  <c r="Q145" i="1"/>
  <c r="Q146" i="1"/>
  <c r="Q147" i="1"/>
  <c r="Q153" i="1"/>
  <c r="Q156" i="1"/>
  <c r="Q157" i="1"/>
  <c r="Q160" i="1"/>
  <c r="Q166" i="1"/>
  <c r="Q168" i="1"/>
  <c r="Q174" i="1"/>
  <c r="Q177" i="1"/>
  <c r="Q178" i="1"/>
  <c r="Q182" i="1"/>
  <c r="Q186" i="1"/>
  <c r="Q188" i="1"/>
  <c r="Q190" i="1"/>
  <c r="Q193" i="1"/>
  <c r="Q198" i="1"/>
  <c r="Q199" i="1"/>
  <c r="Q203" i="1"/>
  <c r="Q206" i="1"/>
  <c r="Q208" i="1"/>
  <c r="Q214" i="1"/>
  <c r="Q217" i="1"/>
  <c r="Q218" i="1"/>
  <c r="Q222" i="1"/>
  <c r="Q225" i="1"/>
  <c r="Q232" i="1"/>
  <c r="Q233" i="1"/>
  <c r="Q237" i="1"/>
  <c r="Q242" i="1"/>
  <c r="Q246" i="1"/>
  <c r="Q250" i="1"/>
  <c r="Q255" i="1"/>
  <c r="Q256" i="1"/>
  <c r="Q259" i="1"/>
  <c r="Q265" i="1"/>
  <c r="Q268" i="1"/>
  <c r="Q270" i="1"/>
  <c r="Q272" i="1"/>
  <c r="Q281" i="1"/>
  <c r="Q282" i="1"/>
  <c r="Q293" i="1"/>
  <c r="Q295" i="1"/>
  <c r="Q302" i="1"/>
  <c r="Q304" i="1"/>
  <c r="Q310" i="1"/>
  <c r="Q312" i="1"/>
  <c r="Q42" i="1"/>
  <c r="Q55" i="1"/>
  <c r="Q61" i="1"/>
  <c r="Q65" i="1"/>
  <c r="Q66" i="1"/>
  <c r="Q67" i="1"/>
  <c r="Q76" i="1"/>
  <c r="Q83" i="1"/>
  <c r="Q92" i="1"/>
  <c r="Q96" i="1"/>
  <c r="Q97" i="1"/>
  <c r="Q116" i="1"/>
  <c r="Q126" i="1"/>
  <c r="Q155" i="1"/>
  <c r="Q159" i="1"/>
  <c r="Q161" i="1"/>
  <c r="Q165" i="1"/>
  <c r="Q167" i="1"/>
  <c r="Q171" i="1"/>
  <c r="Q176" i="1"/>
  <c r="Q179" i="1"/>
  <c r="Q180" i="1"/>
  <c r="Q184" i="1"/>
  <c r="Q192" i="1"/>
  <c r="Q196" i="1"/>
  <c r="Q204" i="1"/>
  <c r="Q205" i="1"/>
  <c r="Q211" i="1"/>
  <c r="Q216" i="1"/>
  <c r="Q219" i="1"/>
  <c r="Q226" i="1"/>
  <c r="Q228" i="1"/>
  <c r="Q229" i="1"/>
  <c r="Q231" i="1"/>
  <c r="Q251" i="1"/>
  <c r="Q258" i="1"/>
  <c r="Q287" i="1"/>
  <c r="Q289" i="1"/>
  <c r="Q291" i="1"/>
  <c r="Q292" i="1"/>
  <c r="Q305" i="1"/>
  <c r="Q307" i="1"/>
  <c r="Q308" i="1"/>
  <c r="Q317" i="1"/>
  <c r="Q324" i="1"/>
  <c r="Q327" i="1"/>
  <c r="Q328" i="1"/>
  <c r="Q330" i="1"/>
  <c r="Q333" i="1"/>
  <c r="Q338" i="1"/>
  <c r="Q339" i="1"/>
  <c r="Q340" i="1"/>
  <c r="Q342" i="1"/>
  <c r="Q347" i="1"/>
  <c r="Q352" i="1"/>
  <c r="Q354" i="1"/>
  <c r="Q360" i="1"/>
  <c r="Q362" i="1"/>
  <c r="Q364" i="1"/>
  <c r="Q367" i="1"/>
  <c r="Q375" i="1"/>
  <c r="Q378" i="1"/>
  <c r="Q391" i="1"/>
  <c r="Q394" i="1"/>
  <c r="Q398" i="1"/>
  <c r="Q399" i="1"/>
  <c r="Q400" i="1"/>
  <c r="Q401" i="1"/>
  <c r="Q402" i="1"/>
  <c r="Q403" i="1"/>
  <c r="Q407" i="1"/>
  <c r="Q408" i="1"/>
  <c r="Q416" i="1"/>
  <c r="Q422" i="1"/>
  <c r="Q427" i="1"/>
  <c r="Q432" i="1"/>
  <c r="Q435" i="1"/>
  <c r="Q445" i="1"/>
  <c r="Q446" i="1"/>
  <c r="Q450" i="1"/>
  <c r="Q452" i="1"/>
  <c r="Q453" i="1"/>
  <c r="Q454" i="1"/>
  <c r="Q456" i="1"/>
  <c r="Q460" i="1"/>
  <c r="Q475" i="1"/>
  <c r="Q478" i="1"/>
  <c r="Q479" i="1"/>
  <c r="Q480" i="1"/>
  <c r="Q481" i="1"/>
  <c r="Q486" i="1"/>
  <c r="Q497" i="1"/>
  <c r="Q507" i="1"/>
  <c r="Q508" i="1"/>
  <c r="Q509" i="1"/>
  <c r="Q511" i="1"/>
  <c r="Q516" i="1"/>
  <c r="Q517" i="1"/>
  <c r="Q518" i="1"/>
  <c r="Q520" i="1"/>
  <c r="Q523" i="1"/>
  <c r="Q525" i="1"/>
  <c r="Q537" i="1"/>
  <c r="Q540" i="1"/>
  <c r="Q547" i="1"/>
  <c r="Q550" i="1"/>
  <c r="Q557" i="1"/>
  <c r="Q560" i="1"/>
  <c r="Q568" i="1"/>
  <c r="Q576" i="1"/>
  <c r="Q581" i="1"/>
  <c r="Q593" i="1"/>
  <c r="Q601" i="1"/>
  <c r="Q602" i="1"/>
  <c r="Q605" i="1"/>
  <c r="Q997" i="1"/>
  <c r="Q993" i="1"/>
  <c r="Q990" i="1"/>
  <c r="Q979" i="1"/>
  <c r="Q978" i="1"/>
  <c r="Q970" i="1"/>
  <c r="Q968" i="1"/>
  <c r="Q964" i="1"/>
  <c r="Q961" i="1"/>
  <c r="Q954" i="1"/>
  <c r="Q947" i="1"/>
  <c r="Q937" i="1"/>
  <c r="Q934" i="1"/>
  <c r="Q930" i="1"/>
  <c r="Q928" i="1"/>
  <c r="Q923" i="1"/>
  <c r="Q915" i="1"/>
  <c r="Q913" i="1"/>
  <c r="Q912" i="1"/>
  <c r="Q911" i="1"/>
  <c r="Q906" i="1"/>
  <c r="Q904" i="1"/>
  <c r="Q898" i="1"/>
  <c r="Q894" i="1"/>
  <c r="Q893" i="1"/>
  <c r="Q890" i="1"/>
  <c r="Q885" i="1"/>
  <c r="Q884" i="1"/>
  <c r="Q881" i="1"/>
  <c r="Q877" i="1"/>
  <c r="Q873" i="1"/>
  <c r="Q872" i="1"/>
  <c r="Q870" i="1"/>
  <c r="Q868" i="1"/>
  <c r="Q860" i="1"/>
  <c r="Q855" i="1"/>
  <c r="Q848" i="1"/>
  <c r="Q846" i="1"/>
  <c r="Q840" i="1"/>
  <c r="Q839" i="1"/>
  <c r="Q835" i="1"/>
  <c r="Q831" i="1"/>
  <c r="Q830" i="1"/>
  <c r="Q822" i="1"/>
  <c r="Q818" i="1"/>
  <c r="Q815" i="1"/>
  <c r="Q813" i="1"/>
  <c r="Q811" i="1"/>
  <c r="Q808" i="1"/>
  <c r="Q807" i="1"/>
  <c r="Q800" i="1"/>
  <c r="Q795" i="1"/>
  <c r="Q792" i="1"/>
  <c r="Q790" i="1"/>
  <c r="Q788" i="1"/>
  <c r="Q787" i="1"/>
  <c r="Q784" i="1"/>
  <c r="Q781" i="1"/>
  <c r="Q779" i="1"/>
  <c r="Q777" i="1"/>
  <c r="Q772" i="1"/>
  <c r="Q767" i="1"/>
  <c r="Q763" i="1"/>
  <c r="Q759" i="1"/>
  <c r="Q755" i="1"/>
  <c r="Q750" i="1"/>
  <c r="Q748" i="1"/>
  <c r="Q746" i="1"/>
  <c r="Q744" i="1"/>
  <c r="Q742" i="1"/>
  <c r="Q739" i="1"/>
  <c r="Q728" i="1"/>
  <c r="Q725" i="1"/>
  <c r="Q723" i="1"/>
  <c r="Q721" i="1"/>
  <c r="Q717" i="1"/>
  <c r="Q715" i="1"/>
  <c r="Q712" i="1"/>
  <c r="Q710" i="1"/>
  <c r="Q708" i="1"/>
  <c r="Q705" i="1"/>
  <c r="Q699" i="1"/>
  <c r="Q696" i="1"/>
  <c r="Q691" i="1"/>
  <c r="Q689" i="1"/>
  <c r="Q687" i="1"/>
  <c r="Q685" i="1"/>
  <c r="Q683" i="1"/>
  <c r="Q679" i="1"/>
  <c r="Q677" i="1"/>
  <c r="Q673" i="1"/>
  <c r="Q671" i="1"/>
  <c r="Q670" i="1"/>
  <c r="Q667" i="1"/>
  <c r="Q664" i="1"/>
  <c r="Q655" i="1"/>
  <c r="Q649" i="1"/>
  <c r="Q645" i="1"/>
  <c r="Q640" i="1"/>
  <c r="Q632" i="1"/>
  <c r="Q627" i="1"/>
  <c r="Q622" i="1"/>
  <c r="Q608" i="1"/>
  <c r="Q607" i="1"/>
  <c r="Q604" i="1"/>
  <c r="Q603" i="1"/>
  <c r="Q600" i="1"/>
  <c r="Q597" i="1"/>
  <c r="Q595" i="1"/>
  <c r="Q590" i="1"/>
  <c r="Q585" i="1"/>
  <c r="Q582" i="1"/>
  <c r="Q572" i="1"/>
  <c r="Q566" i="1"/>
  <c r="Q563" i="1"/>
  <c r="Q554" i="1"/>
  <c r="Q552" i="1"/>
  <c r="Q551" i="1"/>
  <c r="Q549" i="1"/>
  <c r="Q546" i="1"/>
  <c r="Q544" i="1"/>
  <c r="Q543" i="1"/>
  <c r="Q541" i="1"/>
  <c r="Q531" i="1"/>
  <c r="Q526" i="1"/>
  <c r="Q521" i="1"/>
  <c r="Q515" i="1"/>
  <c r="Q504" i="1"/>
  <c r="Q503" i="1"/>
  <c r="Q495" i="1"/>
  <c r="Q491" i="1"/>
  <c r="Q484" i="1"/>
  <c r="Q476" i="1"/>
  <c r="Q474" i="1"/>
  <c r="Q468" i="1"/>
  <c r="Q462" i="1"/>
  <c r="Q457" i="1"/>
  <c r="Q442" i="1"/>
  <c r="Q441" i="1"/>
  <c r="Q440" i="1"/>
  <c r="Q438" i="1"/>
  <c r="Q430" i="1"/>
  <c r="Q425" i="1"/>
  <c r="Q423" i="1"/>
  <c r="Q412" i="1"/>
  <c r="Q411" i="1"/>
  <c r="Q404" i="1"/>
  <c r="Q392" i="1"/>
  <c r="Q390" i="1"/>
  <c r="Q385" i="1"/>
  <c r="Q383" i="1"/>
  <c r="Q382" i="1"/>
  <c r="Q377" i="1"/>
  <c r="Q373" i="1"/>
  <c r="Q369" i="1"/>
  <c r="Q365" i="1"/>
  <c r="Q355" i="1"/>
  <c r="Q350" i="1"/>
  <c r="Q348" i="1"/>
  <c r="Q341" i="1"/>
  <c r="Q332" i="1"/>
  <c r="Q325" i="1"/>
  <c r="Q319" i="1"/>
  <c r="Q314" i="1"/>
  <c r="Q313" i="1"/>
  <c r="Q306" i="1"/>
  <c r="Q303" i="1"/>
  <c r="Q298" i="1"/>
  <c r="Q296" i="1"/>
  <c r="Q294" i="1"/>
  <c r="Q277" i="1"/>
  <c r="Q273" i="1"/>
  <c r="Q271" i="1"/>
  <c r="Q264" i="1"/>
  <c r="Q257" i="1"/>
  <c r="Q254" i="1"/>
  <c r="Q253" i="1"/>
  <c r="Q248" i="1"/>
  <c r="Q241" i="1"/>
  <c r="Q239" i="1"/>
  <c r="Q235" i="1"/>
  <c r="Q234" i="1"/>
  <c r="Q227" i="1"/>
  <c r="Q223" i="1"/>
  <c r="Q220" i="1"/>
  <c r="Q215" i="1"/>
  <c r="Q202" i="1"/>
  <c r="Q191" i="1"/>
  <c r="Q175" i="1"/>
  <c r="Q154" i="1"/>
  <c r="Q150" i="1"/>
  <c r="Q140" i="1"/>
  <c r="Q136" i="1"/>
  <c r="Q132" i="1"/>
  <c r="Q130" i="1"/>
  <c r="Q118" i="1"/>
  <c r="Q110" i="1"/>
  <c r="Q103" i="1"/>
  <c r="Q99" i="1"/>
  <c r="Q89" i="1"/>
  <c r="Q88" i="1"/>
  <c r="Q75" i="1"/>
  <c r="Q56" i="1"/>
  <c r="Q32" i="1"/>
  <c r="Q28" i="1"/>
  <c r="Q25" i="1"/>
  <c r="Q21" i="1"/>
  <c r="K9" i="1"/>
  <c r="K11" i="1"/>
  <c r="K19" i="1"/>
  <c r="K40" i="1"/>
  <c r="K45" i="1"/>
  <c r="K46" i="1"/>
  <c r="K51" i="1"/>
  <c r="K58" i="1"/>
  <c r="K61" i="1"/>
  <c r="K69" i="1"/>
  <c r="K73" i="1"/>
  <c r="K76" i="1"/>
  <c r="K77" i="1"/>
  <c r="K80" i="1"/>
  <c r="K83" i="1"/>
  <c r="K85" i="1"/>
  <c r="K86" i="1"/>
  <c r="K87" i="1"/>
  <c r="K91" i="1"/>
  <c r="K94" i="1"/>
  <c r="K95" i="1"/>
  <c r="K97" i="1"/>
  <c r="K98" i="1"/>
  <c r="K99" i="1"/>
  <c r="K104" i="1"/>
  <c r="K106" i="1"/>
  <c r="K108" i="1"/>
  <c r="K110" i="1"/>
  <c r="K113" i="1"/>
  <c r="K34" i="1"/>
  <c r="K118" i="1"/>
  <c r="K120" i="1"/>
  <c r="K123" i="1"/>
  <c r="K127" i="1"/>
  <c r="K131" i="1"/>
  <c r="K132" i="1"/>
  <c r="K133" i="1"/>
  <c r="K135" i="1"/>
  <c r="K137" i="1"/>
  <c r="K138" i="1"/>
  <c r="K147" i="1"/>
  <c r="K148" i="1"/>
  <c r="K149" i="1"/>
  <c r="K151" i="1"/>
  <c r="K152" i="1"/>
  <c r="K157" i="1"/>
  <c r="K161" i="1"/>
  <c r="K20" i="1"/>
  <c r="K22" i="1"/>
  <c r="K10" i="1"/>
  <c r="K30" i="1"/>
  <c r="K164" i="1"/>
  <c r="K170" i="1"/>
  <c r="K178" i="1"/>
  <c r="K182" i="1"/>
  <c r="K189" i="1"/>
  <c r="K200" i="1"/>
  <c r="K204" i="1"/>
  <c r="K212" i="1"/>
  <c r="K216" i="1"/>
  <c r="K240" i="1"/>
  <c r="K248" i="1"/>
  <c r="K264" i="1"/>
  <c r="K276" i="1"/>
  <c r="K284" i="1"/>
  <c r="K288" i="1"/>
  <c r="K183" i="1"/>
  <c r="K198" i="1"/>
  <c r="K202" i="1"/>
  <c r="K206" i="1"/>
  <c r="K218" i="1"/>
  <c r="K246" i="1"/>
  <c r="K250" i="1"/>
  <c r="K254" i="1"/>
  <c r="K278" i="1"/>
  <c r="K285" i="1"/>
  <c r="K289" i="1"/>
  <c r="K235" i="1"/>
  <c r="K269" i="1"/>
  <c r="K292" i="1"/>
  <c r="K304" i="1"/>
  <c r="K312" i="1"/>
  <c r="K328" i="1"/>
  <c r="K336" i="1"/>
  <c r="K340" i="1"/>
  <c r="K352" i="1"/>
  <c r="K360" i="1"/>
  <c r="K364" i="1"/>
  <c r="K201" i="1"/>
  <c r="K219" i="1"/>
  <c r="K225" i="1"/>
  <c r="K233" i="1"/>
  <c r="K253" i="1"/>
  <c r="K267" i="1"/>
  <c r="K279" i="1"/>
  <c r="K302" i="1"/>
  <c r="K322" i="1"/>
  <c r="K330" i="1"/>
  <c r="K354" i="1"/>
  <c r="K374" i="1"/>
  <c r="K375" i="1"/>
  <c r="K376" i="1"/>
  <c r="K390" i="1"/>
  <c r="K391" i="1"/>
  <c r="K394" i="1"/>
  <c r="K396" i="1"/>
  <c r="K399" i="1"/>
  <c r="K402" i="1"/>
  <c r="K404" i="1"/>
  <c r="K406" i="1"/>
  <c r="K410" i="1"/>
  <c r="K413" i="1"/>
  <c r="K415" i="1"/>
  <c r="K416" i="1"/>
  <c r="K417" i="1"/>
  <c r="K418" i="1"/>
  <c r="K420" i="1"/>
  <c r="K424" i="1"/>
  <c r="K427" i="1"/>
  <c r="K429" i="1"/>
  <c r="K433" i="1"/>
  <c r="K435" i="1"/>
  <c r="K444" i="1"/>
  <c r="K448" i="1"/>
  <c r="K453" i="1"/>
  <c r="K457" i="1"/>
  <c r="K458" i="1"/>
  <c r="K459" i="1"/>
  <c r="K464" i="1"/>
  <c r="K465" i="1"/>
  <c r="K466" i="1"/>
  <c r="K467" i="1"/>
  <c r="K472" i="1"/>
  <c r="K475" i="1"/>
  <c r="K476" i="1"/>
  <c r="K477" i="1"/>
  <c r="K479" i="1"/>
  <c r="K480" i="1"/>
  <c r="K482" i="1"/>
  <c r="K485" i="1"/>
  <c r="K488" i="1"/>
  <c r="K491" i="1"/>
  <c r="K493" i="1"/>
  <c r="K494" i="1"/>
  <c r="K499" i="1"/>
  <c r="K503" i="1"/>
  <c r="K504" i="1"/>
  <c r="K507" i="1"/>
  <c r="K508" i="1"/>
  <c r="K515" i="1"/>
  <c r="K521" i="1"/>
  <c r="K523" i="1"/>
  <c r="K524" i="1"/>
  <c r="K526" i="1"/>
  <c r="K529" i="1"/>
  <c r="K530" i="1"/>
  <c r="K532" i="1"/>
  <c r="K534" i="1"/>
  <c r="K538" i="1"/>
  <c r="K540" i="1"/>
  <c r="K249" i="1"/>
  <c r="K339" i="1"/>
  <c r="K345" i="1"/>
  <c r="K556" i="1"/>
  <c r="K560" i="1"/>
  <c r="K564" i="1"/>
  <c r="K568" i="1"/>
  <c r="K592" i="1"/>
  <c r="K608" i="1"/>
  <c r="K624" i="1"/>
  <c r="K628" i="1"/>
  <c r="K636" i="1"/>
  <c r="K648" i="1"/>
  <c r="K672" i="1"/>
  <c r="K680" i="1"/>
  <c r="K694" i="1"/>
  <c r="K695" i="1"/>
  <c r="K700" i="1"/>
  <c r="K711" i="1"/>
  <c r="K179" i="1"/>
  <c r="K197" i="1"/>
  <c r="K275" i="1"/>
  <c r="K291" i="1"/>
  <c r="K301" i="1"/>
  <c r="K542" i="1"/>
  <c r="K578" i="1"/>
  <c r="K582" i="1"/>
  <c r="K586" i="1"/>
  <c r="K598" i="1"/>
  <c r="K610" i="1"/>
  <c r="K630" i="1"/>
  <c r="K666" i="1"/>
  <c r="K674" i="1"/>
  <c r="K686" i="1"/>
  <c r="G15" i="1"/>
  <c r="G19" i="1"/>
  <c r="G27" i="1"/>
  <c r="G31" i="1"/>
  <c r="G29" i="1"/>
  <c r="G33" i="1"/>
  <c r="G40" i="1"/>
  <c r="G41" i="1"/>
  <c r="G44" i="1"/>
  <c r="G45" i="1"/>
  <c r="G47" i="1"/>
  <c r="G48" i="1"/>
  <c r="G49" i="1"/>
  <c r="G52" i="1"/>
  <c r="G55" i="1"/>
  <c r="G57" i="1"/>
  <c r="G64" i="1"/>
  <c r="G66" i="1"/>
  <c r="G67" i="1"/>
  <c r="G74" i="1"/>
  <c r="G78" i="1"/>
  <c r="G85" i="1"/>
  <c r="G86" i="1"/>
  <c r="G90" i="1"/>
  <c r="G92" i="1"/>
  <c r="G95" i="1"/>
  <c r="G98" i="1"/>
  <c r="G99" i="1"/>
  <c r="G104" i="1"/>
  <c r="G10" i="1"/>
  <c r="G36" i="1"/>
  <c r="G116" i="1"/>
  <c r="G120" i="1"/>
  <c r="G127" i="1"/>
  <c r="G128" i="1"/>
  <c r="G129" i="1"/>
  <c r="G130" i="1"/>
  <c r="G136" i="1"/>
  <c r="G137" i="1"/>
  <c r="G141" i="1"/>
  <c r="G142" i="1"/>
  <c r="G143" i="1"/>
  <c r="G146" i="1"/>
  <c r="G149" i="1"/>
  <c r="G152" i="1"/>
  <c r="G154" i="1"/>
  <c r="G155" i="1"/>
  <c r="G157" i="1"/>
  <c r="G163" i="1"/>
  <c r="G18" i="1"/>
  <c r="G26" i="1"/>
  <c r="G28" i="1"/>
  <c r="G16" i="1"/>
  <c r="G12" i="1"/>
  <c r="G166" i="1"/>
  <c r="G170" i="1"/>
  <c r="G174" i="1"/>
  <c r="G190" i="1"/>
  <c r="G191" i="1"/>
  <c r="G172" i="1"/>
  <c r="G184" i="1"/>
  <c r="G192" i="1"/>
  <c r="G226" i="1"/>
  <c r="G230" i="1"/>
  <c r="G234" i="1"/>
  <c r="G250" i="1"/>
  <c r="G262" i="1"/>
  <c r="G278" i="1"/>
  <c r="G282" i="1"/>
  <c r="G167" i="1"/>
  <c r="G212" i="1"/>
  <c r="G224" i="1"/>
  <c r="G236" i="1"/>
  <c r="G240" i="1"/>
  <c r="G244" i="1"/>
  <c r="G252" i="1"/>
  <c r="G256" i="1"/>
  <c r="G284" i="1"/>
  <c r="G199" i="1"/>
  <c r="G221" i="1"/>
  <c r="G275" i="1"/>
  <c r="G298" i="1"/>
  <c r="G314" i="1"/>
  <c r="G346" i="1"/>
  <c r="G354" i="1"/>
  <c r="G358" i="1"/>
  <c r="G366" i="1"/>
  <c r="G370" i="1"/>
  <c r="G187" i="1"/>
  <c r="G197" i="1"/>
  <c r="G277" i="1"/>
  <c r="G292" i="1"/>
  <c r="G328" i="1"/>
  <c r="G336" i="1"/>
  <c r="G352" i="1"/>
  <c r="G356" i="1"/>
  <c r="G364" i="1"/>
  <c r="G372" i="1"/>
  <c r="G374" i="1"/>
  <c r="G376" i="1"/>
  <c r="G381" i="1"/>
  <c r="G393" i="1"/>
  <c r="G394" i="1"/>
  <c r="G395" i="1"/>
  <c r="G398" i="1"/>
  <c r="G399" i="1"/>
  <c r="G401" i="1"/>
  <c r="G406" i="1"/>
  <c r="G408" i="1"/>
  <c r="G409" i="1"/>
  <c r="G412" i="1"/>
  <c r="G415" i="1"/>
  <c r="G418" i="1"/>
  <c r="G421" i="1"/>
  <c r="G423" i="1"/>
  <c r="G425" i="1"/>
  <c r="G426" i="1"/>
  <c r="G427" i="1"/>
  <c r="G431" i="1"/>
  <c r="G432" i="1"/>
  <c r="G435" i="1"/>
  <c r="G437" i="1"/>
  <c r="G438" i="1"/>
  <c r="G439" i="1"/>
  <c r="G442" i="1"/>
  <c r="G446" i="1"/>
  <c r="G448" i="1"/>
  <c r="G449" i="1"/>
  <c r="G458" i="1"/>
  <c r="G459" i="1"/>
  <c r="G464" i="1"/>
  <c r="G465" i="1"/>
  <c r="G466" i="1"/>
  <c r="G468" i="1"/>
  <c r="G469" i="1"/>
  <c r="G471" i="1"/>
  <c r="G478" i="1"/>
  <c r="G479" i="1"/>
  <c r="G480" i="1"/>
  <c r="G481" i="1"/>
  <c r="G486" i="1"/>
  <c r="G487" i="1"/>
  <c r="G488" i="1"/>
  <c r="G489" i="1"/>
  <c r="G490" i="1"/>
  <c r="G491" i="1"/>
  <c r="G492" i="1"/>
  <c r="G494" i="1"/>
  <c r="G498" i="1"/>
  <c r="G506" i="1"/>
  <c r="G508" i="1"/>
  <c r="G514" i="1"/>
  <c r="G516" i="1"/>
  <c r="G518" i="1"/>
  <c r="G520" i="1"/>
  <c r="G522" i="1"/>
  <c r="G524" i="1"/>
  <c r="G525" i="1"/>
  <c r="G530" i="1"/>
  <c r="G532" i="1"/>
  <c r="G533" i="1"/>
  <c r="G537" i="1"/>
  <c r="G538" i="1"/>
  <c r="G541" i="1"/>
  <c r="G257" i="1"/>
  <c r="G265" i="1"/>
  <c r="G287" i="1"/>
  <c r="G309" i="1"/>
  <c r="G335" i="1"/>
  <c r="G349" i="1"/>
  <c r="G353" i="1"/>
  <c r="G542" i="1"/>
  <c r="G546" i="1"/>
  <c r="G558" i="1"/>
  <c r="G582" i="1"/>
  <c r="G586" i="1"/>
  <c r="G598" i="1"/>
  <c r="G610" i="1"/>
  <c r="G618" i="1"/>
  <c r="G630" i="1"/>
  <c r="G682" i="1"/>
  <c r="G694" i="1"/>
  <c r="G704" i="1"/>
  <c r="G706" i="1"/>
  <c r="G708" i="1"/>
  <c r="G171" i="1"/>
  <c r="G283" i="1"/>
  <c r="G307" i="1"/>
  <c r="G544" i="1"/>
  <c r="G552" i="1"/>
  <c r="G568" i="1"/>
  <c r="G576" i="1"/>
  <c r="G580" i="1"/>
  <c r="G592" i="1"/>
  <c r="G608" i="1"/>
  <c r="G616" i="1"/>
  <c r="G628" i="1"/>
  <c r="G632" i="1"/>
  <c r="G644" i="1"/>
  <c r="G648" i="1"/>
  <c r="G652" i="1"/>
  <c r="G664" i="1"/>
  <c r="G676" i="1"/>
  <c r="G680" i="1"/>
  <c r="C29" i="1"/>
  <c r="C43" i="1"/>
  <c r="C45" i="1"/>
  <c r="C47" i="1"/>
  <c r="C48" i="1"/>
  <c r="C51" i="1"/>
  <c r="C54" i="1"/>
  <c r="C56" i="1"/>
  <c r="C58" i="1"/>
  <c r="C60" i="1"/>
  <c r="C62" i="1"/>
  <c r="C63" i="1"/>
  <c r="C64" i="1"/>
  <c r="C65" i="1"/>
  <c r="C66" i="1"/>
  <c r="C75" i="1"/>
  <c r="C80" i="1"/>
  <c r="C81" i="1"/>
  <c r="C83" i="1"/>
  <c r="C95" i="1"/>
  <c r="C97" i="1"/>
  <c r="C100" i="1"/>
  <c r="C103" i="1"/>
  <c r="C105" i="1"/>
  <c r="C107" i="1"/>
  <c r="C108" i="1"/>
  <c r="C115" i="1"/>
  <c r="C26" i="1"/>
  <c r="C28" i="1"/>
  <c r="C120" i="1"/>
  <c r="C122" i="1"/>
  <c r="C124" i="1"/>
  <c r="C132" i="1"/>
  <c r="C137" i="1"/>
  <c r="C139" i="1"/>
  <c r="C141" i="1"/>
  <c r="C143" i="1"/>
  <c r="C145" i="1"/>
  <c r="C147" i="1"/>
  <c r="C149" i="1"/>
  <c r="C150" i="1"/>
  <c r="C151" i="1"/>
  <c r="C156" i="1"/>
  <c r="C163" i="1"/>
  <c r="C164" i="1"/>
  <c r="C36" i="1"/>
  <c r="C20" i="1"/>
  <c r="C30" i="1"/>
  <c r="C176" i="1"/>
  <c r="C178" i="1"/>
  <c r="C196" i="1"/>
  <c r="C208" i="1"/>
  <c r="C228" i="1"/>
  <c r="C248" i="1"/>
  <c r="C260" i="1"/>
  <c r="C272" i="1"/>
  <c r="C276" i="1"/>
  <c r="C280" i="1"/>
  <c r="C287" i="1"/>
  <c r="C165" i="1"/>
  <c r="C198" i="1"/>
  <c r="C202" i="1"/>
  <c r="C210" i="1"/>
  <c r="C214" i="1"/>
  <c r="C230" i="1"/>
  <c r="C234" i="1"/>
  <c r="C238" i="1"/>
  <c r="C246" i="1"/>
  <c r="C250" i="1"/>
  <c r="C254" i="1"/>
  <c r="C266" i="1"/>
  <c r="C274" i="1"/>
  <c r="C278" i="1"/>
  <c r="C282" i="1"/>
  <c r="C286" i="1"/>
  <c r="C290" i="1"/>
  <c r="C185" i="1"/>
  <c r="C195" i="1"/>
  <c r="C237" i="1"/>
  <c r="C292" i="1"/>
  <c r="C320" i="1"/>
  <c r="C340" i="1"/>
  <c r="C356" i="1"/>
  <c r="C364" i="1"/>
  <c r="C201" i="1"/>
  <c r="C211" i="1"/>
  <c r="C229" i="1"/>
  <c r="C267" i="1"/>
  <c r="C294" i="1"/>
  <c r="C298" i="1"/>
  <c r="C338" i="1"/>
  <c r="C342" i="1"/>
  <c r="C376" i="1"/>
  <c r="C378" i="1"/>
  <c r="C383" i="1"/>
  <c r="C384" i="1"/>
  <c r="C387" i="1"/>
  <c r="C392" i="1"/>
  <c r="C397" i="1"/>
  <c r="C401" i="1"/>
  <c r="C402" i="1"/>
  <c r="C404" i="1"/>
  <c r="C405" i="1"/>
  <c r="C408" i="1"/>
  <c r="C409" i="1"/>
  <c r="C411" i="1"/>
  <c r="C416" i="1"/>
  <c r="C418" i="1"/>
  <c r="C419" i="1"/>
  <c r="C421" i="1"/>
  <c r="C424" i="1"/>
  <c r="C425" i="1"/>
  <c r="C437" i="1"/>
  <c r="C438" i="1"/>
  <c r="C439" i="1"/>
  <c r="C447" i="1"/>
  <c r="C449" i="1"/>
  <c r="C450" i="1"/>
  <c r="C455" i="1"/>
  <c r="C461" i="1"/>
  <c r="C462" i="1"/>
  <c r="C463" i="1"/>
  <c r="C464" i="1"/>
  <c r="C466" i="1"/>
  <c r="C470" i="1"/>
  <c r="C472" i="1"/>
  <c r="C473" i="1"/>
  <c r="C477" i="1"/>
  <c r="C479" i="1"/>
  <c r="C480" i="1"/>
  <c r="C482" i="1"/>
  <c r="C483" i="1"/>
  <c r="C487" i="1"/>
  <c r="C488" i="1"/>
  <c r="C495" i="1"/>
  <c r="C499" i="1"/>
  <c r="C500" i="1"/>
  <c r="C509" i="1"/>
  <c r="C510" i="1"/>
  <c r="C514" i="1"/>
  <c r="C523" i="1"/>
  <c r="C533" i="1"/>
  <c r="C536" i="1"/>
  <c r="C538" i="1"/>
  <c r="C539" i="1"/>
  <c r="C181" i="1"/>
  <c r="C273" i="1"/>
  <c r="C325" i="1"/>
  <c r="C347" i="1"/>
  <c r="C373" i="1"/>
  <c r="C544" i="1"/>
  <c r="C548" i="1"/>
  <c r="C604" i="1"/>
  <c r="C608" i="1"/>
  <c r="C612" i="1"/>
  <c r="C616" i="1"/>
  <c r="C644" i="1"/>
  <c r="C652" i="1"/>
  <c r="C664" i="1"/>
  <c r="C668" i="1"/>
  <c r="C688" i="1"/>
  <c r="C703" i="1"/>
  <c r="C704" i="1"/>
  <c r="C706" i="1"/>
  <c r="C708" i="1"/>
  <c r="C219" i="1"/>
  <c r="C313" i="1"/>
  <c r="C337" i="1"/>
  <c r="C349" i="1"/>
  <c r="C550" i="1"/>
  <c r="C562" i="1"/>
  <c r="C566" i="1"/>
  <c r="C570" i="1"/>
  <c r="C578" i="1"/>
  <c r="C586" i="1"/>
  <c r="C606" i="1"/>
  <c r="C610" i="1"/>
  <c r="C618" i="1"/>
  <c r="C634" i="1"/>
  <c r="C642" i="1"/>
  <c r="C666" i="1"/>
  <c r="C674" i="1"/>
  <c r="C686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43" i="1"/>
  <c r="J46" i="1"/>
  <c r="J47" i="1"/>
  <c r="J52" i="1"/>
  <c r="J56" i="1"/>
  <c r="J58" i="1"/>
  <c r="J60" i="1"/>
  <c r="J62" i="1"/>
  <c r="J64" i="1"/>
  <c r="J66" i="1"/>
  <c r="J70" i="1"/>
  <c r="J77" i="1"/>
  <c r="J80" i="1"/>
  <c r="J83" i="1"/>
  <c r="J87" i="1"/>
  <c r="J89" i="1"/>
  <c r="J95" i="1"/>
  <c r="J98" i="1"/>
  <c r="J99" i="1"/>
  <c r="J100" i="1"/>
  <c r="J101" i="1"/>
  <c r="J102" i="1"/>
  <c r="J105" i="1"/>
  <c r="J106" i="1"/>
  <c r="J109" i="1"/>
  <c r="J112" i="1"/>
  <c r="J113" i="1"/>
  <c r="J39" i="1"/>
  <c r="J44" i="1"/>
  <c r="J48" i="1"/>
  <c r="J51" i="1"/>
  <c r="J63" i="1"/>
  <c r="J72" i="1"/>
  <c r="J73" i="1"/>
  <c r="J75" i="1"/>
  <c r="J76" i="1"/>
  <c r="J78" i="1"/>
  <c r="J81" i="1"/>
  <c r="J84" i="1"/>
  <c r="J88" i="1"/>
  <c r="J90" i="1"/>
  <c r="J91" i="1"/>
  <c r="J93" i="1"/>
  <c r="J96" i="1"/>
  <c r="J41" i="1"/>
  <c r="J42" i="1"/>
  <c r="J45" i="1"/>
  <c r="J53" i="1"/>
  <c r="J61" i="1"/>
  <c r="J65" i="1"/>
  <c r="J74" i="1"/>
  <c r="J92" i="1"/>
  <c r="J107" i="1"/>
  <c r="J116" i="1"/>
  <c r="J119" i="1"/>
  <c r="J120" i="1"/>
  <c r="J125" i="1"/>
  <c r="J126" i="1"/>
  <c r="J130" i="1"/>
  <c r="J135" i="1"/>
  <c r="J136" i="1"/>
  <c r="J139" i="1"/>
  <c r="J140" i="1"/>
  <c r="J144" i="1"/>
  <c r="J154" i="1"/>
  <c r="J156" i="1"/>
  <c r="J158" i="1"/>
  <c r="J161" i="1"/>
  <c r="J163" i="1"/>
  <c r="J49" i="1"/>
  <c r="J50" i="1"/>
  <c r="J67" i="1"/>
  <c r="J68" i="1"/>
  <c r="J94" i="1"/>
  <c r="J103" i="1"/>
  <c r="J114" i="1"/>
  <c r="J122" i="1"/>
  <c r="J128" i="1"/>
  <c r="J129" i="1"/>
  <c r="J133" i="1"/>
  <c r="J147" i="1"/>
  <c r="J149" i="1"/>
  <c r="J151" i="1"/>
  <c r="J153" i="1"/>
  <c r="J155" i="1"/>
  <c r="J157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38" i="1"/>
  <c r="J69" i="1"/>
  <c r="J104" i="1"/>
  <c r="J108" i="1"/>
  <c r="J134" i="1"/>
  <c r="J138" i="1"/>
  <c r="J146" i="1"/>
  <c r="J152" i="1"/>
  <c r="J159" i="1"/>
  <c r="J40" i="1"/>
  <c r="J59" i="1"/>
  <c r="J97" i="1"/>
  <c r="J118" i="1"/>
  <c r="J131" i="1"/>
  <c r="J137" i="1"/>
  <c r="J142" i="1"/>
  <c r="J143" i="1"/>
  <c r="J148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79" i="1"/>
  <c r="J82" i="1"/>
  <c r="J127" i="1"/>
  <c r="J162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71" i="1"/>
  <c r="J85" i="1"/>
  <c r="J86" i="1"/>
  <c r="J121" i="1"/>
  <c r="J123" i="1"/>
  <c r="J124" i="1"/>
  <c r="J141" i="1"/>
  <c r="J160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377" i="1"/>
  <c r="J381" i="1"/>
  <c r="J382" i="1"/>
  <c r="J387" i="1"/>
  <c r="J395" i="1"/>
  <c r="J399" i="1"/>
  <c r="J402" i="1"/>
  <c r="J404" i="1"/>
  <c r="J407" i="1"/>
  <c r="J410" i="1"/>
  <c r="J412" i="1"/>
  <c r="J416" i="1"/>
  <c r="J422" i="1"/>
  <c r="J424" i="1"/>
  <c r="J432" i="1"/>
  <c r="J433" i="1"/>
  <c r="J435" i="1"/>
  <c r="J442" i="1"/>
  <c r="J445" i="1"/>
  <c r="J450" i="1"/>
  <c r="J451" i="1"/>
  <c r="J457" i="1"/>
  <c r="J462" i="1"/>
  <c r="J467" i="1"/>
  <c r="J468" i="1"/>
  <c r="J476" i="1"/>
  <c r="J481" i="1"/>
  <c r="J485" i="1"/>
  <c r="J486" i="1"/>
  <c r="J490" i="1"/>
  <c r="J492" i="1"/>
  <c r="J495" i="1"/>
  <c r="J506" i="1"/>
  <c r="J507" i="1"/>
  <c r="J520" i="1"/>
  <c r="J521" i="1"/>
  <c r="J525" i="1"/>
  <c r="J526" i="1"/>
  <c r="J528" i="1"/>
  <c r="J529" i="1"/>
  <c r="J538" i="1"/>
  <c r="J540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375" i="1"/>
  <c r="J376" i="1"/>
  <c r="J380" i="1"/>
  <c r="J386" i="1"/>
  <c r="J389" i="1"/>
  <c r="J394" i="1"/>
  <c r="J406" i="1"/>
  <c r="J413" i="1"/>
  <c r="J417" i="1"/>
  <c r="J420" i="1"/>
  <c r="J423" i="1"/>
  <c r="J426" i="1"/>
  <c r="J429" i="1"/>
  <c r="J431" i="1"/>
  <c r="J436" i="1"/>
  <c r="J444" i="1"/>
  <c r="J448" i="1"/>
  <c r="J452" i="1"/>
  <c r="J463" i="1"/>
  <c r="J469" i="1"/>
  <c r="J472" i="1"/>
  <c r="J473" i="1"/>
  <c r="J478" i="1"/>
  <c r="J482" i="1"/>
  <c r="J483" i="1"/>
  <c r="J488" i="1"/>
  <c r="J489" i="1"/>
  <c r="J493" i="1"/>
  <c r="J497" i="1"/>
  <c r="J502" i="1"/>
  <c r="J505" i="1"/>
  <c r="J510" i="1"/>
  <c r="J511" i="1"/>
  <c r="J512" i="1"/>
  <c r="J513" i="1"/>
  <c r="J514" i="1"/>
  <c r="J518" i="1"/>
  <c r="J519" i="1"/>
  <c r="J522" i="1"/>
  <c r="J531" i="1"/>
  <c r="J533" i="1"/>
  <c r="J535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41" i="1"/>
  <c r="F43" i="1"/>
  <c r="F44" i="1"/>
  <c r="F45" i="1"/>
  <c r="F50" i="1"/>
  <c r="F53" i="1"/>
  <c r="F55" i="1"/>
  <c r="F57" i="1"/>
  <c r="F60" i="1"/>
  <c r="F70" i="1"/>
  <c r="F71" i="1"/>
  <c r="F77" i="1"/>
  <c r="F80" i="1"/>
  <c r="F83" i="1"/>
  <c r="F87" i="1"/>
  <c r="F90" i="1"/>
  <c r="F92" i="1"/>
  <c r="F97" i="1"/>
  <c r="F101" i="1"/>
  <c r="F102" i="1"/>
  <c r="F106" i="1"/>
  <c r="F112" i="1"/>
  <c r="F113" i="1"/>
  <c r="F115" i="1"/>
  <c r="F40" i="1"/>
  <c r="F42" i="1"/>
  <c r="F47" i="1"/>
  <c r="F49" i="1"/>
  <c r="F51" i="1"/>
  <c r="F54" i="1"/>
  <c r="F73" i="1"/>
  <c r="F75" i="1"/>
  <c r="F76" i="1"/>
  <c r="F79" i="1"/>
  <c r="F81" i="1"/>
  <c r="F82" i="1"/>
  <c r="F84" i="1"/>
  <c r="F85" i="1"/>
  <c r="F88" i="1"/>
  <c r="F91" i="1"/>
  <c r="F93" i="1"/>
  <c r="F95" i="1"/>
  <c r="F99" i="1"/>
  <c r="F104" i="1"/>
  <c r="F107" i="1"/>
  <c r="F114" i="1"/>
  <c r="F37" i="1"/>
  <c r="F46" i="1"/>
  <c r="F52" i="1"/>
  <c r="F61" i="1"/>
  <c r="F65" i="1"/>
  <c r="F96" i="1"/>
  <c r="F98" i="1"/>
  <c r="F100" i="1"/>
  <c r="F117" i="1"/>
  <c r="F119" i="1"/>
  <c r="F126" i="1"/>
  <c r="F128" i="1"/>
  <c r="F129" i="1"/>
  <c r="F131" i="1"/>
  <c r="F135" i="1"/>
  <c r="F138" i="1"/>
  <c r="F140" i="1"/>
  <c r="F142" i="1"/>
  <c r="F146" i="1"/>
  <c r="F152" i="1"/>
  <c r="F161" i="1"/>
  <c r="F66" i="1"/>
  <c r="F68" i="1"/>
  <c r="F86" i="1"/>
  <c r="F94" i="1"/>
  <c r="F103" i="1"/>
  <c r="F109" i="1"/>
  <c r="F122" i="1"/>
  <c r="F124" i="1"/>
  <c r="F130" i="1"/>
  <c r="F136" i="1"/>
  <c r="F137" i="1"/>
  <c r="F143" i="1"/>
  <c r="F147" i="1"/>
  <c r="F151" i="1"/>
  <c r="F15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38" i="1"/>
  <c r="F39" i="1"/>
  <c r="F48" i="1"/>
  <c r="F62" i="1"/>
  <c r="F63" i="1"/>
  <c r="F64" i="1"/>
  <c r="F69" i="1"/>
  <c r="F89" i="1"/>
  <c r="F108" i="1"/>
  <c r="F134" i="1"/>
  <c r="F141" i="1"/>
  <c r="F154" i="1"/>
  <c r="F157" i="1"/>
  <c r="F158" i="1"/>
  <c r="F159" i="1"/>
  <c r="F163" i="1"/>
  <c r="F59" i="1"/>
  <c r="F105" i="1"/>
  <c r="F118" i="1"/>
  <c r="F127" i="1"/>
  <c r="F144" i="1"/>
  <c r="F148" i="1"/>
  <c r="F155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78" i="1"/>
  <c r="F139" i="1"/>
  <c r="F156" i="1"/>
  <c r="F162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72" i="1"/>
  <c r="F74" i="1"/>
  <c r="F120" i="1"/>
  <c r="F121" i="1"/>
  <c r="F123" i="1"/>
  <c r="F125" i="1"/>
  <c r="F160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376" i="1"/>
  <c r="F377" i="1"/>
  <c r="F382" i="1"/>
  <c r="F387" i="1"/>
  <c r="F391" i="1"/>
  <c r="F393" i="1"/>
  <c r="F397" i="1"/>
  <c r="F401" i="1"/>
  <c r="F406" i="1"/>
  <c r="F407" i="1"/>
  <c r="F410" i="1"/>
  <c r="F415" i="1"/>
  <c r="F418" i="1"/>
  <c r="F419" i="1"/>
  <c r="F421" i="1"/>
  <c r="F424" i="1"/>
  <c r="F430" i="1"/>
  <c r="F433" i="1"/>
  <c r="F437" i="1"/>
  <c r="F445" i="1"/>
  <c r="F446" i="1"/>
  <c r="F450" i="1"/>
  <c r="F451" i="1"/>
  <c r="F454" i="1"/>
  <c r="F460" i="1"/>
  <c r="F461" i="1"/>
  <c r="F462" i="1"/>
  <c r="F467" i="1"/>
  <c r="F470" i="1"/>
  <c r="F476" i="1"/>
  <c r="F477" i="1"/>
  <c r="F478" i="1"/>
  <c r="F485" i="1"/>
  <c r="F489" i="1"/>
  <c r="F491" i="1"/>
  <c r="F494" i="1"/>
  <c r="F495" i="1"/>
  <c r="F498" i="1"/>
  <c r="F507" i="1"/>
  <c r="F514" i="1"/>
  <c r="F516" i="1"/>
  <c r="F521" i="1"/>
  <c r="F524" i="1"/>
  <c r="F526" i="1"/>
  <c r="F528" i="1"/>
  <c r="F529" i="1"/>
  <c r="F53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375" i="1"/>
  <c r="F386" i="1"/>
  <c r="F389" i="1"/>
  <c r="F398" i="1"/>
  <c r="F400" i="1"/>
  <c r="F409" i="1"/>
  <c r="F417" i="1"/>
  <c r="F427" i="1"/>
  <c r="F429" i="1"/>
  <c r="F434" i="1"/>
  <c r="F438" i="1"/>
  <c r="F455" i="1"/>
  <c r="F458" i="1"/>
  <c r="F459" i="1"/>
  <c r="F463" i="1"/>
  <c r="F465" i="1"/>
  <c r="F468" i="1"/>
  <c r="F481" i="1"/>
  <c r="F482" i="1"/>
  <c r="F486" i="1"/>
  <c r="F490" i="1"/>
  <c r="F492" i="1"/>
  <c r="F496" i="1"/>
  <c r="F502" i="1"/>
  <c r="F505" i="1"/>
  <c r="F508" i="1"/>
  <c r="F509" i="1"/>
  <c r="F511" i="1"/>
  <c r="F512" i="1"/>
  <c r="F513" i="1"/>
  <c r="F519" i="1"/>
  <c r="F527" i="1"/>
  <c r="F530" i="1"/>
  <c r="F535" i="1"/>
  <c r="F539" i="1"/>
  <c r="I1007" i="1"/>
  <c r="M1005" i="1"/>
  <c r="I1005" i="1"/>
  <c r="E1005" i="1"/>
  <c r="M1004" i="1"/>
  <c r="M1003" i="1"/>
  <c r="M1002" i="1"/>
  <c r="I1000" i="1"/>
  <c r="M999" i="1"/>
  <c r="I998" i="1"/>
  <c r="E998" i="1"/>
  <c r="M996" i="1"/>
  <c r="M995" i="1"/>
  <c r="E995" i="1"/>
  <c r="I994" i="1"/>
  <c r="I993" i="1"/>
  <c r="M992" i="1"/>
  <c r="E992" i="1"/>
  <c r="I991" i="1"/>
  <c r="M990" i="1"/>
  <c r="I990" i="1"/>
  <c r="E987" i="1"/>
  <c r="M986" i="1"/>
  <c r="I986" i="1"/>
  <c r="M985" i="1"/>
  <c r="I985" i="1"/>
  <c r="I984" i="1"/>
  <c r="E984" i="1"/>
  <c r="M982" i="1"/>
  <c r="E982" i="1"/>
  <c r="E980" i="1"/>
  <c r="I979" i="1"/>
  <c r="E979" i="1"/>
  <c r="M978" i="1"/>
  <c r="I978" i="1"/>
  <c r="M977" i="1"/>
  <c r="M976" i="1"/>
  <c r="I976" i="1"/>
  <c r="E976" i="1"/>
  <c r="I975" i="1"/>
  <c r="E974" i="1"/>
  <c r="I972" i="1"/>
  <c r="E972" i="1"/>
  <c r="E971" i="1"/>
  <c r="M970" i="1"/>
  <c r="M969" i="1"/>
  <c r="M965" i="1"/>
  <c r="E965" i="1"/>
  <c r="I964" i="1"/>
  <c r="E962" i="1"/>
  <c r="M961" i="1"/>
  <c r="I961" i="1"/>
  <c r="M960" i="1"/>
  <c r="E956" i="1"/>
  <c r="M955" i="1"/>
  <c r="E955" i="1"/>
  <c r="E954" i="1"/>
  <c r="I953" i="1"/>
  <c r="E953" i="1"/>
  <c r="M950" i="1"/>
  <c r="E950" i="1"/>
  <c r="M948" i="1"/>
  <c r="I947" i="1"/>
  <c r="I946" i="1"/>
  <c r="E946" i="1"/>
  <c r="I944" i="1"/>
  <c r="E944" i="1"/>
  <c r="E943" i="1"/>
  <c r="I942" i="1"/>
  <c r="E942" i="1"/>
  <c r="E941" i="1"/>
  <c r="M940" i="1"/>
  <c r="I940" i="1"/>
  <c r="M938" i="1"/>
  <c r="I938" i="1"/>
  <c r="E936" i="1"/>
  <c r="I935" i="1"/>
  <c r="E933" i="1"/>
  <c r="M930" i="1"/>
  <c r="M929" i="1"/>
  <c r="M928" i="1"/>
  <c r="E928" i="1"/>
  <c r="I927" i="1"/>
  <c r="E927" i="1"/>
  <c r="I926" i="1"/>
  <c r="E925" i="1"/>
  <c r="M924" i="1"/>
  <c r="M923" i="1"/>
  <c r="I923" i="1"/>
  <c r="M922" i="1"/>
  <c r="I921" i="1"/>
  <c r="I919" i="1"/>
  <c r="E918" i="1"/>
  <c r="M917" i="1"/>
  <c r="I917" i="1"/>
  <c r="M916" i="1"/>
  <c r="I916" i="1"/>
  <c r="I914" i="1"/>
  <c r="M913" i="1"/>
  <c r="I913" i="1"/>
  <c r="E913" i="1"/>
  <c r="M912" i="1"/>
  <c r="E912" i="1"/>
  <c r="I911" i="1"/>
  <c r="E910" i="1"/>
  <c r="M909" i="1"/>
  <c r="E909" i="1"/>
  <c r="I908" i="1"/>
  <c r="I905" i="1"/>
  <c r="E905" i="1"/>
  <c r="M904" i="1"/>
  <c r="M903" i="1"/>
  <c r="M901" i="1"/>
  <c r="E901" i="1"/>
  <c r="I900" i="1"/>
  <c r="E900" i="1"/>
  <c r="M897" i="1"/>
  <c r="I897" i="1"/>
  <c r="M895" i="1"/>
  <c r="I893" i="1"/>
  <c r="E893" i="1"/>
  <c r="M892" i="1"/>
  <c r="I892" i="1"/>
  <c r="E888" i="1"/>
  <c r="E885" i="1"/>
  <c r="M883" i="1"/>
  <c r="I883" i="1"/>
  <c r="E883" i="1"/>
  <c r="M882" i="1"/>
  <c r="I882" i="1"/>
  <c r="E881" i="1"/>
  <c r="E880" i="1"/>
  <c r="M879" i="1"/>
  <c r="I879" i="1"/>
  <c r="E879" i="1"/>
  <c r="M878" i="1"/>
  <c r="M877" i="1"/>
  <c r="M876" i="1"/>
  <c r="I876" i="1"/>
  <c r="I875" i="1"/>
  <c r="I874" i="1"/>
  <c r="I872" i="1"/>
  <c r="E872" i="1"/>
  <c r="E871" i="1"/>
  <c r="I869" i="1"/>
  <c r="E867" i="1"/>
  <c r="M866" i="1"/>
  <c r="I866" i="1"/>
  <c r="E865" i="1"/>
  <c r="I863" i="1"/>
  <c r="M860" i="1"/>
  <c r="I860" i="1"/>
  <c r="E860" i="1"/>
  <c r="M858" i="1"/>
  <c r="I858" i="1"/>
  <c r="M857" i="1"/>
  <c r="I857" i="1"/>
  <c r="E856" i="1"/>
  <c r="I855" i="1"/>
  <c r="I854" i="1"/>
  <c r="E854" i="1"/>
  <c r="E853" i="1"/>
  <c r="I852" i="1"/>
  <c r="E852" i="1"/>
  <c r="I849" i="1"/>
  <c r="E848" i="1"/>
  <c r="E847" i="1"/>
  <c r="I843" i="1"/>
  <c r="E843" i="1"/>
  <c r="M842" i="1"/>
  <c r="E841" i="1"/>
  <c r="M840" i="1"/>
  <c r="E840" i="1"/>
  <c r="I839" i="1"/>
  <c r="E839" i="1"/>
  <c r="I836" i="1"/>
  <c r="E836" i="1"/>
  <c r="M833" i="1"/>
  <c r="M832" i="1"/>
  <c r="I832" i="1"/>
  <c r="E832" i="1"/>
  <c r="E831" i="1"/>
  <c r="M830" i="1"/>
  <c r="I830" i="1"/>
  <c r="M829" i="1"/>
  <c r="I829" i="1"/>
  <c r="M828" i="1"/>
  <c r="M827" i="1"/>
  <c r="I827" i="1"/>
  <c r="E827" i="1"/>
  <c r="M825" i="1"/>
  <c r="C824" i="1"/>
  <c r="G822" i="1"/>
  <c r="E821" i="1"/>
  <c r="I819" i="1"/>
  <c r="C816" i="1"/>
  <c r="K812" i="1"/>
  <c r="C812" i="1"/>
  <c r="M809" i="1"/>
  <c r="K808" i="1"/>
  <c r="C808" i="1"/>
  <c r="I807" i="1"/>
  <c r="E805" i="1"/>
  <c r="G802" i="1"/>
  <c r="K796" i="1"/>
  <c r="I795" i="1"/>
  <c r="M793" i="1"/>
  <c r="E793" i="1"/>
  <c r="K792" i="1"/>
  <c r="M789" i="1"/>
  <c r="K788" i="1"/>
  <c r="C788" i="1"/>
  <c r="I787" i="1"/>
  <c r="M785" i="1"/>
  <c r="E785" i="1"/>
  <c r="I783" i="1"/>
  <c r="K780" i="1"/>
  <c r="G778" i="1"/>
  <c r="M777" i="1"/>
  <c r="C776" i="1"/>
  <c r="G774" i="1"/>
  <c r="M773" i="1"/>
  <c r="E769" i="1"/>
  <c r="I767" i="1"/>
  <c r="G766" i="1"/>
  <c r="I763" i="1"/>
  <c r="C760" i="1"/>
  <c r="G758" i="1"/>
  <c r="E757" i="1"/>
  <c r="M753" i="1"/>
  <c r="G750" i="1"/>
  <c r="M749" i="1"/>
  <c r="C748" i="1"/>
  <c r="G746" i="1"/>
  <c r="M745" i="1"/>
  <c r="I743" i="1"/>
  <c r="E737" i="1"/>
  <c r="K736" i="1"/>
  <c r="C736" i="1"/>
  <c r="I735" i="1"/>
  <c r="E733" i="1"/>
  <c r="K732" i="1"/>
  <c r="C728" i="1"/>
  <c r="I727" i="1"/>
  <c r="G726" i="1"/>
  <c r="E725" i="1"/>
  <c r="G722" i="1"/>
  <c r="C720" i="1"/>
  <c r="I719" i="1"/>
  <c r="E717" i="1"/>
  <c r="K716" i="1"/>
  <c r="I715" i="1"/>
  <c r="G714" i="1"/>
  <c r="D713" i="1"/>
  <c r="L712" i="1"/>
  <c r="H712" i="1"/>
  <c r="J711" i="1"/>
  <c r="L710" i="1"/>
  <c r="H710" i="1"/>
  <c r="J709" i="1"/>
  <c r="D709" i="1"/>
  <c r="F708" i="1"/>
  <c r="L707" i="1"/>
  <c r="H707" i="1"/>
  <c r="D707" i="1"/>
  <c r="F706" i="1"/>
  <c r="L705" i="1"/>
  <c r="H705" i="1"/>
  <c r="D705" i="1"/>
  <c r="F704" i="1"/>
  <c r="L703" i="1"/>
  <c r="H703" i="1"/>
  <c r="D703" i="1"/>
  <c r="J702" i="1"/>
  <c r="L700" i="1"/>
  <c r="J698" i="1"/>
  <c r="F698" i="1"/>
  <c r="L696" i="1"/>
  <c r="H696" i="1"/>
  <c r="J695" i="1"/>
  <c r="F695" i="1"/>
  <c r="H693" i="1"/>
  <c r="H692" i="1"/>
  <c r="H691" i="1"/>
  <c r="H690" i="1"/>
  <c r="H689" i="1"/>
  <c r="E674" i="1"/>
  <c r="K671" i="1"/>
  <c r="C671" i="1"/>
  <c r="I670" i="1"/>
  <c r="C669" i="1"/>
  <c r="I660" i="1"/>
  <c r="G653" i="1"/>
  <c r="M652" i="1"/>
  <c r="K643" i="1"/>
  <c r="G639" i="1"/>
  <c r="K635" i="1"/>
  <c r="G633" i="1"/>
  <c r="G631" i="1"/>
  <c r="C629" i="1"/>
  <c r="C625" i="1"/>
  <c r="M620" i="1"/>
  <c r="E620" i="1"/>
  <c r="K617" i="1"/>
  <c r="C617" i="1"/>
  <c r="I616" i="1"/>
  <c r="C615" i="1"/>
  <c r="M612" i="1"/>
  <c r="I606" i="1"/>
  <c r="C603" i="1"/>
  <c r="I602" i="1"/>
  <c r="G601" i="1"/>
  <c r="M600" i="1"/>
  <c r="C599" i="1"/>
  <c r="E598" i="1"/>
  <c r="K597" i="1"/>
  <c r="I594" i="1"/>
  <c r="G589" i="1"/>
  <c r="G585" i="1"/>
  <c r="G581" i="1"/>
  <c r="M580" i="1"/>
  <c r="E576" i="1"/>
  <c r="K575" i="1"/>
  <c r="C575" i="1"/>
  <c r="C573" i="1"/>
  <c r="M566" i="1"/>
  <c r="E560" i="1"/>
  <c r="G557" i="1"/>
  <c r="E552" i="1"/>
  <c r="E550" i="1"/>
  <c r="C545" i="1"/>
  <c r="J541" i="1"/>
  <c r="H540" i="1"/>
  <c r="D540" i="1"/>
  <c r="L539" i="1"/>
  <c r="L537" i="1"/>
  <c r="H534" i="1"/>
  <c r="D534" i="1"/>
  <c r="H533" i="1"/>
  <c r="J532" i="1"/>
  <c r="F531" i="1"/>
  <c r="J530" i="1"/>
  <c r="D525" i="1"/>
  <c r="H523" i="1"/>
  <c r="D523" i="1"/>
  <c r="F520" i="1"/>
  <c r="J515" i="1"/>
  <c r="F515" i="1"/>
  <c r="H510" i="1"/>
  <c r="D510" i="1"/>
  <c r="J509" i="1"/>
  <c r="J508" i="1"/>
  <c r="J501" i="1"/>
  <c r="F501" i="1"/>
  <c r="J500" i="1"/>
  <c r="F500" i="1"/>
  <c r="L498" i="1"/>
  <c r="H498" i="1"/>
  <c r="J496" i="1"/>
  <c r="D495" i="1"/>
  <c r="F493" i="1"/>
  <c r="D487" i="1"/>
  <c r="H486" i="1"/>
  <c r="D485" i="1"/>
  <c r="L484" i="1"/>
  <c r="H484" i="1"/>
  <c r="L482" i="1"/>
  <c r="F480" i="1"/>
  <c r="D479" i="1"/>
  <c r="H478" i="1"/>
  <c r="J477" i="1"/>
  <c r="L476" i="1"/>
  <c r="H472" i="1"/>
  <c r="D472" i="1"/>
  <c r="J471" i="1"/>
  <c r="D466" i="1"/>
  <c r="D462" i="1"/>
  <c r="J461" i="1"/>
  <c r="L460" i="1"/>
  <c r="J459" i="1"/>
  <c r="H458" i="1"/>
  <c r="F457" i="1"/>
  <c r="J456" i="1"/>
  <c r="F456" i="1"/>
  <c r="J455" i="1"/>
  <c r="F452" i="1"/>
  <c r="J449" i="1"/>
  <c r="L448" i="1"/>
  <c r="F442" i="1"/>
  <c r="J441" i="1"/>
  <c r="F441" i="1"/>
  <c r="L439" i="1"/>
  <c r="J438" i="1"/>
  <c r="J437" i="1"/>
  <c r="F436" i="1"/>
  <c r="F435" i="1"/>
  <c r="J434" i="1"/>
  <c r="L428" i="1"/>
  <c r="H428" i="1"/>
  <c r="H427" i="1"/>
  <c r="F425" i="1"/>
  <c r="L424" i="1"/>
  <c r="F423" i="1"/>
  <c r="J421" i="1"/>
  <c r="H418" i="1"/>
  <c r="L417" i="1"/>
  <c r="H415" i="1"/>
  <c r="L414" i="1"/>
  <c r="H414" i="1"/>
  <c r="D414" i="1"/>
  <c r="L413" i="1"/>
  <c r="L409" i="1"/>
  <c r="H409" i="1"/>
  <c r="L408" i="1"/>
  <c r="H406" i="1"/>
  <c r="H404" i="1"/>
  <c r="F402" i="1"/>
  <c r="F399" i="1"/>
  <c r="J398" i="1"/>
  <c r="J397" i="1"/>
  <c r="F395" i="1"/>
  <c r="F394" i="1"/>
  <c r="J393" i="1"/>
  <c r="J392" i="1"/>
  <c r="F392" i="1"/>
  <c r="L383" i="1"/>
  <c r="H383" i="1"/>
  <c r="F380" i="1"/>
  <c r="J379" i="1"/>
  <c r="F379" i="1"/>
  <c r="J378" i="1"/>
  <c r="F378" i="1"/>
  <c r="L375" i="1"/>
  <c r="C371" i="1"/>
  <c r="M366" i="1"/>
  <c r="I362" i="1"/>
  <c r="C361" i="1"/>
  <c r="C359" i="1"/>
  <c r="C357" i="1"/>
  <c r="I356" i="1"/>
  <c r="C355" i="1"/>
  <c r="E354" i="1"/>
  <c r="G317" i="1"/>
  <c r="G299" i="1"/>
  <c r="K281" i="1"/>
  <c r="G205" i="1"/>
  <c r="I204" i="1"/>
  <c r="M26" i="1"/>
  <c r="M54" i="1"/>
  <c r="M55" i="1"/>
  <c r="M57" i="1"/>
  <c r="M58" i="1"/>
  <c r="M60" i="1"/>
  <c r="M65" i="1"/>
  <c r="M66" i="1"/>
  <c r="M68" i="1"/>
  <c r="M69" i="1"/>
  <c r="M76" i="1"/>
  <c r="M85" i="1"/>
  <c r="M87" i="1"/>
  <c r="M88" i="1"/>
  <c r="M93" i="1"/>
  <c r="M94" i="1"/>
  <c r="M96" i="1"/>
  <c r="M97" i="1"/>
  <c r="M99" i="1"/>
  <c r="M104" i="1"/>
  <c r="M108" i="1"/>
  <c r="M111" i="1"/>
  <c r="M12" i="1"/>
  <c r="M24" i="1"/>
  <c r="M32" i="1"/>
  <c r="M17" i="1"/>
  <c r="M23" i="1"/>
  <c r="M25" i="1"/>
  <c r="M27" i="1"/>
  <c r="M117" i="1"/>
  <c r="M119" i="1"/>
  <c r="M123" i="1"/>
  <c r="M126" i="1"/>
  <c r="M128" i="1"/>
  <c r="M134" i="1"/>
  <c r="M135" i="1"/>
  <c r="M136" i="1"/>
  <c r="M144" i="1"/>
  <c r="M149" i="1"/>
  <c r="M153" i="1"/>
  <c r="M158" i="1"/>
  <c r="M159" i="1"/>
  <c r="M160" i="1"/>
  <c r="M15" i="1"/>
  <c r="M165" i="1"/>
  <c r="M185" i="1"/>
  <c r="M171" i="1"/>
  <c r="M175" i="1"/>
  <c r="M164" i="1"/>
  <c r="M193" i="1"/>
  <c r="M217" i="1"/>
  <c r="M221" i="1"/>
  <c r="M233" i="1"/>
  <c r="M237" i="1"/>
  <c r="M245" i="1"/>
  <c r="M249" i="1"/>
  <c r="M253" i="1"/>
  <c r="M287" i="1"/>
  <c r="M199" i="1"/>
  <c r="M203" i="1"/>
  <c r="M211" i="1"/>
  <c r="M219" i="1"/>
  <c r="M223" i="1"/>
  <c r="M227" i="1"/>
  <c r="M235" i="1"/>
  <c r="M239" i="1"/>
  <c r="M247" i="1"/>
  <c r="M255" i="1"/>
  <c r="M271" i="1"/>
  <c r="M210" i="1"/>
  <c r="M248" i="1"/>
  <c r="M274" i="1"/>
  <c r="M297" i="1"/>
  <c r="M317" i="1"/>
  <c r="M325" i="1"/>
  <c r="M333" i="1"/>
  <c r="M337" i="1"/>
  <c r="M345" i="1"/>
  <c r="M374" i="1"/>
  <c r="M376" i="1"/>
  <c r="M382" i="1"/>
  <c r="M385" i="1"/>
  <c r="M388" i="1"/>
  <c r="M392" i="1"/>
  <c r="M395" i="1"/>
  <c r="M397" i="1"/>
  <c r="M399" i="1"/>
  <c r="M404" i="1"/>
  <c r="M406" i="1"/>
  <c r="M407" i="1"/>
  <c r="M410" i="1"/>
  <c r="M414" i="1"/>
  <c r="M416" i="1"/>
  <c r="M421" i="1"/>
  <c r="M424" i="1"/>
  <c r="M428" i="1"/>
  <c r="M429" i="1"/>
  <c r="M436" i="1"/>
  <c r="M439" i="1"/>
  <c r="M440" i="1"/>
  <c r="M442" i="1"/>
  <c r="M444" i="1"/>
  <c r="M446" i="1"/>
  <c r="M447" i="1"/>
  <c r="M451" i="1"/>
  <c r="M458" i="1"/>
  <c r="M460" i="1"/>
  <c r="M461" i="1"/>
  <c r="M462" i="1"/>
  <c r="M468" i="1"/>
  <c r="M469" i="1"/>
  <c r="M471" i="1"/>
  <c r="M472" i="1"/>
  <c r="M473" i="1"/>
  <c r="M476" i="1"/>
  <c r="M477" i="1"/>
  <c r="M481" i="1"/>
  <c r="M487" i="1"/>
  <c r="M488" i="1"/>
  <c r="M492" i="1"/>
  <c r="M493" i="1"/>
  <c r="M495" i="1"/>
  <c r="M496" i="1"/>
  <c r="M497" i="1"/>
  <c r="M501" i="1"/>
  <c r="M502" i="1"/>
  <c r="M505" i="1"/>
  <c r="M507" i="1"/>
  <c r="M508" i="1"/>
  <c r="M509" i="1"/>
  <c r="M514" i="1"/>
  <c r="M524" i="1"/>
  <c r="M533" i="1"/>
  <c r="M534" i="1"/>
  <c r="M541" i="1"/>
  <c r="M166" i="1"/>
  <c r="M186" i="1"/>
  <c r="M212" i="1"/>
  <c r="M236" i="1"/>
  <c r="M303" i="1"/>
  <c r="M311" i="1"/>
  <c r="M327" i="1"/>
  <c r="M339" i="1"/>
  <c r="M371" i="1"/>
  <c r="M218" i="1"/>
  <c r="M234" i="1"/>
  <c r="M256" i="1"/>
  <c r="M264" i="1"/>
  <c r="M290" i="1"/>
  <c r="M308" i="1"/>
  <c r="M312" i="1"/>
  <c r="M322" i="1"/>
  <c r="M348" i="1"/>
  <c r="M557" i="1"/>
  <c r="M565" i="1"/>
  <c r="M569" i="1"/>
  <c r="M573" i="1"/>
  <c r="M633" i="1"/>
  <c r="M645" i="1"/>
  <c r="M657" i="1"/>
  <c r="M665" i="1"/>
  <c r="M669" i="1"/>
  <c r="M174" i="1"/>
  <c r="M176" i="1"/>
  <c r="M180" i="1"/>
  <c r="M222" i="1"/>
  <c r="M230" i="1"/>
  <c r="M272" i="1"/>
  <c r="M296" i="1"/>
  <c r="M310" i="1"/>
  <c r="M318" i="1"/>
  <c r="M543" i="1"/>
  <c r="M547" i="1"/>
  <c r="M559" i="1"/>
  <c r="M563" i="1"/>
  <c r="M567" i="1"/>
  <c r="M571" i="1"/>
  <c r="M591" i="1"/>
  <c r="M595" i="1"/>
  <c r="M623" i="1"/>
  <c r="M627" i="1"/>
  <c r="M643" i="1"/>
  <c r="M647" i="1"/>
  <c r="M651" i="1"/>
  <c r="M667" i="1"/>
  <c r="M675" i="1"/>
  <c r="M696" i="1"/>
  <c r="M697" i="1"/>
  <c r="M700" i="1"/>
  <c r="M702" i="1"/>
  <c r="M703" i="1"/>
  <c r="M704" i="1"/>
  <c r="M706" i="1"/>
  <c r="M707" i="1"/>
  <c r="M708" i="1"/>
  <c r="M709" i="1"/>
  <c r="M710" i="1"/>
  <c r="M713" i="1"/>
  <c r="I16" i="1"/>
  <c r="I24" i="1"/>
  <c r="I28" i="1"/>
  <c r="I32" i="1"/>
  <c r="I37" i="1"/>
  <c r="I39" i="1"/>
  <c r="I42" i="1"/>
  <c r="I44" i="1"/>
  <c r="I46" i="1"/>
  <c r="I47" i="1"/>
  <c r="I50" i="1"/>
  <c r="I53" i="1"/>
  <c r="I54" i="1"/>
  <c r="I56" i="1"/>
  <c r="I58" i="1"/>
  <c r="I62" i="1"/>
  <c r="I63" i="1"/>
  <c r="I67" i="1"/>
  <c r="I71" i="1"/>
  <c r="I72" i="1"/>
  <c r="I74" i="1"/>
  <c r="I79" i="1"/>
  <c r="I82" i="1"/>
  <c r="I86" i="1"/>
  <c r="I89" i="1"/>
  <c r="I90" i="1"/>
  <c r="I95" i="1"/>
  <c r="I96" i="1"/>
  <c r="I97" i="1"/>
  <c r="I99" i="1"/>
  <c r="I100" i="1"/>
  <c r="I105" i="1"/>
  <c r="I107" i="1"/>
  <c r="I109" i="1"/>
  <c r="I114" i="1"/>
  <c r="I115" i="1"/>
  <c r="I10" i="1"/>
  <c r="I18" i="1"/>
  <c r="I22" i="1"/>
  <c r="I34" i="1"/>
  <c r="I19" i="1"/>
  <c r="I23" i="1"/>
  <c r="I31" i="1"/>
  <c r="I117" i="1"/>
  <c r="I124" i="1"/>
  <c r="I125" i="1"/>
  <c r="I127" i="1"/>
  <c r="I128" i="1"/>
  <c r="I129" i="1"/>
  <c r="I130" i="1"/>
  <c r="I131" i="1"/>
  <c r="I133" i="1"/>
  <c r="I136" i="1"/>
  <c r="I138" i="1"/>
  <c r="I139" i="1"/>
  <c r="I141" i="1"/>
  <c r="I144" i="1"/>
  <c r="I156" i="1"/>
  <c r="I158" i="1"/>
  <c r="I11" i="1"/>
  <c r="I187" i="1"/>
  <c r="I165" i="1"/>
  <c r="I169" i="1"/>
  <c r="I173" i="1"/>
  <c r="I177" i="1"/>
  <c r="I191" i="1"/>
  <c r="I195" i="1"/>
  <c r="I215" i="1"/>
  <c r="I219" i="1"/>
  <c r="I227" i="1"/>
  <c r="I235" i="1"/>
  <c r="I239" i="1"/>
  <c r="I251" i="1"/>
  <c r="I263" i="1"/>
  <c r="I275" i="1"/>
  <c r="I197" i="1"/>
  <c r="I209" i="1"/>
  <c r="I217" i="1"/>
  <c r="I229" i="1"/>
  <c r="I253" i="1"/>
  <c r="I277" i="1"/>
  <c r="I164" i="1"/>
  <c r="I184" i="1"/>
  <c r="I194" i="1"/>
  <c r="I196" i="1"/>
  <c r="I218" i="1"/>
  <c r="I236" i="1"/>
  <c r="I238" i="1"/>
  <c r="I250" i="1"/>
  <c r="I268" i="1"/>
  <c r="I299" i="1"/>
  <c r="I311" i="1"/>
  <c r="I339" i="1"/>
  <c r="I351" i="1"/>
  <c r="I363" i="1"/>
  <c r="I374" i="1"/>
  <c r="I376" i="1"/>
  <c r="I380" i="1"/>
  <c r="I391" i="1"/>
  <c r="I397" i="1"/>
  <c r="I400" i="1"/>
  <c r="I402" i="1"/>
  <c r="I404" i="1"/>
  <c r="I406" i="1"/>
  <c r="I408" i="1"/>
  <c r="I413" i="1"/>
  <c r="I416" i="1"/>
  <c r="I419" i="1"/>
  <c r="I420" i="1"/>
  <c r="I422" i="1"/>
  <c r="I425" i="1"/>
  <c r="I430" i="1"/>
  <c r="I434" i="1"/>
  <c r="I436" i="1"/>
  <c r="I439" i="1"/>
  <c r="I444" i="1"/>
  <c r="I449" i="1"/>
  <c r="I452" i="1"/>
  <c r="I454" i="1"/>
  <c r="I455" i="1"/>
  <c r="I457" i="1"/>
  <c r="I460" i="1"/>
  <c r="I461" i="1"/>
  <c r="I464" i="1"/>
  <c r="I466" i="1"/>
  <c r="I468" i="1"/>
  <c r="I470" i="1"/>
  <c r="I471" i="1"/>
  <c r="I472" i="1"/>
  <c r="I473" i="1"/>
  <c r="I477" i="1"/>
  <c r="I478" i="1"/>
  <c r="I479" i="1"/>
  <c r="I480" i="1"/>
  <c r="I481" i="1"/>
  <c r="I483" i="1"/>
  <c r="I486" i="1"/>
  <c r="I487" i="1"/>
  <c r="I489" i="1"/>
  <c r="I490" i="1"/>
  <c r="I492" i="1"/>
  <c r="I493" i="1"/>
  <c r="I496" i="1"/>
  <c r="I497" i="1"/>
  <c r="I509" i="1"/>
  <c r="I510" i="1"/>
  <c r="I514" i="1"/>
  <c r="I527" i="1"/>
  <c r="I531" i="1"/>
  <c r="I532" i="1"/>
  <c r="I533" i="1"/>
  <c r="I537" i="1"/>
  <c r="I539" i="1"/>
  <c r="I540" i="1"/>
  <c r="I541" i="1"/>
  <c r="I254" i="1"/>
  <c r="I266" i="1"/>
  <c r="I270" i="1"/>
  <c r="I297" i="1"/>
  <c r="I329" i="1"/>
  <c r="I341" i="1"/>
  <c r="I349" i="1"/>
  <c r="I353" i="1"/>
  <c r="I357" i="1"/>
  <c r="I361" i="1"/>
  <c r="I373" i="1"/>
  <c r="I178" i="1"/>
  <c r="I180" i="1"/>
  <c r="I272" i="1"/>
  <c r="I302" i="1"/>
  <c r="I310" i="1"/>
  <c r="I328" i="1"/>
  <c r="I340" i="1"/>
  <c r="I346" i="1"/>
  <c r="I551" i="1"/>
  <c r="I567" i="1"/>
  <c r="I583" i="1"/>
  <c r="I603" i="1"/>
  <c r="I607" i="1"/>
  <c r="I631" i="1"/>
  <c r="I635" i="1"/>
  <c r="I639" i="1"/>
  <c r="I647" i="1"/>
  <c r="I675" i="1"/>
  <c r="I679" i="1"/>
  <c r="I212" i="1"/>
  <c r="I300" i="1"/>
  <c r="I545" i="1"/>
  <c r="I553" i="1"/>
  <c r="I569" i="1"/>
  <c r="I573" i="1"/>
  <c r="I589" i="1"/>
  <c r="I597" i="1"/>
  <c r="I625" i="1"/>
  <c r="I633" i="1"/>
  <c r="I653" i="1"/>
  <c r="I681" i="1"/>
  <c r="I702" i="1"/>
  <c r="I709" i="1"/>
  <c r="I711" i="1"/>
  <c r="E22" i="1"/>
  <c r="E34" i="1"/>
  <c r="E38" i="1"/>
  <c r="E42" i="1"/>
  <c r="E45" i="1"/>
  <c r="E46" i="1"/>
  <c r="E50" i="1"/>
  <c r="E59" i="1"/>
  <c r="E69" i="1"/>
  <c r="E70" i="1"/>
  <c r="E84" i="1"/>
  <c r="E92" i="1"/>
  <c r="E93" i="1"/>
  <c r="E99" i="1"/>
  <c r="E104" i="1"/>
  <c r="E105" i="1"/>
  <c r="E108" i="1"/>
  <c r="E110" i="1"/>
  <c r="E111" i="1"/>
  <c r="E114" i="1"/>
  <c r="E12" i="1"/>
  <c r="E20" i="1"/>
  <c r="E32" i="1"/>
  <c r="E35" i="1"/>
  <c r="E17" i="1"/>
  <c r="E29" i="1"/>
  <c r="E118" i="1"/>
  <c r="E120" i="1"/>
  <c r="E123" i="1"/>
  <c r="E129" i="1"/>
  <c r="E133" i="1"/>
  <c r="E142" i="1"/>
  <c r="E145" i="1"/>
  <c r="E146" i="1"/>
  <c r="E152" i="1"/>
  <c r="E155" i="1"/>
  <c r="E157" i="1"/>
  <c r="E160" i="1"/>
  <c r="E163" i="1"/>
  <c r="E164" i="1"/>
  <c r="E11" i="1"/>
  <c r="E27" i="1"/>
  <c r="E185" i="1"/>
  <c r="E167" i="1"/>
  <c r="E179" i="1"/>
  <c r="E205" i="1"/>
  <c r="E209" i="1"/>
  <c r="E221" i="1"/>
  <c r="E233" i="1"/>
  <c r="E249" i="1"/>
  <c r="E277" i="1"/>
  <c r="E199" i="1"/>
  <c r="E211" i="1"/>
  <c r="E215" i="1"/>
  <c r="E223" i="1"/>
  <c r="E239" i="1"/>
  <c r="E271" i="1"/>
  <c r="E287" i="1"/>
  <c r="E212" i="1"/>
  <c r="E234" i="1"/>
  <c r="E254" i="1"/>
  <c r="E256" i="1"/>
  <c r="E276" i="1"/>
  <c r="E297" i="1"/>
  <c r="E313" i="1"/>
  <c r="E325" i="1"/>
  <c r="E337" i="1"/>
  <c r="E345" i="1"/>
  <c r="E361" i="1"/>
  <c r="E365" i="1"/>
  <c r="E369" i="1"/>
  <c r="E375" i="1"/>
  <c r="E381" i="1"/>
  <c r="E383" i="1"/>
  <c r="E384" i="1"/>
  <c r="E387" i="1"/>
  <c r="E388" i="1"/>
  <c r="E390" i="1"/>
  <c r="E397" i="1"/>
  <c r="E402" i="1"/>
  <c r="E404" i="1"/>
  <c r="E406" i="1"/>
  <c r="E408" i="1"/>
  <c r="E410" i="1"/>
  <c r="E413" i="1"/>
  <c r="E419" i="1"/>
  <c r="E422" i="1"/>
  <c r="E423" i="1"/>
  <c r="E424" i="1"/>
  <c r="E428" i="1"/>
  <c r="E432" i="1"/>
  <c r="E434" i="1"/>
  <c r="E439" i="1"/>
  <c r="E440" i="1"/>
  <c r="E441" i="1"/>
  <c r="E448" i="1"/>
  <c r="E449" i="1"/>
  <c r="E453" i="1"/>
  <c r="E458" i="1"/>
  <c r="E459" i="1"/>
  <c r="E461" i="1"/>
  <c r="E462" i="1"/>
  <c r="E468" i="1"/>
  <c r="E477" i="1"/>
  <c r="E478" i="1"/>
  <c r="E483" i="1"/>
  <c r="E484" i="1"/>
  <c r="E485" i="1"/>
  <c r="E486" i="1"/>
  <c r="E495" i="1"/>
  <c r="E496" i="1"/>
  <c r="E497" i="1"/>
  <c r="E498" i="1"/>
  <c r="E499" i="1"/>
  <c r="E504" i="1"/>
  <c r="E514" i="1"/>
  <c r="E520" i="1"/>
  <c r="E527" i="1"/>
  <c r="E528" i="1"/>
  <c r="E530" i="1"/>
  <c r="E531" i="1"/>
  <c r="E532" i="1"/>
  <c r="E533" i="1"/>
  <c r="E535" i="1"/>
  <c r="E538" i="1"/>
  <c r="E186" i="1"/>
  <c r="E196" i="1"/>
  <c r="E252" i="1"/>
  <c r="E282" i="1"/>
  <c r="E307" i="1"/>
  <c r="E311" i="1"/>
  <c r="E315" i="1"/>
  <c r="E359" i="1"/>
  <c r="E371" i="1"/>
  <c r="E170" i="1"/>
  <c r="E182" i="1"/>
  <c r="E294" i="1"/>
  <c r="E545" i="1"/>
  <c r="E549" i="1"/>
  <c r="E553" i="1"/>
  <c r="E585" i="1"/>
  <c r="E629" i="1"/>
  <c r="E649" i="1"/>
  <c r="E669" i="1"/>
  <c r="E685" i="1"/>
  <c r="E176" i="1"/>
  <c r="E180" i="1"/>
  <c r="E224" i="1"/>
  <c r="E250" i="1"/>
  <c r="E272" i="1"/>
  <c r="E296" i="1"/>
  <c r="E324" i="1"/>
  <c r="E547" i="1"/>
  <c r="E551" i="1"/>
  <c r="E559" i="1"/>
  <c r="E587" i="1"/>
  <c r="E603" i="1"/>
  <c r="E631" i="1"/>
  <c r="E639" i="1"/>
  <c r="E663" i="1"/>
  <c r="E675" i="1"/>
  <c r="E679" i="1"/>
  <c r="E696" i="1"/>
  <c r="E699" i="1"/>
  <c r="E706" i="1"/>
  <c r="E709" i="1"/>
  <c r="E710" i="1"/>
  <c r="E712" i="1"/>
  <c r="E713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9" i="1"/>
  <c r="L44" i="1"/>
  <c r="L45" i="1"/>
  <c r="L48" i="1"/>
  <c r="L61" i="1"/>
  <c r="L63" i="1"/>
  <c r="L69" i="1"/>
  <c r="L72" i="1"/>
  <c r="L75" i="1"/>
  <c r="L78" i="1"/>
  <c r="L81" i="1"/>
  <c r="L84" i="1"/>
  <c r="L88" i="1"/>
  <c r="L90" i="1"/>
  <c r="L93" i="1"/>
  <c r="L96" i="1"/>
  <c r="L97" i="1"/>
  <c r="L108" i="1"/>
  <c r="L110" i="1"/>
  <c r="L37" i="1"/>
  <c r="L40" i="1"/>
  <c r="L43" i="1"/>
  <c r="L47" i="1"/>
  <c r="L52" i="1"/>
  <c r="L56" i="1"/>
  <c r="L60" i="1"/>
  <c r="L62" i="1"/>
  <c r="L64" i="1"/>
  <c r="L66" i="1"/>
  <c r="L70" i="1"/>
  <c r="L85" i="1"/>
  <c r="L86" i="1"/>
  <c r="L89" i="1"/>
  <c r="L94" i="1"/>
  <c r="L100" i="1"/>
  <c r="L101" i="1"/>
  <c r="L102" i="1"/>
  <c r="L104" i="1"/>
  <c r="L105" i="1"/>
  <c r="L109" i="1"/>
  <c r="L112" i="1"/>
  <c r="L49" i="1"/>
  <c r="L50" i="1"/>
  <c r="L58" i="1"/>
  <c r="L67" i="1"/>
  <c r="L68" i="1"/>
  <c r="L99" i="1"/>
  <c r="L103" i="1"/>
  <c r="L113" i="1"/>
  <c r="L114" i="1"/>
  <c r="L122" i="1"/>
  <c r="L128" i="1"/>
  <c r="L129" i="1"/>
  <c r="L131" i="1"/>
  <c r="L138" i="1"/>
  <c r="L152" i="1"/>
  <c r="L153" i="1"/>
  <c r="L155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36" i="1"/>
  <c r="L41" i="1"/>
  <c r="L42" i="1"/>
  <c r="L51" i="1"/>
  <c r="L53" i="1"/>
  <c r="L65" i="1"/>
  <c r="L74" i="1"/>
  <c r="L87" i="1"/>
  <c r="L92" i="1"/>
  <c r="L95" i="1"/>
  <c r="L98" i="1"/>
  <c r="L107" i="1"/>
  <c r="L116" i="1"/>
  <c r="L118" i="1"/>
  <c r="L119" i="1"/>
  <c r="L123" i="1"/>
  <c r="L125" i="1"/>
  <c r="L126" i="1"/>
  <c r="L127" i="1"/>
  <c r="L130" i="1"/>
  <c r="L132" i="1"/>
  <c r="L136" i="1"/>
  <c r="L137" i="1"/>
  <c r="L139" i="1"/>
  <c r="L140" i="1"/>
  <c r="L144" i="1"/>
  <c r="L148" i="1"/>
  <c r="L154" i="1"/>
  <c r="L156" i="1"/>
  <c r="L158" i="1"/>
  <c r="L163" i="1"/>
  <c r="L59" i="1"/>
  <c r="L91" i="1"/>
  <c r="L106" i="1"/>
  <c r="L135" i="1"/>
  <c r="L142" i="1"/>
  <c r="L143" i="1"/>
  <c r="L147" i="1"/>
  <c r="L191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38" i="1"/>
  <c r="L46" i="1"/>
  <c r="L133" i="1"/>
  <c r="L134" i="1"/>
  <c r="L146" i="1"/>
  <c r="L157" i="1"/>
  <c r="L159" i="1"/>
  <c r="L192" i="1"/>
  <c r="L71" i="1"/>
  <c r="L73" i="1"/>
  <c r="L76" i="1"/>
  <c r="L80" i="1"/>
  <c r="L83" i="1"/>
  <c r="L120" i="1"/>
  <c r="L121" i="1"/>
  <c r="L124" i="1"/>
  <c r="L141" i="1"/>
  <c r="L160" i="1"/>
  <c r="L77" i="1"/>
  <c r="L79" i="1"/>
  <c r="L82" i="1"/>
  <c r="L161" i="1"/>
  <c r="L162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287" i="1"/>
  <c r="L373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380" i="1"/>
  <c r="L386" i="1"/>
  <c r="L389" i="1"/>
  <c r="L391" i="1"/>
  <c r="L396" i="1"/>
  <c r="L415" i="1"/>
  <c r="L418" i="1"/>
  <c r="L423" i="1"/>
  <c r="L426" i="1"/>
  <c r="L431" i="1"/>
  <c r="L436" i="1"/>
  <c r="L452" i="1"/>
  <c r="L463" i="1"/>
  <c r="L464" i="1"/>
  <c r="L469" i="1"/>
  <c r="L473" i="1"/>
  <c r="L477" i="1"/>
  <c r="L478" i="1"/>
  <c r="L479" i="1"/>
  <c r="L480" i="1"/>
  <c r="L483" i="1"/>
  <c r="L489" i="1"/>
  <c r="L491" i="1"/>
  <c r="L494" i="1"/>
  <c r="L497" i="1"/>
  <c r="L502" i="1"/>
  <c r="L504" i="1"/>
  <c r="L505" i="1"/>
  <c r="L510" i="1"/>
  <c r="L511" i="1"/>
  <c r="L512" i="1"/>
  <c r="L513" i="1"/>
  <c r="L514" i="1"/>
  <c r="L518" i="1"/>
  <c r="L519" i="1"/>
  <c r="L522" i="1"/>
  <c r="L524" i="1"/>
  <c r="L531" i="1"/>
  <c r="L532" i="1"/>
  <c r="L533" i="1"/>
  <c r="L535" i="1"/>
  <c r="L690" i="1"/>
  <c r="L692" i="1"/>
  <c r="L284" i="1"/>
  <c r="L285" i="1"/>
  <c r="L374" i="1"/>
  <c r="L377" i="1"/>
  <c r="L381" i="1"/>
  <c r="L382" i="1"/>
  <c r="L387" i="1"/>
  <c r="L390" i="1"/>
  <c r="L395" i="1"/>
  <c r="L407" i="1"/>
  <c r="L412" i="1"/>
  <c r="L422" i="1"/>
  <c r="L427" i="1"/>
  <c r="L432" i="1"/>
  <c r="L442" i="1"/>
  <c r="L445" i="1"/>
  <c r="L450" i="1"/>
  <c r="L451" i="1"/>
  <c r="L453" i="1"/>
  <c r="L458" i="1"/>
  <c r="L459" i="1"/>
  <c r="L462" i="1"/>
  <c r="L465" i="1"/>
  <c r="L466" i="1"/>
  <c r="L468" i="1"/>
  <c r="L475" i="1"/>
  <c r="L481" i="1"/>
  <c r="L486" i="1"/>
  <c r="L490" i="1"/>
  <c r="L492" i="1"/>
  <c r="L495" i="1"/>
  <c r="L499" i="1"/>
  <c r="L503" i="1"/>
  <c r="L506" i="1"/>
  <c r="L508" i="1"/>
  <c r="L515" i="1"/>
  <c r="L520" i="1"/>
  <c r="L523" i="1"/>
  <c r="L525" i="1"/>
  <c r="L528" i="1"/>
  <c r="L530" i="1"/>
  <c r="L534" i="1"/>
  <c r="L689" i="1"/>
  <c r="L691" i="1"/>
  <c r="L69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42" i="1"/>
  <c r="H48" i="1"/>
  <c r="H51" i="1"/>
  <c r="H54" i="1"/>
  <c r="H67" i="1"/>
  <c r="H73" i="1"/>
  <c r="H75" i="1"/>
  <c r="H76" i="1"/>
  <c r="H78" i="1"/>
  <c r="H79" i="1"/>
  <c r="H81" i="1"/>
  <c r="H82" i="1"/>
  <c r="H84" i="1"/>
  <c r="H86" i="1"/>
  <c r="H88" i="1"/>
  <c r="H91" i="1"/>
  <c r="H93" i="1"/>
  <c r="H107" i="1"/>
  <c r="H114" i="1"/>
  <c r="H43" i="1"/>
  <c r="H50" i="1"/>
  <c r="H52" i="1"/>
  <c r="H53" i="1"/>
  <c r="H60" i="1"/>
  <c r="H64" i="1"/>
  <c r="H66" i="1"/>
  <c r="H70" i="1"/>
  <c r="H71" i="1"/>
  <c r="H74" i="1"/>
  <c r="H77" i="1"/>
  <c r="H80" i="1"/>
  <c r="H83" i="1"/>
  <c r="H87" i="1"/>
  <c r="H97" i="1"/>
  <c r="H98" i="1"/>
  <c r="H101" i="1"/>
  <c r="H102" i="1"/>
  <c r="H106" i="1"/>
  <c r="H112" i="1"/>
  <c r="H113" i="1"/>
  <c r="H115" i="1"/>
  <c r="H49" i="1"/>
  <c r="H68" i="1"/>
  <c r="H94" i="1"/>
  <c r="H103" i="1"/>
  <c r="H109" i="1"/>
  <c r="H122" i="1"/>
  <c r="H124" i="1"/>
  <c r="H127" i="1"/>
  <c r="H141" i="1"/>
  <c r="H147" i="1"/>
  <c r="H149" i="1"/>
  <c r="H151" i="1"/>
  <c r="H153" i="1"/>
  <c r="H155" i="1"/>
  <c r="H157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37" i="1"/>
  <c r="H41" i="1"/>
  <c r="H45" i="1"/>
  <c r="H46" i="1"/>
  <c r="H61" i="1"/>
  <c r="H65" i="1"/>
  <c r="H92" i="1"/>
  <c r="H96" i="1"/>
  <c r="H100" i="1"/>
  <c r="H116" i="1"/>
  <c r="H117" i="1"/>
  <c r="H119" i="1"/>
  <c r="H120" i="1"/>
  <c r="H126" i="1"/>
  <c r="H131" i="1"/>
  <c r="H135" i="1"/>
  <c r="H138" i="1"/>
  <c r="H140" i="1"/>
  <c r="H154" i="1"/>
  <c r="H161" i="1"/>
  <c r="H163" i="1"/>
  <c r="H40" i="1"/>
  <c r="H44" i="1"/>
  <c r="H59" i="1"/>
  <c r="H90" i="1"/>
  <c r="H95" i="1"/>
  <c r="H105" i="1"/>
  <c r="H118" i="1"/>
  <c r="H128" i="1"/>
  <c r="H136" i="1"/>
  <c r="H137" i="1"/>
  <c r="H142" i="1"/>
  <c r="H143" i="1"/>
  <c r="H144" i="1"/>
  <c r="H148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38" i="1"/>
  <c r="H39" i="1"/>
  <c r="H47" i="1"/>
  <c r="H62" i="1"/>
  <c r="H63" i="1"/>
  <c r="H69" i="1"/>
  <c r="H89" i="1"/>
  <c r="H99" i="1"/>
  <c r="H104" i="1"/>
  <c r="H108" i="1"/>
  <c r="H134" i="1"/>
  <c r="H146" i="1"/>
  <c r="H152" i="1"/>
  <c r="H158" i="1"/>
  <c r="H159" i="1"/>
  <c r="H72" i="1"/>
  <c r="H85" i="1"/>
  <c r="H121" i="1"/>
  <c r="H123" i="1"/>
  <c r="H125" i="1"/>
  <c r="H129" i="1"/>
  <c r="H160" i="1"/>
  <c r="H285" i="1"/>
  <c r="H287" i="1"/>
  <c r="H289" i="1"/>
  <c r="H130" i="1"/>
  <c r="H139" i="1"/>
  <c r="H156" i="1"/>
  <c r="H162" i="1"/>
  <c r="H286" i="1"/>
  <c r="H288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374" i="1"/>
  <c r="H375" i="1"/>
  <c r="H386" i="1"/>
  <c r="H389" i="1"/>
  <c r="H394" i="1"/>
  <c r="H400" i="1"/>
  <c r="H417" i="1"/>
  <c r="H423" i="1"/>
  <c r="H426" i="1"/>
  <c r="H429" i="1"/>
  <c r="H431" i="1"/>
  <c r="H434" i="1"/>
  <c r="H439" i="1"/>
  <c r="H448" i="1"/>
  <c r="H449" i="1"/>
  <c r="H455" i="1"/>
  <c r="H463" i="1"/>
  <c r="H466" i="1"/>
  <c r="H469" i="1"/>
  <c r="H471" i="1"/>
  <c r="H482" i="1"/>
  <c r="H487" i="1"/>
  <c r="H488" i="1"/>
  <c r="H496" i="1"/>
  <c r="H502" i="1"/>
  <c r="H505" i="1"/>
  <c r="H509" i="1"/>
  <c r="H511" i="1"/>
  <c r="H512" i="1"/>
  <c r="H513" i="1"/>
  <c r="H518" i="1"/>
  <c r="H519" i="1"/>
  <c r="H522" i="1"/>
  <c r="H527" i="1"/>
  <c r="H535" i="1"/>
  <c r="H539" i="1"/>
  <c r="H541" i="1"/>
  <c r="H377" i="1"/>
  <c r="H381" i="1"/>
  <c r="H382" i="1"/>
  <c r="H387" i="1"/>
  <c r="H391" i="1"/>
  <c r="H395" i="1"/>
  <c r="H397" i="1"/>
  <c r="H399" i="1"/>
  <c r="H407" i="1"/>
  <c r="H408" i="1"/>
  <c r="H410" i="1"/>
  <c r="H412" i="1"/>
  <c r="H419" i="1"/>
  <c r="H424" i="1"/>
  <c r="H425" i="1"/>
  <c r="H430" i="1"/>
  <c r="H432" i="1"/>
  <c r="H433" i="1"/>
  <c r="H435" i="1"/>
  <c r="H442" i="1"/>
  <c r="H445" i="1"/>
  <c r="H450" i="1"/>
  <c r="H451" i="1"/>
  <c r="H454" i="1"/>
  <c r="H460" i="1"/>
  <c r="H461" i="1"/>
  <c r="H462" i="1"/>
  <c r="H464" i="1"/>
  <c r="H467" i="1"/>
  <c r="H470" i="1"/>
  <c r="H476" i="1"/>
  <c r="H477" i="1"/>
  <c r="H479" i="1"/>
  <c r="H480" i="1"/>
  <c r="H485" i="1"/>
  <c r="H495" i="1"/>
  <c r="H506" i="1"/>
  <c r="H507" i="1"/>
  <c r="H520" i="1"/>
  <c r="H521" i="1"/>
  <c r="H525" i="1"/>
  <c r="H526" i="1"/>
  <c r="H528" i="1"/>
  <c r="H529" i="1"/>
  <c r="H532" i="1"/>
  <c r="H537" i="1"/>
  <c r="H538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40" i="1"/>
  <c r="D46" i="1"/>
  <c r="D47" i="1"/>
  <c r="D49" i="1"/>
  <c r="D51" i="1"/>
  <c r="D54" i="1"/>
  <c r="D59" i="1"/>
  <c r="D73" i="1"/>
  <c r="D75" i="1"/>
  <c r="D76" i="1"/>
  <c r="D79" i="1"/>
  <c r="D81" i="1"/>
  <c r="D82" i="1"/>
  <c r="D85" i="1"/>
  <c r="D88" i="1"/>
  <c r="D91" i="1"/>
  <c r="D95" i="1"/>
  <c r="D105" i="1"/>
  <c r="D107" i="1"/>
  <c r="D111" i="1"/>
  <c r="D38" i="1"/>
  <c r="D41" i="1"/>
  <c r="D43" i="1"/>
  <c r="D44" i="1"/>
  <c r="D53" i="1"/>
  <c r="D55" i="1"/>
  <c r="D57" i="1"/>
  <c r="D60" i="1"/>
  <c r="D69" i="1"/>
  <c r="D71" i="1"/>
  <c r="D77" i="1"/>
  <c r="D80" i="1"/>
  <c r="D83" i="1"/>
  <c r="D87" i="1"/>
  <c r="D90" i="1"/>
  <c r="D97" i="1"/>
  <c r="D101" i="1"/>
  <c r="D102" i="1"/>
  <c r="D106" i="1"/>
  <c r="D108" i="1"/>
  <c r="D110" i="1"/>
  <c r="D112" i="1"/>
  <c r="D113" i="1"/>
  <c r="D115" i="1"/>
  <c r="D50" i="1"/>
  <c r="D66" i="1"/>
  <c r="D68" i="1"/>
  <c r="D86" i="1"/>
  <c r="D94" i="1"/>
  <c r="D103" i="1"/>
  <c r="D104" i="1"/>
  <c r="D109" i="1"/>
  <c r="D114" i="1"/>
  <c r="D118" i="1"/>
  <c r="D120" i="1"/>
  <c r="D122" i="1"/>
  <c r="D123" i="1"/>
  <c r="D124" i="1"/>
  <c r="D130" i="1"/>
  <c r="D136" i="1"/>
  <c r="D137" i="1"/>
  <c r="D143" i="1"/>
  <c r="D145" i="1"/>
  <c r="D147" i="1"/>
  <c r="D151" i="1"/>
  <c r="D153" i="1"/>
  <c r="D160" i="1"/>
  <c r="D163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37" i="1"/>
  <c r="D42" i="1"/>
  <c r="D52" i="1"/>
  <c r="D61" i="1"/>
  <c r="D65" i="1"/>
  <c r="D70" i="1"/>
  <c r="D93" i="1"/>
  <c r="D96" i="1"/>
  <c r="D98" i="1"/>
  <c r="D99" i="1"/>
  <c r="D100" i="1"/>
  <c r="D117" i="1"/>
  <c r="D119" i="1"/>
  <c r="D126" i="1"/>
  <c r="D128" i="1"/>
  <c r="D131" i="1"/>
  <c r="D133" i="1"/>
  <c r="D135" i="1"/>
  <c r="D138" i="1"/>
  <c r="D140" i="1"/>
  <c r="D155" i="1"/>
  <c r="D157" i="1"/>
  <c r="D161" i="1"/>
  <c r="D45" i="1"/>
  <c r="D92" i="1"/>
  <c r="D127" i="1"/>
  <c r="D129" i="1"/>
  <c r="D144" i="1"/>
  <c r="D148" i="1"/>
  <c r="D192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39" i="1"/>
  <c r="D48" i="1"/>
  <c r="D62" i="1"/>
  <c r="D63" i="1"/>
  <c r="D64" i="1"/>
  <c r="D89" i="1"/>
  <c r="D134" i="1"/>
  <c r="D141" i="1"/>
  <c r="D154" i="1"/>
  <c r="D158" i="1"/>
  <c r="D159" i="1"/>
  <c r="D191" i="1"/>
  <c r="D193" i="1"/>
  <c r="D72" i="1"/>
  <c r="D74" i="1"/>
  <c r="D84" i="1"/>
  <c r="D121" i="1"/>
  <c r="D125" i="1"/>
  <c r="D142" i="1"/>
  <c r="D78" i="1"/>
  <c r="D139" i="1"/>
  <c r="D156" i="1"/>
  <c r="D162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286" i="1"/>
  <c r="D287" i="1"/>
  <c r="D374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164" i="1"/>
  <c r="D290" i="1"/>
  <c r="D381" i="1"/>
  <c r="D383" i="1"/>
  <c r="D386" i="1"/>
  <c r="D389" i="1"/>
  <c r="D390" i="1"/>
  <c r="D398" i="1"/>
  <c r="D400" i="1"/>
  <c r="D402" i="1"/>
  <c r="D404" i="1"/>
  <c r="D408" i="1"/>
  <c r="D409" i="1"/>
  <c r="D417" i="1"/>
  <c r="D422" i="1"/>
  <c r="D427" i="1"/>
  <c r="D429" i="1"/>
  <c r="D432" i="1"/>
  <c r="D438" i="1"/>
  <c r="D441" i="1"/>
  <c r="D453" i="1"/>
  <c r="D455" i="1"/>
  <c r="D463" i="1"/>
  <c r="D465" i="1"/>
  <c r="D481" i="1"/>
  <c r="D482" i="1"/>
  <c r="D484" i="1"/>
  <c r="D490" i="1"/>
  <c r="D492" i="1"/>
  <c r="D499" i="1"/>
  <c r="D502" i="1"/>
  <c r="D505" i="1"/>
  <c r="D508" i="1"/>
  <c r="D509" i="1"/>
  <c r="D511" i="1"/>
  <c r="D512" i="1"/>
  <c r="D513" i="1"/>
  <c r="D519" i="1"/>
  <c r="D520" i="1"/>
  <c r="D532" i="1"/>
  <c r="D538" i="1"/>
  <c r="D539" i="1"/>
  <c r="D689" i="1"/>
  <c r="D691" i="1"/>
  <c r="D693" i="1"/>
  <c r="D285" i="1"/>
  <c r="D376" i="1"/>
  <c r="D377" i="1"/>
  <c r="D382" i="1"/>
  <c r="D384" i="1"/>
  <c r="D388" i="1"/>
  <c r="D391" i="1"/>
  <c r="D393" i="1"/>
  <c r="D401" i="1"/>
  <c r="D407" i="1"/>
  <c r="D413" i="1"/>
  <c r="D415" i="1"/>
  <c r="D418" i="1"/>
  <c r="D421" i="1"/>
  <c r="D423" i="1"/>
  <c r="D428" i="1"/>
  <c r="D430" i="1"/>
  <c r="D433" i="1"/>
  <c r="D437" i="1"/>
  <c r="D439" i="1"/>
  <c r="D440" i="1"/>
  <c r="D445" i="1"/>
  <c r="D446" i="1"/>
  <c r="D448" i="1"/>
  <c r="D449" i="1"/>
  <c r="D450" i="1"/>
  <c r="D451" i="1"/>
  <c r="D454" i="1"/>
  <c r="D460" i="1"/>
  <c r="D467" i="1"/>
  <c r="D470" i="1"/>
  <c r="D476" i="1"/>
  <c r="D483" i="1"/>
  <c r="D489" i="1"/>
  <c r="D491" i="1"/>
  <c r="D494" i="1"/>
  <c r="D497" i="1"/>
  <c r="D504" i="1"/>
  <c r="D507" i="1"/>
  <c r="D516" i="1"/>
  <c r="D521" i="1"/>
  <c r="D524" i="1"/>
  <c r="D526" i="1"/>
  <c r="D529" i="1"/>
  <c r="D531" i="1"/>
  <c r="D690" i="1"/>
  <c r="D692" i="1"/>
  <c r="D694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G1006" i="1"/>
  <c r="C1006" i="1"/>
  <c r="G1005" i="1"/>
  <c r="C1005" i="1"/>
  <c r="G1004" i="1"/>
  <c r="C1004" i="1"/>
  <c r="G1002" i="1"/>
  <c r="C1002" i="1"/>
  <c r="K1000" i="1"/>
  <c r="K999" i="1"/>
  <c r="G998" i="1"/>
  <c r="C997" i="1"/>
  <c r="G996" i="1"/>
  <c r="G995" i="1"/>
  <c r="C994" i="1"/>
  <c r="K993" i="1"/>
  <c r="G992" i="1"/>
  <c r="K991" i="1"/>
  <c r="G991" i="1"/>
  <c r="G990" i="1"/>
  <c r="K989" i="1"/>
  <c r="C989" i="1"/>
  <c r="C988" i="1"/>
  <c r="K987" i="1"/>
  <c r="C987" i="1"/>
  <c r="C985" i="1"/>
  <c r="K984" i="1"/>
  <c r="K983" i="1"/>
  <c r="C982" i="1"/>
  <c r="G980" i="1"/>
  <c r="C980" i="1"/>
  <c r="G979" i="1"/>
  <c r="C979" i="1"/>
  <c r="C976" i="1"/>
  <c r="K975" i="1"/>
  <c r="G975" i="1"/>
  <c r="C975" i="1"/>
  <c r="G974" i="1"/>
  <c r="K973" i="1"/>
  <c r="G972" i="1"/>
  <c r="K971" i="1"/>
  <c r="G971" i="1"/>
  <c r="K969" i="1"/>
  <c r="G969" i="1"/>
  <c r="C968" i="1"/>
  <c r="G967" i="1"/>
  <c r="C967" i="1"/>
  <c r="G966" i="1"/>
  <c r="C966" i="1"/>
  <c r="G965" i="1"/>
  <c r="G964" i="1"/>
  <c r="G962" i="1"/>
  <c r="G961" i="1"/>
  <c r="C960" i="1"/>
  <c r="G959" i="1"/>
  <c r="C959" i="1"/>
  <c r="K958" i="1"/>
  <c r="C958" i="1"/>
  <c r="G957" i="1"/>
  <c r="G956" i="1"/>
  <c r="C956" i="1"/>
  <c r="C955" i="1"/>
  <c r="G954" i="1"/>
  <c r="C954" i="1"/>
  <c r="K953" i="1"/>
  <c r="C952" i="1"/>
  <c r="G949" i="1"/>
  <c r="K948" i="1"/>
  <c r="C947" i="1"/>
  <c r="K946" i="1"/>
  <c r="C945" i="1"/>
  <c r="K944" i="1"/>
  <c r="K943" i="1"/>
  <c r="G940" i="1"/>
  <c r="C938" i="1"/>
  <c r="K937" i="1"/>
  <c r="G937" i="1"/>
  <c r="C937" i="1"/>
  <c r="K936" i="1"/>
  <c r="C936" i="1"/>
  <c r="C935" i="1"/>
  <c r="G934" i="1"/>
  <c r="C932" i="1"/>
  <c r="G931" i="1"/>
  <c r="G930" i="1"/>
  <c r="K929" i="1"/>
  <c r="G927" i="1"/>
  <c r="C926" i="1"/>
  <c r="K925" i="1"/>
  <c r="G924" i="1"/>
  <c r="C924" i="1"/>
  <c r="C923" i="1"/>
  <c r="C922" i="1"/>
  <c r="K919" i="1"/>
  <c r="C919" i="1"/>
  <c r="G918" i="1"/>
  <c r="C916" i="1"/>
  <c r="K915" i="1"/>
  <c r="G914" i="1"/>
  <c r="C914" i="1"/>
  <c r="K913" i="1"/>
  <c r="K912" i="1"/>
  <c r="G912" i="1"/>
  <c r="C911" i="1"/>
  <c r="C908" i="1"/>
  <c r="K907" i="1"/>
  <c r="K906" i="1"/>
  <c r="K905" i="1"/>
  <c r="G901" i="1"/>
  <c r="G899" i="1"/>
  <c r="G898" i="1"/>
  <c r="C893" i="1"/>
  <c r="K892" i="1"/>
  <c r="C892" i="1"/>
  <c r="K891" i="1"/>
  <c r="K890" i="1"/>
  <c r="G890" i="1"/>
  <c r="K888" i="1"/>
  <c r="G888" i="1"/>
  <c r="C888" i="1"/>
  <c r="G887" i="1"/>
  <c r="C886" i="1"/>
  <c r="K885" i="1"/>
  <c r="G885" i="1"/>
  <c r="C885" i="1"/>
  <c r="G884" i="1"/>
  <c r="C884" i="1"/>
  <c r="C883" i="1"/>
  <c r="K881" i="1"/>
  <c r="C881" i="1"/>
  <c r="K880" i="1"/>
  <c r="G880" i="1"/>
  <c r="C880" i="1"/>
  <c r="K879" i="1"/>
  <c r="K876" i="1"/>
  <c r="C876" i="1"/>
  <c r="C874" i="1"/>
  <c r="G871" i="1"/>
  <c r="C870" i="1"/>
  <c r="K869" i="1"/>
  <c r="G869" i="1"/>
  <c r="G868" i="1"/>
  <c r="G866" i="1"/>
  <c r="G865" i="1"/>
  <c r="G864" i="1"/>
  <c r="C864" i="1"/>
  <c r="K863" i="1"/>
  <c r="G862" i="1"/>
  <c r="C862" i="1"/>
  <c r="K861" i="1"/>
  <c r="G861" i="1"/>
  <c r="C861" i="1"/>
  <c r="G860" i="1"/>
  <c r="C860" i="1"/>
  <c r="G857" i="1"/>
  <c r="C857" i="1"/>
  <c r="G855" i="1"/>
  <c r="C854" i="1"/>
  <c r="G852" i="1"/>
  <c r="C852" i="1"/>
  <c r="C849" i="1"/>
  <c r="K847" i="1"/>
  <c r="G847" i="1"/>
  <c r="G846" i="1"/>
  <c r="K844" i="1"/>
  <c r="C844" i="1"/>
  <c r="C843" i="1"/>
  <c r="K840" i="1"/>
  <c r="C840" i="1"/>
  <c r="K835" i="1"/>
  <c r="C835" i="1"/>
  <c r="K832" i="1"/>
  <c r="C832" i="1"/>
  <c r="K831" i="1"/>
  <c r="G831" i="1"/>
  <c r="C831" i="1"/>
  <c r="G830" i="1"/>
  <c r="K829" i="1"/>
  <c r="G829" i="1"/>
  <c r="G828" i="1"/>
  <c r="K827" i="1"/>
  <c r="G824" i="1"/>
  <c r="M823" i="1"/>
  <c r="I821" i="1"/>
  <c r="K814" i="1"/>
  <c r="C814" i="1"/>
  <c r="G808" i="1"/>
  <c r="E807" i="1"/>
  <c r="C806" i="1"/>
  <c r="G804" i="1"/>
  <c r="E803" i="1"/>
  <c r="C802" i="1"/>
  <c r="I801" i="1"/>
  <c r="M799" i="1"/>
  <c r="C798" i="1"/>
  <c r="K794" i="1"/>
  <c r="C794" i="1"/>
  <c r="M791" i="1"/>
  <c r="K790" i="1"/>
  <c r="G788" i="1"/>
  <c r="E787" i="1"/>
  <c r="K786" i="1"/>
  <c r="I781" i="1"/>
  <c r="C778" i="1"/>
  <c r="I777" i="1"/>
  <c r="K774" i="1"/>
  <c r="I773" i="1"/>
  <c r="K770" i="1"/>
  <c r="C770" i="1"/>
  <c r="M767" i="1"/>
  <c r="G764" i="1"/>
  <c r="E763" i="1"/>
  <c r="C762" i="1"/>
  <c r="E759" i="1"/>
  <c r="C758" i="1"/>
  <c r="M755" i="1"/>
  <c r="M751" i="1"/>
  <c r="E747" i="1"/>
  <c r="G744" i="1"/>
  <c r="G740" i="1"/>
  <c r="C738" i="1"/>
  <c r="I737" i="1"/>
  <c r="K734" i="1"/>
  <c r="E727" i="1"/>
  <c r="K726" i="1"/>
  <c r="I725" i="1"/>
  <c r="C722" i="1"/>
  <c r="E719" i="1"/>
  <c r="C718" i="1"/>
  <c r="K714" i="1"/>
  <c r="J712" i="1"/>
  <c r="F712" i="1"/>
  <c r="J710" i="1"/>
  <c r="F710" i="1"/>
  <c r="L709" i="1"/>
  <c r="D708" i="1"/>
  <c r="J707" i="1"/>
  <c r="F707" i="1"/>
  <c r="J705" i="1"/>
  <c r="F705" i="1"/>
  <c r="D704" i="1"/>
  <c r="J703" i="1"/>
  <c r="F703" i="1"/>
  <c r="L702" i="1"/>
  <c r="D699" i="1"/>
  <c r="L698" i="1"/>
  <c r="H698" i="1"/>
  <c r="D698" i="1"/>
  <c r="J696" i="1"/>
  <c r="F696" i="1"/>
  <c r="H695" i="1"/>
  <c r="D695" i="1"/>
  <c r="L694" i="1"/>
  <c r="E694" i="1"/>
  <c r="K692" i="1"/>
  <c r="K691" i="1"/>
  <c r="E691" i="1"/>
  <c r="K689" i="1"/>
  <c r="G685" i="1"/>
  <c r="I674" i="1"/>
  <c r="I672" i="1"/>
  <c r="G671" i="1"/>
  <c r="G667" i="1"/>
  <c r="E660" i="1"/>
  <c r="I658" i="1"/>
  <c r="E648" i="1"/>
  <c r="M646" i="1"/>
  <c r="E646" i="1"/>
  <c r="E644" i="1"/>
  <c r="I636" i="1"/>
  <c r="C633" i="1"/>
  <c r="I632" i="1"/>
  <c r="M624" i="1"/>
  <c r="G623" i="1"/>
  <c r="G617" i="1"/>
  <c r="E614" i="1"/>
  <c r="C609" i="1"/>
  <c r="E606" i="1"/>
  <c r="K603" i="1"/>
  <c r="M602" i="1"/>
  <c r="E602" i="1"/>
  <c r="C601" i="1"/>
  <c r="E594" i="1"/>
  <c r="K593" i="1"/>
  <c r="C593" i="1"/>
  <c r="E592" i="1"/>
  <c r="I588" i="1"/>
  <c r="G587" i="1"/>
  <c r="K585" i="1"/>
  <c r="C581" i="1"/>
  <c r="I578" i="1"/>
  <c r="M572" i="1"/>
  <c r="C567" i="1"/>
  <c r="K565" i="1"/>
  <c r="I548" i="1"/>
  <c r="M544" i="1"/>
  <c r="L541" i="1"/>
  <c r="F540" i="1"/>
  <c r="J539" i="1"/>
  <c r="J537" i="1"/>
  <c r="J534" i="1"/>
  <c r="F534" i="1"/>
  <c r="H531" i="1"/>
  <c r="H530" i="1"/>
  <c r="F525" i="1"/>
  <c r="J523" i="1"/>
  <c r="F523" i="1"/>
  <c r="H515" i="1"/>
  <c r="D515" i="1"/>
  <c r="H514" i="1"/>
  <c r="F510" i="1"/>
  <c r="L509" i="1"/>
  <c r="H508" i="1"/>
  <c r="L507" i="1"/>
  <c r="L501" i="1"/>
  <c r="H501" i="1"/>
  <c r="D501" i="1"/>
  <c r="L500" i="1"/>
  <c r="H500" i="1"/>
  <c r="D500" i="1"/>
  <c r="J498" i="1"/>
  <c r="L496" i="1"/>
  <c r="D496" i="1"/>
  <c r="H493" i="1"/>
  <c r="D493" i="1"/>
  <c r="H492" i="1"/>
  <c r="F487" i="1"/>
  <c r="J484" i="1"/>
  <c r="F484" i="1"/>
  <c r="H481" i="1"/>
  <c r="D480" i="1"/>
  <c r="F479" i="1"/>
  <c r="D477" i="1"/>
  <c r="F472" i="1"/>
  <c r="L471" i="1"/>
  <c r="D468" i="1"/>
  <c r="L467" i="1"/>
  <c r="F466" i="1"/>
  <c r="J464" i="1"/>
  <c r="L461" i="1"/>
  <c r="D461" i="1"/>
  <c r="J460" i="1"/>
  <c r="H459" i="1"/>
  <c r="J458" i="1"/>
  <c r="H457" i="1"/>
  <c r="D457" i="1"/>
  <c r="L456" i="1"/>
  <c r="H456" i="1"/>
  <c r="D456" i="1"/>
  <c r="L455" i="1"/>
  <c r="H452" i="1"/>
  <c r="D452" i="1"/>
  <c r="L449" i="1"/>
  <c r="F448" i="1"/>
  <c r="L444" i="1"/>
  <c r="D442" i="1"/>
  <c r="L441" i="1"/>
  <c r="H441" i="1"/>
  <c r="J439" i="1"/>
  <c r="L438" i="1"/>
  <c r="H438" i="1"/>
  <c r="L437" i="1"/>
  <c r="H437" i="1"/>
  <c r="H436" i="1"/>
  <c r="D436" i="1"/>
  <c r="L435" i="1"/>
  <c r="D435" i="1"/>
  <c r="L434" i="1"/>
  <c r="D434" i="1"/>
  <c r="L433" i="1"/>
  <c r="L429" i="1"/>
  <c r="J428" i="1"/>
  <c r="F428" i="1"/>
  <c r="J427" i="1"/>
  <c r="D425" i="1"/>
  <c r="L421" i="1"/>
  <c r="H421" i="1"/>
  <c r="L420" i="1"/>
  <c r="J418" i="1"/>
  <c r="L416" i="1"/>
  <c r="J415" i="1"/>
  <c r="J414" i="1"/>
  <c r="F414" i="1"/>
  <c r="J409" i="1"/>
  <c r="J408" i="1"/>
  <c r="F404" i="1"/>
  <c r="H402" i="1"/>
  <c r="L399" i="1"/>
  <c r="D399" i="1"/>
  <c r="L398" i="1"/>
  <c r="H398" i="1"/>
  <c r="L397" i="1"/>
  <c r="D397" i="1"/>
  <c r="D395" i="1"/>
  <c r="L394" i="1"/>
  <c r="D394" i="1"/>
  <c r="L393" i="1"/>
  <c r="H393" i="1"/>
  <c r="L392" i="1"/>
  <c r="H392" i="1"/>
  <c r="D392" i="1"/>
  <c r="D387" i="1"/>
  <c r="J383" i="1"/>
  <c r="F383" i="1"/>
  <c r="H380" i="1"/>
  <c r="D380" i="1"/>
  <c r="L379" i="1"/>
  <c r="H379" i="1"/>
  <c r="D379" i="1"/>
  <c r="L378" i="1"/>
  <c r="H378" i="1"/>
  <c r="D378" i="1"/>
  <c r="J374" i="1"/>
  <c r="E372" i="1"/>
  <c r="M368" i="1"/>
  <c r="E368" i="1"/>
  <c r="K367" i="1"/>
  <c r="C367" i="1"/>
  <c r="E364" i="1"/>
  <c r="M362" i="1"/>
  <c r="K361" i="1"/>
  <c r="M354" i="1"/>
  <c r="K325" i="1"/>
  <c r="K317" i="1"/>
  <c r="C317" i="1"/>
  <c r="I316" i="1"/>
  <c r="G315" i="1"/>
  <c r="G311" i="1"/>
  <c r="E280" i="1"/>
  <c r="G211" i="1"/>
  <c r="M208" i="1"/>
  <c r="I200" i="1"/>
  <c r="B9" i="1"/>
  <c r="A3" i="11" s="1"/>
  <c r="B13" i="1"/>
  <c r="B17" i="1"/>
  <c r="B21" i="1"/>
  <c r="B25" i="1"/>
  <c r="B29" i="1"/>
  <c r="B33" i="1"/>
  <c r="B37" i="1"/>
  <c r="B41" i="1"/>
  <c r="B45" i="1"/>
  <c r="B49" i="1"/>
  <c r="B53" i="1"/>
  <c r="B57" i="1"/>
  <c r="B61" i="1"/>
  <c r="B65" i="1"/>
  <c r="B69" i="1"/>
  <c r="B73" i="1"/>
  <c r="B77" i="1"/>
  <c r="B81" i="1"/>
  <c r="B85" i="1"/>
  <c r="B89" i="1"/>
  <c r="B93" i="1"/>
  <c r="B97" i="1"/>
  <c r="B101" i="1"/>
  <c r="B105" i="1"/>
  <c r="B109" i="1"/>
  <c r="B113" i="1"/>
  <c r="B117" i="1"/>
  <c r="B121" i="1"/>
  <c r="B125" i="1"/>
  <c r="B129" i="1"/>
  <c r="B133" i="1"/>
  <c r="B137" i="1"/>
  <c r="B141" i="1"/>
  <c r="B145" i="1"/>
  <c r="B149" i="1"/>
  <c r="B153" i="1"/>
  <c r="B157" i="1"/>
  <c r="B161" i="1"/>
  <c r="B165" i="1"/>
  <c r="B169" i="1"/>
  <c r="B173" i="1"/>
  <c r="B177" i="1"/>
  <c r="B181" i="1"/>
  <c r="B185" i="1"/>
  <c r="B189" i="1"/>
  <c r="B193" i="1"/>
  <c r="B197" i="1"/>
  <c r="B201" i="1"/>
  <c r="B205" i="1"/>
  <c r="B209" i="1"/>
  <c r="B213" i="1"/>
  <c r="B217" i="1"/>
  <c r="B221" i="1"/>
  <c r="B225" i="1"/>
  <c r="B229" i="1"/>
  <c r="B233" i="1"/>
  <c r="B237" i="1"/>
  <c r="B241" i="1"/>
  <c r="B245" i="1"/>
  <c r="B249" i="1"/>
  <c r="B253" i="1"/>
  <c r="B257" i="1"/>
  <c r="B261" i="1"/>
  <c r="B265" i="1"/>
  <c r="B269" i="1"/>
  <c r="B273" i="1"/>
  <c r="B277" i="1"/>
  <c r="B281" i="1"/>
  <c r="B285" i="1"/>
  <c r="B289" i="1"/>
  <c r="B293" i="1"/>
  <c r="B297" i="1"/>
  <c r="B301" i="1"/>
  <c r="B305" i="1"/>
  <c r="B309" i="1"/>
  <c r="B313" i="1"/>
  <c r="B317" i="1"/>
  <c r="B321" i="1"/>
  <c r="B325" i="1"/>
  <c r="B329" i="1"/>
  <c r="B333" i="1"/>
  <c r="B337" i="1"/>
  <c r="B341" i="1"/>
  <c r="B345" i="1"/>
  <c r="B11" i="1"/>
  <c r="A5" i="11" s="1"/>
  <c r="B15" i="1"/>
  <c r="B19" i="1"/>
  <c r="B23" i="1"/>
  <c r="B27" i="1"/>
  <c r="B31" i="1"/>
  <c r="B35" i="1"/>
  <c r="B39" i="1"/>
  <c r="B43" i="1"/>
  <c r="B47" i="1"/>
  <c r="B51" i="1"/>
  <c r="B55" i="1"/>
  <c r="B59" i="1"/>
  <c r="B63" i="1"/>
  <c r="B67" i="1"/>
  <c r="B71" i="1"/>
  <c r="B75" i="1"/>
  <c r="B79" i="1"/>
  <c r="B83" i="1"/>
  <c r="B87" i="1"/>
  <c r="B91" i="1"/>
  <c r="B95" i="1"/>
  <c r="B99" i="1"/>
  <c r="B103" i="1"/>
  <c r="B107" i="1"/>
  <c r="B111" i="1"/>
  <c r="B115" i="1"/>
  <c r="B119" i="1"/>
  <c r="B123" i="1"/>
  <c r="B127" i="1"/>
  <c r="B131" i="1"/>
  <c r="B135" i="1"/>
  <c r="B139" i="1"/>
  <c r="B143" i="1"/>
  <c r="B147" i="1"/>
  <c r="B151" i="1"/>
  <c r="B155" i="1"/>
  <c r="B159" i="1"/>
  <c r="B163" i="1"/>
  <c r="B167" i="1"/>
  <c r="B171" i="1"/>
  <c r="B175" i="1"/>
  <c r="B179" i="1"/>
  <c r="B183" i="1"/>
  <c r="B187" i="1"/>
  <c r="B191" i="1"/>
  <c r="B195" i="1"/>
  <c r="B199" i="1"/>
  <c r="B203" i="1"/>
  <c r="B207" i="1"/>
  <c r="B211" i="1"/>
  <c r="B215" i="1"/>
  <c r="B219" i="1"/>
  <c r="B223" i="1"/>
  <c r="B227" i="1"/>
  <c r="B231" i="1"/>
  <c r="B235" i="1"/>
  <c r="B239" i="1"/>
  <c r="B243" i="1"/>
  <c r="B247" i="1"/>
  <c r="B251" i="1"/>
  <c r="B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10" i="1"/>
  <c r="A4" i="11" s="1"/>
  <c r="B18" i="1"/>
  <c r="B26" i="1"/>
  <c r="B34" i="1"/>
  <c r="B42" i="1"/>
  <c r="B50" i="1"/>
  <c r="B58" i="1"/>
  <c r="B66" i="1"/>
  <c r="B74" i="1"/>
  <c r="B82" i="1"/>
  <c r="B90" i="1"/>
  <c r="B98" i="1"/>
  <c r="B106" i="1"/>
  <c r="B114" i="1"/>
  <c r="B122" i="1"/>
  <c r="B130" i="1"/>
  <c r="B138" i="1"/>
  <c r="B146" i="1"/>
  <c r="B154" i="1"/>
  <c r="B162" i="1"/>
  <c r="B170" i="1"/>
  <c r="B178" i="1"/>
  <c r="B186" i="1"/>
  <c r="B194" i="1"/>
  <c r="B202" i="1"/>
  <c r="B210" i="1"/>
  <c r="B218" i="1"/>
  <c r="B226" i="1"/>
  <c r="B234" i="1"/>
  <c r="B242" i="1"/>
  <c r="B250" i="1"/>
  <c r="B258" i="1"/>
  <c r="B266" i="1"/>
  <c r="B274" i="1"/>
  <c r="B282" i="1"/>
  <c r="B290" i="1"/>
  <c r="B298" i="1"/>
  <c r="B306" i="1"/>
  <c r="B314" i="1"/>
  <c r="B322" i="1"/>
  <c r="B330" i="1"/>
  <c r="B338" i="1"/>
  <c r="B346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B471" i="1"/>
  <c r="B475" i="1"/>
  <c r="B479" i="1"/>
  <c r="B483" i="1"/>
  <c r="B487" i="1"/>
  <c r="B491" i="1"/>
  <c r="B495" i="1"/>
  <c r="B499" i="1"/>
  <c r="B503" i="1"/>
  <c r="B507" i="1"/>
  <c r="B511" i="1"/>
  <c r="B515" i="1"/>
  <c r="B14" i="1"/>
  <c r="B22" i="1"/>
  <c r="B30" i="1"/>
  <c r="B38" i="1"/>
  <c r="B46" i="1"/>
  <c r="B54" i="1"/>
  <c r="B62" i="1"/>
  <c r="B70" i="1"/>
  <c r="B78" i="1"/>
  <c r="B86" i="1"/>
  <c r="B94" i="1"/>
  <c r="B102" i="1"/>
  <c r="B110" i="1"/>
  <c r="B118" i="1"/>
  <c r="B126" i="1"/>
  <c r="B134" i="1"/>
  <c r="B142" i="1"/>
  <c r="B150" i="1"/>
  <c r="B158" i="1"/>
  <c r="B166" i="1"/>
  <c r="B174" i="1"/>
  <c r="B182" i="1"/>
  <c r="B190" i="1"/>
  <c r="B198" i="1"/>
  <c r="B206" i="1"/>
  <c r="B214" i="1"/>
  <c r="B222" i="1"/>
  <c r="B230" i="1"/>
  <c r="B238" i="1"/>
  <c r="B246" i="1"/>
  <c r="B254" i="1"/>
  <c r="B262" i="1"/>
  <c r="B270" i="1"/>
  <c r="B278" i="1"/>
  <c r="B286" i="1"/>
  <c r="B294" i="1"/>
  <c r="B302" i="1"/>
  <c r="B310" i="1"/>
  <c r="B318" i="1"/>
  <c r="B326" i="1"/>
  <c r="B334" i="1"/>
  <c r="B342" i="1"/>
  <c r="B349" i="1"/>
  <c r="B353" i="1"/>
  <c r="B357" i="1"/>
  <c r="B361" i="1"/>
  <c r="B365" i="1"/>
  <c r="B369" i="1"/>
  <c r="B373" i="1"/>
  <c r="B377" i="1"/>
  <c r="B381" i="1"/>
  <c r="B385" i="1"/>
  <c r="B389" i="1"/>
  <c r="B393" i="1"/>
  <c r="B397" i="1"/>
  <c r="B401" i="1"/>
  <c r="B405" i="1"/>
  <c r="B409" i="1"/>
  <c r="B413" i="1"/>
  <c r="B417" i="1"/>
  <c r="B421" i="1"/>
  <c r="B425" i="1"/>
  <c r="B429" i="1"/>
  <c r="B433" i="1"/>
  <c r="B437" i="1"/>
  <c r="B441" i="1"/>
  <c r="B445" i="1"/>
  <c r="B449" i="1"/>
  <c r="B453" i="1"/>
  <c r="B457" i="1"/>
  <c r="B461" i="1"/>
  <c r="B465" i="1"/>
  <c r="B469" i="1"/>
  <c r="B473" i="1"/>
  <c r="B477" i="1"/>
  <c r="B481" i="1"/>
  <c r="B485" i="1"/>
  <c r="B489" i="1"/>
  <c r="B493" i="1"/>
  <c r="B497" i="1"/>
  <c r="B501" i="1"/>
  <c r="B505" i="1"/>
  <c r="B509" i="1"/>
  <c r="B513" i="1"/>
  <c r="B517" i="1"/>
  <c r="B12" i="1"/>
  <c r="B28" i="1"/>
  <c r="B44" i="1"/>
  <c r="B60" i="1"/>
  <c r="B76" i="1"/>
  <c r="B92" i="1"/>
  <c r="B108" i="1"/>
  <c r="B124" i="1"/>
  <c r="B140" i="1"/>
  <c r="B156" i="1"/>
  <c r="B172" i="1"/>
  <c r="B188" i="1"/>
  <c r="B204" i="1"/>
  <c r="B220" i="1"/>
  <c r="B236" i="1"/>
  <c r="B252" i="1"/>
  <c r="B268" i="1"/>
  <c r="B284" i="1"/>
  <c r="B300" i="1"/>
  <c r="B316" i="1"/>
  <c r="B332" i="1"/>
  <c r="B348" i="1"/>
  <c r="B356" i="1"/>
  <c r="B364" i="1"/>
  <c r="B372" i="1"/>
  <c r="B380" i="1"/>
  <c r="B388" i="1"/>
  <c r="B396" i="1"/>
  <c r="B404" i="1"/>
  <c r="B412" i="1"/>
  <c r="B420" i="1"/>
  <c r="B428" i="1"/>
  <c r="B436" i="1"/>
  <c r="B444" i="1"/>
  <c r="B452" i="1"/>
  <c r="B460" i="1"/>
  <c r="B468" i="1"/>
  <c r="B476" i="1"/>
  <c r="B484" i="1"/>
  <c r="B492" i="1"/>
  <c r="B500" i="1"/>
  <c r="B508" i="1"/>
  <c r="B516" i="1"/>
  <c r="B521" i="1"/>
  <c r="B525" i="1"/>
  <c r="B529" i="1"/>
  <c r="B533" i="1"/>
  <c r="B537" i="1"/>
  <c r="B541" i="1"/>
  <c r="B545" i="1"/>
  <c r="B549" i="1"/>
  <c r="B553" i="1"/>
  <c r="B557" i="1"/>
  <c r="B561" i="1"/>
  <c r="B565" i="1"/>
  <c r="B569" i="1"/>
  <c r="B573" i="1"/>
  <c r="B577" i="1"/>
  <c r="B581" i="1"/>
  <c r="B585" i="1"/>
  <c r="B589" i="1"/>
  <c r="B593" i="1"/>
  <c r="B597" i="1"/>
  <c r="B601" i="1"/>
  <c r="B605" i="1"/>
  <c r="B609" i="1"/>
  <c r="B613" i="1"/>
  <c r="B617" i="1"/>
  <c r="B621" i="1"/>
  <c r="B625" i="1"/>
  <c r="B629" i="1"/>
  <c r="B633" i="1"/>
  <c r="B637" i="1"/>
  <c r="B641" i="1"/>
  <c r="B645" i="1"/>
  <c r="B649" i="1"/>
  <c r="B653" i="1"/>
  <c r="B657" i="1"/>
  <c r="B661" i="1"/>
  <c r="B665" i="1"/>
  <c r="B669" i="1"/>
  <c r="B673" i="1"/>
  <c r="B677" i="1"/>
  <c r="B681" i="1"/>
  <c r="B685" i="1"/>
  <c r="B689" i="1"/>
  <c r="B693" i="1"/>
  <c r="B697" i="1"/>
  <c r="B701" i="1"/>
  <c r="B705" i="1"/>
  <c r="B709" i="1"/>
  <c r="B713" i="1"/>
  <c r="B717" i="1"/>
  <c r="B721" i="1"/>
  <c r="B725" i="1"/>
  <c r="B729" i="1"/>
  <c r="B733" i="1"/>
  <c r="B737" i="1"/>
  <c r="B741" i="1"/>
  <c r="B745" i="1"/>
  <c r="B749" i="1"/>
  <c r="B753" i="1"/>
  <c r="B757" i="1"/>
  <c r="B761" i="1"/>
  <c r="B765" i="1"/>
  <c r="B769" i="1"/>
  <c r="B773" i="1"/>
  <c r="B777" i="1"/>
  <c r="B781" i="1"/>
  <c r="B785" i="1"/>
  <c r="B789" i="1"/>
  <c r="B793" i="1"/>
  <c r="B797" i="1"/>
  <c r="B801" i="1"/>
  <c r="B805" i="1"/>
  <c r="B809" i="1"/>
  <c r="B813" i="1"/>
  <c r="B817" i="1"/>
  <c r="B821" i="1"/>
  <c r="B825" i="1"/>
  <c r="B829" i="1"/>
  <c r="B833" i="1"/>
  <c r="B837" i="1"/>
  <c r="B841" i="1"/>
  <c r="B845" i="1"/>
  <c r="B849" i="1"/>
  <c r="B853" i="1"/>
  <c r="B857" i="1"/>
  <c r="B861" i="1"/>
  <c r="B865" i="1"/>
  <c r="B869" i="1"/>
  <c r="B873" i="1"/>
  <c r="B877" i="1"/>
  <c r="B881" i="1"/>
  <c r="B885" i="1"/>
  <c r="B889" i="1"/>
  <c r="B893" i="1"/>
  <c r="B897" i="1"/>
  <c r="B901" i="1"/>
  <c r="B905" i="1"/>
  <c r="B909" i="1"/>
  <c r="B913" i="1"/>
  <c r="B917" i="1"/>
  <c r="B921" i="1"/>
  <c r="B925" i="1"/>
  <c r="B929" i="1"/>
  <c r="B933" i="1"/>
  <c r="B937" i="1"/>
  <c r="B941" i="1"/>
  <c r="B945" i="1"/>
  <c r="B949" i="1"/>
  <c r="B953" i="1"/>
  <c r="B957" i="1"/>
  <c r="B961" i="1"/>
  <c r="B965" i="1"/>
  <c r="B969" i="1"/>
  <c r="B973" i="1"/>
  <c r="B977" i="1"/>
  <c r="B981" i="1"/>
  <c r="B985" i="1"/>
  <c r="B989" i="1"/>
  <c r="B993" i="1"/>
  <c r="B997" i="1"/>
  <c r="B1001" i="1"/>
  <c r="B16" i="1"/>
  <c r="B32" i="1"/>
  <c r="B48" i="1"/>
  <c r="B64" i="1"/>
  <c r="B80" i="1"/>
  <c r="B20" i="1"/>
  <c r="B36" i="1"/>
  <c r="B52" i="1"/>
  <c r="B68" i="1"/>
  <c r="B84" i="1"/>
  <c r="B100" i="1"/>
  <c r="B116" i="1"/>
  <c r="B132" i="1"/>
  <c r="B148" i="1"/>
  <c r="B164" i="1"/>
  <c r="B180" i="1"/>
  <c r="B196" i="1"/>
  <c r="B212" i="1"/>
  <c r="B228" i="1"/>
  <c r="B244" i="1"/>
  <c r="B260" i="1"/>
  <c r="B276" i="1"/>
  <c r="B292" i="1"/>
  <c r="B308" i="1"/>
  <c r="B324" i="1"/>
  <c r="B340" i="1"/>
  <c r="B352" i="1"/>
  <c r="B360" i="1"/>
  <c r="B368" i="1"/>
  <c r="B376" i="1"/>
  <c r="B384" i="1"/>
  <c r="B392" i="1"/>
  <c r="B400" i="1"/>
  <c r="B408" i="1"/>
  <c r="B416" i="1"/>
  <c r="B424" i="1"/>
  <c r="B432" i="1"/>
  <c r="B440" i="1"/>
  <c r="B448" i="1"/>
  <c r="B456" i="1"/>
  <c r="B464" i="1"/>
  <c r="B472" i="1"/>
  <c r="B480" i="1"/>
  <c r="B488" i="1"/>
  <c r="B496" i="1"/>
  <c r="B504" i="1"/>
  <c r="B512" i="1"/>
  <c r="B519" i="1"/>
  <c r="B523" i="1"/>
  <c r="B527" i="1"/>
  <c r="B531" i="1"/>
  <c r="B535" i="1"/>
  <c r="B539" i="1"/>
  <c r="B543" i="1"/>
  <c r="B547" i="1"/>
  <c r="B551" i="1"/>
  <c r="B555" i="1"/>
  <c r="B559" i="1"/>
  <c r="B563" i="1"/>
  <c r="B567" i="1"/>
  <c r="B571" i="1"/>
  <c r="B575" i="1"/>
  <c r="B579" i="1"/>
  <c r="B583" i="1"/>
  <c r="B587" i="1"/>
  <c r="B591" i="1"/>
  <c r="B595" i="1"/>
  <c r="B599" i="1"/>
  <c r="B603" i="1"/>
  <c r="B607" i="1"/>
  <c r="B611" i="1"/>
  <c r="B615" i="1"/>
  <c r="B619" i="1"/>
  <c r="B623" i="1"/>
  <c r="B627" i="1"/>
  <c r="B631" i="1"/>
  <c r="B635" i="1"/>
  <c r="B639" i="1"/>
  <c r="B643" i="1"/>
  <c r="B647" i="1"/>
  <c r="B651" i="1"/>
  <c r="B655" i="1"/>
  <c r="B659" i="1"/>
  <c r="B663" i="1"/>
  <c r="B667" i="1"/>
  <c r="B671" i="1"/>
  <c r="B675" i="1"/>
  <c r="B679" i="1"/>
  <c r="B683" i="1"/>
  <c r="B687" i="1"/>
  <c r="B691" i="1"/>
  <c r="B695" i="1"/>
  <c r="B699" i="1"/>
  <c r="B703" i="1"/>
  <c r="B707" i="1"/>
  <c r="B711" i="1"/>
  <c r="B715" i="1"/>
  <c r="B719" i="1"/>
  <c r="B723" i="1"/>
  <c r="B727" i="1"/>
  <c r="B731" i="1"/>
  <c r="B735" i="1"/>
  <c r="B739" i="1"/>
  <c r="B743" i="1"/>
  <c r="B747" i="1"/>
  <c r="B751" i="1"/>
  <c r="B755" i="1"/>
  <c r="B759" i="1"/>
  <c r="B763" i="1"/>
  <c r="B767" i="1"/>
  <c r="B771" i="1"/>
  <c r="B775" i="1"/>
  <c r="B779" i="1"/>
  <c r="B783" i="1"/>
  <c r="B787" i="1"/>
  <c r="B791" i="1"/>
  <c r="B795" i="1"/>
  <c r="B799" i="1"/>
  <c r="B803" i="1"/>
  <c r="B807" i="1"/>
  <c r="B811" i="1"/>
  <c r="B815" i="1"/>
  <c r="B819" i="1"/>
  <c r="B823" i="1"/>
  <c r="B827" i="1"/>
  <c r="B831" i="1"/>
  <c r="B835" i="1"/>
  <c r="B839" i="1"/>
  <c r="B843" i="1"/>
  <c r="B847" i="1"/>
  <c r="B851" i="1"/>
  <c r="B855" i="1"/>
  <c r="B859" i="1"/>
  <c r="B863" i="1"/>
  <c r="B867" i="1"/>
  <c r="B871" i="1"/>
  <c r="B875" i="1"/>
  <c r="B879" i="1"/>
  <c r="B883" i="1"/>
  <c r="B887" i="1"/>
  <c r="B891" i="1"/>
  <c r="B895" i="1"/>
  <c r="B899" i="1"/>
  <c r="B903" i="1"/>
  <c r="B907" i="1"/>
  <c r="B911" i="1"/>
  <c r="B915" i="1"/>
  <c r="B919" i="1"/>
  <c r="B923" i="1"/>
  <c r="B927" i="1"/>
  <c r="B931" i="1"/>
  <c r="B935" i="1"/>
  <c r="B939" i="1"/>
  <c r="B943" i="1"/>
  <c r="B947" i="1"/>
  <c r="B951" i="1"/>
  <c r="B955" i="1"/>
  <c r="B959" i="1"/>
  <c r="B963" i="1"/>
  <c r="B967" i="1"/>
  <c r="B971" i="1"/>
  <c r="B975" i="1"/>
  <c r="B979" i="1"/>
  <c r="B983" i="1"/>
  <c r="B987" i="1"/>
  <c r="B991" i="1"/>
  <c r="B995" i="1"/>
  <c r="B999" i="1"/>
  <c r="B1003" i="1"/>
  <c r="B24" i="1"/>
  <c r="B40" i="1"/>
  <c r="B56" i="1"/>
  <c r="B1004" i="1"/>
  <c r="B996" i="1"/>
  <c r="B988" i="1"/>
  <c r="B980" i="1"/>
  <c r="B972" i="1"/>
  <c r="B964" i="1"/>
  <c r="B956" i="1"/>
  <c r="B948" i="1"/>
  <c r="B940" i="1"/>
  <c r="B932" i="1"/>
  <c r="B924" i="1"/>
  <c r="B916" i="1"/>
  <c r="B908" i="1"/>
  <c r="B900" i="1"/>
  <c r="B892" i="1"/>
  <c r="B884" i="1"/>
  <c r="B876" i="1"/>
  <c r="B868" i="1"/>
  <c r="B860" i="1"/>
  <c r="B852" i="1"/>
  <c r="B844" i="1"/>
  <c r="B836" i="1"/>
  <c r="B828" i="1"/>
  <c r="B820" i="1"/>
  <c r="B812" i="1"/>
  <c r="B804" i="1"/>
  <c r="B796" i="1"/>
  <c r="B788" i="1"/>
  <c r="B780" i="1"/>
  <c r="B772" i="1"/>
  <c r="B764" i="1"/>
  <c r="B756" i="1"/>
  <c r="B748" i="1"/>
  <c r="B740" i="1"/>
  <c r="B732" i="1"/>
  <c r="B724" i="1"/>
  <c r="B716" i="1"/>
  <c r="B708" i="1"/>
  <c r="B700" i="1"/>
  <c r="B692" i="1"/>
  <c r="B684" i="1"/>
  <c r="B676" i="1"/>
  <c r="B668" i="1"/>
  <c r="B660" i="1"/>
  <c r="B652" i="1"/>
  <c r="B644" i="1"/>
  <c r="B636" i="1"/>
  <c r="B628" i="1"/>
  <c r="B620" i="1"/>
  <c r="B612" i="1"/>
  <c r="B604" i="1"/>
  <c r="B596" i="1"/>
  <c r="B588" i="1"/>
  <c r="B580" i="1"/>
  <c r="B572" i="1"/>
  <c r="B564" i="1"/>
  <c r="B556" i="1"/>
  <c r="B548" i="1"/>
  <c r="B540" i="1"/>
  <c r="B532" i="1"/>
  <c r="B524" i="1"/>
  <c r="B514" i="1"/>
  <c r="B498" i="1"/>
  <c r="B482" i="1"/>
  <c r="B466" i="1"/>
  <c r="B450" i="1"/>
  <c r="B434" i="1"/>
  <c r="B418" i="1"/>
  <c r="B402" i="1"/>
  <c r="B386" i="1"/>
  <c r="B370" i="1"/>
  <c r="B354" i="1"/>
  <c r="B328" i="1"/>
  <c r="B296" i="1"/>
  <c r="B264" i="1"/>
  <c r="B232" i="1"/>
  <c r="B200" i="1"/>
  <c r="B168" i="1"/>
  <c r="B136" i="1"/>
  <c r="B104" i="1"/>
  <c r="B1002" i="1"/>
  <c r="B994" i="1"/>
  <c r="B986" i="1"/>
  <c r="B978" i="1"/>
  <c r="B970" i="1"/>
  <c r="B962" i="1"/>
  <c r="B954" i="1"/>
  <c r="B946" i="1"/>
  <c r="B938" i="1"/>
  <c r="B930" i="1"/>
  <c r="B922" i="1"/>
  <c r="B914" i="1"/>
  <c r="B906" i="1"/>
  <c r="B898" i="1"/>
  <c r="B890" i="1"/>
  <c r="B882" i="1"/>
  <c r="B874" i="1"/>
  <c r="B866" i="1"/>
  <c r="B858" i="1"/>
  <c r="B850" i="1"/>
  <c r="B842" i="1"/>
  <c r="B834" i="1"/>
  <c r="B826" i="1"/>
  <c r="B818" i="1"/>
  <c r="B810" i="1"/>
  <c r="B802" i="1"/>
  <c r="B794" i="1"/>
  <c r="B786" i="1"/>
  <c r="B778" i="1"/>
  <c r="B770" i="1"/>
  <c r="B762" i="1"/>
  <c r="B754" i="1"/>
  <c r="B746" i="1"/>
  <c r="B738" i="1"/>
  <c r="B730" i="1"/>
  <c r="B722" i="1"/>
  <c r="B714" i="1"/>
  <c r="B706" i="1"/>
  <c r="B698" i="1"/>
  <c r="B690" i="1"/>
  <c r="B682" i="1"/>
  <c r="B674" i="1"/>
  <c r="B666" i="1"/>
  <c r="B658" i="1"/>
  <c r="B650" i="1"/>
  <c r="B642" i="1"/>
  <c r="B634" i="1"/>
  <c r="B626" i="1"/>
  <c r="B618" i="1"/>
  <c r="B610" i="1"/>
  <c r="B602" i="1"/>
  <c r="B594" i="1"/>
  <c r="B586" i="1"/>
  <c r="B578" i="1"/>
  <c r="B570" i="1"/>
  <c r="B562" i="1"/>
  <c r="B554" i="1"/>
  <c r="B546" i="1"/>
  <c r="B538" i="1"/>
  <c r="B530" i="1"/>
  <c r="B522" i="1"/>
  <c r="B510" i="1"/>
  <c r="B494" i="1"/>
  <c r="B478" i="1"/>
  <c r="B462" i="1"/>
  <c r="B446" i="1"/>
  <c r="B430" i="1"/>
  <c r="B414" i="1"/>
  <c r="B398" i="1"/>
  <c r="B382" i="1"/>
  <c r="B366" i="1"/>
  <c r="B350" i="1"/>
  <c r="B320" i="1"/>
  <c r="B288" i="1"/>
  <c r="B256" i="1"/>
  <c r="B224" i="1"/>
  <c r="B192" i="1"/>
  <c r="B160" i="1"/>
  <c r="B128" i="1"/>
  <c r="B96" i="1"/>
  <c r="B8" i="1"/>
  <c r="A2" i="11" s="1"/>
  <c r="B1000" i="1"/>
  <c r="B992" i="1"/>
  <c r="B984" i="1"/>
  <c r="B976" i="1"/>
  <c r="B968" i="1"/>
  <c r="B960" i="1"/>
  <c r="B952" i="1"/>
  <c r="B944" i="1"/>
  <c r="B936" i="1"/>
  <c r="B928" i="1"/>
  <c r="B920" i="1"/>
  <c r="B912" i="1"/>
  <c r="B904" i="1"/>
  <c r="B896" i="1"/>
  <c r="B888" i="1"/>
  <c r="B880" i="1"/>
  <c r="B872" i="1"/>
  <c r="B864" i="1"/>
  <c r="B856" i="1"/>
  <c r="B848" i="1"/>
  <c r="B840" i="1"/>
  <c r="B832" i="1"/>
  <c r="B824" i="1"/>
  <c r="B816" i="1"/>
  <c r="B808" i="1"/>
  <c r="B800" i="1"/>
  <c r="B792" i="1"/>
  <c r="B784" i="1"/>
  <c r="B776" i="1"/>
  <c r="B768" i="1"/>
  <c r="B760" i="1"/>
  <c r="B752" i="1"/>
  <c r="B744" i="1"/>
  <c r="B736" i="1"/>
  <c r="B728" i="1"/>
  <c r="B720" i="1"/>
  <c r="B712" i="1"/>
  <c r="B704" i="1"/>
  <c r="B696" i="1"/>
  <c r="B688" i="1"/>
  <c r="B680" i="1"/>
  <c r="B672" i="1"/>
  <c r="B664" i="1"/>
  <c r="B656" i="1"/>
  <c r="B648" i="1"/>
  <c r="B640" i="1"/>
  <c r="B632" i="1"/>
  <c r="B624" i="1"/>
  <c r="B616" i="1"/>
  <c r="B608" i="1"/>
  <c r="B600" i="1"/>
  <c r="B592" i="1"/>
  <c r="B584" i="1"/>
  <c r="B576" i="1"/>
  <c r="B568" i="1"/>
  <c r="B560" i="1"/>
  <c r="B552" i="1"/>
  <c r="B544" i="1"/>
  <c r="B536" i="1"/>
  <c r="B528" i="1"/>
  <c r="B520" i="1"/>
  <c r="B506" i="1"/>
  <c r="B490" i="1"/>
  <c r="B474" i="1"/>
  <c r="B458" i="1"/>
  <c r="B442" i="1"/>
  <c r="B426" i="1"/>
  <c r="B410" i="1"/>
  <c r="B394" i="1"/>
  <c r="B378" i="1"/>
  <c r="B362" i="1"/>
  <c r="B344" i="1"/>
  <c r="B312" i="1"/>
  <c r="B280" i="1"/>
  <c r="B248" i="1"/>
  <c r="B216" i="1"/>
  <c r="B184" i="1"/>
  <c r="B152" i="1"/>
  <c r="B120" i="1"/>
  <c r="B88" i="1"/>
  <c r="B1006" i="1"/>
  <c r="B998" i="1"/>
  <c r="B990" i="1"/>
  <c r="B982" i="1"/>
  <c r="B974" i="1"/>
  <c r="B966" i="1"/>
  <c r="B958" i="1"/>
  <c r="B950" i="1"/>
  <c r="B942" i="1"/>
  <c r="B934" i="1"/>
  <c r="B926" i="1"/>
  <c r="B918" i="1"/>
  <c r="B910" i="1"/>
  <c r="B902" i="1"/>
  <c r="B894" i="1"/>
  <c r="B886" i="1"/>
  <c r="B878" i="1"/>
  <c r="B870" i="1"/>
  <c r="B862" i="1"/>
  <c r="B854" i="1"/>
  <c r="B846" i="1"/>
  <c r="B838" i="1"/>
  <c r="B830" i="1"/>
  <c r="B822" i="1"/>
  <c r="B814" i="1"/>
  <c r="B806" i="1"/>
  <c r="B798" i="1"/>
  <c r="B790" i="1"/>
  <c r="B782" i="1"/>
  <c r="B774" i="1"/>
  <c r="B766" i="1"/>
  <c r="B758" i="1"/>
  <c r="B750" i="1"/>
  <c r="B742" i="1"/>
  <c r="B734" i="1"/>
  <c r="B726" i="1"/>
  <c r="B718" i="1"/>
  <c r="B710" i="1"/>
  <c r="B702" i="1"/>
  <c r="B694" i="1"/>
  <c r="B686" i="1"/>
  <c r="B678" i="1"/>
  <c r="B670" i="1"/>
  <c r="B662" i="1"/>
  <c r="B654" i="1"/>
  <c r="B646" i="1"/>
  <c r="B638" i="1"/>
  <c r="B630" i="1"/>
  <c r="B622" i="1"/>
  <c r="B614" i="1"/>
  <c r="B606" i="1"/>
  <c r="B598" i="1"/>
  <c r="B590" i="1"/>
  <c r="B582" i="1"/>
  <c r="B574" i="1"/>
  <c r="B566" i="1"/>
  <c r="B558" i="1"/>
  <c r="B550" i="1"/>
  <c r="B542" i="1"/>
  <c r="B534" i="1"/>
  <c r="B526" i="1"/>
  <c r="B518" i="1"/>
  <c r="B502" i="1"/>
  <c r="B486" i="1"/>
  <c r="B470" i="1"/>
  <c r="B454" i="1"/>
  <c r="B438" i="1"/>
  <c r="B422" i="1"/>
  <c r="B406" i="1"/>
  <c r="B390" i="1"/>
  <c r="B374" i="1"/>
  <c r="B358" i="1"/>
  <c r="B336" i="1"/>
  <c r="B304" i="1"/>
  <c r="B272" i="1"/>
  <c r="B240" i="1"/>
  <c r="B208" i="1"/>
  <c r="B176" i="1"/>
  <c r="B144" i="1"/>
  <c r="B112" i="1"/>
  <c r="B72" i="1"/>
  <c r="H5" i="11" l="1"/>
  <c r="G5" i="11"/>
  <c r="J553" i="11"/>
  <c r="R553" i="11" s="1"/>
  <c r="L553" i="11"/>
  <c r="A1004" i="11"/>
  <c r="A1005" i="11"/>
  <c r="H2" i="11"/>
  <c r="G2" i="11"/>
  <c r="A1006" i="11"/>
  <c r="G3" i="11"/>
  <c r="H3" i="11"/>
  <c r="T17" i="11"/>
  <c r="M65" i="11"/>
  <c r="T81" i="11"/>
  <c r="M97" i="11"/>
  <c r="T177" i="11"/>
  <c r="P185" i="11"/>
  <c r="M193" i="11"/>
  <c r="T273" i="11"/>
  <c r="P281" i="11"/>
  <c r="P313" i="11"/>
  <c r="T337" i="11"/>
  <c r="T357" i="11"/>
  <c r="P409" i="11"/>
  <c r="T433" i="11"/>
  <c r="M481" i="11"/>
  <c r="M577" i="11"/>
  <c r="M609" i="11"/>
  <c r="R37" i="11"/>
  <c r="N37" i="11"/>
  <c r="J37" i="11"/>
  <c r="L37" i="11"/>
  <c r="R69" i="11"/>
  <c r="N69" i="11"/>
  <c r="J69" i="11"/>
  <c r="L69" i="11"/>
  <c r="R101" i="11"/>
  <c r="N101" i="11"/>
  <c r="J101" i="11"/>
  <c r="L101" i="11"/>
  <c r="R133" i="11"/>
  <c r="N133" i="11"/>
  <c r="J133" i="11"/>
  <c r="L133" i="11"/>
  <c r="R165" i="11"/>
  <c r="N165" i="11"/>
  <c r="J165" i="11"/>
  <c r="L165" i="11"/>
  <c r="R197" i="11"/>
  <c r="N197" i="11"/>
  <c r="J197" i="11"/>
  <c r="L197" i="11"/>
  <c r="R229" i="11"/>
  <c r="N229" i="11"/>
  <c r="J229" i="11"/>
  <c r="L229" i="11"/>
  <c r="R261" i="11"/>
  <c r="N261" i="11"/>
  <c r="J261" i="11"/>
  <c r="L261" i="11"/>
  <c r="R293" i="11"/>
  <c r="N293" i="11"/>
  <c r="J293" i="11"/>
  <c r="L293" i="11"/>
  <c r="R325" i="11"/>
  <c r="N325" i="11"/>
  <c r="J325" i="11"/>
  <c r="L325" i="11"/>
  <c r="R365" i="11"/>
  <c r="J365" i="11"/>
  <c r="N365" i="11" s="1"/>
  <c r="R413" i="11"/>
  <c r="J413" i="11"/>
  <c r="N413" i="11" s="1"/>
  <c r="R461" i="11"/>
  <c r="J461" i="11"/>
  <c r="N461" i="11" s="1"/>
  <c r="S453" i="11"/>
  <c r="O453" i="11"/>
  <c r="J453" i="11"/>
  <c r="Q453" i="11" s="1"/>
  <c r="M705" i="11"/>
  <c r="T969" i="11"/>
  <c r="M993" i="11"/>
  <c r="S65" i="11"/>
  <c r="S97" i="11"/>
  <c r="S177" i="11"/>
  <c r="Q185" i="11"/>
  <c r="O193" i="11"/>
  <c r="Q273" i="11"/>
  <c r="O281" i="11"/>
  <c r="O313" i="11"/>
  <c r="Q433" i="11"/>
  <c r="R585" i="11"/>
  <c r="N585" i="11"/>
  <c r="J585" i="11"/>
  <c r="L585" i="11"/>
  <c r="R713" i="11"/>
  <c r="N713" i="11"/>
  <c r="J713" i="11"/>
  <c r="L713" i="11"/>
  <c r="R841" i="11"/>
  <c r="N841" i="11"/>
  <c r="J841" i="11"/>
  <c r="L841" i="11"/>
  <c r="S806" i="11"/>
  <c r="O878" i="11"/>
  <c r="N49" i="11"/>
  <c r="O49" i="11"/>
  <c r="N145" i="11"/>
  <c r="R145" i="11"/>
  <c r="O145" i="11"/>
  <c r="N209" i="11"/>
  <c r="L209" i="11"/>
  <c r="O209" i="11"/>
  <c r="N305" i="11"/>
  <c r="O305" i="11"/>
  <c r="N401" i="11"/>
  <c r="R401" i="11"/>
  <c r="Q401" i="11"/>
  <c r="R97" i="11"/>
  <c r="N225" i="11"/>
  <c r="L225" i="11"/>
  <c r="O225" i="11"/>
  <c r="N321" i="11"/>
  <c r="O321" i="11"/>
  <c r="R321" i="11"/>
  <c r="R609" i="11"/>
  <c r="Q737" i="11"/>
  <c r="N737" i="11"/>
  <c r="L737" i="11"/>
  <c r="Q833" i="11"/>
  <c r="N833" i="11"/>
  <c r="O833" i="11"/>
  <c r="R833" i="11"/>
  <c r="N25" i="11"/>
  <c r="S25" i="11"/>
  <c r="R25" i="11"/>
  <c r="R313" i="11"/>
  <c r="N441" i="11"/>
  <c r="L441" i="11"/>
  <c r="O441" i="11"/>
  <c r="S481" i="11"/>
  <c r="R541" i="11"/>
  <c r="J541" i="11"/>
  <c r="N541" i="11"/>
  <c r="L541" i="11"/>
  <c r="R557" i="11"/>
  <c r="J557" i="11"/>
  <c r="N557" i="11"/>
  <c r="L557" i="11"/>
  <c r="S577" i="11"/>
  <c r="J589" i="11"/>
  <c r="N589" i="11" s="1"/>
  <c r="Q637" i="11"/>
  <c r="R645" i="11"/>
  <c r="J645" i="11"/>
  <c r="N645" i="11"/>
  <c r="L645" i="11"/>
  <c r="O669" i="11"/>
  <c r="R757" i="11"/>
  <c r="J757" i="11"/>
  <c r="N757" i="11" s="1"/>
  <c r="R789" i="11"/>
  <c r="J789" i="11"/>
  <c r="N789" i="11" s="1"/>
  <c r="R805" i="11"/>
  <c r="J805" i="11"/>
  <c r="N805" i="11" s="1"/>
  <c r="Q877" i="11"/>
  <c r="S925" i="11"/>
  <c r="O957" i="11"/>
  <c r="S989" i="11"/>
  <c r="R61" i="11"/>
  <c r="N61" i="11"/>
  <c r="J61" i="11"/>
  <c r="R93" i="11"/>
  <c r="N93" i="11"/>
  <c r="J93" i="11"/>
  <c r="R125" i="11"/>
  <c r="N125" i="11"/>
  <c r="J125" i="11"/>
  <c r="R157" i="11"/>
  <c r="N157" i="11"/>
  <c r="J157" i="11"/>
  <c r="R189" i="11"/>
  <c r="N189" i="11"/>
  <c r="J189" i="11"/>
  <c r="R221" i="11"/>
  <c r="N221" i="11"/>
  <c r="J221" i="11"/>
  <c r="R253" i="11"/>
  <c r="N253" i="11"/>
  <c r="J253" i="11"/>
  <c r="R285" i="11"/>
  <c r="N285" i="11"/>
  <c r="J285" i="11"/>
  <c r="R317" i="11"/>
  <c r="N317" i="11"/>
  <c r="J317" i="11"/>
  <c r="R349" i="11"/>
  <c r="J349" i="11"/>
  <c r="N349" i="11" s="1"/>
  <c r="R397" i="11"/>
  <c r="J397" i="11"/>
  <c r="N397" i="11" s="1"/>
  <c r="R445" i="11"/>
  <c r="J445" i="11"/>
  <c r="N445" i="11" s="1"/>
  <c r="S389" i="11"/>
  <c r="O389" i="11"/>
  <c r="Q389" i="11"/>
  <c r="J389" i="11"/>
  <c r="R681" i="11"/>
  <c r="N681" i="11"/>
  <c r="J681" i="11"/>
  <c r="S7" i="11"/>
  <c r="Q23" i="11"/>
  <c r="O31" i="11"/>
  <c r="S55" i="11"/>
  <c r="Q71" i="11"/>
  <c r="O79" i="11"/>
  <c r="S103" i="11"/>
  <c r="Q119" i="11"/>
  <c r="Q135" i="11"/>
  <c r="S159" i="11"/>
  <c r="Q175" i="11"/>
  <c r="O183" i="11"/>
  <c r="S207" i="11"/>
  <c r="Q223" i="11"/>
  <c r="O231" i="11"/>
  <c r="S255" i="11"/>
  <c r="Q271" i="11"/>
  <c r="O279" i="11"/>
  <c r="S311" i="11"/>
  <c r="Q319" i="11"/>
  <c r="O327" i="11"/>
  <c r="S351" i="11"/>
  <c r="Q367" i="11"/>
  <c r="O375" i="11"/>
  <c r="S399" i="11"/>
  <c r="Q415" i="11"/>
  <c r="O431" i="11"/>
  <c r="S455" i="11"/>
  <c r="Q463" i="11"/>
  <c r="O479" i="11"/>
  <c r="S503" i="11"/>
  <c r="Q519" i="11"/>
  <c r="O535" i="11"/>
  <c r="S559" i="11"/>
  <c r="Q567" i="11"/>
  <c r="O583" i="11"/>
  <c r="S607" i="11"/>
  <c r="Q615" i="11"/>
  <c r="L623" i="11"/>
  <c r="J623" i="11"/>
  <c r="R623" i="11" s="1"/>
  <c r="L639" i="11"/>
  <c r="J639" i="11"/>
  <c r="R639" i="11" s="1"/>
  <c r="O647" i="11"/>
  <c r="J655" i="11"/>
  <c r="R655" i="11" s="1"/>
  <c r="J671" i="11"/>
  <c r="R671" i="11" s="1"/>
  <c r="R687" i="11"/>
  <c r="N687" i="11"/>
  <c r="L687" i="11"/>
  <c r="J687" i="11"/>
  <c r="R703" i="11"/>
  <c r="N703" i="11"/>
  <c r="L703" i="11"/>
  <c r="J703" i="11"/>
  <c r="S711" i="11"/>
  <c r="N719" i="11"/>
  <c r="L719" i="11"/>
  <c r="J719" i="11"/>
  <c r="N735" i="11"/>
  <c r="L735" i="11"/>
  <c r="J735" i="11"/>
  <c r="Q743" i="11"/>
  <c r="L751" i="11"/>
  <c r="J751" i="11"/>
  <c r="R751" i="11" s="1"/>
  <c r="L767" i="11"/>
  <c r="J767" i="11"/>
  <c r="R767" i="11" s="1"/>
  <c r="O775" i="11"/>
  <c r="R799" i="11"/>
  <c r="N799" i="11"/>
  <c r="L799" i="11"/>
  <c r="J799" i="11"/>
  <c r="S807" i="11"/>
  <c r="Q823" i="11"/>
  <c r="O831" i="11"/>
  <c r="S855" i="11"/>
  <c r="Q863" i="11"/>
  <c r="O879" i="11"/>
  <c r="S903" i="11"/>
  <c r="Q911" i="11"/>
  <c r="O927" i="11"/>
  <c r="S959" i="11"/>
  <c r="Q967" i="11"/>
  <c r="O983" i="11"/>
  <c r="R689" i="11"/>
  <c r="N689" i="11"/>
  <c r="J689" i="11"/>
  <c r="R817" i="11"/>
  <c r="N817" i="11"/>
  <c r="J817" i="11"/>
  <c r="M760" i="11"/>
  <c r="J20" i="11"/>
  <c r="L20" i="11" s="1"/>
  <c r="J28" i="11"/>
  <c r="L28" i="11" s="1"/>
  <c r="J36" i="11"/>
  <c r="L36" i="11" s="1"/>
  <c r="J52" i="11"/>
  <c r="L52" i="11" s="1"/>
  <c r="J60" i="11"/>
  <c r="L60" i="11" s="1"/>
  <c r="J68" i="11"/>
  <c r="L68" i="11" s="1"/>
  <c r="J84" i="11"/>
  <c r="L84" i="11" s="1"/>
  <c r="J92" i="11"/>
  <c r="L92" i="11" s="1"/>
  <c r="J108" i="11"/>
  <c r="L108" i="11" s="1"/>
  <c r="J116" i="11"/>
  <c r="L116" i="11" s="1"/>
  <c r="J132" i="11"/>
  <c r="L132" i="11" s="1"/>
  <c r="J140" i="11"/>
  <c r="L140" i="11" s="1"/>
  <c r="J148" i="11"/>
  <c r="L148" i="11" s="1"/>
  <c r="J164" i="11"/>
  <c r="L164" i="11" s="1"/>
  <c r="J172" i="11"/>
  <c r="L172" i="11" s="1"/>
  <c r="J180" i="11"/>
  <c r="L180" i="11" s="1"/>
  <c r="J196" i="11"/>
  <c r="L196" i="11" s="1"/>
  <c r="J204" i="11"/>
  <c r="L204" i="11" s="1"/>
  <c r="J212" i="11"/>
  <c r="L212" i="11" s="1"/>
  <c r="J228" i="11"/>
  <c r="L228" i="11" s="1"/>
  <c r="J236" i="11"/>
  <c r="L236" i="11" s="1"/>
  <c r="J252" i="11"/>
  <c r="L252" i="11" s="1"/>
  <c r="J260" i="11"/>
  <c r="L260" i="11" s="1"/>
  <c r="J276" i="11"/>
  <c r="L276" i="11" s="1"/>
  <c r="J284" i="11"/>
  <c r="L284" i="11" s="1"/>
  <c r="J292" i="11"/>
  <c r="L292" i="11" s="1"/>
  <c r="J308" i="11"/>
  <c r="L308" i="11" s="1"/>
  <c r="J316" i="11"/>
  <c r="L316" i="11" s="1"/>
  <c r="J324" i="11"/>
  <c r="L324" i="11" s="1"/>
  <c r="J340" i="11"/>
  <c r="L340" i="11" s="1"/>
  <c r="J348" i="11"/>
  <c r="L348" i="11" s="1"/>
  <c r="J356" i="11"/>
  <c r="L356" i="11" s="1"/>
  <c r="J372" i="11"/>
  <c r="L372" i="11" s="1"/>
  <c r="J380" i="11"/>
  <c r="L380" i="11" s="1"/>
  <c r="J388" i="11"/>
  <c r="L388" i="11" s="1"/>
  <c r="J404" i="11"/>
  <c r="L404" i="11" s="1"/>
  <c r="J412" i="11"/>
  <c r="L412" i="11" s="1"/>
  <c r="J428" i="11"/>
  <c r="L428" i="11" s="1"/>
  <c r="J436" i="11"/>
  <c r="L436" i="11" s="1"/>
  <c r="J452" i="11"/>
  <c r="L452" i="11" s="1"/>
  <c r="J460" i="11"/>
  <c r="L460" i="11" s="1"/>
  <c r="J468" i="11"/>
  <c r="L468" i="11" s="1"/>
  <c r="J484" i="11"/>
  <c r="L484" i="11" s="1"/>
  <c r="J492" i="11"/>
  <c r="L492" i="11" s="1"/>
  <c r="J508" i="11"/>
  <c r="L508" i="11" s="1"/>
  <c r="J516" i="11"/>
  <c r="N516" i="11" s="1"/>
  <c r="J532" i="11"/>
  <c r="N532" i="11" s="1"/>
  <c r="J540" i="11"/>
  <c r="N540" i="11" s="1"/>
  <c r="J548" i="11"/>
  <c r="N548" i="11" s="1"/>
  <c r="J564" i="11"/>
  <c r="N564" i="11" s="1"/>
  <c r="J572" i="11"/>
  <c r="N572" i="11" s="1"/>
  <c r="J588" i="11"/>
  <c r="N588" i="11" s="1"/>
  <c r="J596" i="11"/>
  <c r="N596" i="11" s="1"/>
  <c r="J604" i="11"/>
  <c r="N604" i="11" s="1"/>
  <c r="J620" i="11"/>
  <c r="N620" i="11" s="1"/>
  <c r="J628" i="11"/>
  <c r="N628" i="11" s="1"/>
  <c r="J644" i="11"/>
  <c r="N644" i="11" s="1"/>
  <c r="J652" i="11"/>
  <c r="N652" i="11" s="1"/>
  <c r="J660" i="11"/>
  <c r="N660" i="11" s="1"/>
  <c r="J676" i="11"/>
  <c r="N676" i="11" s="1"/>
  <c r="J684" i="11"/>
  <c r="N684" i="11" s="1"/>
  <c r="J692" i="11"/>
  <c r="N692" i="11" s="1"/>
  <c r="J708" i="11"/>
  <c r="N708" i="11" s="1"/>
  <c r="J716" i="11"/>
  <c r="N716" i="11" s="1"/>
  <c r="J732" i="11"/>
  <c r="N732" i="11" s="1"/>
  <c r="J740" i="11"/>
  <c r="N740" i="11" s="1"/>
  <c r="J748" i="11"/>
  <c r="N748" i="11" s="1"/>
  <c r="J764" i="11"/>
  <c r="N764" i="11" s="1"/>
  <c r="J772" i="11"/>
  <c r="N772" i="11" s="1"/>
  <c r="J788" i="11"/>
  <c r="N788" i="11" s="1"/>
  <c r="O844" i="11"/>
  <c r="N357" i="11"/>
  <c r="L357" i="11"/>
  <c r="J533" i="11"/>
  <c r="N533" i="11" s="1"/>
  <c r="S609" i="11"/>
  <c r="R669" i="11"/>
  <c r="J669" i="11"/>
  <c r="S669" i="11" s="1"/>
  <c r="R685" i="11"/>
  <c r="J685" i="11"/>
  <c r="N685" i="11" s="1"/>
  <c r="S705" i="11"/>
  <c r="S805" i="11"/>
  <c r="Q805" i="11"/>
  <c r="O805" i="11"/>
  <c r="J829" i="11"/>
  <c r="N829" i="11" s="1"/>
  <c r="J861" i="11"/>
  <c r="Q861" i="11" s="1"/>
  <c r="J893" i="11"/>
  <c r="N893" i="11" s="1"/>
  <c r="J909" i="11"/>
  <c r="S909" i="11" s="1"/>
  <c r="J941" i="11"/>
  <c r="O941" i="11" s="1"/>
  <c r="P65" i="11"/>
  <c r="P193" i="11"/>
  <c r="T281" i="11"/>
  <c r="T313" i="11"/>
  <c r="P577" i="11"/>
  <c r="R13" i="11"/>
  <c r="N13" i="11"/>
  <c r="J13" i="11"/>
  <c r="R45" i="11"/>
  <c r="N45" i="11"/>
  <c r="J45" i="11"/>
  <c r="R77" i="11"/>
  <c r="N77" i="11"/>
  <c r="J77" i="11"/>
  <c r="R109" i="11"/>
  <c r="N109" i="11"/>
  <c r="J109" i="11"/>
  <c r="R141" i="11"/>
  <c r="N141" i="11"/>
  <c r="J141" i="11"/>
  <c r="R173" i="11"/>
  <c r="N173" i="11"/>
  <c r="J173" i="11"/>
  <c r="R205" i="11"/>
  <c r="N205" i="11"/>
  <c r="J205" i="11"/>
  <c r="R237" i="11"/>
  <c r="N237" i="11"/>
  <c r="J237" i="11"/>
  <c r="R269" i="11"/>
  <c r="N269" i="11"/>
  <c r="J269" i="11"/>
  <c r="R301" i="11"/>
  <c r="N301" i="11"/>
  <c r="J301" i="11"/>
  <c r="R333" i="11"/>
  <c r="N333" i="11"/>
  <c r="J333" i="11"/>
  <c r="R373" i="11"/>
  <c r="J373" i="11"/>
  <c r="N373" i="11" s="1"/>
  <c r="R429" i="11"/>
  <c r="J429" i="11"/>
  <c r="N429" i="11" s="1"/>
  <c r="S357" i="11"/>
  <c r="O357" i="11"/>
  <c r="Q357" i="11"/>
  <c r="M357" i="11"/>
  <c r="S273" i="11"/>
  <c r="Q281" i="11"/>
  <c r="S433" i="11"/>
  <c r="N489" i="11"/>
  <c r="J489" i="11"/>
  <c r="L489" i="11" s="1"/>
  <c r="N617" i="11"/>
  <c r="J617" i="11"/>
  <c r="L617" i="11" s="1"/>
  <c r="N745" i="11"/>
  <c r="J745" i="11"/>
  <c r="L745" i="11" s="1"/>
  <c r="J34" i="11"/>
  <c r="L34" i="11" s="1"/>
  <c r="N54" i="11"/>
  <c r="J54" i="11"/>
  <c r="L54" i="11" s="1"/>
  <c r="N70" i="11"/>
  <c r="J70" i="11"/>
  <c r="L70" i="11" s="1"/>
  <c r="N86" i="11"/>
  <c r="J86" i="11"/>
  <c r="L86" i="11" s="1"/>
  <c r="J98" i="11"/>
  <c r="L98" i="11" s="1"/>
  <c r="J114" i="11"/>
  <c r="L114" i="11" s="1"/>
  <c r="N126" i="11"/>
  <c r="J126" i="11"/>
  <c r="L126" i="11" s="1"/>
  <c r="N142" i="11"/>
  <c r="J142" i="11"/>
  <c r="L142" i="11" s="1"/>
  <c r="J154" i="11"/>
  <c r="N154" i="11" s="1"/>
  <c r="N166" i="11"/>
  <c r="J166" i="11"/>
  <c r="L166" i="11" s="1"/>
  <c r="N182" i="11"/>
  <c r="J182" i="11"/>
  <c r="L182" i="11" s="1"/>
  <c r="J194" i="11"/>
  <c r="L194" i="11" s="1"/>
  <c r="N206" i="11"/>
  <c r="J206" i="11"/>
  <c r="L206" i="11" s="1"/>
  <c r="N222" i="11"/>
  <c r="J222" i="11"/>
  <c r="L222" i="11" s="1"/>
  <c r="N238" i="11"/>
  <c r="J238" i="11"/>
  <c r="L238" i="11" s="1"/>
  <c r="N254" i="11"/>
  <c r="J254" i="11"/>
  <c r="L254" i="11" s="1"/>
  <c r="N270" i="11"/>
  <c r="J270" i="11"/>
  <c r="L270" i="11" s="1"/>
  <c r="J282" i="11"/>
  <c r="N282" i="11" s="1"/>
  <c r="N294" i="11"/>
  <c r="J294" i="11"/>
  <c r="L294" i="11" s="1"/>
  <c r="J306" i="11"/>
  <c r="L306" i="11" s="1"/>
  <c r="J322" i="11"/>
  <c r="L322" i="11" s="1"/>
  <c r="J338" i="11"/>
  <c r="L338" i="11" s="1"/>
  <c r="J350" i="11"/>
  <c r="N350" i="11" s="1"/>
  <c r="J362" i="11"/>
  <c r="L362" i="11" s="1"/>
  <c r="J378" i="11"/>
  <c r="L378" i="11" s="1"/>
  <c r="J390" i="11"/>
  <c r="N390" i="11" s="1"/>
  <c r="J406" i="11"/>
  <c r="N406" i="11" s="1"/>
  <c r="J422" i="11"/>
  <c r="R422" i="11"/>
  <c r="N422" i="11"/>
  <c r="L422" i="11"/>
  <c r="J438" i="11"/>
  <c r="N438" i="11" s="1"/>
  <c r="J454" i="11"/>
  <c r="N454" i="11" s="1"/>
  <c r="J466" i="11"/>
  <c r="L466" i="11" s="1"/>
  <c r="J478" i="11"/>
  <c r="N478" i="11" s="1"/>
  <c r="J498" i="11"/>
  <c r="L498" i="11" s="1"/>
  <c r="J514" i="11"/>
  <c r="L514" i="11" s="1"/>
  <c r="J530" i="11"/>
  <c r="L530" i="11" s="1"/>
  <c r="J546" i="11"/>
  <c r="L546" i="11" s="1"/>
  <c r="J562" i="11"/>
  <c r="L562" i="11" s="1"/>
  <c r="J578" i="11"/>
  <c r="L578" i="11" s="1"/>
  <c r="J590" i="11"/>
  <c r="N590" i="11" s="1"/>
  <c r="J606" i="11"/>
  <c r="N606" i="11" s="1"/>
  <c r="J618" i="11"/>
  <c r="L618" i="11" s="1"/>
  <c r="J630" i="11"/>
  <c r="N630" i="11" s="1"/>
  <c r="J646" i="11"/>
  <c r="N646" i="11" s="1"/>
  <c r="J658" i="11"/>
  <c r="L658" i="11" s="1"/>
  <c r="J670" i="11"/>
  <c r="N670" i="11" s="1"/>
  <c r="J686" i="11"/>
  <c r="N686" i="11" s="1"/>
  <c r="J698" i="11"/>
  <c r="L698" i="11" s="1"/>
  <c r="J710" i="11"/>
  <c r="N710" i="11" s="1"/>
  <c r="J730" i="11"/>
  <c r="L730" i="11" s="1"/>
  <c r="J742" i="11"/>
  <c r="N742" i="11" s="1"/>
  <c r="J762" i="11"/>
  <c r="L762" i="11" s="1"/>
  <c r="J782" i="11"/>
  <c r="N782" i="11" s="1"/>
  <c r="J798" i="11"/>
  <c r="N798" i="11" s="1"/>
  <c r="J810" i="11"/>
  <c r="L810" i="11" s="1"/>
  <c r="J826" i="11"/>
  <c r="L826" i="11" s="1"/>
  <c r="J838" i="11"/>
  <c r="N838" i="11" s="1"/>
  <c r="J850" i="11"/>
  <c r="L850" i="11"/>
  <c r="N850" i="11"/>
  <c r="R850" i="11"/>
  <c r="J866" i="11"/>
  <c r="L866" i="11" s="1"/>
  <c r="J890" i="11"/>
  <c r="L890" i="11" s="1"/>
  <c r="J910" i="11"/>
  <c r="N910" i="11" s="1"/>
  <c r="J922" i="11"/>
  <c r="L922" i="11" s="1"/>
  <c r="J934" i="11"/>
  <c r="N934" i="11"/>
  <c r="L934" i="11"/>
  <c r="R934" i="11"/>
  <c r="J950" i="11"/>
  <c r="N950" i="11" s="1"/>
  <c r="J962" i="11"/>
  <c r="L962" i="11" s="1"/>
  <c r="J978" i="11"/>
  <c r="R978" i="11"/>
  <c r="L978" i="11"/>
  <c r="N978" i="11"/>
  <c r="J994" i="11"/>
  <c r="L994" i="11" s="1"/>
  <c r="L433" i="11"/>
  <c r="R497" i="11"/>
  <c r="N497" i="11"/>
  <c r="J497" i="11"/>
  <c r="R625" i="11"/>
  <c r="N625" i="11"/>
  <c r="J625" i="11"/>
  <c r="R753" i="11"/>
  <c r="N753" i="11"/>
  <c r="J753" i="11"/>
  <c r="R881" i="11"/>
  <c r="N881" i="11"/>
  <c r="J881" i="11"/>
  <c r="N353" i="11"/>
  <c r="L353" i="11"/>
  <c r="O353" i="11"/>
  <c r="N449" i="11"/>
  <c r="S449" i="11"/>
  <c r="R449" i="11"/>
  <c r="Q865" i="11"/>
  <c r="N865" i="11"/>
  <c r="L865" i="11"/>
  <c r="S961" i="11"/>
  <c r="N961" i="11"/>
  <c r="Q961" i="11"/>
  <c r="O961" i="11"/>
  <c r="R961" i="11"/>
  <c r="N57" i="11"/>
  <c r="L57" i="11"/>
  <c r="S57" i="11"/>
  <c r="N153" i="11"/>
  <c r="S153" i="11"/>
  <c r="R153" i="11"/>
  <c r="R569" i="11"/>
  <c r="N569" i="11"/>
  <c r="J569" i="11"/>
  <c r="R697" i="11"/>
  <c r="N697" i="11"/>
  <c r="J697" i="11"/>
  <c r="R825" i="11"/>
  <c r="N825" i="11"/>
  <c r="J825" i="11"/>
  <c r="R953" i="11"/>
  <c r="N953" i="11"/>
  <c r="J953" i="11"/>
  <c r="J517" i="11"/>
  <c r="N517" i="11" s="1"/>
  <c r="S541" i="11"/>
  <c r="Q541" i="11"/>
  <c r="O541" i="11"/>
  <c r="Q581" i="11"/>
  <c r="R629" i="11"/>
  <c r="J629" i="11"/>
  <c r="L629" i="11"/>
  <c r="R701" i="11"/>
  <c r="J701" i="11"/>
  <c r="N701" i="11" s="1"/>
  <c r="R797" i="11"/>
  <c r="J797" i="11"/>
  <c r="N797" i="11" s="1"/>
  <c r="R813" i="11"/>
  <c r="J813" i="11"/>
  <c r="N813" i="11" s="1"/>
  <c r="R845" i="11"/>
  <c r="J845" i="11"/>
  <c r="N845" i="11" s="1"/>
  <c r="R10" i="11"/>
  <c r="J10" i="11"/>
  <c r="N10" i="11" s="1"/>
  <c r="R18" i="11"/>
  <c r="J18" i="11"/>
  <c r="L18" i="11" s="1"/>
  <c r="R26" i="11"/>
  <c r="J26" i="11"/>
  <c r="N26" i="11" s="1"/>
  <c r="R38" i="11"/>
  <c r="N38" i="11"/>
  <c r="J38" i="11"/>
  <c r="R46" i="11"/>
  <c r="N46" i="11"/>
  <c r="J46" i="11"/>
  <c r="R66" i="11"/>
  <c r="J66" i="11"/>
  <c r="L66" i="11" s="1"/>
  <c r="R82" i="11"/>
  <c r="J82" i="11"/>
  <c r="L82" i="11" s="1"/>
  <c r="R102" i="11"/>
  <c r="N102" i="11"/>
  <c r="J102" i="11"/>
  <c r="R122" i="11"/>
  <c r="J122" i="11"/>
  <c r="N122" i="11" s="1"/>
  <c r="R138" i="11"/>
  <c r="J138" i="11"/>
  <c r="N138" i="11" s="1"/>
  <c r="R158" i="11"/>
  <c r="N158" i="11"/>
  <c r="J158" i="11"/>
  <c r="R178" i="11"/>
  <c r="J178" i="11"/>
  <c r="L178" i="11" s="1"/>
  <c r="R198" i="11"/>
  <c r="N198" i="11"/>
  <c r="J198" i="11"/>
  <c r="R218" i="11"/>
  <c r="J218" i="11"/>
  <c r="N218" i="11" s="1"/>
  <c r="R234" i="11"/>
  <c r="J234" i="11"/>
  <c r="N234" i="11" s="1"/>
  <c r="R250" i="11"/>
  <c r="J250" i="11"/>
  <c r="N250" i="11" s="1"/>
  <c r="R266" i="11"/>
  <c r="J266" i="11"/>
  <c r="N266" i="11" s="1"/>
  <c r="R290" i="11"/>
  <c r="J290" i="11"/>
  <c r="L290" i="11" s="1"/>
  <c r="R310" i="11"/>
  <c r="N310" i="11"/>
  <c r="J310" i="11"/>
  <c r="R326" i="11"/>
  <c r="N326" i="11"/>
  <c r="J326" i="11"/>
  <c r="R342" i="11"/>
  <c r="J342" i="11"/>
  <c r="N342" i="11" s="1"/>
  <c r="R366" i="11"/>
  <c r="J366" i="11"/>
  <c r="N366" i="11" s="1"/>
  <c r="R386" i="11"/>
  <c r="J386" i="11"/>
  <c r="L386" i="11" s="1"/>
  <c r="R402" i="11"/>
  <c r="J402" i="11"/>
  <c r="L402" i="11" s="1"/>
  <c r="R418" i="11"/>
  <c r="J418" i="11"/>
  <c r="L418" i="11" s="1"/>
  <c r="R434" i="11"/>
  <c r="J434" i="11"/>
  <c r="L434" i="11" s="1"/>
  <c r="R450" i="11"/>
  <c r="J450" i="11"/>
  <c r="L450" i="11" s="1"/>
  <c r="R474" i="11"/>
  <c r="J474" i="11"/>
  <c r="L474" i="11" s="1"/>
  <c r="R486" i="11"/>
  <c r="J486" i="11"/>
  <c r="N486" i="11" s="1"/>
  <c r="R502" i="11"/>
  <c r="J502" i="11"/>
  <c r="N502" i="11" s="1"/>
  <c r="R518" i="11"/>
  <c r="J518" i="11"/>
  <c r="N518" i="11" s="1"/>
  <c r="J534" i="11"/>
  <c r="N534" i="11" s="1"/>
  <c r="R550" i="11"/>
  <c r="J550" i="11"/>
  <c r="N550" i="11" s="1"/>
  <c r="R566" i="11"/>
  <c r="J566" i="11"/>
  <c r="N566" i="11" s="1"/>
  <c r="R586" i="11"/>
  <c r="J586" i="11"/>
  <c r="L586" i="11" s="1"/>
  <c r="R602" i="11"/>
  <c r="J602" i="11"/>
  <c r="L602" i="11" s="1"/>
  <c r="R622" i="11"/>
  <c r="J622" i="11"/>
  <c r="N622" i="11" s="1"/>
  <c r="R642" i="11"/>
  <c r="J642" i="11"/>
  <c r="L642" i="11" s="1"/>
  <c r="J662" i="11"/>
  <c r="N662" i="11" s="1"/>
  <c r="R682" i="11"/>
  <c r="J682" i="11"/>
  <c r="L682" i="11" s="1"/>
  <c r="R702" i="11"/>
  <c r="J702" i="11"/>
  <c r="N702" i="11" s="1"/>
  <c r="R722" i="11"/>
  <c r="J722" i="11"/>
  <c r="L722" i="11" s="1"/>
  <c r="R738" i="11"/>
  <c r="J738" i="11"/>
  <c r="L738" i="11" s="1"/>
  <c r="R750" i="11"/>
  <c r="J750" i="11"/>
  <c r="N750" i="11" s="1"/>
  <c r="R766" i="11"/>
  <c r="J766" i="11"/>
  <c r="N766" i="11" s="1"/>
  <c r="R778" i="11"/>
  <c r="J778" i="11"/>
  <c r="L778" i="11" s="1"/>
  <c r="R794" i="11"/>
  <c r="J794" i="11"/>
  <c r="L794" i="11" s="1"/>
  <c r="R814" i="11"/>
  <c r="J814" i="11"/>
  <c r="N814" i="11" s="1"/>
  <c r="R830" i="11"/>
  <c r="J830" i="11"/>
  <c r="N830" i="11" s="1"/>
  <c r="R854" i="11"/>
  <c r="J854" i="11"/>
  <c r="N854" i="11" s="1"/>
  <c r="R870" i="11"/>
  <c r="J870" i="11"/>
  <c r="N870" i="11" s="1"/>
  <c r="R882" i="11"/>
  <c r="J882" i="11"/>
  <c r="L882" i="11" s="1"/>
  <c r="R894" i="11"/>
  <c r="J894" i="11"/>
  <c r="N894" i="11" s="1"/>
  <c r="R906" i="11"/>
  <c r="J906" i="11"/>
  <c r="L906" i="11" s="1"/>
  <c r="R926" i="11"/>
  <c r="J926" i="11"/>
  <c r="N926" i="11" s="1"/>
  <c r="R946" i="11"/>
  <c r="J946" i="11"/>
  <c r="L946" i="11" s="1"/>
  <c r="R966" i="11"/>
  <c r="J966" i="11"/>
  <c r="N966" i="11" s="1"/>
  <c r="R982" i="11"/>
  <c r="J982" i="11"/>
  <c r="N982" i="11" s="1"/>
  <c r="O865" i="11"/>
  <c r="R29" i="11"/>
  <c r="N29" i="11"/>
  <c r="J29" i="11"/>
  <c r="L29" i="11"/>
  <c r="R809" i="11"/>
  <c r="N809" i="11"/>
  <c r="J809" i="11"/>
  <c r="L809" i="11"/>
  <c r="S15" i="11"/>
  <c r="S39" i="11"/>
  <c r="Q39" i="11"/>
  <c r="Q63" i="11"/>
  <c r="O63" i="11"/>
  <c r="O87" i="11"/>
  <c r="S111" i="11"/>
  <c r="S127" i="11"/>
  <c r="Q127" i="11"/>
  <c r="Q151" i="11"/>
  <c r="O151" i="11"/>
  <c r="O167" i="11"/>
  <c r="S191" i="11"/>
  <c r="S215" i="11"/>
  <c r="Q215" i="11"/>
  <c r="Q239" i="11"/>
  <c r="O239" i="11"/>
  <c r="O263" i="11"/>
  <c r="S287" i="11"/>
  <c r="S303" i="11"/>
  <c r="Q303" i="11"/>
  <c r="Q335" i="11"/>
  <c r="O335" i="11"/>
  <c r="O359" i="11"/>
  <c r="S383" i="11"/>
  <c r="S407" i="11"/>
  <c r="Q407" i="11"/>
  <c r="Q423" i="11"/>
  <c r="O423" i="11"/>
  <c r="O447" i="11"/>
  <c r="S471" i="11"/>
  <c r="S495" i="11"/>
  <c r="Q495" i="11"/>
  <c r="Q527" i="11"/>
  <c r="O527" i="11"/>
  <c r="O551" i="11"/>
  <c r="S575" i="11"/>
  <c r="S599" i="11"/>
  <c r="Q599" i="11"/>
  <c r="Q631" i="11"/>
  <c r="Q759" i="11"/>
  <c r="L783" i="11"/>
  <c r="J783" i="11"/>
  <c r="R783" i="11" s="1"/>
  <c r="O815" i="11"/>
  <c r="S839" i="11"/>
  <c r="S871" i="11"/>
  <c r="Q871" i="11"/>
  <c r="Q895" i="11"/>
  <c r="O895" i="11"/>
  <c r="O919" i="11"/>
  <c r="S935" i="11"/>
  <c r="S951" i="11"/>
  <c r="Q951" i="11"/>
  <c r="Q975" i="11"/>
  <c r="O975" i="11"/>
  <c r="O999" i="11"/>
  <c r="R561" i="11"/>
  <c r="N561" i="11"/>
  <c r="J561" i="11"/>
  <c r="L561" i="11"/>
  <c r="R945" i="11"/>
  <c r="N945" i="11"/>
  <c r="J945" i="11"/>
  <c r="L945" i="11"/>
  <c r="T568" i="11"/>
  <c r="P632" i="11"/>
  <c r="R12" i="11"/>
  <c r="N12" i="11"/>
  <c r="J12" i="11"/>
  <c r="R44" i="11"/>
  <c r="N44" i="11"/>
  <c r="J44" i="11"/>
  <c r="N76" i="11"/>
  <c r="R76" i="11"/>
  <c r="J76" i="11"/>
  <c r="R100" i="11"/>
  <c r="N100" i="11"/>
  <c r="J100" i="11"/>
  <c r="R124" i="11"/>
  <c r="N124" i="11"/>
  <c r="J124" i="11"/>
  <c r="R156" i="11"/>
  <c r="N156" i="11"/>
  <c r="J156" i="11"/>
  <c r="R188" i="11"/>
  <c r="N188" i="11"/>
  <c r="J188" i="11"/>
  <c r="R220" i="11"/>
  <c r="N220" i="11"/>
  <c r="J220" i="11"/>
  <c r="R244" i="11"/>
  <c r="N244" i="11"/>
  <c r="J244" i="11"/>
  <c r="R268" i="11"/>
  <c r="N268" i="11"/>
  <c r="J268" i="11"/>
  <c r="R300" i="11"/>
  <c r="N300" i="11"/>
  <c r="J300" i="11"/>
  <c r="R332" i="11"/>
  <c r="N332" i="11"/>
  <c r="J332" i="11"/>
  <c r="R364" i="11"/>
  <c r="N364" i="11"/>
  <c r="J364" i="11"/>
  <c r="R396" i="11"/>
  <c r="N396" i="11"/>
  <c r="J396" i="11"/>
  <c r="R420" i="11"/>
  <c r="N420" i="11"/>
  <c r="J420" i="11"/>
  <c r="R444" i="11"/>
  <c r="N444" i="11"/>
  <c r="J444" i="11"/>
  <c r="R476" i="11"/>
  <c r="N476" i="11"/>
  <c r="J476" i="11"/>
  <c r="R500" i="11"/>
  <c r="N500" i="11"/>
  <c r="J500" i="11"/>
  <c r="R524" i="11"/>
  <c r="N524" i="11"/>
  <c r="J524" i="11"/>
  <c r="L524" i="11" s="1"/>
  <c r="R556" i="11"/>
  <c r="N556" i="11"/>
  <c r="J556" i="11"/>
  <c r="L556" i="11" s="1"/>
  <c r="R580" i="11"/>
  <c r="N580" i="11"/>
  <c r="J580" i="11"/>
  <c r="L580" i="11" s="1"/>
  <c r="R612" i="11"/>
  <c r="N612" i="11"/>
  <c r="J612" i="11"/>
  <c r="L612" i="11" s="1"/>
  <c r="R636" i="11"/>
  <c r="N636" i="11"/>
  <c r="J636" i="11"/>
  <c r="L636" i="11" s="1"/>
  <c r="R668" i="11"/>
  <c r="N668" i="11"/>
  <c r="J668" i="11"/>
  <c r="L668" i="11" s="1"/>
  <c r="R700" i="11"/>
  <c r="N700" i="11"/>
  <c r="J700" i="11"/>
  <c r="L700" i="11" s="1"/>
  <c r="R724" i="11"/>
  <c r="N724" i="11"/>
  <c r="J724" i="11"/>
  <c r="L724" i="11" s="1"/>
  <c r="R756" i="11"/>
  <c r="N756" i="11"/>
  <c r="J756" i="11"/>
  <c r="L756" i="11" s="1"/>
  <c r="R780" i="11"/>
  <c r="N780" i="11"/>
  <c r="J780" i="11"/>
  <c r="L780" i="11" s="1"/>
  <c r="R796" i="11"/>
  <c r="N796" i="11"/>
  <c r="J796" i="11"/>
  <c r="L796" i="11" s="1"/>
  <c r="R804" i="11"/>
  <c r="N804" i="11"/>
  <c r="J804" i="11"/>
  <c r="L804" i="11" s="1"/>
  <c r="S812" i="11"/>
  <c r="Q820" i="11"/>
  <c r="O828" i="11"/>
  <c r="S852" i="11"/>
  <c r="Q860" i="11"/>
  <c r="O868" i="11"/>
  <c r="S884" i="11"/>
  <c r="Q892" i="11"/>
  <c r="O900" i="11"/>
  <c r="S916" i="11"/>
  <c r="Q924" i="11"/>
  <c r="O932" i="11"/>
  <c r="S948" i="11"/>
  <c r="Q956" i="11"/>
  <c r="O964" i="11"/>
  <c r="S980" i="11"/>
  <c r="Q988" i="11"/>
  <c r="O996" i="11"/>
  <c r="N97" i="11"/>
  <c r="L97" i="11"/>
  <c r="O97" i="11"/>
  <c r="N193" i="11"/>
  <c r="Q193" i="11"/>
  <c r="R193" i="11"/>
  <c r="Q609" i="11"/>
  <c r="N609" i="11"/>
  <c r="L609" i="11"/>
  <c r="Q705" i="11"/>
  <c r="N705" i="11"/>
  <c r="O705" i="11"/>
  <c r="T705" i="11"/>
  <c r="R705" i="11"/>
  <c r="N313" i="11"/>
  <c r="L313" i="11"/>
  <c r="S313" i="11"/>
  <c r="N409" i="11"/>
  <c r="S409" i="11"/>
  <c r="R409" i="11"/>
  <c r="R549" i="11"/>
  <c r="J549" i="11"/>
  <c r="L549" i="11"/>
  <c r="R717" i="11"/>
  <c r="J717" i="11"/>
  <c r="L717" i="11"/>
  <c r="R877" i="11"/>
  <c r="J877" i="11"/>
  <c r="L877" i="11"/>
  <c r="R925" i="11"/>
  <c r="J925" i="11"/>
  <c r="L925" i="11"/>
  <c r="R957" i="11"/>
  <c r="J957" i="11"/>
  <c r="L957" i="11"/>
  <c r="R973" i="11"/>
  <c r="J973" i="11"/>
  <c r="L973" i="11"/>
  <c r="R989" i="11"/>
  <c r="J989" i="11"/>
  <c r="L989" i="11"/>
  <c r="R969" i="11"/>
  <c r="O969" i="11"/>
  <c r="P969" i="11"/>
  <c r="N969" i="11"/>
  <c r="S969" i="11"/>
  <c r="G4" i="11"/>
  <c r="H4" i="11"/>
  <c r="T97" i="11"/>
  <c r="T193" i="11"/>
  <c r="T609" i="11"/>
  <c r="N21" i="11"/>
  <c r="J21" i="11"/>
  <c r="L21" i="11" s="1"/>
  <c r="N53" i="11"/>
  <c r="J53" i="11"/>
  <c r="L53" i="11" s="1"/>
  <c r="N85" i="11"/>
  <c r="J85" i="11"/>
  <c r="L85" i="11" s="1"/>
  <c r="N117" i="11"/>
  <c r="J117" i="11"/>
  <c r="L117" i="11" s="1"/>
  <c r="N149" i="11"/>
  <c r="J149" i="11"/>
  <c r="L149" i="11" s="1"/>
  <c r="N181" i="11"/>
  <c r="J181" i="11"/>
  <c r="L181" i="11" s="1"/>
  <c r="N213" i="11"/>
  <c r="J213" i="11"/>
  <c r="L213" i="11" s="1"/>
  <c r="N245" i="11"/>
  <c r="J245" i="11"/>
  <c r="L245" i="11" s="1"/>
  <c r="N277" i="11"/>
  <c r="J277" i="11"/>
  <c r="L277" i="11" s="1"/>
  <c r="N309" i="11"/>
  <c r="J309" i="11"/>
  <c r="L309" i="11" s="1"/>
  <c r="J341" i="11"/>
  <c r="N341" i="11" s="1"/>
  <c r="J381" i="11"/>
  <c r="N381" i="11" s="1"/>
  <c r="J437" i="11"/>
  <c r="N437" i="11" s="1"/>
  <c r="O421" i="11"/>
  <c r="Q421" i="11"/>
  <c r="J421" i="11"/>
  <c r="O409" i="11"/>
  <c r="R7" i="11"/>
  <c r="L7" i="11"/>
  <c r="J7" i="11"/>
  <c r="R15" i="11"/>
  <c r="N15" i="11"/>
  <c r="L15" i="11"/>
  <c r="J15" i="11"/>
  <c r="Q15" i="11" s="1"/>
  <c r="R23" i="11"/>
  <c r="L23" i="11"/>
  <c r="J23" i="11"/>
  <c r="R31" i="11"/>
  <c r="N31" i="11"/>
  <c r="L31" i="11"/>
  <c r="J31" i="11"/>
  <c r="S31" i="11" s="1"/>
  <c r="R39" i="11"/>
  <c r="L39" i="11"/>
  <c r="J39" i="11"/>
  <c r="R47" i="11"/>
  <c r="N47" i="11"/>
  <c r="L47" i="11"/>
  <c r="J47" i="11"/>
  <c r="S47" i="11" s="1"/>
  <c r="R55" i="11"/>
  <c r="L55" i="11"/>
  <c r="J55" i="11"/>
  <c r="R63" i="11"/>
  <c r="N63" i="11"/>
  <c r="L63" i="11"/>
  <c r="J63" i="11"/>
  <c r="R71" i="11"/>
  <c r="L71" i="11"/>
  <c r="J71" i="11"/>
  <c r="R79" i="11"/>
  <c r="N79" i="11"/>
  <c r="L79" i="11"/>
  <c r="J79" i="11"/>
  <c r="S79" i="11" s="1"/>
  <c r="R87" i="11"/>
  <c r="L87" i="11"/>
  <c r="J87" i="11"/>
  <c r="R95" i="11"/>
  <c r="N95" i="11"/>
  <c r="L95" i="11"/>
  <c r="J95" i="11"/>
  <c r="S95" i="11" s="1"/>
  <c r="R103" i="11"/>
  <c r="L103" i="11"/>
  <c r="J103" i="11"/>
  <c r="R111" i="11"/>
  <c r="N111" i="11"/>
  <c r="L111" i="11"/>
  <c r="J111" i="11"/>
  <c r="Q111" i="11" s="1"/>
  <c r="R119" i="11"/>
  <c r="L119" i="11"/>
  <c r="J119" i="11"/>
  <c r="R127" i="11"/>
  <c r="N127" i="11"/>
  <c r="L127" i="11"/>
  <c r="J127" i="11"/>
  <c r="O127" i="11" s="1"/>
  <c r="R135" i="11"/>
  <c r="L135" i="11"/>
  <c r="J135" i="11"/>
  <c r="R143" i="11"/>
  <c r="N143" i="11"/>
  <c r="L143" i="11"/>
  <c r="J143" i="11"/>
  <c r="S143" i="11" s="1"/>
  <c r="R151" i="11"/>
  <c r="L151" i="11"/>
  <c r="J151" i="11"/>
  <c r="R159" i="11"/>
  <c r="N159" i="11"/>
  <c r="L159" i="11"/>
  <c r="J159" i="11"/>
  <c r="Q159" i="11" s="1"/>
  <c r="R167" i="11"/>
  <c r="L167" i="11"/>
  <c r="J167" i="11"/>
  <c r="R175" i="11"/>
  <c r="N175" i="11"/>
  <c r="L175" i="11"/>
  <c r="J175" i="11"/>
  <c r="O175" i="11" s="1"/>
  <c r="R183" i="11"/>
  <c r="L183" i="11"/>
  <c r="J183" i="11"/>
  <c r="R191" i="11"/>
  <c r="N191" i="11"/>
  <c r="L191" i="11"/>
  <c r="J191" i="11"/>
  <c r="Q191" i="11" s="1"/>
  <c r="R199" i="11"/>
  <c r="L199" i="11"/>
  <c r="J199" i="11"/>
  <c r="R207" i="11"/>
  <c r="N207" i="11"/>
  <c r="L207" i="11"/>
  <c r="J207" i="11"/>
  <c r="Q207" i="11" s="1"/>
  <c r="R215" i="11"/>
  <c r="L215" i="11"/>
  <c r="J215" i="11"/>
  <c r="R223" i="11"/>
  <c r="N223" i="11"/>
  <c r="L223" i="11"/>
  <c r="J223" i="11"/>
  <c r="O223" i="11" s="1"/>
  <c r="R231" i="11"/>
  <c r="L231" i="11"/>
  <c r="J231" i="11"/>
  <c r="R239" i="11"/>
  <c r="N239" i="11"/>
  <c r="L239" i="11"/>
  <c r="J239" i="11"/>
  <c r="R247" i="11"/>
  <c r="L247" i="11"/>
  <c r="J247" i="11"/>
  <c r="R255" i="11"/>
  <c r="N255" i="11"/>
  <c r="L255" i="11"/>
  <c r="J255" i="11"/>
  <c r="Q255" i="11" s="1"/>
  <c r="R263" i="11"/>
  <c r="L263" i="11"/>
  <c r="J263" i="11"/>
  <c r="R271" i="11"/>
  <c r="N271" i="11"/>
  <c r="L271" i="11"/>
  <c r="J271" i="11"/>
  <c r="O271" i="11" s="1"/>
  <c r="R279" i="11"/>
  <c r="L279" i="11"/>
  <c r="J279" i="11"/>
  <c r="R287" i="11"/>
  <c r="N287" i="11"/>
  <c r="L287" i="11"/>
  <c r="J287" i="11"/>
  <c r="Q287" i="11" s="1"/>
  <c r="R295" i="11"/>
  <c r="L295" i="11"/>
  <c r="J295" i="11"/>
  <c r="R303" i="11"/>
  <c r="N303" i="11"/>
  <c r="L303" i="11"/>
  <c r="J303" i="11"/>
  <c r="O303" i="11" s="1"/>
  <c r="R311" i="11"/>
  <c r="L311" i="11"/>
  <c r="J311" i="11"/>
  <c r="R319" i="11"/>
  <c r="N319" i="11"/>
  <c r="L319" i="11"/>
  <c r="J319" i="11"/>
  <c r="O319" i="11" s="1"/>
  <c r="R327" i="11"/>
  <c r="L327" i="11"/>
  <c r="J327" i="11"/>
  <c r="R335" i="11"/>
  <c r="N335" i="11"/>
  <c r="L335" i="11"/>
  <c r="J335" i="11"/>
  <c r="R343" i="11"/>
  <c r="N343" i="11"/>
  <c r="L343" i="11"/>
  <c r="J343" i="11"/>
  <c r="S343" i="11" s="1"/>
  <c r="R351" i="11"/>
  <c r="N351" i="11"/>
  <c r="L351" i="11"/>
  <c r="J351" i="11"/>
  <c r="Q351" i="11" s="1"/>
  <c r="R359" i="11"/>
  <c r="N359" i="11"/>
  <c r="L359" i="11"/>
  <c r="J359" i="11"/>
  <c r="S359" i="11" s="1"/>
  <c r="R367" i="11"/>
  <c r="N367" i="11"/>
  <c r="L367" i="11"/>
  <c r="J367" i="11"/>
  <c r="O367" i="11" s="1"/>
  <c r="R375" i="11"/>
  <c r="N375" i="11"/>
  <c r="L375" i="11"/>
  <c r="J375" i="11"/>
  <c r="S375" i="11" s="1"/>
  <c r="R383" i="11"/>
  <c r="N383" i="11"/>
  <c r="L383" i="11"/>
  <c r="J383" i="11"/>
  <c r="Q383" i="11" s="1"/>
  <c r="N391" i="11"/>
  <c r="L391" i="11"/>
  <c r="J391" i="11"/>
  <c r="R399" i="11"/>
  <c r="N399" i="11"/>
  <c r="L399" i="11"/>
  <c r="J399" i="11"/>
  <c r="Q399" i="11" s="1"/>
  <c r="R407" i="11"/>
  <c r="N407" i="11"/>
  <c r="L407" i="11"/>
  <c r="J407" i="11"/>
  <c r="O407" i="11" s="1"/>
  <c r="R415" i="11"/>
  <c r="N415" i="11"/>
  <c r="L415" i="11"/>
  <c r="J415" i="11"/>
  <c r="O415" i="11" s="1"/>
  <c r="R423" i="11"/>
  <c r="N423" i="11"/>
  <c r="L423" i="11"/>
  <c r="J423" i="11"/>
  <c r="R431" i="11"/>
  <c r="N431" i="11"/>
  <c r="L431" i="11"/>
  <c r="J431" i="11"/>
  <c r="S431" i="11" s="1"/>
  <c r="R439" i="11"/>
  <c r="N439" i="11"/>
  <c r="L439" i="11"/>
  <c r="J439" i="11"/>
  <c r="S439" i="11" s="1"/>
  <c r="R447" i="11"/>
  <c r="N447" i="11"/>
  <c r="L447" i="11"/>
  <c r="J447" i="11"/>
  <c r="S447" i="11" s="1"/>
  <c r="R455" i="11"/>
  <c r="N455" i="11"/>
  <c r="L455" i="11"/>
  <c r="J455" i="11"/>
  <c r="Q455" i="11" s="1"/>
  <c r="R463" i="11"/>
  <c r="N463" i="11"/>
  <c r="L463" i="11"/>
  <c r="J463" i="11"/>
  <c r="O463" i="11" s="1"/>
  <c r="R471" i="11"/>
  <c r="N471" i="11"/>
  <c r="L471" i="11"/>
  <c r="J471" i="11"/>
  <c r="Q471" i="11" s="1"/>
  <c r="R479" i="11"/>
  <c r="N479" i="11"/>
  <c r="L479" i="11"/>
  <c r="J479" i="11"/>
  <c r="S479" i="11" s="1"/>
  <c r="R487" i="11"/>
  <c r="N487" i="11"/>
  <c r="L487" i="11"/>
  <c r="J487" i="11"/>
  <c r="S487" i="11" s="1"/>
  <c r="R495" i="11"/>
  <c r="N495" i="11"/>
  <c r="L495" i="11"/>
  <c r="J495" i="11"/>
  <c r="O495" i="11" s="1"/>
  <c r="R503" i="11"/>
  <c r="N503" i="11"/>
  <c r="L503" i="11"/>
  <c r="J503" i="11"/>
  <c r="Q503" i="11" s="1"/>
  <c r="R511" i="11"/>
  <c r="N511" i="11"/>
  <c r="L511" i="11"/>
  <c r="J511" i="11"/>
  <c r="S511" i="11" s="1"/>
  <c r="R519" i="11"/>
  <c r="N519" i="11"/>
  <c r="L519" i="11"/>
  <c r="J519" i="11"/>
  <c r="O519" i="11" s="1"/>
  <c r="R527" i="11"/>
  <c r="N527" i="11"/>
  <c r="L527" i="11"/>
  <c r="J527" i="11"/>
  <c r="R535" i="11"/>
  <c r="N535" i="11"/>
  <c r="L535" i="11"/>
  <c r="J535" i="11"/>
  <c r="S535" i="11" s="1"/>
  <c r="R543" i="11"/>
  <c r="N543" i="11"/>
  <c r="L543" i="11"/>
  <c r="J543" i="11"/>
  <c r="S543" i="11" s="1"/>
  <c r="R551" i="11"/>
  <c r="N551" i="11"/>
  <c r="L551" i="11"/>
  <c r="J551" i="11"/>
  <c r="S551" i="11" s="1"/>
  <c r="R559" i="11"/>
  <c r="N559" i="11"/>
  <c r="L559" i="11"/>
  <c r="J559" i="11"/>
  <c r="Q559" i="11" s="1"/>
  <c r="R567" i="11"/>
  <c r="N567" i="11"/>
  <c r="L567" i="11"/>
  <c r="J567" i="11"/>
  <c r="O567" i="11" s="1"/>
  <c r="R575" i="11"/>
  <c r="N575" i="11"/>
  <c r="L575" i="11"/>
  <c r="J575" i="11"/>
  <c r="Q575" i="11" s="1"/>
  <c r="R583" i="11"/>
  <c r="N583" i="11"/>
  <c r="L583" i="11"/>
  <c r="J583" i="11"/>
  <c r="S583" i="11" s="1"/>
  <c r="R591" i="11"/>
  <c r="N591" i="11"/>
  <c r="L591" i="11"/>
  <c r="J591" i="11"/>
  <c r="S591" i="11" s="1"/>
  <c r="R599" i="11"/>
  <c r="N599" i="11"/>
  <c r="L599" i="11"/>
  <c r="J599" i="11"/>
  <c r="O599" i="11" s="1"/>
  <c r="R607" i="11"/>
  <c r="N607" i="11"/>
  <c r="L607" i="11"/>
  <c r="J607" i="11"/>
  <c r="Q607" i="11" s="1"/>
  <c r="R615" i="11"/>
  <c r="N615" i="11"/>
  <c r="L615" i="11"/>
  <c r="J615" i="11"/>
  <c r="O615" i="11" s="1"/>
  <c r="S623" i="11"/>
  <c r="Q623" i="11"/>
  <c r="O623" i="11"/>
  <c r="N631" i="11"/>
  <c r="L631" i="11"/>
  <c r="J631" i="11"/>
  <c r="S639" i="11"/>
  <c r="Q639" i="11"/>
  <c r="O639" i="11"/>
  <c r="L647" i="11"/>
  <c r="J647" i="11"/>
  <c r="S647" i="11" s="1"/>
  <c r="O655" i="11"/>
  <c r="J663" i="11"/>
  <c r="R663" i="11" s="1"/>
  <c r="R679" i="11"/>
  <c r="N679" i="11"/>
  <c r="L679" i="11"/>
  <c r="J679" i="11"/>
  <c r="S679" i="11" s="1"/>
  <c r="S687" i="11"/>
  <c r="Q687" i="11"/>
  <c r="O687" i="11"/>
  <c r="N695" i="11"/>
  <c r="L695" i="11"/>
  <c r="J695" i="11"/>
  <c r="S703" i="11"/>
  <c r="Q703" i="11"/>
  <c r="O703" i="11"/>
  <c r="L711" i="11"/>
  <c r="J711" i="11"/>
  <c r="O711" i="11" s="1"/>
  <c r="S719" i="11"/>
  <c r="Q719" i="11"/>
  <c r="O719" i="11"/>
  <c r="J727" i="11"/>
  <c r="Q727" i="11" s="1"/>
  <c r="S735" i="11"/>
  <c r="Q735" i="11"/>
  <c r="O735" i="11"/>
  <c r="R743" i="11"/>
  <c r="N743" i="11"/>
  <c r="L743" i="11"/>
  <c r="J743" i="11"/>
  <c r="O743" i="11" s="1"/>
  <c r="S751" i="11"/>
  <c r="Q751" i="11"/>
  <c r="O751" i="11"/>
  <c r="N759" i="11"/>
  <c r="L759" i="11"/>
  <c r="J759" i="11"/>
  <c r="S767" i="11"/>
  <c r="Q767" i="11"/>
  <c r="O767" i="11"/>
  <c r="L775" i="11"/>
  <c r="J775" i="11"/>
  <c r="S775" i="11" s="1"/>
  <c r="S783" i="11"/>
  <c r="O783" i="11"/>
  <c r="J791" i="11"/>
  <c r="S791" i="11" s="1"/>
  <c r="S799" i="11"/>
  <c r="Q799" i="11"/>
  <c r="O799" i="11"/>
  <c r="R807" i="11"/>
  <c r="N807" i="11"/>
  <c r="L807" i="11"/>
  <c r="J807" i="11"/>
  <c r="Q807" i="11" s="1"/>
  <c r="R815" i="11"/>
  <c r="N815" i="11"/>
  <c r="L815" i="11"/>
  <c r="J815" i="11"/>
  <c r="Q815" i="11" s="1"/>
  <c r="R823" i="11"/>
  <c r="N823" i="11"/>
  <c r="L823" i="11"/>
  <c r="J823" i="11"/>
  <c r="O823" i="11" s="1"/>
  <c r="R831" i="11"/>
  <c r="N831" i="11"/>
  <c r="L831" i="11"/>
  <c r="J831" i="11"/>
  <c r="S831" i="11" s="1"/>
  <c r="R839" i="11"/>
  <c r="N839" i="11"/>
  <c r="L839" i="11"/>
  <c r="J839" i="11"/>
  <c r="Q839" i="11" s="1"/>
  <c r="R847" i="11"/>
  <c r="N847" i="11"/>
  <c r="L847" i="11"/>
  <c r="J847" i="11"/>
  <c r="S847" i="11" s="1"/>
  <c r="R855" i="11"/>
  <c r="N855" i="11"/>
  <c r="L855" i="11"/>
  <c r="J855" i="11"/>
  <c r="Q855" i="11" s="1"/>
  <c r="R863" i="11"/>
  <c r="N863" i="11"/>
  <c r="L863" i="11"/>
  <c r="J863" i="11"/>
  <c r="O863" i="11" s="1"/>
  <c r="R871" i="11"/>
  <c r="N871" i="11"/>
  <c r="L871" i="11"/>
  <c r="J871" i="11"/>
  <c r="O871" i="11" s="1"/>
  <c r="R879" i="11"/>
  <c r="N879" i="11"/>
  <c r="L879" i="11"/>
  <c r="J879" i="11"/>
  <c r="S879" i="11" s="1"/>
  <c r="R887" i="11"/>
  <c r="N887" i="11"/>
  <c r="L887" i="11"/>
  <c r="J887" i="11"/>
  <c r="S887" i="11" s="1"/>
  <c r="R895" i="11"/>
  <c r="N895" i="11"/>
  <c r="L895" i="11"/>
  <c r="J895" i="11"/>
  <c r="R903" i="11"/>
  <c r="N903" i="11"/>
  <c r="L903" i="11"/>
  <c r="J903" i="11"/>
  <c r="Q903" i="11" s="1"/>
  <c r="R911" i="11"/>
  <c r="N911" i="11"/>
  <c r="L911" i="11"/>
  <c r="J911" i="11"/>
  <c r="O911" i="11" s="1"/>
  <c r="R919" i="11"/>
  <c r="N919" i="11"/>
  <c r="L919" i="11"/>
  <c r="J919" i="11"/>
  <c r="S919" i="11" s="1"/>
  <c r="R927" i="11"/>
  <c r="N927" i="11"/>
  <c r="L927" i="11"/>
  <c r="J927" i="11"/>
  <c r="S927" i="11" s="1"/>
  <c r="R935" i="11"/>
  <c r="N935" i="11"/>
  <c r="L935" i="11"/>
  <c r="J935" i="11"/>
  <c r="Q935" i="11" s="1"/>
  <c r="R943" i="11"/>
  <c r="N943" i="11"/>
  <c r="L943" i="11"/>
  <c r="J943" i="11"/>
  <c r="S943" i="11" s="1"/>
  <c r="R951" i="11"/>
  <c r="N951" i="11"/>
  <c r="L951" i="11"/>
  <c r="J951" i="11"/>
  <c r="O951" i="11" s="1"/>
  <c r="R959" i="11"/>
  <c r="N959" i="11"/>
  <c r="L959" i="11"/>
  <c r="J959" i="11"/>
  <c r="Q959" i="11" s="1"/>
  <c r="R967" i="11"/>
  <c r="N967" i="11"/>
  <c r="L967" i="11"/>
  <c r="J967" i="11"/>
  <c r="O967" i="11" s="1"/>
  <c r="R975" i="11"/>
  <c r="N975" i="11"/>
  <c r="L975" i="11"/>
  <c r="J975" i="11"/>
  <c r="R983" i="11"/>
  <c r="N983" i="11"/>
  <c r="L983" i="11"/>
  <c r="J983" i="11"/>
  <c r="S983" i="11" s="1"/>
  <c r="R991" i="11"/>
  <c r="N991" i="11"/>
  <c r="L991" i="11"/>
  <c r="J991" i="11"/>
  <c r="Q991" i="11" s="1"/>
  <c r="R999" i="11"/>
  <c r="N999" i="11"/>
  <c r="L999" i="11"/>
  <c r="J999" i="11"/>
  <c r="S999" i="11" s="1"/>
  <c r="S34" i="11"/>
  <c r="S54" i="11"/>
  <c r="Q54" i="11"/>
  <c r="O54" i="11"/>
  <c r="S70" i="11"/>
  <c r="O70" i="11"/>
  <c r="Q70" i="11"/>
  <c r="S86" i="11"/>
  <c r="Q86" i="11"/>
  <c r="O86" i="11"/>
  <c r="S98" i="11"/>
  <c r="Q114" i="11"/>
  <c r="S126" i="11"/>
  <c r="Q126" i="11"/>
  <c r="O126" i="11"/>
  <c r="S142" i="11"/>
  <c r="Q142" i="11"/>
  <c r="O142" i="11"/>
  <c r="S154" i="11"/>
  <c r="S166" i="11"/>
  <c r="Q166" i="11"/>
  <c r="O166" i="11"/>
  <c r="S182" i="11"/>
  <c r="Q182" i="11"/>
  <c r="O182" i="11"/>
  <c r="S206" i="11"/>
  <c r="Q206" i="11"/>
  <c r="O206" i="11"/>
  <c r="S222" i="11"/>
  <c r="O222" i="11"/>
  <c r="Q222" i="11"/>
  <c r="S238" i="11"/>
  <c r="Q238" i="11"/>
  <c r="O238" i="11"/>
  <c r="S254" i="11"/>
  <c r="O254" i="11"/>
  <c r="Q254" i="11"/>
  <c r="S270" i="11"/>
  <c r="Q270" i="11"/>
  <c r="O270" i="11"/>
  <c r="Q282" i="11"/>
  <c r="S294" i="11"/>
  <c r="Q294" i="11"/>
  <c r="O294" i="11"/>
  <c r="S322" i="11"/>
  <c r="Q338" i="11"/>
  <c r="Q350" i="11"/>
  <c r="S378" i="11"/>
  <c r="Q390" i="11"/>
  <c r="O406" i="11"/>
  <c r="S422" i="11"/>
  <c r="Q422" i="11"/>
  <c r="O422" i="11"/>
  <c r="S438" i="11"/>
  <c r="Q454" i="11"/>
  <c r="O466" i="11"/>
  <c r="S498" i="11"/>
  <c r="Q514" i="11"/>
  <c r="O530" i="11"/>
  <c r="S562" i="11"/>
  <c r="Q578" i="11"/>
  <c r="O590" i="11"/>
  <c r="S618" i="11"/>
  <c r="Q630" i="11"/>
  <c r="O646" i="11"/>
  <c r="S670" i="11"/>
  <c r="Q686" i="11"/>
  <c r="O698" i="11"/>
  <c r="S730" i="11"/>
  <c r="O742" i="11"/>
  <c r="O762" i="11"/>
  <c r="S798" i="11"/>
  <c r="Q810" i="11"/>
  <c r="O826" i="11"/>
  <c r="S850" i="11"/>
  <c r="Q850" i="11"/>
  <c r="O850" i="11"/>
  <c r="Q866" i="11"/>
  <c r="O890" i="11"/>
  <c r="S922" i="11"/>
  <c r="O934" i="11"/>
  <c r="Q934" i="11"/>
  <c r="S934" i="11"/>
  <c r="Q950" i="11"/>
  <c r="S978" i="11"/>
  <c r="Q978" i="11"/>
  <c r="O978" i="11"/>
  <c r="Q994" i="11"/>
  <c r="N17" i="11"/>
  <c r="R17" i="11"/>
  <c r="O17" i="11"/>
  <c r="N81" i="11"/>
  <c r="L81" i="11"/>
  <c r="O81" i="11"/>
  <c r="N177" i="11"/>
  <c r="O177" i="11"/>
  <c r="N273" i="11"/>
  <c r="R273" i="11"/>
  <c r="O273" i="11"/>
  <c r="N337" i="11"/>
  <c r="L337" i="11"/>
  <c r="O337" i="11"/>
  <c r="N65" i="11"/>
  <c r="Q65" i="11"/>
  <c r="R65" i="11"/>
  <c r="L193" i="11"/>
  <c r="Q481" i="11"/>
  <c r="N481" i="11"/>
  <c r="L481" i="11"/>
  <c r="Q577" i="11"/>
  <c r="N577" i="11"/>
  <c r="O577" i="11"/>
  <c r="R577" i="11"/>
  <c r="L705" i="11"/>
  <c r="Q993" i="11"/>
  <c r="N993" i="11"/>
  <c r="L993" i="11"/>
  <c r="N185" i="11"/>
  <c r="L185" i="11"/>
  <c r="S185" i="11"/>
  <c r="N281" i="11"/>
  <c r="S281" i="11"/>
  <c r="R281" i="11"/>
  <c r="L409" i="11"/>
  <c r="S549" i="11"/>
  <c r="O549" i="11"/>
  <c r="Q549" i="11"/>
  <c r="R573" i="11"/>
  <c r="J573" i="11"/>
  <c r="N573" i="11" s="1"/>
  <c r="O609" i="11"/>
  <c r="R661" i="11"/>
  <c r="J661" i="11"/>
  <c r="L661" i="11"/>
  <c r="R677" i="11"/>
  <c r="J677" i="11"/>
  <c r="L677" i="11"/>
  <c r="R773" i="11"/>
  <c r="J773" i="11"/>
  <c r="L773" i="11"/>
  <c r="S797" i="11"/>
  <c r="Q797" i="11"/>
  <c r="O797" i="11"/>
  <c r="R837" i="11"/>
  <c r="J837" i="11"/>
  <c r="N837" i="11" s="1"/>
  <c r="L969" i="11"/>
  <c r="O993" i="11"/>
  <c r="P528" i="11"/>
  <c r="T528" i="11"/>
  <c r="T544" i="11"/>
  <c r="P544" i="11"/>
  <c r="P560" i="11"/>
  <c r="T592" i="11"/>
  <c r="P592" i="11"/>
  <c r="T608" i="11"/>
  <c r="P608" i="11"/>
  <c r="P624" i="11"/>
  <c r="T656" i="11"/>
  <c r="P656" i="11"/>
  <c r="T672" i="11"/>
  <c r="P672" i="11"/>
  <c r="P688" i="11"/>
  <c r="T720" i="11"/>
  <c r="P720" i="11"/>
  <c r="T736" i="11"/>
  <c r="P736" i="11"/>
  <c r="P752" i="11"/>
  <c r="T784" i="11"/>
  <c r="P784" i="11"/>
  <c r="T800" i="11"/>
  <c r="P800" i="11"/>
  <c r="N8" i="11"/>
  <c r="L8" i="11"/>
  <c r="J8" i="11"/>
  <c r="N16" i="11"/>
  <c r="L16" i="11"/>
  <c r="J16" i="11"/>
  <c r="N24" i="11"/>
  <c r="L24" i="11"/>
  <c r="J24" i="11"/>
  <c r="N32" i="11"/>
  <c r="L32" i="11"/>
  <c r="J32" i="11"/>
  <c r="N40" i="11"/>
  <c r="L40" i="11"/>
  <c r="J40" i="11"/>
  <c r="N48" i="11"/>
  <c r="L48" i="11"/>
  <c r="J48" i="11"/>
  <c r="N56" i="11"/>
  <c r="L56" i="11"/>
  <c r="J56" i="11"/>
  <c r="N64" i="11"/>
  <c r="L64" i="11"/>
  <c r="J64" i="11"/>
  <c r="N72" i="11"/>
  <c r="L72" i="11"/>
  <c r="J72" i="11"/>
  <c r="N80" i="11"/>
  <c r="L80" i="11"/>
  <c r="J80" i="11"/>
  <c r="N88" i="11"/>
  <c r="L88" i="11"/>
  <c r="J88" i="11"/>
  <c r="N96" i="11"/>
  <c r="L96" i="11"/>
  <c r="J96" i="11"/>
  <c r="N104" i="11"/>
  <c r="L104" i="11"/>
  <c r="J104" i="11"/>
  <c r="N112" i="11"/>
  <c r="L112" i="11"/>
  <c r="J112" i="11"/>
  <c r="N120" i="11"/>
  <c r="L120" i="11"/>
  <c r="J120" i="11"/>
  <c r="N128" i="11"/>
  <c r="L128" i="11"/>
  <c r="J128" i="11"/>
  <c r="N136" i="11"/>
  <c r="L136" i="11"/>
  <c r="J136" i="11"/>
  <c r="N144" i="11"/>
  <c r="L144" i="11"/>
  <c r="J144" i="11"/>
  <c r="N152" i="11"/>
  <c r="L152" i="11"/>
  <c r="J152" i="11"/>
  <c r="N160" i="11"/>
  <c r="L160" i="11"/>
  <c r="J160" i="11"/>
  <c r="N168" i="11"/>
  <c r="L168" i="11"/>
  <c r="J168" i="11"/>
  <c r="N176" i="11"/>
  <c r="L176" i="11"/>
  <c r="J176" i="11"/>
  <c r="N184" i="11"/>
  <c r="L184" i="11"/>
  <c r="J184" i="11"/>
  <c r="L192" i="11"/>
  <c r="R192" i="11"/>
  <c r="J192" i="11"/>
  <c r="N200" i="11"/>
  <c r="L200" i="11"/>
  <c r="J200" i="11"/>
  <c r="N208" i="11"/>
  <c r="L208" i="11"/>
  <c r="J208" i="11"/>
  <c r="N216" i="11"/>
  <c r="L216" i="11"/>
  <c r="J216" i="11"/>
  <c r="N224" i="11"/>
  <c r="L224" i="11"/>
  <c r="J224" i="11"/>
  <c r="N232" i="11"/>
  <c r="L232" i="11"/>
  <c r="J232" i="11"/>
  <c r="N240" i="11"/>
  <c r="L240" i="11"/>
  <c r="J240" i="11"/>
  <c r="N248" i="11"/>
  <c r="L248" i="11"/>
  <c r="J248" i="11"/>
  <c r="N256" i="11"/>
  <c r="L256" i="11"/>
  <c r="J256" i="11"/>
  <c r="N264" i="11"/>
  <c r="L264" i="11"/>
  <c r="J264" i="11"/>
  <c r="N272" i="11"/>
  <c r="L272" i="11"/>
  <c r="J272" i="11"/>
  <c r="N280" i="11"/>
  <c r="L280" i="11"/>
  <c r="J280" i="11"/>
  <c r="R288" i="11"/>
  <c r="L288" i="11"/>
  <c r="J288" i="11"/>
  <c r="N296" i="11"/>
  <c r="L296" i="11"/>
  <c r="J296" i="11"/>
  <c r="R304" i="11"/>
  <c r="L304" i="11"/>
  <c r="J304" i="11"/>
  <c r="N312" i="11"/>
  <c r="L312" i="11"/>
  <c r="J312" i="11"/>
  <c r="N320" i="11"/>
  <c r="L320" i="11"/>
  <c r="J320" i="11"/>
  <c r="N328" i="11"/>
  <c r="L328" i="11"/>
  <c r="J328" i="11"/>
  <c r="L336" i="11"/>
  <c r="J336" i="11"/>
  <c r="R336" i="11" s="1"/>
  <c r="N344" i="11"/>
  <c r="L344" i="11"/>
  <c r="J344" i="11"/>
  <c r="N352" i="11"/>
  <c r="L352" i="11"/>
  <c r="J352" i="11"/>
  <c r="L368" i="11"/>
  <c r="J368" i="11"/>
  <c r="R368" i="11" s="1"/>
  <c r="O376" i="11"/>
  <c r="J384" i="11"/>
  <c r="R400" i="11"/>
  <c r="N400" i="11"/>
  <c r="L400" i="11"/>
  <c r="J400" i="11"/>
  <c r="N416" i="11"/>
  <c r="L416" i="11"/>
  <c r="J416" i="11"/>
  <c r="L432" i="11"/>
  <c r="J432" i="11"/>
  <c r="R432" i="11" s="1"/>
  <c r="O440" i="11"/>
  <c r="J448" i="11"/>
  <c r="R464" i="11"/>
  <c r="N464" i="11"/>
  <c r="L464" i="11"/>
  <c r="J464" i="11"/>
  <c r="N480" i="11"/>
  <c r="L480" i="11"/>
  <c r="J480" i="11"/>
  <c r="L496" i="11"/>
  <c r="J496" i="11"/>
  <c r="R496" i="11" s="1"/>
  <c r="O504" i="11"/>
  <c r="J512" i="11"/>
  <c r="P512" i="11" s="1"/>
  <c r="R528" i="11"/>
  <c r="N528" i="11"/>
  <c r="L528" i="11"/>
  <c r="J528" i="11"/>
  <c r="M528" i="11" s="1"/>
  <c r="N544" i="11"/>
  <c r="L544" i="11"/>
  <c r="J544" i="11"/>
  <c r="R544" i="11" s="1"/>
  <c r="L560" i="11"/>
  <c r="J560" i="11"/>
  <c r="T560" i="11" s="1"/>
  <c r="O568" i="11"/>
  <c r="J576" i="11"/>
  <c r="P576" i="11" s="1"/>
  <c r="R592" i="11"/>
  <c r="N592" i="11"/>
  <c r="L592" i="11"/>
  <c r="J592" i="11"/>
  <c r="M592" i="11" s="1"/>
  <c r="N608" i="11"/>
  <c r="L608" i="11"/>
  <c r="J608" i="11"/>
  <c r="R608" i="11" s="1"/>
  <c r="L624" i="11"/>
  <c r="J624" i="11"/>
  <c r="T624" i="11" s="1"/>
  <c r="O632" i="11"/>
  <c r="J640" i="11"/>
  <c r="P640" i="11" s="1"/>
  <c r="R656" i="11"/>
  <c r="N656" i="11"/>
  <c r="L656" i="11"/>
  <c r="J656" i="11"/>
  <c r="M656" i="11" s="1"/>
  <c r="N672" i="11"/>
  <c r="L672" i="11"/>
  <c r="J672" i="11"/>
  <c r="R672" i="11" s="1"/>
  <c r="L688" i="11"/>
  <c r="J688" i="11"/>
  <c r="T688" i="11" s="1"/>
  <c r="O696" i="11"/>
  <c r="J704" i="11"/>
  <c r="P704" i="11" s="1"/>
  <c r="R720" i="11"/>
  <c r="N720" i="11"/>
  <c r="L720" i="11"/>
  <c r="J720" i="11"/>
  <c r="M720" i="11" s="1"/>
  <c r="N736" i="11"/>
  <c r="L736" i="11"/>
  <c r="J736" i="11"/>
  <c r="R736" i="11" s="1"/>
  <c r="L752" i="11"/>
  <c r="J752" i="11"/>
  <c r="T752" i="11" s="1"/>
  <c r="O760" i="11"/>
  <c r="J768" i="11"/>
  <c r="P768" i="11" s="1"/>
  <c r="R784" i="11"/>
  <c r="N784" i="11"/>
  <c r="L784" i="11"/>
  <c r="J784" i="11"/>
  <c r="M784" i="11" s="1"/>
  <c r="N800" i="11"/>
  <c r="L800" i="11"/>
  <c r="J800" i="11"/>
  <c r="R800" i="11" s="1"/>
  <c r="Q545" i="11"/>
  <c r="N545" i="11"/>
  <c r="Q673" i="11"/>
  <c r="N673" i="11"/>
  <c r="Q801" i="11"/>
  <c r="N801" i="11"/>
  <c r="I1005" i="11"/>
  <c r="I1006" i="11"/>
  <c r="I1004" i="11"/>
  <c r="J473" i="11"/>
  <c r="L473" i="11" s="1"/>
  <c r="J601" i="11"/>
  <c r="J729" i="11"/>
  <c r="L729" i="11" s="1"/>
  <c r="J857" i="11"/>
  <c r="J985" i="11"/>
  <c r="L985" i="11" s="1"/>
  <c r="R477" i="11"/>
  <c r="J477" i="11"/>
  <c r="N477" i="11"/>
  <c r="L477" i="11"/>
  <c r="J493" i="11"/>
  <c r="R493" i="11" s="1"/>
  <c r="L493" i="11"/>
  <c r="O545" i="11"/>
  <c r="S573" i="11"/>
  <c r="R581" i="11"/>
  <c r="J581" i="11"/>
  <c r="S581" i="11" s="1"/>
  <c r="R605" i="11"/>
  <c r="J605" i="11"/>
  <c r="N605" i="11" s="1"/>
  <c r="S613" i="11"/>
  <c r="O613" i="11"/>
  <c r="Q613" i="11"/>
  <c r="J621" i="11"/>
  <c r="R621" i="11"/>
  <c r="N621" i="11"/>
  <c r="L621" i="11"/>
  <c r="O673" i="11"/>
  <c r="R693" i="11"/>
  <c r="J693" i="11"/>
  <c r="N693" i="11" s="1"/>
  <c r="S701" i="11"/>
  <c r="Q701" i="11"/>
  <c r="O701" i="11"/>
  <c r="J709" i="11"/>
  <c r="S709" i="11" s="1"/>
  <c r="J733" i="11"/>
  <c r="Q741" i="11"/>
  <c r="J749" i="11"/>
  <c r="N749" i="11"/>
  <c r="L749" i="11"/>
  <c r="O801" i="11"/>
  <c r="Q821" i="11"/>
  <c r="O829" i="11"/>
  <c r="S837" i="11"/>
  <c r="S10" i="11"/>
  <c r="Q10" i="11"/>
  <c r="O10" i="11"/>
  <c r="S18" i="11"/>
  <c r="Q18" i="11"/>
  <c r="O18" i="11"/>
  <c r="S26" i="11"/>
  <c r="Q26" i="11"/>
  <c r="O26" i="11"/>
  <c r="S38" i="11"/>
  <c r="Q38" i="11"/>
  <c r="O38" i="11"/>
  <c r="S46" i="11"/>
  <c r="Q46" i="11"/>
  <c r="O46" i="11"/>
  <c r="S66" i="11"/>
  <c r="Q66" i="11"/>
  <c r="O66" i="11"/>
  <c r="S82" i="11"/>
  <c r="Q82" i="11"/>
  <c r="O82" i="11"/>
  <c r="S102" i="11"/>
  <c r="Q102" i="11"/>
  <c r="O102" i="11"/>
  <c r="S122" i="11"/>
  <c r="Q122" i="11"/>
  <c r="O122" i="11"/>
  <c r="S138" i="11"/>
  <c r="Q138" i="11"/>
  <c r="O138" i="11"/>
  <c r="S158" i="11"/>
  <c r="Q158" i="11"/>
  <c r="O158" i="11"/>
  <c r="S178" i="11"/>
  <c r="Q178" i="11"/>
  <c r="O178" i="11"/>
  <c r="S198" i="11"/>
  <c r="O198" i="11"/>
  <c r="Q198" i="11"/>
  <c r="S218" i="11"/>
  <c r="Q218" i="11"/>
  <c r="O218" i="11"/>
  <c r="S234" i="11"/>
  <c r="Q234" i="11"/>
  <c r="O234" i="11"/>
  <c r="S250" i="11"/>
  <c r="Q250" i="11"/>
  <c r="O250" i="11"/>
  <c r="S266" i="11"/>
  <c r="Q266" i="11"/>
  <c r="O266" i="11"/>
  <c r="S290" i="11"/>
  <c r="Q290" i="11"/>
  <c r="O290" i="11"/>
  <c r="S310" i="11"/>
  <c r="Q310" i="11"/>
  <c r="O310" i="11"/>
  <c r="S326" i="11"/>
  <c r="Q326" i="11"/>
  <c r="O326" i="11"/>
  <c r="S342" i="11"/>
  <c r="Q342" i="11"/>
  <c r="O342" i="11"/>
  <c r="S366" i="11"/>
  <c r="Q366" i="11"/>
  <c r="O366" i="11"/>
  <c r="S386" i="11"/>
  <c r="Q386" i="11"/>
  <c r="O386" i="11"/>
  <c r="S402" i="11"/>
  <c r="Q402" i="11"/>
  <c r="O402" i="11"/>
  <c r="S418" i="11"/>
  <c r="Q418" i="11"/>
  <c r="O418" i="11"/>
  <c r="S434" i="11"/>
  <c r="Q434" i="11"/>
  <c r="O434" i="11"/>
  <c r="S450" i="11"/>
  <c r="Q450" i="11"/>
  <c r="O450" i="11"/>
  <c r="S474" i="11"/>
  <c r="Q474" i="11"/>
  <c r="O474" i="11"/>
  <c r="S486" i="11"/>
  <c r="Q486" i="11"/>
  <c r="O486" i="11"/>
  <c r="S502" i="11"/>
  <c r="Q502" i="11"/>
  <c r="O502" i="11"/>
  <c r="S518" i="11"/>
  <c r="Q518" i="11"/>
  <c r="O518" i="11"/>
  <c r="S550" i="11"/>
  <c r="Q550" i="11"/>
  <c r="O550" i="11"/>
  <c r="S566" i="11"/>
  <c r="Q566" i="11"/>
  <c r="O566" i="11"/>
  <c r="S586" i="11"/>
  <c r="Q586" i="11"/>
  <c r="O586" i="11"/>
  <c r="S602" i="11"/>
  <c r="Q602" i="11"/>
  <c r="O602" i="11"/>
  <c r="S622" i="11"/>
  <c r="Q622" i="11"/>
  <c r="O622" i="11"/>
  <c r="S642" i="11"/>
  <c r="Q642" i="11"/>
  <c r="O642" i="11"/>
  <c r="O662" i="11"/>
  <c r="S682" i="11"/>
  <c r="Q682" i="11"/>
  <c r="O682" i="11"/>
  <c r="S702" i="11"/>
  <c r="O702" i="11"/>
  <c r="Q702" i="11"/>
  <c r="S722" i="11"/>
  <c r="Q722" i="11"/>
  <c r="O722" i="11"/>
  <c r="S738" i="11"/>
  <c r="Q738" i="11"/>
  <c r="O738" i="11"/>
  <c r="S750" i="11"/>
  <c r="O750" i="11"/>
  <c r="Q750" i="11"/>
  <c r="S766" i="11"/>
  <c r="O766" i="11"/>
  <c r="Q766" i="11"/>
  <c r="S778" i="11"/>
  <c r="Q778" i="11"/>
  <c r="O778" i="11"/>
  <c r="S794" i="11"/>
  <c r="Q794" i="11"/>
  <c r="O794" i="11"/>
  <c r="S814" i="11"/>
  <c r="O814" i="11"/>
  <c r="Q814" i="11"/>
  <c r="S830" i="11"/>
  <c r="O830" i="11"/>
  <c r="Q830" i="11"/>
  <c r="S854" i="11"/>
  <c r="O854" i="11"/>
  <c r="Q854" i="11"/>
  <c r="S870" i="11"/>
  <c r="O870" i="11"/>
  <c r="Q870" i="11"/>
  <c r="S882" i="11"/>
  <c r="Q882" i="11"/>
  <c r="O882" i="11"/>
  <c r="S894" i="11"/>
  <c r="O894" i="11"/>
  <c r="Q894" i="11"/>
  <c r="S906" i="11"/>
  <c r="Q906" i="11"/>
  <c r="O906" i="11"/>
  <c r="S926" i="11"/>
  <c r="O926" i="11"/>
  <c r="Q926" i="11"/>
  <c r="S946" i="11"/>
  <c r="Q946" i="11"/>
  <c r="O946" i="11"/>
  <c r="S966" i="11"/>
  <c r="O966" i="11"/>
  <c r="Q966" i="11"/>
  <c r="S982" i="11"/>
  <c r="O982" i="11"/>
  <c r="Q982" i="11"/>
  <c r="S929" i="11"/>
  <c r="N521" i="11"/>
  <c r="J521" i="11"/>
  <c r="L521" i="11" s="1"/>
  <c r="N649" i="11"/>
  <c r="J649" i="11"/>
  <c r="L649" i="11" s="1"/>
  <c r="N777" i="11"/>
  <c r="J777" i="11"/>
  <c r="L777" i="11" s="1"/>
  <c r="Q11" i="11"/>
  <c r="O11" i="11"/>
  <c r="S19" i="11"/>
  <c r="O19" i="11"/>
  <c r="S27" i="11"/>
  <c r="Q27" i="11"/>
  <c r="S35" i="11"/>
  <c r="Q35" i="11"/>
  <c r="O35" i="11"/>
  <c r="Q43" i="11"/>
  <c r="O43" i="11"/>
  <c r="S51" i="11"/>
  <c r="O51" i="11"/>
  <c r="S59" i="11"/>
  <c r="Q59" i="11"/>
  <c r="S67" i="11"/>
  <c r="Q67" i="11"/>
  <c r="O67" i="11"/>
  <c r="Q75" i="11"/>
  <c r="O75" i="11"/>
  <c r="S83" i="11"/>
  <c r="O83" i="11"/>
  <c r="S91" i="11"/>
  <c r="Q91" i="11"/>
  <c r="S99" i="11"/>
  <c r="Q99" i="11"/>
  <c r="O99" i="11"/>
  <c r="O107" i="11"/>
  <c r="Q107" i="11"/>
  <c r="S115" i="11"/>
  <c r="O115" i="11"/>
  <c r="S123" i="11"/>
  <c r="Q123" i="11"/>
  <c r="S131" i="11"/>
  <c r="Q131" i="11"/>
  <c r="O131" i="11"/>
  <c r="Q139" i="11"/>
  <c r="O139" i="11"/>
  <c r="S147" i="11"/>
  <c r="O147" i="11"/>
  <c r="S155" i="11"/>
  <c r="O155" i="11"/>
  <c r="S163" i="11"/>
  <c r="Q163" i="11"/>
  <c r="O163" i="11"/>
  <c r="Q171" i="11"/>
  <c r="O171" i="11"/>
  <c r="S179" i="11"/>
  <c r="O179" i="11"/>
  <c r="S187" i="11"/>
  <c r="Q187" i="11"/>
  <c r="S195" i="11"/>
  <c r="Q195" i="11"/>
  <c r="O195" i="11"/>
  <c r="Q203" i="11"/>
  <c r="O203" i="11"/>
  <c r="S211" i="11"/>
  <c r="Q211" i="11"/>
  <c r="S219" i="11"/>
  <c r="Q219" i="11"/>
  <c r="S227" i="11"/>
  <c r="Q227" i="11"/>
  <c r="O227" i="11"/>
  <c r="Q235" i="11"/>
  <c r="O235" i="11"/>
  <c r="S243" i="11"/>
  <c r="O243" i="11"/>
  <c r="S251" i="11"/>
  <c r="Q251" i="11"/>
  <c r="S259" i="11"/>
  <c r="Q259" i="11"/>
  <c r="O259" i="11"/>
  <c r="Q267" i="11"/>
  <c r="O267" i="11"/>
  <c r="S275" i="11"/>
  <c r="Q275" i="11"/>
  <c r="S283" i="11"/>
  <c r="Q283" i="11"/>
  <c r="S291" i="11"/>
  <c r="Q291" i="11"/>
  <c r="O291" i="11"/>
  <c r="Q299" i="11"/>
  <c r="O299" i="11"/>
  <c r="S307" i="11"/>
  <c r="O307" i="11"/>
  <c r="S315" i="11"/>
  <c r="Q315" i="11"/>
  <c r="S323" i="11"/>
  <c r="Q323" i="11"/>
  <c r="O323" i="11"/>
  <c r="Q331" i="11"/>
  <c r="O331" i="11"/>
  <c r="S339" i="11"/>
  <c r="Q339" i="11"/>
  <c r="S347" i="11"/>
  <c r="Q347" i="11"/>
  <c r="R355" i="11"/>
  <c r="N355" i="11"/>
  <c r="L355" i="11"/>
  <c r="J355" i="11"/>
  <c r="S363" i="11"/>
  <c r="N371" i="11"/>
  <c r="L371" i="11"/>
  <c r="J371" i="11"/>
  <c r="Q379" i="11"/>
  <c r="L387" i="11"/>
  <c r="J387" i="11"/>
  <c r="R387" i="11" s="1"/>
  <c r="J403" i="11"/>
  <c r="R403" i="11" s="1"/>
  <c r="S411" i="11"/>
  <c r="Q411" i="11"/>
  <c r="R419" i="11"/>
  <c r="N419" i="11"/>
  <c r="L419" i="11"/>
  <c r="J419" i="11"/>
  <c r="S427" i="11"/>
  <c r="N435" i="11"/>
  <c r="L435" i="11"/>
  <c r="J435" i="11"/>
  <c r="Q443" i="11"/>
  <c r="L451" i="11"/>
  <c r="J451" i="11"/>
  <c r="R451" i="11" s="1"/>
  <c r="J467" i="11"/>
  <c r="S475" i="11"/>
  <c r="Q475" i="11"/>
  <c r="R483" i="11"/>
  <c r="N483" i="11"/>
  <c r="L483" i="11"/>
  <c r="J483" i="11"/>
  <c r="S491" i="11"/>
  <c r="N499" i="11"/>
  <c r="L499" i="11"/>
  <c r="J499" i="11"/>
  <c r="Q507" i="11"/>
  <c r="L515" i="11"/>
  <c r="J515" i="11"/>
  <c r="R515" i="11" s="1"/>
  <c r="J531" i="11"/>
  <c r="R531" i="11" s="1"/>
  <c r="S539" i="11"/>
  <c r="Q539" i="11"/>
  <c r="R547" i="11"/>
  <c r="N547" i="11"/>
  <c r="L547" i="11"/>
  <c r="J547" i="11"/>
  <c r="S555" i="11"/>
  <c r="N563" i="11"/>
  <c r="L563" i="11"/>
  <c r="J563" i="11"/>
  <c r="Q571" i="11"/>
  <c r="L579" i="11"/>
  <c r="J579" i="11"/>
  <c r="R579" i="11" s="1"/>
  <c r="J595" i="11"/>
  <c r="S603" i="11"/>
  <c r="Q603" i="11"/>
  <c r="R611" i="11"/>
  <c r="N611" i="11"/>
  <c r="L611" i="11"/>
  <c r="J611" i="11"/>
  <c r="S619" i="11"/>
  <c r="N627" i="11"/>
  <c r="L627" i="11"/>
  <c r="J627" i="11"/>
  <c r="Q635" i="11"/>
  <c r="L643" i="11"/>
  <c r="J643" i="11"/>
  <c r="R643" i="11" s="1"/>
  <c r="J659" i="11"/>
  <c r="R659" i="11" s="1"/>
  <c r="S667" i="11"/>
  <c r="Q667" i="11"/>
  <c r="R675" i="11"/>
  <c r="N675" i="11"/>
  <c r="L675" i="11"/>
  <c r="J675" i="11"/>
  <c r="S683" i="11"/>
  <c r="N691" i="11"/>
  <c r="L691" i="11"/>
  <c r="J691" i="11"/>
  <c r="Q699" i="11"/>
  <c r="L707" i="11"/>
  <c r="J707" i="11"/>
  <c r="R707" i="11" s="1"/>
  <c r="J723" i="11"/>
  <c r="R723" i="11" s="1"/>
  <c r="S731" i="11"/>
  <c r="Q731" i="11"/>
  <c r="R739" i="11"/>
  <c r="N739" i="11"/>
  <c r="L739" i="11"/>
  <c r="J739" i="11"/>
  <c r="S747" i="11"/>
  <c r="N755" i="11"/>
  <c r="L755" i="11"/>
  <c r="J755" i="11"/>
  <c r="Q763" i="11"/>
  <c r="L771" i="11"/>
  <c r="J771" i="11"/>
  <c r="R771" i="11" s="1"/>
  <c r="J787" i="11"/>
  <c r="S795" i="11"/>
  <c r="Q795" i="11"/>
  <c r="R803" i="11"/>
  <c r="N803" i="11"/>
  <c r="L803" i="11"/>
  <c r="J803" i="11"/>
  <c r="R811" i="11"/>
  <c r="N811" i="11"/>
  <c r="L811" i="11"/>
  <c r="J811" i="11"/>
  <c r="R819" i="11"/>
  <c r="N819" i="11"/>
  <c r="L819" i="11"/>
  <c r="J819" i="11"/>
  <c r="R827" i="11"/>
  <c r="N827" i="11"/>
  <c r="L827" i="11"/>
  <c r="J827" i="11"/>
  <c r="R835" i="11"/>
  <c r="N835" i="11"/>
  <c r="L835" i="11"/>
  <c r="J835" i="11"/>
  <c r="R843" i="11"/>
  <c r="N843" i="11"/>
  <c r="L843" i="11"/>
  <c r="J843" i="11"/>
  <c r="R851" i="11"/>
  <c r="N851" i="11"/>
  <c r="L851" i="11"/>
  <c r="J851" i="11"/>
  <c r="R859" i="11"/>
  <c r="N859" i="11"/>
  <c r="L859" i="11"/>
  <c r="J859" i="11"/>
  <c r="R867" i="11"/>
  <c r="N867" i="11"/>
  <c r="L867" i="11"/>
  <c r="J867" i="11"/>
  <c r="R875" i="11"/>
  <c r="N875" i="11"/>
  <c r="L875" i="11"/>
  <c r="J875" i="11"/>
  <c r="R883" i="11"/>
  <c r="N883" i="11"/>
  <c r="L883" i="11"/>
  <c r="J883" i="11"/>
  <c r="R891" i="11"/>
  <c r="N891" i="11"/>
  <c r="L891" i="11"/>
  <c r="J891" i="11"/>
  <c r="R899" i="11"/>
  <c r="N899" i="11"/>
  <c r="L899" i="11"/>
  <c r="J899" i="11"/>
  <c r="R907" i="11"/>
  <c r="N907" i="11"/>
  <c r="L907" i="11"/>
  <c r="J907" i="11"/>
  <c r="R915" i="11"/>
  <c r="N915" i="11"/>
  <c r="L915" i="11"/>
  <c r="J915" i="11"/>
  <c r="R923" i="11"/>
  <c r="N923" i="11"/>
  <c r="L923" i="11"/>
  <c r="J923" i="11"/>
  <c r="R931" i="11"/>
  <c r="N931" i="11"/>
  <c r="L931" i="11"/>
  <c r="J931" i="11"/>
  <c r="R939" i="11"/>
  <c r="N939" i="11"/>
  <c r="L939" i="11"/>
  <c r="J939" i="11"/>
  <c r="R947" i="11"/>
  <c r="N947" i="11"/>
  <c r="L947" i="11"/>
  <c r="J947" i="11"/>
  <c r="R955" i="11"/>
  <c r="N955" i="11"/>
  <c r="L955" i="11"/>
  <c r="J955" i="11"/>
  <c r="R963" i="11"/>
  <c r="N963" i="11"/>
  <c r="L963" i="11"/>
  <c r="J963" i="11"/>
  <c r="R971" i="11"/>
  <c r="N971" i="11"/>
  <c r="L971" i="11"/>
  <c r="J971" i="11"/>
  <c r="R979" i="11"/>
  <c r="N979" i="11"/>
  <c r="L979" i="11"/>
  <c r="J979" i="11"/>
  <c r="R987" i="11"/>
  <c r="N987" i="11"/>
  <c r="L987" i="11"/>
  <c r="J987" i="11"/>
  <c r="R995" i="11"/>
  <c r="N995" i="11"/>
  <c r="L995" i="11"/>
  <c r="J995" i="11"/>
  <c r="R465" i="11"/>
  <c r="N465" i="11"/>
  <c r="J465" i="11"/>
  <c r="R593" i="11"/>
  <c r="N593" i="11"/>
  <c r="J593" i="11"/>
  <c r="R721" i="11"/>
  <c r="N721" i="11"/>
  <c r="J721" i="11"/>
  <c r="R849" i="11"/>
  <c r="N849" i="11"/>
  <c r="J849" i="11"/>
  <c r="R977" i="11"/>
  <c r="N977" i="11"/>
  <c r="J977" i="11"/>
  <c r="T516" i="11"/>
  <c r="P532" i="11"/>
  <c r="M548" i="11"/>
  <c r="T580" i="11"/>
  <c r="P580" i="11"/>
  <c r="M580" i="11"/>
  <c r="P596" i="11"/>
  <c r="T612" i="11"/>
  <c r="P612" i="11"/>
  <c r="M612" i="11"/>
  <c r="T644" i="11"/>
  <c r="P660" i="11"/>
  <c r="M676" i="11"/>
  <c r="T708" i="11"/>
  <c r="T724" i="11"/>
  <c r="P724" i="11"/>
  <c r="M724" i="11"/>
  <c r="M740" i="11"/>
  <c r="T756" i="11"/>
  <c r="P756" i="11"/>
  <c r="M756" i="11"/>
  <c r="T772" i="11"/>
  <c r="P788" i="11"/>
  <c r="T804" i="11"/>
  <c r="P804" i="11"/>
  <c r="M804" i="11"/>
  <c r="T820" i="11"/>
  <c r="P820" i="11"/>
  <c r="T836" i="11"/>
  <c r="P836" i="11"/>
  <c r="M836" i="11"/>
  <c r="P852" i="11"/>
  <c r="M852" i="11"/>
  <c r="T868" i="11"/>
  <c r="M868" i="11"/>
  <c r="T884" i="11"/>
  <c r="P884" i="11"/>
  <c r="T900" i="11"/>
  <c r="P900" i="11"/>
  <c r="M900" i="11"/>
  <c r="P916" i="11"/>
  <c r="M916" i="11"/>
  <c r="T932" i="11"/>
  <c r="M932" i="11"/>
  <c r="T948" i="11"/>
  <c r="P948" i="11"/>
  <c r="T964" i="11"/>
  <c r="P964" i="11"/>
  <c r="M964" i="11"/>
  <c r="P980" i="11"/>
  <c r="M980" i="11"/>
  <c r="T996" i="11"/>
  <c r="M996" i="11"/>
  <c r="S12" i="11"/>
  <c r="Q12" i="11"/>
  <c r="O12" i="11"/>
  <c r="S20" i="11"/>
  <c r="O28" i="11"/>
  <c r="O36" i="11"/>
  <c r="Q44" i="11"/>
  <c r="S44" i="11"/>
  <c r="O44" i="11"/>
  <c r="S52" i="11"/>
  <c r="S60" i="11"/>
  <c r="O68" i="11"/>
  <c r="Q76" i="11"/>
  <c r="S76" i="11"/>
  <c r="O76" i="11"/>
  <c r="S84" i="11"/>
  <c r="S92" i="11"/>
  <c r="S100" i="11"/>
  <c r="Q100" i="11"/>
  <c r="O100" i="11"/>
  <c r="S116" i="11"/>
  <c r="Q124" i="11"/>
  <c r="S124" i="11"/>
  <c r="O124" i="11"/>
  <c r="O132" i="11"/>
  <c r="S148" i="11"/>
  <c r="Q156" i="11"/>
  <c r="S156" i="11"/>
  <c r="O156" i="11"/>
  <c r="O164" i="11"/>
  <c r="S180" i="11"/>
  <c r="Q188" i="11"/>
  <c r="S188" i="11"/>
  <c r="O188" i="11"/>
  <c r="O196" i="11"/>
  <c r="S212" i="11"/>
  <c r="Q220" i="11"/>
  <c r="S220" i="11"/>
  <c r="O220" i="11"/>
  <c r="O228" i="11"/>
  <c r="S244" i="11"/>
  <c r="Q244" i="11"/>
  <c r="O244" i="11"/>
  <c r="S252" i="11"/>
  <c r="O260" i="11"/>
  <c r="Q268" i="11"/>
  <c r="S268" i="11"/>
  <c r="O268" i="11"/>
  <c r="S276" i="11"/>
  <c r="O284" i="11"/>
  <c r="O292" i="11"/>
  <c r="Q300" i="11"/>
  <c r="S300" i="11"/>
  <c r="O300" i="11"/>
  <c r="S308" i="11"/>
  <c r="S316" i="11"/>
  <c r="O324" i="11"/>
  <c r="Q332" i="11"/>
  <c r="S332" i="11"/>
  <c r="O332" i="11"/>
  <c r="S340" i="11"/>
  <c r="S348" i="11"/>
  <c r="O356" i="11"/>
  <c r="S364" i="11"/>
  <c r="Q364" i="11"/>
  <c r="O364" i="11"/>
  <c r="Q372" i="11"/>
  <c r="Q380" i="11"/>
  <c r="O388" i="11"/>
  <c r="S396" i="11"/>
  <c r="Q396" i="11"/>
  <c r="O396" i="11"/>
  <c r="Q404" i="11"/>
  <c r="Q412" i="11"/>
  <c r="S420" i="11"/>
  <c r="Q420" i="11"/>
  <c r="O420" i="11"/>
  <c r="Q436" i="11"/>
  <c r="S444" i="11"/>
  <c r="Q444" i="11"/>
  <c r="O444" i="11"/>
  <c r="O452" i="11"/>
  <c r="Q468" i="11"/>
  <c r="S476" i="11"/>
  <c r="Q476" i="11"/>
  <c r="O476" i="11"/>
  <c r="O484" i="11"/>
  <c r="Q500" i="11"/>
  <c r="S500" i="11"/>
  <c r="O500" i="11"/>
  <c r="Q508" i="11"/>
  <c r="O516" i="11"/>
  <c r="S524" i="11"/>
  <c r="Q524" i="11"/>
  <c r="O524" i="11"/>
  <c r="Q532" i="11"/>
  <c r="Q540" i="11"/>
  <c r="O548" i="11"/>
  <c r="S556" i="11"/>
  <c r="Q556" i="11"/>
  <c r="O556" i="11"/>
  <c r="Q564" i="11"/>
  <c r="Q572" i="11"/>
  <c r="S580" i="11"/>
  <c r="Q580" i="11"/>
  <c r="O580" i="11"/>
  <c r="Q596" i="11"/>
  <c r="Q604" i="11"/>
  <c r="S612" i="11"/>
  <c r="Q612" i="11"/>
  <c r="O612" i="11"/>
  <c r="Q628" i="11"/>
  <c r="S636" i="11"/>
  <c r="Q636" i="11"/>
  <c r="O636" i="11"/>
  <c r="O644" i="11"/>
  <c r="S660" i="11"/>
  <c r="S668" i="11"/>
  <c r="Q668" i="11"/>
  <c r="O668" i="11"/>
  <c r="O676" i="11"/>
  <c r="S692" i="11"/>
  <c r="S700" i="11"/>
  <c r="Q700" i="11"/>
  <c r="O700" i="11"/>
  <c r="O708" i="11"/>
  <c r="S724" i="11"/>
  <c r="Q724" i="11"/>
  <c r="O724" i="11"/>
  <c r="Q732" i="11"/>
  <c r="O740" i="11"/>
  <c r="S756" i="11"/>
  <c r="Q756" i="11"/>
  <c r="O756" i="11"/>
  <c r="Q764" i="11"/>
  <c r="O772" i="11"/>
  <c r="S780" i="11"/>
  <c r="Q780" i="11"/>
  <c r="O780" i="11"/>
  <c r="S788" i="11"/>
  <c r="S796" i="11"/>
  <c r="Q796" i="11"/>
  <c r="O796" i="11"/>
  <c r="S804" i="11"/>
  <c r="Q804" i="11"/>
  <c r="O804" i="11"/>
  <c r="R812" i="11"/>
  <c r="N812" i="11"/>
  <c r="J812" i="11"/>
  <c r="Q812" i="11" s="1"/>
  <c r="L812" i="11"/>
  <c r="R820" i="11"/>
  <c r="N820" i="11"/>
  <c r="J820" i="11"/>
  <c r="S820" i="11" s="1"/>
  <c r="L820" i="11"/>
  <c r="R828" i="11"/>
  <c r="N828" i="11"/>
  <c r="J828" i="11"/>
  <c r="Q828" i="11" s="1"/>
  <c r="L828" i="11"/>
  <c r="R836" i="11"/>
  <c r="N836" i="11"/>
  <c r="J836" i="11"/>
  <c r="O836" i="11" s="1"/>
  <c r="L836" i="11"/>
  <c r="R844" i="11"/>
  <c r="N844" i="11"/>
  <c r="J844" i="11"/>
  <c r="Q844" i="11" s="1"/>
  <c r="L844" i="11"/>
  <c r="R852" i="11"/>
  <c r="N852" i="11"/>
  <c r="J852" i="11"/>
  <c r="T852" i="11" s="1"/>
  <c r="L852" i="11"/>
  <c r="R860" i="11"/>
  <c r="N860" i="11"/>
  <c r="J860" i="11"/>
  <c r="S860" i="11" s="1"/>
  <c r="L860" i="11"/>
  <c r="R868" i="11"/>
  <c r="N868" i="11"/>
  <c r="J868" i="11"/>
  <c r="Q868" i="11" s="1"/>
  <c r="L868" i="11"/>
  <c r="R876" i="11"/>
  <c r="N876" i="11"/>
  <c r="J876" i="11"/>
  <c r="O876" i="11" s="1"/>
  <c r="L876" i="11"/>
  <c r="R884" i="11"/>
  <c r="N884" i="11"/>
  <c r="J884" i="11"/>
  <c r="M884" i="11" s="1"/>
  <c r="L884" i="11"/>
  <c r="R892" i="11"/>
  <c r="N892" i="11"/>
  <c r="J892" i="11"/>
  <c r="S892" i="11" s="1"/>
  <c r="L892" i="11"/>
  <c r="R900" i="11"/>
  <c r="N900" i="11"/>
  <c r="J900" i="11"/>
  <c r="Q900" i="11" s="1"/>
  <c r="L900" i="11"/>
  <c r="R908" i="11"/>
  <c r="N908" i="11"/>
  <c r="J908" i="11"/>
  <c r="O908" i="11" s="1"/>
  <c r="L908" i="11"/>
  <c r="R916" i="11"/>
  <c r="N916" i="11"/>
  <c r="J916" i="11"/>
  <c r="T916" i="11" s="1"/>
  <c r="L916" i="11"/>
  <c r="R924" i="11"/>
  <c r="N924" i="11"/>
  <c r="J924" i="11"/>
  <c r="S924" i="11" s="1"/>
  <c r="L924" i="11"/>
  <c r="R932" i="11"/>
  <c r="N932" i="11"/>
  <c r="J932" i="11"/>
  <c r="Q932" i="11" s="1"/>
  <c r="L932" i="11"/>
  <c r="R940" i="11"/>
  <c r="N940" i="11"/>
  <c r="J940" i="11"/>
  <c r="O940" i="11" s="1"/>
  <c r="L940" i="11"/>
  <c r="R948" i="11"/>
  <c r="N948" i="11"/>
  <c r="J948" i="11"/>
  <c r="M948" i="11" s="1"/>
  <c r="L948" i="11"/>
  <c r="R956" i="11"/>
  <c r="N956" i="11"/>
  <c r="J956" i="11"/>
  <c r="S956" i="11" s="1"/>
  <c r="L956" i="11"/>
  <c r="R964" i="11"/>
  <c r="N964" i="11"/>
  <c r="J964" i="11"/>
  <c r="Q964" i="11" s="1"/>
  <c r="L964" i="11"/>
  <c r="R972" i="11"/>
  <c r="N972" i="11"/>
  <c r="J972" i="11"/>
  <c r="O972" i="11" s="1"/>
  <c r="L972" i="11"/>
  <c r="R980" i="11"/>
  <c r="N980" i="11"/>
  <c r="J980" i="11"/>
  <c r="T980" i="11" s="1"/>
  <c r="L980" i="11"/>
  <c r="R988" i="11"/>
  <c r="N988" i="11"/>
  <c r="J988" i="11"/>
  <c r="S988" i="11" s="1"/>
  <c r="L988" i="11"/>
  <c r="R996" i="11"/>
  <c r="N996" i="11"/>
  <c r="J996" i="11"/>
  <c r="Q996" i="11" s="1"/>
  <c r="L996" i="11"/>
  <c r="R33" i="11"/>
  <c r="R161" i="11"/>
  <c r="R289" i="11"/>
  <c r="R417" i="11"/>
  <c r="Q513" i="11"/>
  <c r="N513" i="11"/>
  <c r="R545" i="11"/>
  <c r="Q641" i="11"/>
  <c r="N641" i="11"/>
  <c r="R673" i="11"/>
  <c r="Q769" i="11"/>
  <c r="N769" i="11"/>
  <c r="R801" i="11"/>
  <c r="O897" i="11"/>
  <c r="N897" i="11"/>
  <c r="R929" i="11"/>
  <c r="R121" i="11"/>
  <c r="R249" i="11"/>
  <c r="R377" i="11"/>
  <c r="R505" i="11"/>
  <c r="N505" i="11"/>
  <c r="J505" i="11"/>
  <c r="R633" i="11"/>
  <c r="N633" i="11"/>
  <c r="J633" i="11"/>
  <c r="R761" i="11"/>
  <c r="N761" i="11"/>
  <c r="J761" i="11"/>
  <c r="R889" i="11"/>
  <c r="N889" i="11"/>
  <c r="J889" i="11"/>
  <c r="R469" i="11"/>
  <c r="J469" i="11"/>
  <c r="N469" i="11" s="1"/>
  <c r="S477" i="11"/>
  <c r="Q477" i="11"/>
  <c r="O477" i="11"/>
  <c r="J485" i="11"/>
  <c r="J509" i="11"/>
  <c r="Q509" i="11" s="1"/>
  <c r="O517" i="11"/>
  <c r="R525" i="11"/>
  <c r="J525" i="11"/>
  <c r="N525" i="11"/>
  <c r="L525" i="11"/>
  <c r="S545" i="11"/>
  <c r="J597" i="11"/>
  <c r="N597" i="11" s="1"/>
  <c r="Q605" i="11"/>
  <c r="O605" i="11"/>
  <c r="R613" i="11"/>
  <c r="J613" i="11"/>
  <c r="N613" i="11"/>
  <c r="L613" i="11"/>
  <c r="R637" i="11"/>
  <c r="J637" i="11"/>
  <c r="O637" i="11" s="1"/>
  <c r="N637" i="11"/>
  <c r="L637" i="11"/>
  <c r="S645" i="11"/>
  <c r="O645" i="11"/>
  <c r="Q645" i="11"/>
  <c r="R653" i="11"/>
  <c r="J653" i="11"/>
  <c r="L653" i="11"/>
  <c r="S673" i="11"/>
  <c r="R725" i="11"/>
  <c r="J725" i="11"/>
  <c r="N725" i="11"/>
  <c r="L725" i="11"/>
  <c r="O733" i="11"/>
  <c r="R741" i="11"/>
  <c r="J741" i="11"/>
  <c r="L741" i="11"/>
  <c r="R765" i="11"/>
  <c r="J765" i="11"/>
  <c r="L765" i="11"/>
  <c r="S773" i="11"/>
  <c r="Q773" i="11"/>
  <c r="O773" i="11"/>
  <c r="R781" i="11"/>
  <c r="J781" i="11"/>
  <c r="N781" i="11" s="1"/>
  <c r="S801" i="11"/>
  <c r="N873" i="11"/>
  <c r="S873" i="11"/>
  <c r="S897" i="11"/>
  <c r="N1001" i="11"/>
  <c r="Q1001" i="11"/>
  <c r="R11" i="11"/>
  <c r="N11" i="11"/>
  <c r="L11" i="11"/>
  <c r="J11" i="11"/>
  <c r="R19" i="11"/>
  <c r="N19" i="11"/>
  <c r="L19" i="11"/>
  <c r="J19" i="11"/>
  <c r="R27" i="11"/>
  <c r="N27" i="11"/>
  <c r="L27" i="11"/>
  <c r="J27" i="11"/>
  <c r="R35" i="11"/>
  <c r="N35" i="11"/>
  <c r="L35" i="11"/>
  <c r="J35" i="11"/>
  <c r="R43" i="11"/>
  <c r="N43" i="11"/>
  <c r="L43" i="11"/>
  <c r="J43" i="11"/>
  <c r="R51" i="11"/>
  <c r="N51" i="11"/>
  <c r="L51" i="11"/>
  <c r="J51" i="11"/>
  <c r="R59" i="11"/>
  <c r="N59" i="11"/>
  <c r="L59" i="11"/>
  <c r="J59" i="11"/>
  <c r="R67" i="11"/>
  <c r="N67" i="11"/>
  <c r="L67" i="11"/>
  <c r="J67" i="11"/>
  <c r="R75" i="11"/>
  <c r="N75" i="11"/>
  <c r="L75" i="11"/>
  <c r="J75" i="11"/>
  <c r="R83" i="11"/>
  <c r="N83" i="11"/>
  <c r="L83" i="11"/>
  <c r="J83" i="11"/>
  <c r="R91" i="11"/>
  <c r="N91" i="11"/>
  <c r="L91" i="11"/>
  <c r="J91" i="11"/>
  <c r="R99" i="11"/>
  <c r="N99" i="11"/>
  <c r="L99" i="11"/>
  <c r="J99" i="11"/>
  <c r="R107" i="11"/>
  <c r="N107" i="11"/>
  <c r="L107" i="11"/>
  <c r="J107" i="11"/>
  <c r="R115" i="11"/>
  <c r="N115" i="11"/>
  <c r="L115" i="11"/>
  <c r="J115" i="11"/>
  <c r="R123" i="11"/>
  <c r="N123" i="11"/>
  <c r="L123" i="11"/>
  <c r="J123" i="11"/>
  <c r="R131" i="11"/>
  <c r="N131" i="11"/>
  <c r="L131" i="11"/>
  <c r="J131" i="11"/>
  <c r="R139" i="11"/>
  <c r="N139" i="11"/>
  <c r="L139" i="11"/>
  <c r="J139" i="11"/>
  <c r="R147" i="11"/>
  <c r="N147" i="11"/>
  <c r="L147" i="11"/>
  <c r="J147" i="11"/>
  <c r="R155" i="11"/>
  <c r="N155" i="11"/>
  <c r="L155" i="11"/>
  <c r="J155" i="11"/>
  <c r="R163" i="11"/>
  <c r="N163" i="11"/>
  <c r="L163" i="11"/>
  <c r="J163" i="11"/>
  <c r="R171" i="11"/>
  <c r="N171" i="11"/>
  <c r="L171" i="11"/>
  <c r="J171" i="11"/>
  <c r="R179" i="11"/>
  <c r="N179" i="11"/>
  <c r="L179" i="11"/>
  <c r="J179" i="11"/>
  <c r="R187" i="11"/>
  <c r="N187" i="11"/>
  <c r="L187" i="11"/>
  <c r="J187" i="11"/>
  <c r="R195" i="11"/>
  <c r="N195" i="11"/>
  <c r="L195" i="11"/>
  <c r="J195" i="11"/>
  <c r="R203" i="11"/>
  <c r="N203" i="11"/>
  <c r="L203" i="11"/>
  <c r="J203" i="11"/>
  <c r="R211" i="11"/>
  <c r="N211" i="11"/>
  <c r="L211" i="11"/>
  <c r="J211" i="11"/>
  <c r="R219" i="11"/>
  <c r="N219" i="11"/>
  <c r="L219" i="11"/>
  <c r="J219" i="11"/>
  <c r="R227" i="11"/>
  <c r="N227" i="11"/>
  <c r="L227" i="11"/>
  <c r="J227" i="11"/>
  <c r="R235" i="11"/>
  <c r="N235" i="11"/>
  <c r="L235" i="11"/>
  <c r="J235" i="11"/>
  <c r="R243" i="11"/>
  <c r="N243" i="11"/>
  <c r="L243" i="11"/>
  <c r="J243" i="11"/>
  <c r="R251" i="11"/>
  <c r="N251" i="11"/>
  <c r="L251" i="11"/>
  <c r="J251" i="11"/>
  <c r="R259" i="11"/>
  <c r="N259" i="11"/>
  <c r="L259" i="11"/>
  <c r="J259" i="11"/>
  <c r="R267" i="11"/>
  <c r="N267" i="11"/>
  <c r="L267" i="11"/>
  <c r="J267" i="11"/>
  <c r="R275" i="11"/>
  <c r="N275" i="11"/>
  <c r="L275" i="11"/>
  <c r="J275" i="11"/>
  <c r="R283" i="11"/>
  <c r="N283" i="11"/>
  <c r="L283" i="11"/>
  <c r="J283" i="11"/>
  <c r="R291" i="11"/>
  <c r="N291" i="11"/>
  <c r="L291" i="11"/>
  <c r="J291" i="11"/>
  <c r="R299" i="11"/>
  <c r="N299" i="11"/>
  <c r="L299" i="11"/>
  <c r="J299" i="11"/>
  <c r="R307" i="11"/>
  <c r="N307" i="11"/>
  <c r="L307" i="11"/>
  <c r="J307" i="11"/>
  <c r="R315" i="11"/>
  <c r="N315" i="11"/>
  <c r="L315" i="11"/>
  <c r="J315" i="11"/>
  <c r="R323" i="11"/>
  <c r="N323" i="11"/>
  <c r="L323" i="11"/>
  <c r="J323" i="11"/>
  <c r="R331" i="11"/>
  <c r="N331" i="11"/>
  <c r="L331" i="11"/>
  <c r="J331" i="11"/>
  <c r="R339" i="11"/>
  <c r="N339" i="11"/>
  <c r="L339" i="11"/>
  <c r="J339" i="11"/>
  <c r="R347" i="11"/>
  <c r="N347" i="11"/>
  <c r="L347" i="11"/>
  <c r="J347" i="11"/>
  <c r="S355" i="11"/>
  <c r="Q355" i="11"/>
  <c r="O355" i="11"/>
  <c r="N363" i="11"/>
  <c r="L363" i="11"/>
  <c r="J363" i="11"/>
  <c r="Q371" i="11"/>
  <c r="O371" i="11"/>
  <c r="L379" i="11"/>
  <c r="J379" i="11"/>
  <c r="R379" i="11" s="1"/>
  <c r="S387" i="11"/>
  <c r="O387" i="11"/>
  <c r="J395" i="11"/>
  <c r="R411" i="11"/>
  <c r="N411" i="11"/>
  <c r="L411" i="11"/>
  <c r="J411" i="11"/>
  <c r="S419" i="11"/>
  <c r="Q419" i="11"/>
  <c r="O419" i="11"/>
  <c r="N427" i="11"/>
  <c r="L427" i="11"/>
  <c r="J427" i="11"/>
  <c r="Q435" i="11"/>
  <c r="O435" i="11"/>
  <c r="L443" i="11"/>
  <c r="J443" i="11"/>
  <c r="R443" i="11" s="1"/>
  <c r="S451" i="11"/>
  <c r="O451" i="11"/>
  <c r="J459" i="11"/>
  <c r="R475" i="11"/>
  <c r="N475" i="11"/>
  <c r="L475" i="11"/>
  <c r="J475" i="11"/>
  <c r="S483" i="11"/>
  <c r="Q483" i="11"/>
  <c r="O483" i="11"/>
  <c r="N491" i="11"/>
  <c r="L491" i="11"/>
  <c r="J491" i="11"/>
  <c r="Q499" i="11"/>
  <c r="O499" i="11"/>
  <c r="L507" i="11"/>
  <c r="J507" i="11"/>
  <c r="R507" i="11" s="1"/>
  <c r="S515" i="11"/>
  <c r="O515" i="11"/>
  <c r="J523" i="11"/>
  <c r="R523" i="11" s="1"/>
  <c r="R539" i="11"/>
  <c r="N539" i="11"/>
  <c r="L539" i="11"/>
  <c r="J539" i="11"/>
  <c r="S547" i="11"/>
  <c r="Q547" i="11"/>
  <c r="O547" i="11"/>
  <c r="N555" i="11"/>
  <c r="L555" i="11"/>
  <c r="J555" i="11"/>
  <c r="Q563" i="11"/>
  <c r="O563" i="11"/>
  <c r="L571" i="11"/>
  <c r="J571" i="11"/>
  <c r="R571" i="11" s="1"/>
  <c r="S579" i="11"/>
  <c r="O579" i="11"/>
  <c r="J587" i="11"/>
  <c r="R587" i="11" s="1"/>
  <c r="R603" i="11"/>
  <c r="N603" i="11"/>
  <c r="L603" i="11"/>
  <c r="J603" i="11"/>
  <c r="S611" i="11"/>
  <c r="Q611" i="11"/>
  <c r="O611" i="11"/>
  <c r="N619" i="11"/>
  <c r="L619" i="11"/>
  <c r="J619" i="11"/>
  <c r="Q627" i="11"/>
  <c r="O627" i="11"/>
  <c r="L635" i="11"/>
  <c r="J635" i="11"/>
  <c r="R635" i="11" s="1"/>
  <c r="S643" i="11"/>
  <c r="O643" i="11"/>
  <c r="J651" i="11"/>
  <c r="R651" i="11" s="1"/>
  <c r="R667" i="11"/>
  <c r="N667" i="11"/>
  <c r="L667" i="11"/>
  <c r="J667" i="11"/>
  <c r="S675" i="11"/>
  <c r="Q675" i="11"/>
  <c r="O675" i="11"/>
  <c r="N683" i="11"/>
  <c r="L683" i="11"/>
  <c r="J683" i="11"/>
  <c r="Q691" i="11"/>
  <c r="O691" i="11"/>
  <c r="L699" i="11"/>
  <c r="J699" i="11"/>
  <c r="R699" i="11" s="1"/>
  <c r="S707" i="11"/>
  <c r="Q707" i="11"/>
  <c r="J715" i="11"/>
  <c r="R715" i="11" s="1"/>
  <c r="R731" i="11"/>
  <c r="N731" i="11"/>
  <c r="L731" i="11"/>
  <c r="J731" i="11"/>
  <c r="S739" i="11"/>
  <c r="O739" i="11"/>
  <c r="Q739" i="11"/>
  <c r="N747" i="11"/>
  <c r="L747" i="11"/>
  <c r="J747" i="11"/>
  <c r="O755" i="11"/>
  <c r="Q755" i="11"/>
  <c r="L763" i="11"/>
  <c r="J763" i="11"/>
  <c r="R763" i="11" s="1"/>
  <c r="S771" i="11"/>
  <c r="Q771" i="11"/>
  <c r="J779" i="11"/>
  <c r="R795" i="11"/>
  <c r="N795" i="11"/>
  <c r="L795" i="11"/>
  <c r="J795" i="11"/>
  <c r="S803" i="11"/>
  <c r="O803" i="11"/>
  <c r="Q803" i="11"/>
  <c r="S811" i="11"/>
  <c r="Q811" i="11"/>
  <c r="O811" i="11"/>
  <c r="S819" i="11"/>
  <c r="O819" i="11"/>
  <c r="Q819" i="11"/>
  <c r="S827" i="11"/>
  <c r="Q827" i="11"/>
  <c r="O827" i="11"/>
  <c r="S835" i="11"/>
  <c r="O835" i="11"/>
  <c r="Q835" i="11"/>
  <c r="S843" i="11"/>
  <c r="Q843" i="11"/>
  <c r="O843" i="11"/>
  <c r="S851" i="11"/>
  <c r="O851" i="11"/>
  <c r="Q851" i="11"/>
  <c r="S859" i="11"/>
  <c r="Q859" i="11"/>
  <c r="O859" i="11"/>
  <c r="S867" i="11"/>
  <c r="O867" i="11"/>
  <c r="Q867" i="11"/>
  <c r="S875" i="11"/>
  <c r="Q875" i="11"/>
  <c r="O875" i="11"/>
  <c r="S883" i="11"/>
  <c r="O883" i="11"/>
  <c r="Q883" i="11"/>
  <c r="S891" i="11"/>
  <c r="Q891" i="11"/>
  <c r="O891" i="11"/>
  <c r="S899" i="11"/>
  <c r="O899" i="11"/>
  <c r="Q899" i="11"/>
  <c r="S907" i="11"/>
  <c r="Q907" i="11"/>
  <c r="O907" i="11"/>
  <c r="S915" i="11"/>
  <c r="O915" i="11"/>
  <c r="Q915" i="11"/>
  <c r="S923" i="11"/>
  <c r="Q923" i="11"/>
  <c r="O923" i="11"/>
  <c r="S931" i="11"/>
  <c r="O931" i="11"/>
  <c r="Q931" i="11"/>
  <c r="S939" i="11"/>
  <c r="Q939" i="11"/>
  <c r="O939" i="11"/>
  <c r="S947" i="11"/>
  <c r="O947" i="11"/>
  <c r="Q947" i="11"/>
  <c r="S955" i="11"/>
  <c r="Q955" i="11"/>
  <c r="O955" i="11"/>
  <c r="S963" i="11"/>
  <c r="O963" i="11"/>
  <c r="Q963" i="11"/>
  <c r="S971" i="11"/>
  <c r="Q971" i="11"/>
  <c r="O971" i="11"/>
  <c r="S979" i="11"/>
  <c r="O979" i="11"/>
  <c r="Q979" i="11"/>
  <c r="S987" i="11"/>
  <c r="Q987" i="11"/>
  <c r="O987" i="11"/>
  <c r="S995" i="11"/>
  <c r="O995" i="11"/>
  <c r="Q995" i="11"/>
  <c r="J50" i="11"/>
  <c r="Q50" i="11" s="1"/>
  <c r="N62" i="11"/>
  <c r="J62" i="11"/>
  <c r="L62" i="11" s="1"/>
  <c r="N78" i="11"/>
  <c r="J78" i="11"/>
  <c r="S78" i="11" s="1"/>
  <c r="J90" i="11"/>
  <c r="S90" i="11" s="1"/>
  <c r="J106" i="11"/>
  <c r="J118" i="11"/>
  <c r="O118" i="11" s="1"/>
  <c r="J130" i="11"/>
  <c r="L130" i="11" s="1"/>
  <c r="N150" i="11"/>
  <c r="J150" i="11"/>
  <c r="Q150" i="11" s="1"/>
  <c r="J162" i="11"/>
  <c r="Q162" i="11" s="1"/>
  <c r="N174" i="11"/>
  <c r="J174" i="11"/>
  <c r="L174" i="11" s="1"/>
  <c r="N190" i="11"/>
  <c r="J190" i="11"/>
  <c r="S190" i="11" s="1"/>
  <c r="J202" i="11"/>
  <c r="N214" i="11"/>
  <c r="J214" i="11"/>
  <c r="O214" i="11" s="1"/>
  <c r="J230" i="11"/>
  <c r="O230" i="11" s="1"/>
  <c r="N246" i="11"/>
  <c r="J246" i="11"/>
  <c r="S246" i="11" s="1"/>
  <c r="N262" i="11"/>
  <c r="J262" i="11"/>
  <c r="Q262" i="11" s="1"/>
  <c r="J274" i="11"/>
  <c r="Q274" i="11" s="1"/>
  <c r="N286" i="11"/>
  <c r="J286" i="11"/>
  <c r="L286" i="11" s="1"/>
  <c r="J298" i="11"/>
  <c r="J314" i="11"/>
  <c r="S314" i="11" s="1"/>
  <c r="J330" i="11"/>
  <c r="Q330" i="11" s="1"/>
  <c r="J346" i="11"/>
  <c r="J358" i="11"/>
  <c r="N358" i="11" s="1"/>
  <c r="J370" i="11"/>
  <c r="S370" i="11" s="1"/>
  <c r="J382" i="11"/>
  <c r="J398" i="11"/>
  <c r="O398" i="11" s="1"/>
  <c r="J414" i="11"/>
  <c r="J430" i="11"/>
  <c r="S430" i="11" s="1"/>
  <c r="J446" i="11"/>
  <c r="O446" i="11" s="1"/>
  <c r="J458" i="11"/>
  <c r="J470" i="11"/>
  <c r="N470" i="11" s="1"/>
  <c r="J490" i="11"/>
  <c r="S490" i="11" s="1"/>
  <c r="J506" i="11"/>
  <c r="J522" i="11"/>
  <c r="O522" i="11" s="1"/>
  <c r="J538" i="11"/>
  <c r="L538" i="11" s="1"/>
  <c r="J554" i="11"/>
  <c r="J570" i="11"/>
  <c r="Q570" i="11" s="1"/>
  <c r="J582" i="11"/>
  <c r="O582" i="11" s="1"/>
  <c r="J598" i="11"/>
  <c r="J614" i="11"/>
  <c r="S614" i="11" s="1"/>
  <c r="J626" i="11"/>
  <c r="Q626" i="11" s="1"/>
  <c r="J638" i="11"/>
  <c r="J650" i="11"/>
  <c r="L650" i="11" s="1"/>
  <c r="J666" i="11"/>
  <c r="S666" i="11" s="1"/>
  <c r="J678" i="11"/>
  <c r="J690" i="11"/>
  <c r="O690" i="11" s="1"/>
  <c r="J706" i="11"/>
  <c r="L706" i="11" s="1"/>
  <c r="J718" i="11"/>
  <c r="J734" i="11"/>
  <c r="O734" i="11" s="1"/>
  <c r="J754" i="11"/>
  <c r="O754" i="11" s="1"/>
  <c r="J774" i="11"/>
  <c r="J790" i="11"/>
  <c r="S790" i="11" s="1"/>
  <c r="N790" i="11"/>
  <c r="L790" i="11"/>
  <c r="R790" i="11"/>
  <c r="J806" i="11"/>
  <c r="O806" i="11" s="1"/>
  <c r="R806" i="11"/>
  <c r="N806" i="11"/>
  <c r="L806" i="11"/>
  <c r="J818" i="11"/>
  <c r="J834" i="11"/>
  <c r="L834" i="11" s="1"/>
  <c r="J846" i="11"/>
  <c r="J858" i="11"/>
  <c r="Q858" i="11" s="1"/>
  <c r="J878" i="11"/>
  <c r="Q878" i="11" s="1"/>
  <c r="N878" i="11"/>
  <c r="L878" i="11"/>
  <c r="R878" i="11"/>
  <c r="J902" i="11"/>
  <c r="J918" i="11"/>
  <c r="S918" i="11" s="1"/>
  <c r="J930" i="11"/>
  <c r="Q930" i="11" s="1"/>
  <c r="J942" i="11"/>
  <c r="J954" i="11"/>
  <c r="L954" i="11" s="1"/>
  <c r="J970" i="11"/>
  <c r="S970" i="11" s="1"/>
  <c r="J986" i="11"/>
  <c r="J998" i="11"/>
  <c r="Q998" i="11" s="1"/>
  <c r="N529" i="11"/>
  <c r="J529" i="11"/>
  <c r="L529" i="11" s="1"/>
  <c r="N657" i="11"/>
  <c r="J657" i="11"/>
  <c r="L657" i="11" s="1"/>
  <c r="N785" i="11"/>
  <c r="J785" i="11"/>
  <c r="L785" i="11" s="1"/>
  <c r="N913" i="11"/>
  <c r="J913" i="11"/>
  <c r="L913" i="11" s="1"/>
  <c r="T524" i="11"/>
  <c r="P524" i="11"/>
  <c r="M524" i="11"/>
  <c r="M540" i="11"/>
  <c r="T556" i="11"/>
  <c r="P556" i="11"/>
  <c r="M556" i="11"/>
  <c r="T572" i="11"/>
  <c r="P572" i="11"/>
  <c r="P588" i="11"/>
  <c r="M588" i="11"/>
  <c r="M604" i="11"/>
  <c r="T620" i="11"/>
  <c r="T636" i="11"/>
  <c r="P636" i="11"/>
  <c r="M636" i="11"/>
  <c r="P652" i="11"/>
  <c r="M652" i="11"/>
  <c r="T668" i="11"/>
  <c r="P668" i="11"/>
  <c r="M668" i="11"/>
  <c r="T684" i="11"/>
  <c r="T700" i="11"/>
  <c r="P700" i="11"/>
  <c r="M700" i="11"/>
  <c r="P716" i="11"/>
  <c r="M716" i="11"/>
  <c r="M732" i="11"/>
  <c r="T748" i="11"/>
  <c r="T764" i="11"/>
  <c r="P764" i="11"/>
  <c r="T780" i="11"/>
  <c r="P780" i="11"/>
  <c r="M780" i="11"/>
  <c r="T796" i="11"/>
  <c r="P796" i="11"/>
  <c r="M796" i="11"/>
  <c r="T812" i="11"/>
  <c r="P812" i="11"/>
  <c r="M812" i="11"/>
  <c r="T828" i="11"/>
  <c r="P828" i="11"/>
  <c r="M828" i="11"/>
  <c r="T844" i="11"/>
  <c r="P844" i="11"/>
  <c r="M844" i="11"/>
  <c r="T860" i="11"/>
  <c r="P860" i="11"/>
  <c r="M860" i="11"/>
  <c r="T876" i="11"/>
  <c r="P876" i="11"/>
  <c r="M876" i="11"/>
  <c r="T892" i="11"/>
  <c r="P892" i="11"/>
  <c r="M892" i="11"/>
  <c r="T908" i="11"/>
  <c r="P908" i="11"/>
  <c r="M908" i="11"/>
  <c r="T924" i="11"/>
  <c r="P924" i="11"/>
  <c r="M924" i="11"/>
  <c r="T940" i="11"/>
  <c r="P940" i="11"/>
  <c r="M940" i="11"/>
  <c r="T956" i="11"/>
  <c r="P956" i="11"/>
  <c r="M956" i="11"/>
  <c r="T972" i="11"/>
  <c r="P972" i="11"/>
  <c r="M972" i="11"/>
  <c r="T988" i="11"/>
  <c r="P988" i="11"/>
  <c r="M988" i="11"/>
  <c r="Q8" i="11"/>
  <c r="S8" i="11"/>
  <c r="O8" i="11"/>
  <c r="S16" i="11"/>
  <c r="Q16" i="11"/>
  <c r="O16" i="11"/>
  <c r="S24" i="11"/>
  <c r="Q24" i="11"/>
  <c r="O24" i="11"/>
  <c r="S32" i="11"/>
  <c r="Q32" i="11"/>
  <c r="O32" i="11"/>
  <c r="S40" i="11"/>
  <c r="Q40" i="11"/>
  <c r="O40" i="11"/>
  <c r="S48" i="11"/>
  <c r="Q48" i="11"/>
  <c r="O48" i="11"/>
  <c r="S56" i="11"/>
  <c r="Q56" i="11"/>
  <c r="O56" i="11"/>
  <c r="S64" i="11"/>
  <c r="Q64" i="11"/>
  <c r="O64" i="11"/>
  <c r="S72" i="11"/>
  <c r="Q72" i="11"/>
  <c r="O72" i="11"/>
  <c r="S80" i="11"/>
  <c r="Q80" i="11"/>
  <c r="O80" i="11"/>
  <c r="S88" i="11"/>
  <c r="Q88" i="11"/>
  <c r="O88" i="11"/>
  <c r="S96" i="11"/>
  <c r="Q96" i="11"/>
  <c r="O96" i="11"/>
  <c r="S104" i="11"/>
  <c r="Q104" i="11"/>
  <c r="O104" i="11"/>
  <c r="S112" i="11"/>
  <c r="Q112" i="11"/>
  <c r="O112" i="11"/>
  <c r="S120" i="11"/>
  <c r="Q120" i="11"/>
  <c r="O120" i="11"/>
  <c r="S128" i="11"/>
  <c r="Q128" i="11"/>
  <c r="O128" i="11"/>
  <c r="S136" i="11"/>
  <c r="Q136" i="11"/>
  <c r="O136" i="11"/>
  <c r="S144" i="11"/>
  <c r="Q144" i="11"/>
  <c r="O144" i="11"/>
  <c r="S152" i="11"/>
  <c r="Q152" i="11"/>
  <c r="O152" i="11"/>
  <c r="S160" i="11"/>
  <c r="Q160" i="11"/>
  <c r="O160" i="11"/>
  <c r="S168" i="11"/>
  <c r="Q168" i="11"/>
  <c r="O168" i="11"/>
  <c r="S176" i="11"/>
  <c r="Q176" i="11"/>
  <c r="O176" i="11"/>
  <c r="S184" i="11"/>
  <c r="Q184" i="11"/>
  <c r="O184" i="11"/>
  <c r="S192" i="11"/>
  <c r="Q192" i="11"/>
  <c r="O192" i="11"/>
  <c r="S200" i="11"/>
  <c r="Q200" i="11"/>
  <c r="O200" i="11"/>
  <c r="S208" i="11"/>
  <c r="Q208" i="11"/>
  <c r="O208" i="11"/>
  <c r="S216" i="11"/>
  <c r="Q216" i="11"/>
  <c r="O216" i="11"/>
  <c r="S224" i="11"/>
  <c r="Q224" i="11"/>
  <c r="O224" i="11"/>
  <c r="S232" i="11"/>
  <c r="Q232" i="11"/>
  <c r="O232" i="11"/>
  <c r="S240" i="11"/>
  <c r="Q240" i="11"/>
  <c r="O240" i="11"/>
  <c r="S248" i="11"/>
  <c r="Q248" i="11"/>
  <c r="O248" i="11"/>
  <c r="S256" i="11"/>
  <c r="Q256" i="11"/>
  <c r="O256" i="11"/>
  <c r="S264" i="11"/>
  <c r="Q264" i="11"/>
  <c r="O264" i="11"/>
  <c r="S272" i="11"/>
  <c r="Q272" i="11"/>
  <c r="O272" i="11"/>
  <c r="S280" i="11"/>
  <c r="Q280" i="11"/>
  <c r="O280" i="11"/>
  <c r="S288" i="11"/>
  <c r="Q288" i="11"/>
  <c r="O288" i="11"/>
  <c r="S296" i="11"/>
  <c r="Q296" i="11"/>
  <c r="O296" i="11"/>
  <c r="S304" i="11"/>
  <c r="Q304" i="11"/>
  <c r="O304" i="11"/>
  <c r="S312" i="11"/>
  <c r="Q312" i="11"/>
  <c r="O312" i="11"/>
  <c r="S320" i="11"/>
  <c r="Q320" i="11"/>
  <c r="O320" i="11"/>
  <c r="S328" i="11"/>
  <c r="Q328" i="11"/>
  <c r="O328" i="11"/>
  <c r="S336" i="11"/>
  <c r="Q336" i="11"/>
  <c r="O336" i="11"/>
  <c r="S344" i="11"/>
  <c r="Q344" i="11"/>
  <c r="O344" i="11"/>
  <c r="S352" i="11"/>
  <c r="Q352" i="11"/>
  <c r="O352" i="11"/>
  <c r="R360" i="11"/>
  <c r="J360" i="11"/>
  <c r="S368" i="11"/>
  <c r="Q368" i="11"/>
  <c r="R376" i="11"/>
  <c r="N376" i="11"/>
  <c r="L376" i="11"/>
  <c r="J376" i="11"/>
  <c r="S376" i="11" s="1"/>
  <c r="Q384" i="11"/>
  <c r="S384" i="11"/>
  <c r="N392" i="11"/>
  <c r="L392" i="11"/>
  <c r="J392" i="11"/>
  <c r="S400" i="11"/>
  <c r="Q400" i="11"/>
  <c r="O400" i="11"/>
  <c r="J408" i="11"/>
  <c r="Q416" i="11"/>
  <c r="S416" i="11"/>
  <c r="O416" i="11"/>
  <c r="R424" i="11"/>
  <c r="J424" i="11"/>
  <c r="S432" i="11"/>
  <c r="Q432" i="11"/>
  <c r="R440" i="11"/>
  <c r="N440" i="11"/>
  <c r="L440" i="11"/>
  <c r="J440" i="11"/>
  <c r="S440" i="11" s="1"/>
  <c r="Q448" i="11"/>
  <c r="S448" i="11"/>
  <c r="N456" i="11"/>
  <c r="L456" i="11"/>
  <c r="J456" i="11"/>
  <c r="S464" i="11"/>
  <c r="Q464" i="11"/>
  <c r="O464" i="11"/>
  <c r="J472" i="11"/>
  <c r="Q472" i="11" s="1"/>
  <c r="Q480" i="11"/>
  <c r="S480" i="11"/>
  <c r="O480" i="11"/>
  <c r="R488" i="11"/>
  <c r="J488" i="11"/>
  <c r="O488" i="11" s="1"/>
  <c r="S496" i="11"/>
  <c r="Q496" i="11"/>
  <c r="R504" i="11"/>
  <c r="N504" i="11"/>
  <c r="L504" i="11"/>
  <c r="J504" i="11"/>
  <c r="S504" i="11" s="1"/>
  <c r="Q512" i="11"/>
  <c r="S512" i="11"/>
  <c r="N520" i="11"/>
  <c r="L520" i="11"/>
  <c r="J520" i="11"/>
  <c r="M520" i="11" s="1"/>
  <c r="S528" i="11"/>
  <c r="Q528" i="11"/>
  <c r="O528" i="11"/>
  <c r="J536" i="11"/>
  <c r="N536" i="11" s="1"/>
  <c r="Q544" i="11"/>
  <c r="S544" i="11"/>
  <c r="O544" i="11"/>
  <c r="R552" i="11"/>
  <c r="J552" i="11"/>
  <c r="T552" i="11" s="1"/>
  <c r="S560" i="11"/>
  <c r="Q560" i="11"/>
  <c r="R568" i="11"/>
  <c r="N568" i="11"/>
  <c r="L568" i="11"/>
  <c r="J568" i="11"/>
  <c r="Q568" i="11" s="1"/>
  <c r="Q576" i="11"/>
  <c r="S576" i="11"/>
  <c r="N584" i="11"/>
  <c r="L584" i="11"/>
  <c r="J584" i="11"/>
  <c r="P584" i="11" s="1"/>
  <c r="S592" i="11"/>
  <c r="Q592" i="11"/>
  <c r="O592" i="11"/>
  <c r="J600" i="11"/>
  <c r="M600" i="11" s="1"/>
  <c r="Q608" i="11"/>
  <c r="S608" i="11"/>
  <c r="O608" i="11"/>
  <c r="R616" i="11"/>
  <c r="J616" i="11"/>
  <c r="S616" i="11" s="1"/>
  <c r="S624" i="11"/>
  <c r="Q624" i="11"/>
  <c r="R632" i="11"/>
  <c r="N632" i="11"/>
  <c r="L632" i="11"/>
  <c r="J632" i="11"/>
  <c r="T632" i="11" s="1"/>
  <c r="S640" i="11"/>
  <c r="Q640" i="11"/>
  <c r="N648" i="11"/>
  <c r="L648" i="11"/>
  <c r="J648" i="11"/>
  <c r="T648" i="11" s="1"/>
  <c r="S656" i="11"/>
  <c r="Q656" i="11"/>
  <c r="O656" i="11"/>
  <c r="J664" i="11"/>
  <c r="P664" i="11" s="1"/>
  <c r="S672" i="11"/>
  <c r="Q672" i="11"/>
  <c r="O672" i="11"/>
  <c r="R680" i="11"/>
  <c r="J680" i="11"/>
  <c r="P680" i="11" s="1"/>
  <c r="S688" i="11"/>
  <c r="Q688" i="11"/>
  <c r="R696" i="11"/>
  <c r="N696" i="11"/>
  <c r="L696" i="11"/>
  <c r="J696" i="11"/>
  <c r="M696" i="11" s="1"/>
  <c r="S704" i="11"/>
  <c r="Q704" i="11"/>
  <c r="N712" i="11"/>
  <c r="L712" i="11"/>
  <c r="J712" i="11"/>
  <c r="O712" i="11" s="1"/>
  <c r="S720" i="11"/>
  <c r="Q720" i="11"/>
  <c r="O720" i="11"/>
  <c r="J728" i="11"/>
  <c r="T728" i="11" s="1"/>
  <c r="S736" i="11"/>
  <c r="Q736" i="11"/>
  <c r="O736" i="11"/>
  <c r="R744" i="11"/>
  <c r="J744" i="11"/>
  <c r="M744" i="11" s="1"/>
  <c r="S752" i="11"/>
  <c r="Q752" i="11"/>
  <c r="R760" i="11"/>
  <c r="N760" i="11"/>
  <c r="L760" i="11"/>
  <c r="J760" i="11"/>
  <c r="P760" i="11" s="1"/>
  <c r="S768" i="11"/>
  <c r="Q768" i="11"/>
  <c r="N776" i="11"/>
  <c r="L776" i="11"/>
  <c r="J776" i="11"/>
  <c r="M776" i="11" s="1"/>
  <c r="S784" i="11"/>
  <c r="Q784" i="11"/>
  <c r="O784" i="11"/>
  <c r="J792" i="11"/>
  <c r="N792" i="11" s="1"/>
  <c r="S800" i="11"/>
  <c r="Q800" i="11"/>
  <c r="O800" i="11"/>
  <c r="R808" i="11"/>
  <c r="J808" i="11"/>
  <c r="S808" i="11" s="1"/>
  <c r="R816" i="11"/>
  <c r="J816" i="11"/>
  <c r="T816" i="11" s="1"/>
  <c r="R824" i="11"/>
  <c r="J824" i="11"/>
  <c r="T824" i="11" s="1"/>
  <c r="R832" i="11"/>
  <c r="J832" i="11"/>
  <c r="P832" i="11" s="1"/>
  <c r="R840" i="11"/>
  <c r="J840" i="11"/>
  <c r="P840" i="11" s="1"/>
  <c r="R848" i="11"/>
  <c r="J848" i="11"/>
  <c r="M848" i="11" s="1"/>
  <c r="R856" i="11"/>
  <c r="J856" i="11"/>
  <c r="T856" i="11" s="1"/>
  <c r="R864" i="11"/>
  <c r="J864" i="11"/>
  <c r="L864" i="11" s="1"/>
  <c r="R872" i="11"/>
  <c r="J872" i="11"/>
  <c r="M872" i="11" s="1"/>
  <c r="R880" i="11"/>
  <c r="J880" i="11"/>
  <c r="T880" i="11" s="1"/>
  <c r="R888" i="11"/>
  <c r="J888" i="11"/>
  <c r="O888" i="11" s="1"/>
  <c r="R896" i="11"/>
  <c r="J896" i="11"/>
  <c r="P896" i="11" s="1"/>
  <c r="R904" i="11"/>
  <c r="J904" i="11"/>
  <c r="T904" i="11" s="1"/>
  <c r="R912" i="11"/>
  <c r="J912" i="11"/>
  <c r="M912" i="11" s="1"/>
  <c r="R920" i="11"/>
  <c r="J920" i="11"/>
  <c r="P920" i="11" s="1"/>
  <c r="R928" i="11"/>
  <c r="J928" i="11"/>
  <c r="L928" i="11" s="1"/>
  <c r="R936" i="11"/>
  <c r="J936" i="11"/>
  <c r="P936" i="11" s="1"/>
  <c r="R944" i="11"/>
  <c r="J944" i="11"/>
  <c r="T944" i="11" s="1"/>
  <c r="R952" i="11"/>
  <c r="J952" i="11"/>
  <c r="M952" i="11" s="1"/>
  <c r="R960" i="11"/>
  <c r="J960" i="11"/>
  <c r="P960" i="11" s="1"/>
  <c r="R968" i="11"/>
  <c r="J968" i="11"/>
  <c r="M968" i="11" s="1"/>
  <c r="R976" i="11"/>
  <c r="J976" i="11"/>
  <c r="M976" i="11" s="1"/>
  <c r="R984" i="11"/>
  <c r="J984" i="11"/>
  <c r="O984" i="11" s="1"/>
  <c r="R992" i="11"/>
  <c r="J992" i="11"/>
  <c r="L992" i="11" s="1"/>
  <c r="R1000" i="11"/>
  <c r="J1000" i="11"/>
  <c r="T1000" i="11" s="1"/>
  <c r="R537" i="11"/>
  <c r="N537" i="11"/>
  <c r="J537" i="11"/>
  <c r="L537" i="11"/>
  <c r="R665" i="11"/>
  <c r="N665" i="11"/>
  <c r="J665" i="11"/>
  <c r="L665" i="11"/>
  <c r="R793" i="11"/>
  <c r="N793" i="11"/>
  <c r="J793" i="11"/>
  <c r="L793" i="11"/>
  <c r="R921" i="11"/>
  <c r="N921" i="11"/>
  <c r="J921" i="11"/>
  <c r="L921" i="11"/>
  <c r="S469" i="11"/>
  <c r="O469" i="11"/>
  <c r="S493" i="11"/>
  <c r="Q493" i="11"/>
  <c r="O493" i="11"/>
  <c r="J501" i="11"/>
  <c r="S501" i="11" s="1"/>
  <c r="N501" i="11"/>
  <c r="S525" i="11"/>
  <c r="Q525" i="11"/>
  <c r="O525" i="11"/>
  <c r="O533" i="11"/>
  <c r="S533" i="11"/>
  <c r="S557" i="11"/>
  <c r="Q557" i="11"/>
  <c r="O557" i="11"/>
  <c r="J565" i="11"/>
  <c r="S565" i="11" s="1"/>
  <c r="S589" i="11"/>
  <c r="Q589" i="11"/>
  <c r="O589" i="11"/>
  <c r="O597" i="11"/>
  <c r="Q597" i="11"/>
  <c r="S621" i="11"/>
  <c r="Q621" i="11"/>
  <c r="O621" i="11"/>
  <c r="S629" i="11"/>
  <c r="O629" i="11"/>
  <c r="Q629" i="11"/>
  <c r="S653" i="11"/>
  <c r="Q653" i="11"/>
  <c r="O653" i="11"/>
  <c r="S661" i="11"/>
  <c r="O661" i="11"/>
  <c r="Q661" i="11"/>
  <c r="S685" i="11"/>
  <c r="Q685" i="11"/>
  <c r="O685" i="11"/>
  <c r="S693" i="11"/>
  <c r="O693" i="11"/>
  <c r="S717" i="11"/>
  <c r="Q717" i="11"/>
  <c r="O717" i="11"/>
  <c r="S725" i="11"/>
  <c r="Q725" i="11"/>
  <c r="O725" i="11"/>
  <c r="S749" i="11"/>
  <c r="Q749" i="11"/>
  <c r="O749" i="11"/>
  <c r="S757" i="11"/>
  <c r="Q757" i="11"/>
  <c r="O757" i="11"/>
  <c r="S781" i="11"/>
  <c r="Q781" i="11"/>
  <c r="O781" i="11"/>
  <c r="S789" i="11"/>
  <c r="Q789" i="11"/>
  <c r="O789" i="11"/>
  <c r="S813" i="11"/>
  <c r="Q813" i="11"/>
  <c r="O813" i="11"/>
  <c r="R821" i="11"/>
  <c r="J821" i="11"/>
  <c r="L821" i="11"/>
  <c r="S845" i="11"/>
  <c r="Q845" i="11"/>
  <c r="O845" i="11"/>
  <c r="J853" i="11"/>
  <c r="J869" i="11"/>
  <c r="Q869" i="11" s="1"/>
  <c r="J885" i="11"/>
  <c r="O885" i="11" s="1"/>
  <c r="J901" i="11"/>
  <c r="S901" i="11" s="1"/>
  <c r="J917" i="11"/>
  <c r="J933" i="11"/>
  <c r="S933" i="11" s="1"/>
  <c r="J949" i="11"/>
  <c r="O949" i="11" s="1"/>
  <c r="J965" i="11"/>
  <c r="S965" i="11" s="1"/>
  <c r="R965" i="11"/>
  <c r="J981" i="11"/>
  <c r="S981" i="11" s="1"/>
  <c r="J997" i="11"/>
  <c r="R6" i="11"/>
  <c r="N6" i="11"/>
  <c r="J6" i="11"/>
  <c r="R14" i="11"/>
  <c r="N14" i="11"/>
  <c r="J14" i="11"/>
  <c r="N22" i="11"/>
  <c r="R22" i="11"/>
  <c r="J22" i="11"/>
  <c r="R30" i="11"/>
  <c r="N30" i="11"/>
  <c r="J30" i="11"/>
  <c r="J42" i="11"/>
  <c r="Q42" i="11" s="1"/>
  <c r="J58" i="11"/>
  <c r="R58" i="11" s="1"/>
  <c r="J74" i="11"/>
  <c r="R94" i="11"/>
  <c r="N94" i="11"/>
  <c r="J94" i="11"/>
  <c r="R110" i="11"/>
  <c r="N110" i="11"/>
  <c r="J110" i="11"/>
  <c r="N134" i="11"/>
  <c r="R134" i="11"/>
  <c r="J134" i="11"/>
  <c r="J146" i="11"/>
  <c r="R146" i="11" s="1"/>
  <c r="J170" i="11"/>
  <c r="J186" i="11"/>
  <c r="R186" i="11" s="1"/>
  <c r="J210" i="11"/>
  <c r="S210" i="11" s="1"/>
  <c r="J226" i="11"/>
  <c r="S226" i="11" s="1"/>
  <c r="J242" i="11"/>
  <c r="J258" i="11"/>
  <c r="O258" i="11" s="1"/>
  <c r="R278" i="11"/>
  <c r="N278" i="11"/>
  <c r="J278" i="11"/>
  <c r="R302" i="11"/>
  <c r="N302" i="11"/>
  <c r="J302" i="11"/>
  <c r="R318" i="11"/>
  <c r="N318" i="11"/>
  <c r="J318" i="11"/>
  <c r="R334" i="11"/>
  <c r="N334" i="11"/>
  <c r="J334" i="11"/>
  <c r="J354" i="11"/>
  <c r="J374" i="11"/>
  <c r="S374" i="11" s="1"/>
  <c r="J394" i="11"/>
  <c r="Q394" i="11" s="1"/>
  <c r="J410" i="11"/>
  <c r="J426" i="11"/>
  <c r="S426" i="11" s="1"/>
  <c r="J442" i="11"/>
  <c r="S442" i="11" s="1"/>
  <c r="J462" i="11"/>
  <c r="Q462" i="11" s="1"/>
  <c r="J482" i="11"/>
  <c r="J494" i="11"/>
  <c r="R494" i="11" s="1"/>
  <c r="J510" i="11"/>
  <c r="S510" i="11" s="1"/>
  <c r="J526" i="11"/>
  <c r="Q526" i="11" s="1"/>
  <c r="J542" i="11"/>
  <c r="J558" i="11"/>
  <c r="S558" i="11" s="1"/>
  <c r="J574" i="11"/>
  <c r="S574" i="11" s="1"/>
  <c r="J594" i="11"/>
  <c r="J610" i="11"/>
  <c r="O610" i="11" s="1"/>
  <c r="J634" i="11"/>
  <c r="S634" i="11" s="1"/>
  <c r="J654" i="11"/>
  <c r="S654" i="11" s="1"/>
  <c r="J674" i="11"/>
  <c r="J694" i="11"/>
  <c r="O694" i="11" s="1"/>
  <c r="J714" i="11"/>
  <c r="R714" i="11" s="1"/>
  <c r="J726" i="11"/>
  <c r="J746" i="11"/>
  <c r="Q746" i="11" s="1"/>
  <c r="J758" i="11"/>
  <c r="R758" i="11" s="1"/>
  <c r="J770" i="11"/>
  <c r="S770" i="11" s="1"/>
  <c r="J786" i="11"/>
  <c r="J802" i="11"/>
  <c r="Q802" i="11" s="1"/>
  <c r="J822" i="11"/>
  <c r="J842" i="11"/>
  <c r="S842" i="11" s="1"/>
  <c r="J862" i="11"/>
  <c r="S862" i="11" s="1"/>
  <c r="J874" i="11"/>
  <c r="Q874" i="11" s="1"/>
  <c r="J886" i="11"/>
  <c r="J898" i="11"/>
  <c r="S898" i="11" s="1"/>
  <c r="J914" i="11"/>
  <c r="S914" i="11" s="1"/>
  <c r="J938" i="11"/>
  <c r="Q938" i="11" s="1"/>
  <c r="J958" i="11"/>
  <c r="J974" i="11"/>
  <c r="S974" i="11" s="1"/>
  <c r="J990" i="11"/>
  <c r="S990" i="11" s="1"/>
  <c r="D1011" i="1"/>
  <c r="D1009" i="1"/>
  <c r="D1010" i="1"/>
  <c r="T1011" i="1"/>
  <c r="T1009" i="1"/>
  <c r="T1010" i="1"/>
  <c r="H1011" i="1"/>
  <c r="H1009" i="1"/>
  <c r="H1010" i="1"/>
  <c r="F1010" i="1"/>
  <c r="F1011" i="1"/>
  <c r="F1009" i="1"/>
  <c r="S1009" i="1"/>
  <c r="S1010" i="1"/>
  <c r="S1011" i="1"/>
  <c r="U1010" i="1"/>
  <c r="U1011" i="1"/>
  <c r="U1009" i="1"/>
  <c r="M1010" i="1"/>
  <c r="M1011" i="1"/>
  <c r="M1009" i="1"/>
  <c r="K1009" i="1"/>
  <c r="K1010" i="1"/>
  <c r="K1011" i="1"/>
  <c r="P1011" i="1"/>
  <c r="P1009" i="1"/>
  <c r="P1010" i="1"/>
  <c r="Y1010" i="1"/>
  <c r="Y1011" i="1"/>
  <c r="Y1009" i="1"/>
  <c r="J1010" i="1"/>
  <c r="J1011" i="1"/>
  <c r="J1009" i="1"/>
  <c r="W1009" i="1"/>
  <c r="W1010" i="1"/>
  <c r="W1011" i="1"/>
  <c r="G1009" i="1"/>
  <c r="G1010" i="1"/>
  <c r="G1011" i="1"/>
  <c r="B1011" i="1"/>
  <c r="B1009" i="1"/>
  <c r="B1010" i="1"/>
  <c r="Q1010" i="1"/>
  <c r="Q1011" i="1"/>
  <c r="Q1009" i="1"/>
  <c r="R1010" i="1"/>
  <c r="R1011" i="1"/>
  <c r="R1009" i="1"/>
  <c r="X1011" i="1"/>
  <c r="X1009" i="1"/>
  <c r="X1010" i="1"/>
  <c r="N1010" i="1"/>
  <c r="N1011" i="1"/>
  <c r="N1009" i="1"/>
  <c r="L1011" i="1"/>
  <c r="L1009" i="1"/>
  <c r="L1010" i="1"/>
  <c r="O1009" i="1"/>
  <c r="O1010" i="1"/>
  <c r="O1011" i="1"/>
  <c r="E1010" i="1"/>
  <c r="E1011" i="1"/>
  <c r="E1009" i="1"/>
  <c r="I1010" i="1"/>
  <c r="I1011" i="1"/>
  <c r="I1009" i="1"/>
  <c r="C1009" i="1"/>
  <c r="C1010" i="1"/>
  <c r="C1011" i="1"/>
  <c r="V1010" i="1"/>
  <c r="V1011" i="1"/>
  <c r="V1009" i="1"/>
  <c r="P958" i="11" l="1"/>
  <c r="T958" i="11"/>
  <c r="M958" i="11"/>
  <c r="T886" i="11"/>
  <c r="P886" i="11"/>
  <c r="M886" i="11"/>
  <c r="P822" i="11"/>
  <c r="M822" i="11"/>
  <c r="T822" i="11"/>
  <c r="P786" i="11"/>
  <c r="M786" i="11"/>
  <c r="T786" i="11"/>
  <c r="M726" i="11"/>
  <c r="T726" i="11"/>
  <c r="P726" i="11"/>
  <c r="T674" i="11"/>
  <c r="M674" i="11"/>
  <c r="P674" i="11"/>
  <c r="M594" i="11"/>
  <c r="T594" i="11"/>
  <c r="P594" i="11"/>
  <c r="T542" i="11"/>
  <c r="P542" i="11"/>
  <c r="M542" i="11"/>
  <c r="T482" i="11"/>
  <c r="P482" i="11"/>
  <c r="M482" i="11"/>
  <c r="P410" i="11"/>
  <c r="T410" i="11"/>
  <c r="M410" i="11"/>
  <c r="T354" i="11"/>
  <c r="P354" i="11"/>
  <c r="M354" i="11"/>
  <c r="M242" i="11"/>
  <c r="P242" i="11"/>
  <c r="T242" i="11"/>
  <c r="T170" i="11"/>
  <c r="M170" i="11"/>
  <c r="P170" i="11"/>
  <c r="T74" i="11"/>
  <c r="P74" i="11"/>
  <c r="M74" i="11"/>
  <c r="M997" i="11"/>
  <c r="T997" i="11"/>
  <c r="P997" i="11"/>
  <c r="M917" i="11"/>
  <c r="T917" i="11"/>
  <c r="P917" i="11"/>
  <c r="M853" i="11"/>
  <c r="T853" i="11"/>
  <c r="P853" i="11"/>
  <c r="P408" i="11"/>
  <c r="M408" i="11"/>
  <c r="T408" i="11"/>
  <c r="R974" i="11"/>
  <c r="R914" i="11"/>
  <c r="R874" i="11"/>
  <c r="R822" i="11"/>
  <c r="R770" i="11"/>
  <c r="R726" i="11"/>
  <c r="R694" i="11"/>
  <c r="R634" i="11"/>
  <c r="R574" i="11"/>
  <c r="R526" i="11"/>
  <c r="R482" i="11"/>
  <c r="R410" i="11"/>
  <c r="R374" i="11"/>
  <c r="R258" i="11"/>
  <c r="R210" i="11"/>
  <c r="R170" i="11"/>
  <c r="R42" i="11"/>
  <c r="R981" i="11"/>
  <c r="R933" i="11"/>
  <c r="R901" i="11"/>
  <c r="R853" i="11"/>
  <c r="L728" i="11"/>
  <c r="L600" i="11"/>
  <c r="L472" i="11"/>
  <c r="P424" i="11"/>
  <c r="T424" i="11"/>
  <c r="M424" i="11"/>
  <c r="L408" i="11"/>
  <c r="P360" i="11"/>
  <c r="T360" i="11"/>
  <c r="M360" i="11"/>
  <c r="M986" i="11"/>
  <c r="T986" i="11"/>
  <c r="P986" i="11"/>
  <c r="P942" i="11"/>
  <c r="T942" i="11"/>
  <c r="M942" i="11"/>
  <c r="P902" i="11"/>
  <c r="M902" i="11"/>
  <c r="T902" i="11"/>
  <c r="P846" i="11"/>
  <c r="M846" i="11"/>
  <c r="T846" i="11"/>
  <c r="T818" i="11"/>
  <c r="M818" i="11"/>
  <c r="P818" i="11"/>
  <c r="M774" i="11"/>
  <c r="T774" i="11"/>
  <c r="P774" i="11"/>
  <c r="T718" i="11"/>
  <c r="P718" i="11"/>
  <c r="M718" i="11"/>
  <c r="M678" i="11"/>
  <c r="P678" i="11"/>
  <c r="T678" i="11"/>
  <c r="T638" i="11"/>
  <c r="P638" i="11"/>
  <c r="M638" i="11"/>
  <c r="M598" i="11"/>
  <c r="T598" i="11"/>
  <c r="P598" i="11"/>
  <c r="P554" i="11"/>
  <c r="T554" i="11"/>
  <c r="M554" i="11"/>
  <c r="P506" i="11"/>
  <c r="T506" i="11"/>
  <c r="M506" i="11"/>
  <c r="P458" i="11"/>
  <c r="M458" i="11"/>
  <c r="T458" i="11"/>
  <c r="T414" i="11"/>
  <c r="P414" i="11"/>
  <c r="M414" i="11"/>
  <c r="T382" i="11"/>
  <c r="P382" i="11"/>
  <c r="M382" i="11"/>
  <c r="P346" i="11"/>
  <c r="M346" i="11"/>
  <c r="T346" i="11"/>
  <c r="T298" i="11"/>
  <c r="M298" i="11"/>
  <c r="P298" i="11"/>
  <c r="T202" i="11"/>
  <c r="P202" i="11"/>
  <c r="M202" i="11"/>
  <c r="T106" i="11"/>
  <c r="M106" i="11"/>
  <c r="P106" i="11"/>
  <c r="M779" i="11"/>
  <c r="T779" i="11"/>
  <c r="P779" i="11"/>
  <c r="M459" i="11"/>
  <c r="T459" i="11"/>
  <c r="P459" i="11"/>
  <c r="M395" i="11"/>
  <c r="P395" i="11"/>
  <c r="T395" i="11"/>
  <c r="S997" i="11"/>
  <c r="Q949" i="11"/>
  <c r="Q885" i="11"/>
  <c r="M485" i="11"/>
  <c r="T485" i="11"/>
  <c r="P485" i="11"/>
  <c r="P787" i="11"/>
  <c r="M787" i="11"/>
  <c r="T787" i="11"/>
  <c r="O651" i="11"/>
  <c r="P595" i="11"/>
  <c r="M595" i="11"/>
  <c r="T595" i="11"/>
  <c r="O523" i="11"/>
  <c r="P467" i="11"/>
  <c r="T467" i="11"/>
  <c r="M467" i="11"/>
  <c r="T733" i="11"/>
  <c r="M733" i="11"/>
  <c r="P733" i="11"/>
  <c r="O857" i="11"/>
  <c r="S857" i="11"/>
  <c r="P857" i="11"/>
  <c r="Q857" i="11"/>
  <c r="T857" i="11"/>
  <c r="M857" i="11"/>
  <c r="S601" i="11"/>
  <c r="O601" i="11"/>
  <c r="Q601" i="11"/>
  <c r="T601" i="11"/>
  <c r="M601" i="11"/>
  <c r="P601" i="11"/>
  <c r="Q1000" i="11"/>
  <c r="Q968" i="11"/>
  <c r="S928" i="11"/>
  <c r="Q904" i="11"/>
  <c r="O880" i="11"/>
  <c r="O848" i="11"/>
  <c r="S832" i="11"/>
  <c r="Q808" i="11"/>
  <c r="S792" i="11"/>
  <c r="Q680" i="11"/>
  <c r="S664" i="11"/>
  <c r="P448" i="11"/>
  <c r="M448" i="11"/>
  <c r="T448" i="11"/>
  <c r="P384" i="11"/>
  <c r="M384" i="11"/>
  <c r="T384" i="11"/>
  <c r="T992" i="11"/>
  <c r="P944" i="11"/>
  <c r="P880" i="11"/>
  <c r="M704" i="11"/>
  <c r="M512" i="11"/>
  <c r="N990" i="11"/>
  <c r="N974" i="11"/>
  <c r="N958" i="11"/>
  <c r="L938" i="11"/>
  <c r="L914" i="11"/>
  <c r="L898" i="11"/>
  <c r="N886" i="11"/>
  <c r="L874" i="11"/>
  <c r="N862" i="11"/>
  <c r="L842" i="11"/>
  <c r="N822" i="11"/>
  <c r="L802" i="11"/>
  <c r="L786" i="11"/>
  <c r="L770" i="11"/>
  <c r="N758" i="11"/>
  <c r="L746" i="11"/>
  <c r="N726" i="11"/>
  <c r="L714" i="11"/>
  <c r="N694" i="11"/>
  <c r="L674" i="11"/>
  <c r="N654" i="11"/>
  <c r="L634" i="11"/>
  <c r="L610" i="11"/>
  <c r="L594" i="11"/>
  <c r="N574" i="11"/>
  <c r="N558" i="11"/>
  <c r="N542" i="11"/>
  <c r="N526" i="11"/>
  <c r="N510" i="11"/>
  <c r="N494" i="11"/>
  <c r="L482" i="11"/>
  <c r="N462" i="11"/>
  <c r="L442" i="11"/>
  <c r="L426" i="11"/>
  <c r="L410" i="11"/>
  <c r="L394" i="11"/>
  <c r="N374" i="11"/>
  <c r="L354" i="11"/>
  <c r="T334" i="11"/>
  <c r="M334" i="11"/>
  <c r="P334" i="11"/>
  <c r="P318" i="11"/>
  <c r="M318" i="11"/>
  <c r="T318" i="11"/>
  <c r="T302" i="11"/>
  <c r="P302" i="11"/>
  <c r="M302" i="11"/>
  <c r="P278" i="11"/>
  <c r="T278" i="11"/>
  <c r="M278" i="11"/>
  <c r="L258" i="11"/>
  <c r="L242" i="11"/>
  <c r="L226" i="11"/>
  <c r="L210" i="11"/>
  <c r="N186" i="11"/>
  <c r="N170" i="11"/>
  <c r="L146" i="11"/>
  <c r="M134" i="11"/>
  <c r="P134" i="11"/>
  <c r="T134" i="11"/>
  <c r="T110" i="11"/>
  <c r="P110" i="11"/>
  <c r="M110" i="11"/>
  <c r="T94" i="11"/>
  <c r="P94" i="11"/>
  <c r="M94" i="11"/>
  <c r="N74" i="11"/>
  <c r="N58" i="11"/>
  <c r="N42" i="11"/>
  <c r="T30" i="11"/>
  <c r="M30" i="11"/>
  <c r="P30" i="11"/>
  <c r="P22" i="11"/>
  <c r="T22" i="11"/>
  <c r="M22" i="11"/>
  <c r="M14" i="11"/>
  <c r="P14" i="11"/>
  <c r="T14" i="11"/>
  <c r="M6" i="11"/>
  <c r="P6" i="11"/>
  <c r="T6" i="11"/>
  <c r="N997" i="11"/>
  <c r="N981" i="11"/>
  <c r="N965" i="11"/>
  <c r="N949" i="11"/>
  <c r="N933" i="11"/>
  <c r="N917" i="11"/>
  <c r="N901" i="11"/>
  <c r="N885" i="11"/>
  <c r="N869" i="11"/>
  <c r="N853" i="11"/>
  <c r="M821" i="11"/>
  <c r="T821" i="11"/>
  <c r="P821" i="11"/>
  <c r="N565" i="11"/>
  <c r="L501" i="11"/>
  <c r="N1000" i="11"/>
  <c r="N992" i="11"/>
  <c r="N984" i="11"/>
  <c r="N976" i="11"/>
  <c r="N968" i="11"/>
  <c r="N960" i="11"/>
  <c r="N952" i="11"/>
  <c r="N944" i="11"/>
  <c r="N936" i="11"/>
  <c r="N928" i="11"/>
  <c r="N920" i="11"/>
  <c r="N912" i="11"/>
  <c r="N904" i="11"/>
  <c r="N896" i="11"/>
  <c r="N888" i="11"/>
  <c r="N880" i="11"/>
  <c r="N872" i="11"/>
  <c r="N864" i="11"/>
  <c r="N856" i="11"/>
  <c r="N848" i="11"/>
  <c r="N840" i="11"/>
  <c r="N832" i="11"/>
  <c r="N824" i="11"/>
  <c r="N816" i="11"/>
  <c r="N808" i="11"/>
  <c r="R792" i="11"/>
  <c r="O768" i="11"/>
  <c r="N744" i="11"/>
  <c r="R728" i="11"/>
  <c r="O704" i="11"/>
  <c r="N680" i="11"/>
  <c r="R664" i="11"/>
  <c r="O640" i="11"/>
  <c r="N616" i="11"/>
  <c r="R600" i="11"/>
  <c r="O576" i="11"/>
  <c r="N552" i="11"/>
  <c r="R536" i="11"/>
  <c r="O512" i="11"/>
  <c r="N488" i="11"/>
  <c r="R472" i="11"/>
  <c r="P456" i="11"/>
  <c r="M456" i="11"/>
  <c r="T456" i="11"/>
  <c r="O448" i="11"/>
  <c r="N424" i="11"/>
  <c r="R408" i="11"/>
  <c r="P392" i="11"/>
  <c r="M392" i="11"/>
  <c r="T392" i="11"/>
  <c r="O384" i="11"/>
  <c r="N360" i="11"/>
  <c r="M764" i="11"/>
  <c r="P748" i="11"/>
  <c r="T732" i="11"/>
  <c r="P684" i="11"/>
  <c r="P620" i="11"/>
  <c r="T604" i="11"/>
  <c r="M572" i="11"/>
  <c r="T540" i="11"/>
  <c r="L998" i="11"/>
  <c r="N986" i="11"/>
  <c r="N970" i="11"/>
  <c r="N954" i="11"/>
  <c r="L942" i="11"/>
  <c r="N930" i="11"/>
  <c r="L918" i="11"/>
  <c r="L902" i="11"/>
  <c r="N858" i="11"/>
  <c r="L846" i="11"/>
  <c r="N834" i="11"/>
  <c r="N818" i="11"/>
  <c r="L774" i="11"/>
  <c r="N754" i="11"/>
  <c r="L734" i="11"/>
  <c r="L718" i="11"/>
  <c r="N706" i="11"/>
  <c r="N690" i="11"/>
  <c r="L678" i="11"/>
  <c r="N666" i="11"/>
  <c r="N650" i="11"/>
  <c r="L638" i="11"/>
  <c r="N626" i="11"/>
  <c r="L614" i="11"/>
  <c r="L598" i="11"/>
  <c r="L582" i="11"/>
  <c r="N570" i="11"/>
  <c r="N554" i="11"/>
  <c r="N538" i="11"/>
  <c r="N522" i="11"/>
  <c r="N506" i="11"/>
  <c r="N490" i="11"/>
  <c r="L470" i="11"/>
  <c r="N458" i="11"/>
  <c r="L446" i="11"/>
  <c r="L430" i="11"/>
  <c r="L414" i="11"/>
  <c r="L398" i="11"/>
  <c r="L382" i="11"/>
  <c r="N370" i="11"/>
  <c r="L358" i="11"/>
  <c r="N346" i="11"/>
  <c r="L330" i="11"/>
  <c r="L314" i="11"/>
  <c r="L298" i="11"/>
  <c r="N274" i="11"/>
  <c r="L262" i="11"/>
  <c r="L246" i="11"/>
  <c r="L230" i="11"/>
  <c r="L214" i="11"/>
  <c r="L202" i="11"/>
  <c r="L190" i="11"/>
  <c r="N162" i="11"/>
  <c r="L150" i="11"/>
  <c r="N130" i="11"/>
  <c r="R118" i="11"/>
  <c r="L106" i="11"/>
  <c r="L90" i="11"/>
  <c r="L78" i="11"/>
  <c r="N50" i="11"/>
  <c r="O787" i="11"/>
  <c r="N779" i="11"/>
  <c r="T747" i="11"/>
  <c r="M747" i="11"/>
  <c r="P747" i="11"/>
  <c r="O723" i="11"/>
  <c r="N715" i="11"/>
  <c r="T683" i="11"/>
  <c r="M683" i="11"/>
  <c r="P683" i="11"/>
  <c r="O659" i="11"/>
  <c r="N651" i="11"/>
  <c r="T619" i="11"/>
  <c r="P619" i="11"/>
  <c r="M619" i="11"/>
  <c r="O595" i="11"/>
  <c r="N587" i="11"/>
  <c r="T555" i="11"/>
  <c r="P555" i="11"/>
  <c r="M555" i="11"/>
  <c r="O531" i="11"/>
  <c r="N523" i="11"/>
  <c r="T491" i="11"/>
  <c r="M491" i="11"/>
  <c r="P491" i="11"/>
  <c r="O467" i="11"/>
  <c r="N459" i="11"/>
  <c r="T427" i="11"/>
  <c r="M427" i="11"/>
  <c r="P427" i="11"/>
  <c r="O403" i="11"/>
  <c r="N395" i="11"/>
  <c r="T363" i="11"/>
  <c r="P363" i="11"/>
  <c r="M363" i="11"/>
  <c r="O997" i="11"/>
  <c r="Q981" i="11"/>
  <c r="O933" i="11"/>
  <c r="Q917" i="11"/>
  <c r="O869" i="11"/>
  <c r="Q853" i="11"/>
  <c r="T765" i="11"/>
  <c r="P765" i="11"/>
  <c r="M765" i="11"/>
  <c r="M741" i="11"/>
  <c r="T741" i="11"/>
  <c r="P741" i="11"/>
  <c r="S733" i="11"/>
  <c r="T653" i="11"/>
  <c r="M653" i="11"/>
  <c r="P653" i="11"/>
  <c r="L597" i="11"/>
  <c r="L509" i="11"/>
  <c r="L485" i="11"/>
  <c r="O889" i="11"/>
  <c r="P889" i="11"/>
  <c r="Q889" i="11"/>
  <c r="T889" i="11"/>
  <c r="S889" i="11"/>
  <c r="M889" i="11"/>
  <c r="S761" i="11"/>
  <c r="P761" i="11"/>
  <c r="Q761" i="11"/>
  <c r="O761" i="11"/>
  <c r="M761" i="11"/>
  <c r="T761" i="11"/>
  <c r="S633" i="11"/>
  <c r="Q633" i="11"/>
  <c r="O633" i="11"/>
  <c r="T633" i="11"/>
  <c r="P633" i="11"/>
  <c r="M633" i="11"/>
  <c r="S505" i="11"/>
  <c r="Q505" i="11"/>
  <c r="T505" i="11"/>
  <c r="O505" i="11"/>
  <c r="P505" i="11"/>
  <c r="M505" i="11"/>
  <c r="O788" i="11"/>
  <c r="S772" i="11"/>
  <c r="Q748" i="11"/>
  <c r="S740" i="11"/>
  <c r="Q716" i="11"/>
  <c r="S708" i="11"/>
  <c r="O692" i="11"/>
  <c r="Q684" i="11"/>
  <c r="S676" i="11"/>
  <c r="O660" i="11"/>
  <c r="Q652" i="11"/>
  <c r="S644" i="11"/>
  <c r="O628" i="11"/>
  <c r="Q620" i="11"/>
  <c r="O596" i="11"/>
  <c r="Q588" i="11"/>
  <c r="O564" i="11"/>
  <c r="S548" i="11"/>
  <c r="O532" i="11"/>
  <c r="S516" i="11"/>
  <c r="Q492" i="11"/>
  <c r="S484" i="11"/>
  <c r="O468" i="11"/>
  <c r="Q460" i="11"/>
  <c r="S452" i="11"/>
  <c r="O436" i="11"/>
  <c r="Q428" i="11"/>
  <c r="O404" i="11"/>
  <c r="S388" i="11"/>
  <c r="O372" i="11"/>
  <c r="S356" i="11"/>
  <c r="O340" i="11"/>
  <c r="S324" i="11"/>
  <c r="O308" i="11"/>
  <c r="S292" i="11"/>
  <c r="O276" i="11"/>
  <c r="S260" i="11"/>
  <c r="S236" i="11"/>
  <c r="S228" i="11"/>
  <c r="O212" i="11"/>
  <c r="S204" i="11"/>
  <c r="S196" i="11"/>
  <c r="O180" i="11"/>
  <c r="S172" i="11"/>
  <c r="S164" i="11"/>
  <c r="O148" i="11"/>
  <c r="S140" i="11"/>
  <c r="S132" i="11"/>
  <c r="O116" i="11"/>
  <c r="S108" i="11"/>
  <c r="O84" i="11"/>
  <c r="S68" i="11"/>
  <c r="O52" i="11"/>
  <c r="S36" i="11"/>
  <c r="O20" i="11"/>
  <c r="M772" i="11"/>
  <c r="T740" i="11"/>
  <c r="M708" i="11"/>
  <c r="P692" i="11"/>
  <c r="T676" i="11"/>
  <c r="M644" i="11"/>
  <c r="P628" i="11"/>
  <c r="P564" i="11"/>
  <c r="T548" i="11"/>
  <c r="M516" i="11"/>
  <c r="O977" i="11"/>
  <c r="S977" i="11"/>
  <c r="T977" i="11"/>
  <c r="M977" i="11"/>
  <c r="Q977" i="11"/>
  <c r="P977" i="11"/>
  <c r="O849" i="11"/>
  <c r="T849" i="11"/>
  <c r="P849" i="11"/>
  <c r="Q849" i="11"/>
  <c r="S849" i="11"/>
  <c r="M849" i="11"/>
  <c r="O721" i="11"/>
  <c r="S721" i="11"/>
  <c r="T721" i="11"/>
  <c r="Q721" i="11"/>
  <c r="P721" i="11"/>
  <c r="M721" i="11"/>
  <c r="O593" i="11"/>
  <c r="Q593" i="11"/>
  <c r="M593" i="11"/>
  <c r="S593" i="11"/>
  <c r="T593" i="11"/>
  <c r="P593" i="11"/>
  <c r="O465" i="11"/>
  <c r="M465" i="11"/>
  <c r="Q465" i="11"/>
  <c r="P465" i="11"/>
  <c r="S465" i="11"/>
  <c r="T465" i="11"/>
  <c r="N787" i="11"/>
  <c r="S779" i="11"/>
  <c r="P755" i="11"/>
  <c r="T755" i="11"/>
  <c r="M755" i="11"/>
  <c r="O747" i="11"/>
  <c r="N723" i="11"/>
  <c r="S715" i="11"/>
  <c r="P691" i="11"/>
  <c r="T691" i="11"/>
  <c r="M691" i="11"/>
  <c r="O683" i="11"/>
  <c r="N659" i="11"/>
  <c r="S651" i="11"/>
  <c r="P627" i="11"/>
  <c r="T627" i="11"/>
  <c r="M627" i="11"/>
  <c r="O619" i="11"/>
  <c r="N595" i="11"/>
  <c r="S587" i="11"/>
  <c r="P563" i="11"/>
  <c r="T563" i="11"/>
  <c r="M563" i="11"/>
  <c r="O555" i="11"/>
  <c r="N531" i="11"/>
  <c r="S523" i="11"/>
  <c r="P499" i="11"/>
  <c r="T499" i="11"/>
  <c r="M499" i="11"/>
  <c r="O491" i="11"/>
  <c r="N467" i="11"/>
  <c r="S459" i="11"/>
  <c r="P435" i="11"/>
  <c r="T435" i="11"/>
  <c r="M435" i="11"/>
  <c r="O427" i="11"/>
  <c r="N403" i="11"/>
  <c r="S395" i="11"/>
  <c r="P371" i="11"/>
  <c r="T371" i="11"/>
  <c r="M371" i="11"/>
  <c r="O363" i="11"/>
  <c r="S662" i="11"/>
  <c r="Q534" i="11"/>
  <c r="Q837" i="11"/>
  <c r="S829" i="11"/>
  <c r="T749" i="11"/>
  <c r="P749" i="11"/>
  <c r="M749" i="11"/>
  <c r="L733" i="11"/>
  <c r="L709" i="11"/>
  <c r="N581" i="11"/>
  <c r="Q573" i="11"/>
  <c r="S485" i="11"/>
  <c r="R985" i="11"/>
  <c r="R857" i="11"/>
  <c r="R729" i="11"/>
  <c r="R601" i="11"/>
  <c r="R473" i="11"/>
  <c r="O992" i="11"/>
  <c r="Q984" i="11"/>
  <c r="S976" i="11"/>
  <c r="O960" i="11"/>
  <c r="Q952" i="11"/>
  <c r="S944" i="11"/>
  <c r="O928" i="11"/>
  <c r="Q920" i="11"/>
  <c r="S912" i="11"/>
  <c r="O896" i="11"/>
  <c r="Q888" i="11"/>
  <c r="S880" i="11"/>
  <c r="O864" i="11"/>
  <c r="Q856" i="11"/>
  <c r="S848" i="11"/>
  <c r="O832" i="11"/>
  <c r="Q824" i="11"/>
  <c r="S816" i="11"/>
  <c r="O792" i="11"/>
  <c r="Q776" i="11"/>
  <c r="N768" i="11"/>
  <c r="S760" i="11"/>
  <c r="R752" i="11"/>
  <c r="O728" i="11"/>
  <c r="Q712" i="11"/>
  <c r="N704" i="11"/>
  <c r="S696" i="11"/>
  <c r="R688" i="11"/>
  <c r="O664" i="11"/>
  <c r="Q648" i="11"/>
  <c r="N640" i="11"/>
  <c r="S632" i="11"/>
  <c r="R624" i="11"/>
  <c r="O600" i="11"/>
  <c r="Q584" i="11"/>
  <c r="N576" i="11"/>
  <c r="S568" i="11"/>
  <c r="R560" i="11"/>
  <c r="O536" i="11"/>
  <c r="Q520" i="11"/>
  <c r="N512" i="11"/>
  <c r="T480" i="11"/>
  <c r="M480" i="11"/>
  <c r="P480" i="11"/>
  <c r="O472" i="11"/>
  <c r="Q456" i="11"/>
  <c r="N448" i="11"/>
  <c r="T416" i="11"/>
  <c r="P416" i="11"/>
  <c r="M416" i="11"/>
  <c r="O408" i="11"/>
  <c r="Q392" i="11"/>
  <c r="N384" i="11"/>
  <c r="T352" i="11"/>
  <c r="M352" i="11"/>
  <c r="P352" i="11"/>
  <c r="P344" i="11"/>
  <c r="T344" i="11"/>
  <c r="M344" i="11"/>
  <c r="P328" i="11"/>
  <c r="M328" i="11"/>
  <c r="T328" i="11"/>
  <c r="P320" i="11"/>
  <c r="M320" i="11"/>
  <c r="T320" i="11"/>
  <c r="P312" i="11"/>
  <c r="T312" i="11"/>
  <c r="M312" i="11"/>
  <c r="T304" i="11"/>
  <c r="P304" i="11"/>
  <c r="M304" i="11"/>
  <c r="P296" i="11"/>
  <c r="T296" i="11"/>
  <c r="M296" i="11"/>
  <c r="T288" i="11"/>
  <c r="P288" i="11"/>
  <c r="M288" i="11"/>
  <c r="P280" i="11"/>
  <c r="M280" i="11"/>
  <c r="T280" i="11"/>
  <c r="M272" i="11"/>
  <c r="T272" i="11"/>
  <c r="P272" i="11"/>
  <c r="P264" i="11"/>
  <c r="M264" i="11"/>
  <c r="T264" i="11"/>
  <c r="P256" i="11"/>
  <c r="M256" i="11"/>
  <c r="T256" i="11"/>
  <c r="P248" i="11"/>
  <c r="T248" i="11"/>
  <c r="M248" i="11"/>
  <c r="T240" i="11"/>
  <c r="P240" i="11"/>
  <c r="M240" i="11"/>
  <c r="P232" i="11"/>
  <c r="T232" i="11"/>
  <c r="M232" i="11"/>
  <c r="T224" i="11"/>
  <c r="M224" i="11"/>
  <c r="P224" i="11"/>
  <c r="P216" i="11"/>
  <c r="T216" i="11"/>
  <c r="M216" i="11"/>
  <c r="M208" i="11"/>
  <c r="P208" i="11"/>
  <c r="T208" i="11"/>
  <c r="P200" i="11"/>
  <c r="M200" i="11"/>
  <c r="T200" i="11"/>
  <c r="P192" i="11"/>
  <c r="M192" i="11"/>
  <c r="T192" i="11"/>
  <c r="P184" i="11"/>
  <c r="T184" i="11"/>
  <c r="M184" i="11"/>
  <c r="T176" i="11"/>
  <c r="P176" i="11"/>
  <c r="M176" i="11"/>
  <c r="P168" i="11"/>
  <c r="T168" i="11"/>
  <c r="M168" i="11"/>
  <c r="T160" i="11"/>
  <c r="P160" i="11"/>
  <c r="M160" i="11"/>
  <c r="P152" i="11"/>
  <c r="M152" i="11"/>
  <c r="T152" i="11"/>
  <c r="M144" i="11"/>
  <c r="T144" i="11"/>
  <c r="P144" i="11"/>
  <c r="P136" i="11"/>
  <c r="M136" i="11"/>
  <c r="T136" i="11"/>
  <c r="P128" i="11"/>
  <c r="M128" i="11"/>
  <c r="T128" i="11"/>
  <c r="P120" i="11"/>
  <c r="T120" i="11"/>
  <c r="M120" i="11"/>
  <c r="T112" i="11"/>
  <c r="P112" i="11"/>
  <c r="M112" i="11"/>
  <c r="P104" i="11"/>
  <c r="T104" i="11"/>
  <c r="M104" i="11"/>
  <c r="T96" i="11"/>
  <c r="M96" i="11"/>
  <c r="P96" i="11"/>
  <c r="P88" i="11"/>
  <c r="T88" i="11"/>
  <c r="M88" i="11"/>
  <c r="M80" i="11"/>
  <c r="P80" i="11"/>
  <c r="T80" i="11"/>
  <c r="P72" i="11"/>
  <c r="M72" i="11"/>
  <c r="T72" i="11"/>
  <c r="P64" i="11"/>
  <c r="M64" i="11"/>
  <c r="T64" i="11"/>
  <c r="P56" i="11"/>
  <c r="T56" i="11"/>
  <c r="M56" i="11"/>
  <c r="T48" i="11"/>
  <c r="P48" i="11"/>
  <c r="M48" i="11"/>
  <c r="P40" i="11"/>
  <c r="T40" i="11"/>
  <c r="M40" i="11"/>
  <c r="T32" i="11"/>
  <c r="P32" i="11"/>
  <c r="M32" i="11"/>
  <c r="P24" i="11"/>
  <c r="M24" i="11"/>
  <c r="T24" i="11"/>
  <c r="M16" i="11"/>
  <c r="T16" i="11"/>
  <c r="P16" i="11"/>
  <c r="P8" i="11"/>
  <c r="M8" i="11"/>
  <c r="T8" i="11"/>
  <c r="M992" i="11"/>
  <c r="P976" i="11"/>
  <c r="T960" i="11"/>
  <c r="M928" i="11"/>
  <c r="P912" i="11"/>
  <c r="T896" i="11"/>
  <c r="M864" i="11"/>
  <c r="P848" i="11"/>
  <c r="T832" i="11"/>
  <c r="M800" i="11"/>
  <c r="T768" i="11"/>
  <c r="M736" i="11"/>
  <c r="T704" i="11"/>
  <c r="M672" i="11"/>
  <c r="T640" i="11"/>
  <c r="M608" i="11"/>
  <c r="T576" i="11"/>
  <c r="M544" i="11"/>
  <c r="T512" i="11"/>
  <c r="M773" i="11"/>
  <c r="P773" i="11"/>
  <c r="T773" i="11"/>
  <c r="M677" i="11"/>
  <c r="T677" i="11"/>
  <c r="P677" i="11"/>
  <c r="M661" i="11"/>
  <c r="T661" i="11"/>
  <c r="P661" i="11"/>
  <c r="Q962" i="11"/>
  <c r="S950" i="11"/>
  <c r="O922" i="11"/>
  <c r="O910" i="11"/>
  <c r="S890" i="11"/>
  <c r="O838" i="11"/>
  <c r="S826" i="11"/>
  <c r="Q798" i="11"/>
  <c r="O782" i="11"/>
  <c r="S762" i="11"/>
  <c r="O730" i="11"/>
  <c r="O710" i="11"/>
  <c r="S698" i="11"/>
  <c r="Q670" i="11"/>
  <c r="Q658" i="11"/>
  <c r="Q646" i="11"/>
  <c r="O618" i="11"/>
  <c r="O606" i="11"/>
  <c r="S590" i="11"/>
  <c r="O562" i="11"/>
  <c r="Q546" i="11"/>
  <c r="S530" i="11"/>
  <c r="O498" i="11"/>
  <c r="Q478" i="11"/>
  <c r="S466" i="11"/>
  <c r="O438" i="11"/>
  <c r="S406" i="11"/>
  <c r="O378" i="11"/>
  <c r="S362" i="11"/>
  <c r="S350" i="11"/>
  <c r="O322" i="11"/>
  <c r="Q306" i="11"/>
  <c r="Q194" i="11"/>
  <c r="O154" i="11"/>
  <c r="Q98" i="11"/>
  <c r="O34" i="11"/>
  <c r="N791" i="11"/>
  <c r="R775" i="11"/>
  <c r="T759" i="11"/>
  <c r="P759" i="11"/>
  <c r="M759" i="11"/>
  <c r="N727" i="11"/>
  <c r="R711" i="11"/>
  <c r="T695" i="11"/>
  <c r="M695" i="11"/>
  <c r="P695" i="11"/>
  <c r="Q671" i="11"/>
  <c r="N663" i="11"/>
  <c r="S655" i="11"/>
  <c r="R647" i="11"/>
  <c r="T631" i="11"/>
  <c r="M631" i="11"/>
  <c r="P631" i="11"/>
  <c r="T391" i="11"/>
  <c r="M391" i="11"/>
  <c r="P391" i="11"/>
  <c r="T327" i="11"/>
  <c r="M327" i="11"/>
  <c r="P327" i="11"/>
  <c r="T311" i="11"/>
  <c r="P311" i="11"/>
  <c r="M311" i="11"/>
  <c r="T295" i="11"/>
  <c r="M295" i="11"/>
  <c r="P295" i="11"/>
  <c r="M279" i="11"/>
  <c r="P279" i="11"/>
  <c r="T279" i="11"/>
  <c r="M263" i="11"/>
  <c r="P263" i="11"/>
  <c r="T263" i="11"/>
  <c r="M247" i="11"/>
  <c r="T247" i="11"/>
  <c r="P247" i="11"/>
  <c r="M231" i="11"/>
  <c r="T231" i="11"/>
  <c r="P231" i="11"/>
  <c r="M215" i="11"/>
  <c r="T215" i="11"/>
  <c r="P215" i="11"/>
  <c r="M199" i="11"/>
  <c r="P199" i="11"/>
  <c r="T199" i="11"/>
  <c r="M183" i="11"/>
  <c r="T183" i="11"/>
  <c r="P183" i="11"/>
  <c r="M167" i="11"/>
  <c r="T167" i="11"/>
  <c r="P167" i="11"/>
  <c r="M151" i="11"/>
  <c r="P151" i="11"/>
  <c r="T151" i="11"/>
  <c r="M135" i="11"/>
  <c r="P135" i="11"/>
  <c r="T135" i="11"/>
  <c r="M119" i="11"/>
  <c r="T119" i="11"/>
  <c r="P119" i="11"/>
  <c r="M103" i="11"/>
  <c r="T103" i="11"/>
  <c r="P103" i="11"/>
  <c r="M87" i="11"/>
  <c r="P87" i="11"/>
  <c r="T87" i="11"/>
  <c r="M71" i="11"/>
  <c r="P71" i="11"/>
  <c r="T71" i="11"/>
  <c r="M55" i="11"/>
  <c r="T55" i="11"/>
  <c r="P55" i="11"/>
  <c r="M39" i="11"/>
  <c r="T39" i="11"/>
  <c r="P39" i="11"/>
  <c r="M23" i="11"/>
  <c r="T23" i="11"/>
  <c r="P23" i="11"/>
  <c r="M7" i="11"/>
  <c r="P7" i="11"/>
  <c r="T7" i="11"/>
  <c r="L421" i="11"/>
  <c r="M421" i="11"/>
  <c r="N421" i="11"/>
  <c r="R421" i="11"/>
  <c r="T421" i="11"/>
  <c r="P421" i="11"/>
  <c r="L437" i="11"/>
  <c r="L381" i="11"/>
  <c r="L341" i="11"/>
  <c r="J4" i="11"/>
  <c r="L4" i="11" s="1"/>
  <c r="T989" i="11"/>
  <c r="M989" i="11"/>
  <c r="P989" i="11"/>
  <c r="T973" i="11"/>
  <c r="P973" i="11"/>
  <c r="M973" i="11"/>
  <c r="T957" i="11"/>
  <c r="P957" i="11"/>
  <c r="M957" i="11"/>
  <c r="T925" i="11"/>
  <c r="P925" i="11"/>
  <c r="M925" i="11"/>
  <c r="T877" i="11"/>
  <c r="P877" i="11"/>
  <c r="M877" i="11"/>
  <c r="M717" i="11"/>
  <c r="T717" i="11"/>
  <c r="P717" i="11"/>
  <c r="M549" i="11"/>
  <c r="P549" i="11"/>
  <c r="T549" i="11"/>
  <c r="S996" i="11"/>
  <c r="O980" i="11"/>
  <c r="Q972" i="11"/>
  <c r="S964" i="11"/>
  <c r="O948" i="11"/>
  <c r="Q940" i="11"/>
  <c r="S932" i="11"/>
  <c r="O916" i="11"/>
  <c r="Q908" i="11"/>
  <c r="S900" i="11"/>
  <c r="O884" i="11"/>
  <c r="Q876" i="11"/>
  <c r="S868" i="11"/>
  <c r="O852" i="11"/>
  <c r="Q836" i="11"/>
  <c r="S828" i="11"/>
  <c r="O812" i="11"/>
  <c r="M500" i="11"/>
  <c r="T500" i="11"/>
  <c r="P500" i="11"/>
  <c r="T476" i="11"/>
  <c r="P476" i="11"/>
  <c r="M476" i="11"/>
  <c r="T444" i="11"/>
  <c r="P444" i="11"/>
  <c r="M444" i="11"/>
  <c r="M420" i="11"/>
  <c r="P420" i="11"/>
  <c r="T420" i="11"/>
  <c r="T396" i="11"/>
  <c r="P396" i="11"/>
  <c r="M396" i="11"/>
  <c r="T364" i="11"/>
  <c r="M364" i="11"/>
  <c r="P364" i="11"/>
  <c r="T332" i="11"/>
  <c r="P332" i="11"/>
  <c r="M332" i="11"/>
  <c r="T300" i="11"/>
  <c r="M300" i="11"/>
  <c r="P300" i="11"/>
  <c r="T268" i="11"/>
  <c r="P268" i="11"/>
  <c r="M268" i="11"/>
  <c r="M244" i="11"/>
  <c r="T244" i="11"/>
  <c r="P244" i="11"/>
  <c r="T220" i="11"/>
  <c r="P220" i="11"/>
  <c r="M220" i="11"/>
  <c r="T188" i="11"/>
  <c r="P188" i="11"/>
  <c r="M188" i="11"/>
  <c r="T156" i="11"/>
  <c r="P156" i="11"/>
  <c r="M156" i="11"/>
  <c r="T124" i="11"/>
  <c r="M124" i="11"/>
  <c r="P124" i="11"/>
  <c r="M100" i="11"/>
  <c r="P100" i="11"/>
  <c r="T100" i="11"/>
  <c r="T76" i="11"/>
  <c r="P76" i="11"/>
  <c r="M76" i="11"/>
  <c r="T44" i="11"/>
  <c r="M44" i="11"/>
  <c r="P44" i="11"/>
  <c r="T12" i="11"/>
  <c r="P12" i="11"/>
  <c r="M12" i="11"/>
  <c r="P968" i="11"/>
  <c r="T920" i="11"/>
  <c r="M808" i="11"/>
  <c r="P744" i="11"/>
  <c r="T680" i="11"/>
  <c r="M568" i="11"/>
  <c r="P520" i="11"/>
  <c r="O727" i="11"/>
  <c r="Q695" i="11"/>
  <c r="S663" i="11"/>
  <c r="S263" i="11"/>
  <c r="O215" i="11"/>
  <c r="S167" i="11"/>
  <c r="S87" i="11"/>
  <c r="O39" i="11"/>
  <c r="L662" i="11"/>
  <c r="L534" i="11"/>
  <c r="P326" i="11"/>
  <c r="M326" i="11"/>
  <c r="T326" i="11"/>
  <c r="P310" i="11"/>
  <c r="T310" i="11"/>
  <c r="M310" i="11"/>
  <c r="M198" i="11"/>
  <c r="P198" i="11"/>
  <c r="T198" i="11"/>
  <c r="T158" i="11"/>
  <c r="M158" i="11"/>
  <c r="P158" i="11"/>
  <c r="M102" i="11"/>
  <c r="T102" i="11"/>
  <c r="P102" i="11"/>
  <c r="T46" i="11"/>
  <c r="P46" i="11"/>
  <c r="M46" i="11"/>
  <c r="M38" i="11"/>
  <c r="T38" i="11"/>
  <c r="P38" i="11"/>
  <c r="O677" i="11"/>
  <c r="M629" i="11"/>
  <c r="T629" i="11"/>
  <c r="P629" i="11"/>
  <c r="L517" i="11"/>
  <c r="O509" i="11"/>
  <c r="Q953" i="11"/>
  <c r="P953" i="11"/>
  <c r="M953" i="11"/>
  <c r="S953" i="11"/>
  <c r="T953" i="11"/>
  <c r="O953" i="11"/>
  <c r="S825" i="11"/>
  <c r="O825" i="11"/>
  <c r="P825" i="11"/>
  <c r="Q825" i="11"/>
  <c r="M825" i="11"/>
  <c r="T825" i="11"/>
  <c r="S697" i="11"/>
  <c r="O697" i="11"/>
  <c r="T697" i="11"/>
  <c r="Q697" i="11"/>
  <c r="P697" i="11"/>
  <c r="M697" i="11"/>
  <c r="S569" i="11"/>
  <c r="O569" i="11"/>
  <c r="Q569" i="11"/>
  <c r="T569" i="11"/>
  <c r="P569" i="11"/>
  <c r="M569" i="11"/>
  <c r="S881" i="11"/>
  <c r="Q881" i="11"/>
  <c r="O881" i="11"/>
  <c r="T881" i="11"/>
  <c r="P881" i="11"/>
  <c r="M881" i="11"/>
  <c r="S753" i="11"/>
  <c r="Q753" i="11"/>
  <c r="M753" i="11"/>
  <c r="O753" i="11"/>
  <c r="T753" i="11"/>
  <c r="P753" i="11"/>
  <c r="S625" i="11"/>
  <c r="O625" i="11"/>
  <c r="M625" i="11"/>
  <c r="Q625" i="11"/>
  <c r="P625" i="11"/>
  <c r="T625" i="11"/>
  <c r="S497" i="11"/>
  <c r="M497" i="11"/>
  <c r="O497" i="11"/>
  <c r="P497" i="11"/>
  <c r="Q497" i="11"/>
  <c r="T497" i="11"/>
  <c r="N994" i="11"/>
  <c r="N962" i="11"/>
  <c r="L950" i="11"/>
  <c r="N922" i="11"/>
  <c r="L910" i="11"/>
  <c r="N890" i="11"/>
  <c r="N866" i="11"/>
  <c r="L838" i="11"/>
  <c r="N826" i="11"/>
  <c r="N810" i="11"/>
  <c r="L798" i="11"/>
  <c r="L782" i="11"/>
  <c r="N762" i="11"/>
  <c r="L742" i="11"/>
  <c r="N730" i="11"/>
  <c r="L710" i="11"/>
  <c r="N698" i="11"/>
  <c r="L686" i="11"/>
  <c r="L670" i="11"/>
  <c r="N658" i="11"/>
  <c r="L646" i="11"/>
  <c r="L630" i="11"/>
  <c r="N618" i="11"/>
  <c r="L606" i="11"/>
  <c r="L590" i="11"/>
  <c r="N578" i="11"/>
  <c r="N562" i="11"/>
  <c r="N546" i="11"/>
  <c r="N530" i="11"/>
  <c r="N514" i="11"/>
  <c r="N498" i="11"/>
  <c r="L478" i="11"/>
  <c r="N466" i="11"/>
  <c r="L454" i="11"/>
  <c r="L438" i="11"/>
  <c r="L406" i="11"/>
  <c r="L390" i="11"/>
  <c r="N378" i="11"/>
  <c r="N362" i="11"/>
  <c r="L350" i="11"/>
  <c r="N338" i="11"/>
  <c r="N322" i="11"/>
  <c r="N306" i="11"/>
  <c r="L282" i="11"/>
  <c r="N194" i="11"/>
  <c r="L154" i="11"/>
  <c r="N114" i="11"/>
  <c r="N98" i="11"/>
  <c r="N34" i="11"/>
  <c r="S333" i="11"/>
  <c r="M333" i="11"/>
  <c r="Q333" i="11"/>
  <c r="T333" i="11"/>
  <c r="O333" i="11"/>
  <c r="P333" i="11"/>
  <c r="S301" i="11"/>
  <c r="M301" i="11"/>
  <c r="O301" i="11"/>
  <c r="T301" i="11"/>
  <c r="P301" i="11"/>
  <c r="Q301" i="11"/>
  <c r="Q269" i="11"/>
  <c r="M269" i="11"/>
  <c r="S269" i="11"/>
  <c r="O269" i="11"/>
  <c r="T269" i="11"/>
  <c r="P269" i="11"/>
  <c r="M237" i="11"/>
  <c r="O237" i="11"/>
  <c r="Q237" i="11"/>
  <c r="T237" i="11"/>
  <c r="S237" i="11"/>
  <c r="P237" i="11"/>
  <c r="M205" i="11"/>
  <c r="S205" i="11"/>
  <c r="T205" i="11"/>
  <c r="O205" i="11"/>
  <c r="Q205" i="11"/>
  <c r="P205" i="11"/>
  <c r="M173" i="11"/>
  <c r="S173" i="11"/>
  <c r="Q173" i="11"/>
  <c r="T173" i="11"/>
  <c r="O173" i="11"/>
  <c r="P173" i="11"/>
  <c r="M141" i="11"/>
  <c r="S141" i="11"/>
  <c r="O141" i="11"/>
  <c r="T141" i="11"/>
  <c r="Q141" i="11"/>
  <c r="P141" i="11"/>
  <c r="M109" i="11"/>
  <c r="S109" i="11"/>
  <c r="O109" i="11"/>
  <c r="T109" i="11"/>
  <c r="Q109" i="11"/>
  <c r="P109" i="11"/>
  <c r="M77" i="11"/>
  <c r="O77" i="11"/>
  <c r="T77" i="11"/>
  <c r="S77" i="11"/>
  <c r="P77" i="11"/>
  <c r="Q77" i="11"/>
  <c r="M45" i="11"/>
  <c r="S45" i="11"/>
  <c r="T45" i="11"/>
  <c r="Q45" i="11"/>
  <c r="P45" i="11"/>
  <c r="O45" i="11"/>
  <c r="M13" i="11"/>
  <c r="S13" i="11"/>
  <c r="T13" i="11"/>
  <c r="O13" i="11"/>
  <c r="Q13" i="11"/>
  <c r="P13" i="11"/>
  <c r="L941" i="11"/>
  <c r="L909" i="11"/>
  <c r="L893" i="11"/>
  <c r="L861" i="11"/>
  <c r="L829" i="11"/>
  <c r="Q765" i="11"/>
  <c r="N669" i="11"/>
  <c r="L533" i="11"/>
  <c r="S844" i="11"/>
  <c r="R788" i="11"/>
  <c r="R772" i="11"/>
  <c r="R764" i="11"/>
  <c r="R748" i="11"/>
  <c r="R740" i="11"/>
  <c r="R732" i="11"/>
  <c r="R716" i="11"/>
  <c r="R708" i="11"/>
  <c r="R692" i="11"/>
  <c r="R684" i="11"/>
  <c r="R676" i="11"/>
  <c r="R660" i="11"/>
  <c r="R652" i="11"/>
  <c r="R644" i="11"/>
  <c r="R628" i="11"/>
  <c r="R620" i="11"/>
  <c r="R604" i="11"/>
  <c r="R596" i="11"/>
  <c r="R588" i="11"/>
  <c r="R572" i="11"/>
  <c r="R564" i="11"/>
  <c r="R548" i="11"/>
  <c r="R540" i="11"/>
  <c r="R532" i="11"/>
  <c r="R516" i="11"/>
  <c r="R508" i="11"/>
  <c r="R492" i="11"/>
  <c r="R484" i="11"/>
  <c r="R468" i="11"/>
  <c r="R460" i="11"/>
  <c r="R452" i="11"/>
  <c r="R436" i="11"/>
  <c r="R428" i="11"/>
  <c r="R412" i="11"/>
  <c r="R404" i="11"/>
  <c r="R388" i="11"/>
  <c r="R380" i="11"/>
  <c r="R372" i="11"/>
  <c r="R356" i="11"/>
  <c r="N348" i="11"/>
  <c r="R340" i="11"/>
  <c r="R324" i="11"/>
  <c r="R316" i="11"/>
  <c r="R308" i="11"/>
  <c r="R292" i="11"/>
  <c r="R284" i="11"/>
  <c r="R276" i="11"/>
  <c r="R260" i="11"/>
  <c r="R252" i="11"/>
  <c r="R236" i="11"/>
  <c r="R228" i="11"/>
  <c r="R212" i="11"/>
  <c r="R204" i="11"/>
  <c r="R196" i="11"/>
  <c r="R180" i="11"/>
  <c r="N172" i="11"/>
  <c r="R164" i="11"/>
  <c r="R148" i="11"/>
  <c r="R140" i="11"/>
  <c r="R132" i="11"/>
  <c r="R116" i="11"/>
  <c r="R108" i="11"/>
  <c r="R92" i="11"/>
  <c r="R84" i="11"/>
  <c r="R68" i="11"/>
  <c r="R60" i="11"/>
  <c r="R52" i="11"/>
  <c r="R36" i="11"/>
  <c r="R28" i="11"/>
  <c r="R20" i="11"/>
  <c r="M984" i="11"/>
  <c r="P952" i="11"/>
  <c r="T936" i="11"/>
  <c r="M888" i="11"/>
  <c r="P872" i="11"/>
  <c r="T840" i="11"/>
  <c r="M792" i="11"/>
  <c r="P776" i="11"/>
  <c r="T760" i="11"/>
  <c r="M712" i="11"/>
  <c r="P696" i="11"/>
  <c r="T664" i="11"/>
  <c r="M616" i="11"/>
  <c r="P600" i="11"/>
  <c r="T584" i="11"/>
  <c r="M536" i="11"/>
  <c r="Q817" i="11"/>
  <c r="O817" i="11"/>
  <c r="M817" i="11"/>
  <c r="S817" i="11"/>
  <c r="T817" i="11"/>
  <c r="P817" i="11"/>
  <c r="Q689" i="11"/>
  <c r="O689" i="11"/>
  <c r="M689" i="11"/>
  <c r="S689" i="11"/>
  <c r="T689" i="11"/>
  <c r="P689" i="11"/>
  <c r="S991" i="11"/>
  <c r="O959" i="11"/>
  <c r="Q943" i="11"/>
  <c r="O903" i="11"/>
  <c r="Q887" i="11"/>
  <c r="O855" i="11"/>
  <c r="Q847" i="11"/>
  <c r="O807" i="11"/>
  <c r="Q791" i="11"/>
  <c r="M735" i="11"/>
  <c r="P735" i="11"/>
  <c r="T735" i="11"/>
  <c r="M719" i="11"/>
  <c r="T719" i="11"/>
  <c r="P719" i="11"/>
  <c r="Q679" i="11"/>
  <c r="N671" i="11"/>
  <c r="N655" i="11"/>
  <c r="O607" i="11"/>
  <c r="Q591" i="11"/>
  <c r="O559" i="11"/>
  <c r="Q543" i="11"/>
  <c r="O503" i="11"/>
  <c r="Q487" i="11"/>
  <c r="O455" i="11"/>
  <c r="Q439" i="11"/>
  <c r="O399" i="11"/>
  <c r="Q391" i="11"/>
  <c r="O351" i="11"/>
  <c r="Q343" i="11"/>
  <c r="S327" i="11"/>
  <c r="O311" i="11"/>
  <c r="Q295" i="11"/>
  <c r="S279" i="11"/>
  <c r="O255" i="11"/>
  <c r="Q247" i="11"/>
  <c r="S231" i="11"/>
  <c r="O207" i="11"/>
  <c r="Q199" i="11"/>
  <c r="S183" i="11"/>
  <c r="O159" i="11"/>
  <c r="Q143" i="11"/>
  <c r="S135" i="11"/>
  <c r="O103" i="11"/>
  <c r="Q95" i="11"/>
  <c r="O55" i="11"/>
  <c r="Q47" i="11"/>
  <c r="O7" i="11"/>
  <c r="Q681" i="11"/>
  <c r="S681" i="11"/>
  <c r="O681" i="11"/>
  <c r="P681" i="11"/>
  <c r="M681" i="11"/>
  <c r="T681" i="11"/>
  <c r="O317" i="11"/>
  <c r="P317" i="11"/>
  <c r="Q317" i="11"/>
  <c r="T317" i="11"/>
  <c r="S317" i="11"/>
  <c r="M317" i="11"/>
  <c r="O285" i="11"/>
  <c r="P285" i="11"/>
  <c r="T285" i="11"/>
  <c r="S285" i="11"/>
  <c r="M285" i="11"/>
  <c r="Q285" i="11"/>
  <c r="O253" i="11"/>
  <c r="P253" i="11"/>
  <c r="Q253" i="11"/>
  <c r="T253" i="11"/>
  <c r="S253" i="11"/>
  <c r="M253" i="11"/>
  <c r="Q221" i="11"/>
  <c r="P221" i="11"/>
  <c r="O221" i="11"/>
  <c r="S221" i="11"/>
  <c r="T221" i="11"/>
  <c r="M221" i="11"/>
  <c r="M189" i="11"/>
  <c r="Q189" i="11"/>
  <c r="P189" i="11"/>
  <c r="O189" i="11"/>
  <c r="S189" i="11"/>
  <c r="T189" i="11"/>
  <c r="M157" i="11"/>
  <c r="O157" i="11"/>
  <c r="P157" i="11"/>
  <c r="S157" i="11"/>
  <c r="Q157" i="11"/>
  <c r="T157" i="11"/>
  <c r="M125" i="11"/>
  <c r="Q125" i="11"/>
  <c r="P125" i="11"/>
  <c r="O125" i="11"/>
  <c r="S125" i="11"/>
  <c r="T125" i="11"/>
  <c r="M93" i="11"/>
  <c r="S93" i="11"/>
  <c r="P93" i="11"/>
  <c r="O93" i="11"/>
  <c r="T93" i="11"/>
  <c r="Q93" i="11"/>
  <c r="M61" i="11"/>
  <c r="S61" i="11"/>
  <c r="P61" i="11"/>
  <c r="Q61" i="11"/>
  <c r="T61" i="11"/>
  <c r="O61" i="11"/>
  <c r="O990" i="11"/>
  <c r="O938" i="11"/>
  <c r="Q914" i="11"/>
  <c r="O874" i="11"/>
  <c r="O862" i="11"/>
  <c r="O802" i="11"/>
  <c r="Q786" i="11"/>
  <c r="O746" i="11"/>
  <c r="O726" i="11"/>
  <c r="S714" i="11"/>
  <c r="O674" i="11"/>
  <c r="Q654" i="11"/>
  <c r="O594" i="11"/>
  <c r="O574" i="11"/>
  <c r="O526" i="11"/>
  <c r="O510" i="11"/>
  <c r="S494" i="11"/>
  <c r="O462" i="11"/>
  <c r="Q442" i="11"/>
  <c r="O394" i="11"/>
  <c r="Q374" i="11"/>
  <c r="S354" i="11"/>
  <c r="Q318" i="11"/>
  <c r="Q302" i="11"/>
  <c r="S278" i="11"/>
  <c r="O242" i="11"/>
  <c r="Q226" i="11"/>
  <c r="O170" i="11"/>
  <c r="Q146" i="11"/>
  <c r="S134" i="11"/>
  <c r="O94" i="11"/>
  <c r="Q74" i="11"/>
  <c r="S58" i="11"/>
  <c r="O30" i="11"/>
  <c r="Q22" i="11"/>
  <c r="S14" i="11"/>
  <c r="O989" i="11"/>
  <c r="Q973" i="11"/>
  <c r="S957" i="11"/>
  <c r="O925" i="11"/>
  <c r="Q909" i="11"/>
  <c r="S893" i="11"/>
  <c r="O861" i="11"/>
  <c r="Q709" i="11"/>
  <c r="L589" i="11"/>
  <c r="O986" i="11"/>
  <c r="Q970" i="11"/>
  <c r="S954" i="11"/>
  <c r="O930" i="11"/>
  <c r="O918" i="11"/>
  <c r="S902" i="11"/>
  <c r="O858" i="11"/>
  <c r="O846" i="11"/>
  <c r="S834" i="11"/>
  <c r="Q806" i="11"/>
  <c r="O790" i="11"/>
  <c r="O774" i="11"/>
  <c r="Q734" i="11"/>
  <c r="O718" i="11"/>
  <c r="S706" i="11"/>
  <c r="O678" i="11"/>
  <c r="O666" i="11"/>
  <c r="S650" i="11"/>
  <c r="O626" i="11"/>
  <c r="Q614" i="11"/>
  <c r="S598" i="11"/>
  <c r="O570" i="11"/>
  <c r="Q554" i="11"/>
  <c r="S538" i="11"/>
  <c r="O506" i="11"/>
  <c r="Q490" i="11"/>
  <c r="S470" i="11"/>
  <c r="Q446" i="11"/>
  <c r="Q430" i="11"/>
  <c r="S414" i="11"/>
  <c r="Q382" i="11"/>
  <c r="Q370" i="11"/>
  <c r="S358" i="11"/>
  <c r="O330" i="11"/>
  <c r="Q314" i="11"/>
  <c r="S298" i="11"/>
  <c r="O274" i="11"/>
  <c r="Q202" i="11"/>
  <c r="O162" i="11"/>
  <c r="S130" i="11"/>
  <c r="O106" i="11"/>
  <c r="Q90" i="11"/>
  <c r="O50" i="11"/>
  <c r="O841" i="11"/>
  <c r="Q841" i="11"/>
  <c r="P841" i="11"/>
  <c r="T841" i="11"/>
  <c r="S841" i="11"/>
  <c r="M841" i="11"/>
  <c r="O713" i="11"/>
  <c r="Q713" i="11"/>
  <c r="M713" i="11"/>
  <c r="S713" i="11"/>
  <c r="T713" i="11"/>
  <c r="P713" i="11"/>
  <c r="Q585" i="11"/>
  <c r="O585" i="11"/>
  <c r="P585" i="11"/>
  <c r="M585" i="11"/>
  <c r="S585" i="11"/>
  <c r="T585" i="11"/>
  <c r="O325" i="11"/>
  <c r="M325" i="11"/>
  <c r="P325" i="11"/>
  <c r="S325" i="11"/>
  <c r="T325" i="11"/>
  <c r="Q325" i="11"/>
  <c r="O293" i="11"/>
  <c r="S293" i="11"/>
  <c r="M293" i="11"/>
  <c r="Q293" i="11"/>
  <c r="T293" i="11"/>
  <c r="P293" i="11"/>
  <c r="O261" i="11"/>
  <c r="S261" i="11"/>
  <c r="M261" i="11"/>
  <c r="Q261" i="11"/>
  <c r="T261" i="11"/>
  <c r="P261" i="11"/>
  <c r="O229" i="11"/>
  <c r="Q229" i="11"/>
  <c r="M229" i="11"/>
  <c r="T229" i="11"/>
  <c r="S229" i="11"/>
  <c r="P229" i="11"/>
  <c r="Q197" i="11"/>
  <c r="O197" i="11"/>
  <c r="M197" i="11"/>
  <c r="P197" i="11"/>
  <c r="T197" i="11"/>
  <c r="S197" i="11"/>
  <c r="O165" i="11"/>
  <c r="Q165" i="11"/>
  <c r="M165" i="11"/>
  <c r="P165" i="11"/>
  <c r="S165" i="11"/>
  <c r="T165" i="11"/>
  <c r="Q133" i="11"/>
  <c r="M133" i="11"/>
  <c r="P133" i="11"/>
  <c r="S133" i="11"/>
  <c r="T133" i="11"/>
  <c r="O133" i="11"/>
  <c r="O101" i="11"/>
  <c r="S101" i="11"/>
  <c r="Q101" i="11"/>
  <c r="M101" i="11"/>
  <c r="T101" i="11"/>
  <c r="P101" i="11"/>
  <c r="Q69" i="11"/>
  <c r="S69" i="11"/>
  <c r="O69" i="11"/>
  <c r="M69" i="11"/>
  <c r="T69" i="11"/>
  <c r="P69" i="11"/>
  <c r="O37" i="11"/>
  <c r="Q37" i="11"/>
  <c r="S37" i="11"/>
  <c r="T37" i="11"/>
  <c r="M37" i="11"/>
  <c r="P37" i="11"/>
  <c r="O3" i="11"/>
  <c r="H1004" i="11"/>
  <c r="H1006" i="11"/>
  <c r="H1005" i="11"/>
  <c r="Q511" i="11"/>
  <c r="N553" i="11"/>
  <c r="Q913" i="11"/>
  <c r="S913" i="11"/>
  <c r="M913" i="11"/>
  <c r="O913" i="11"/>
  <c r="T913" i="11"/>
  <c r="P913" i="11"/>
  <c r="S785" i="11"/>
  <c r="Q785" i="11"/>
  <c r="O785" i="11"/>
  <c r="T785" i="11"/>
  <c r="P785" i="11"/>
  <c r="M785" i="11"/>
  <c r="S657" i="11"/>
  <c r="Q657" i="11"/>
  <c r="M657" i="11"/>
  <c r="O657" i="11"/>
  <c r="T657" i="11"/>
  <c r="P657" i="11"/>
  <c r="S529" i="11"/>
  <c r="Q529" i="11"/>
  <c r="M529" i="11"/>
  <c r="O529" i="11"/>
  <c r="T529" i="11"/>
  <c r="P529" i="11"/>
  <c r="N998" i="11"/>
  <c r="L986" i="11"/>
  <c r="L970" i="11"/>
  <c r="N942" i="11"/>
  <c r="L930" i="11"/>
  <c r="N918" i="11"/>
  <c r="N902" i="11"/>
  <c r="L858" i="11"/>
  <c r="N846" i="11"/>
  <c r="L818" i="11"/>
  <c r="N774" i="11"/>
  <c r="L754" i="11"/>
  <c r="N734" i="11"/>
  <c r="N718" i="11"/>
  <c r="L690" i="11"/>
  <c r="N678" i="11"/>
  <c r="L666" i="11"/>
  <c r="N638" i="11"/>
  <c r="L626" i="11"/>
  <c r="N614" i="11"/>
  <c r="N598" i="11"/>
  <c r="N582" i="11"/>
  <c r="L570" i="11"/>
  <c r="L554" i="11"/>
  <c r="L522" i="11"/>
  <c r="L506" i="11"/>
  <c r="L490" i="11"/>
  <c r="L458" i="11"/>
  <c r="N446" i="11"/>
  <c r="N430" i="11"/>
  <c r="N414" i="11"/>
  <c r="N398" i="11"/>
  <c r="N382" i="11"/>
  <c r="L370" i="11"/>
  <c r="L346" i="11"/>
  <c r="N330" i="11"/>
  <c r="N314" i="11"/>
  <c r="N298" i="11"/>
  <c r="T286" i="11"/>
  <c r="M286" i="11"/>
  <c r="P286" i="11"/>
  <c r="L274" i="11"/>
  <c r="M262" i="11"/>
  <c r="P262" i="11"/>
  <c r="T262" i="11"/>
  <c r="P246" i="11"/>
  <c r="T246" i="11"/>
  <c r="M246" i="11"/>
  <c r="R230" i="11"/>
  <c r="P214" i="11"/>
  <c r="M214" i="11"/>
  <c r="T214" i="11"/>
  <c r="N202" i="11"/>
  <c r="P190" i="11"/>
  <c r="M190" i="11"/>
  <c r="T190" i="11"/>
  <c r="T174" i="11"/>
  <c r="P174" i="11"/>
  <c r="M174" i="11"/>
  <c r="L162" i="11"/>
  <c r="P150" i="11"/>
  <c r="T150" i="11"/>
  <c r="M150" i="11"/>
  <c r="L118" i="11"/>
  <c r="N106" i="11"/>
  <c r="N90" i="11"/>
  <c r="M78" i="11"/>
  <c r="T78" i="11"/>
  <c r="P78" i="11"/>
  <c r="P62" i="11"/>
  <c r="M62" i="11"/>
  <c r="T62" i="11"/>
  <c r="L50" i="11"/>
  <c r="S787" i="11"/>
  <c r="R779" i="11"/>
  <c r="P763" i="11"/>
  <c r="T763" i="11"/>
  <c r="M763" i="11"/>
  <c r="S723" i="11"/>
  <c r="P699" i="11"/>
  <c r="M699" i="11"/>
  <c r="T699" i="11"/>
  <c r="S659" i="11"/>
  <c r="P635" i="11"/>
  <c r="M635" i="11"/>
  <c r="T635" i="11"/>
  <c r="S595" i="11"/>
  <c r="P571" i="11"/>
  <c r="T571" i="11"/>
  <c r="M571" i="11"/>
  <c r="S531" i="11"/>
  <c r="P507" i="11"/>
  <c r="T507" i="11"/>
  <c r="M507" i="11"/>
  <c r="S467" i="11"/>
  <c r="R459" i="11"/>
  <c r="P443" i="11"/>
  <c r="M443" i="11"/>
  <c r="T443" i="11"/>
  <c r="S403" i="11"/>
  <c r="R395" i="11"/>
  <c r="P379" i="11"/>
  <c r="M379" i="11"/>
  <c r="T379" i="11"/>
  <c r="Q997" i="11"/>
  <c r="Q933" i="11"/>
  <c r="S917" i="11"/>
  <c r="S853" i="11"/>
  <c r="T781" i="11"/>
  <c r="M781" i="11"/>
  <c r="P781" i="11"/>
  <c r="Q517" i="11"/>
  <c r="N509" i="11"/>
  <c r="N485" i="11"/>
  <c r="M469" i="11"/>
  <c r="T469" i="11"/>
  <c r="P469" i="11"/>
  <c r="Q788" i="11"/>
  <c r="O764" i="11"/>
  <c r="S748" i="11"/>
  <c r="O732" i="11"/>
  <c r="S716" i="11"/>
  <c r="Q692" i="11"/>
  <c r="S684" i="11"/>
  <c r="Q660" i="11"/>
  <c r="S652" i="11"/>
  <c r="S628" i="11"/>
  <c r="S620" i="11"/>
  <c r="O604" i="11"/>
  <c r="S596" i="11"/>
  <c r="S588" i="11"/>
  <c r="O572" i="11"/>
  <c r="S564" i="11"/>
  <c r="O540" i="11"/>
  <c r="S532" i="11"/>
  <c r="O508" i="11"/>
  <c r="S492" i="11"/>
  <c r="S468" i="11"/>
  <c r="S460" i="11"/>
  <c r="S436" i="11"/>
  <c r="S428" i="11"/>
  <c r="O412" i="11"/>
  <c r="S404" i="11"/>
  <c r="O380" i="11"/>
  <c r="S372" i="11"/>
  <c r="O348" i="11"/>
  <c r="Q340" i="11"/>
  <c r="O316" i="11"/>
  <c r="Q308" i="11"/>
  <c r="S284" i="11"/>
  <c r="Q276" i="11"/>
  <c r="O252" i="11"/>
  <c r="Q236" i="11"/>
  <c r="Q212" i="11"/>
  <c r="Q204" i="11"/>
  <c r="Q180" i="11"/>
  <c r="Q172" i="11"/>
  <c r="Q148" i="11"/>
  <c r="Q140" i="11"/>
  <c r="Q116" i="11"/>
  <c r="Q108" i="11"/>
  <c r="O92" i="11"/>
  <c r="Q84" i="11"/>
  <c r="O60" i="11"/>
  <c r="Q52" i="11"/>
  <c r="S28" i="11"/>
  <c r="Q20" i="11"/>
  <c r="M788" i="11"/>
  <c r="P772" i="11"/>
  <c r="P708" i="11"/>
  <c r="T692" i="11"/>
  <c r="M660" i="11"/>
  <c r="P644" i="11"/>
  <c r="T628" i="11"/>
  <c r="M596" i="11"/>
  <c r="T564" i="11"/>
  <c r="M532" i="11"/>
  <c r="P516" i="11"/>
  <c r="R787" i="11"/>
  <c r="P771" i="11"/>
  <c r="M771" i="11"/>
  <c r="T771" i="11"/>
  <c r="O763" i="11"/>
  <c r="Q747" i="11"/>
  <c r="P707" i="11"/>
  <c r="M707" i="11"/>
  <c r="T707" i="11"/>
  <c r="O699" i="11"/>
  <c r="Q683" i="11"/>
  <c r="P643" i="11"/>
  <c r="M643" i="11"/>
  <c r="T643" i="11"/>
  <c r="O635" i="11"/>
  <c r="Q619" i="11"/>
  <c r="R595" i="11"/>
  <c r="P579" i="11"/>
  <c r="M579" i="11"/>
  <c r="T579" i="11"/>
  <c r="O571" i="11"/>
  <c r="Q555" i="11"/>
  <c r="P515" i="11"/>
  <c r="M515" i="11"/>
  <c r="T515" i="11"/>
  <c r="O507" i="11"/>
  <c r="Q491" i="11"/>
  <c r="R467" i="11"/>
  <c r="P451" i="11"/>
  <c r="M451" i="11"/>
  <c r="T451" i="11"/>
  <c r="O443" i="11"/>
  <c r="Q427" i="11"/>
  <c r="P387" i="11"/>
  <c r="M387" i="11"/>
  <c r="T387" i="11"/>
  <c r="O379" i="11"/>
  <c r="Q363" i="11"/>
  <c r="O777" i="11"/>
  <c r="P777" i="11"/>
  <c r="S777" i="11"/>
  <c r="Q777" i="11"/>
  <c r="T777" i="11"/>
  <c r="M777" i="11"/>
  <c r="Q649" i="11"/>
  <c r="S649" i="11"/>
  <c r="P649" i="11"/>
  <c r="O649" i="11"/>
  <c r="M649" i="11"/>
  <c r="T649" i="11"/>
  <c r="Q521" i="11"/>
  <c r="S521" i="11"/>
  <c r="O521" i="11"/>
  <c r="P521" i="11"/>
  <c r="M521" i="11"/>
  <c r="T521" i="11"/>
  <c r="S534" i="11"/>
  <c r="O821" i="11"/>
  <c r="O741" i="11"/>
  <c r="N733" i="11"/>
  <c r="N709" i="11"/>
  <c r="M693" i="11"/>
  <c r="T693" i="11"/>
  <c r="P693" i="11"/>
  <c r="M605" i="11"/>
  <c r="P605" i="11"/>
  <c r="T605" i="11"/>
  <c r="M581" i="11"/>
  <c r="T581" i="11"/>
  <c r="P581" i="11"/>
  <c r="T493" i="11"/>
  <c r="M493" i="11"/>
  <c r="P493" i="11"/>
  <c r="L857" i="11"/>
  <c r="L601" i="11"/>
  <c r="O1000" i="11"/>
  <c r="Q992" i="11"/>
  <c r="S984" i="11"/>
  <c r="O968" i="11"/>
  <c r="Q960" i="11"/>
  <c r="S952" i="11"/>
  <c r="O936" i="11"/>
  <c r="Q928" i="11"/>
  <c r="S920" i="11"/>
  <c r="O904" i="11"/>
  <c r="Q896" i="11"/>
  <c r="S888" i="11"/>
  <c r="O872" i="11"/>
  <c r="Q864" i="11"/>
  <c r="S856" i="11"/>
  <c r="O840" i="11"/>
  <c r="Q832" i="11"/>
  <c r="S824" i="11"/>
  <c r="O808" i="11"/>
  <c r="Q792" i="11"/>
  <c r="S776" i="11"/>
  <c r="R768" i="11"/>
  <c r="O744" i="11"/>
  <c r="Q728" i="11"/>
  <c r="S712" i="11"/>
  <c r="R704" i="11"/>
  <c r="O680" i="11"/>
  <c r="Q664" i="11"/>
  <c r="S648" i="11"/>
  <c r="R640" i="11"/>
  <c r="O616" i="11"/>
  <c r="Q600" i="11"/>
  <c r="S584" i="11"/>
  <c r="R576" i="11"/>
  <c r="O552" i="11"/>
  <c r="Q536" i="11"/>
  <c r="S520" i="11"/>
  <c r="R512" i="11"/>
  <c r="T496" i="11"/>
  <c r="P496" i="11"/>
  <c r="M496" i="11"/>
  <c r="S456" i="11"/>
  <c r="R448" i="11"/>
  <c r="T432" i="11"/>
  <c r="P432" i="11"/>
  <c r="M432" i="11"/>
  <c r="O424" i="11"/>
  <c r="Q408" i="11"/>
  <c r="S392" i="11"/>
  <c r="R384" i="11"/>
  <c r="T368" i="11"/>
  <c r="P368" i="11"/>
  <c r="M368" i="11"/>
  <c r="O360" i="11"/>
  <c r="M336" i="11"/>
  <c r="P336" i="11"/>
  <c r="T336" i="11"/>
  <c r="P992" i="11"/>
  <c r="T976" i="11"/>
  <c r="M944" i="11"/>
  <c r="P928" i="11"/>
  <c r="T912" i="11"/>
  <c r="M880" i="11"/>
  <c r="P864" i="11"/>
  <c r="T848" i="11"/>
  <c r="M816" i="11"/>
  <c r="M752" i="11"/>
  <c r="M688" i="11"/>
  <c r="M624" i="11"/>
  <c r="M560" i="11"/>
  <c r="M837" i="11"/>
  <c r="P837" i="11"/>
  <c r="T837" i="11"/>
  <c r="P573" i="11"/>
  <c r="M573" i="11"/>
  <c r="T573" i="11"/>
  <c r="O994" i="11"/>
  <c r="S962" i="11"/>
  <c r="Q922" i="11"/>
  <c r="S910" i="11"/>
  <c r="O866" i="11"/>
  <c r="S838" i="11"/>
  <c r="O810" i="11"/>
  <c r="O798" i="11"/>
  <c r="S782" i="11"/>
  <c r="Q742" i="11"/>
  <c r="Q730" i="11"/>
  <c r="S710" i="11"/>
  <c r="O686" i="11"/>
  <c r="O670" i="11"/>
  <c r="S658" i="11"/>
  <c r="O630" i="11"/>
  <c r="Q618" i="11"/>
  <c r="S606" i="11"/>
  <c r="O578" i="11"/>
  <c r="Q562" i="11"/>
  <c r="S546" i="11"/>
  <c r="O514" i="11"/>
  <c r="Q498" i="11"/>
  <c r="O478" i="11"/>
  <c r="O454" i="11"/>
  <c r="Q438" i="11"/>
  <c r="O390" i="11"/>
  <c r="Q378" i="11"/>
  <c r="Q362" i="11"/>
  <c r="O338" i="11"/>
  <c r="Q322" i="11"/>
  <c r="S306" i="11"/>
  <c r="O282" i="11"/>
  <c r="S194" i="11"/>
  <c r="Q154" i="11"/>
  <c r="O114" i="11"/>
  <c r="O98" i="11"/>
  <c r="Q34" i="11"/>
  <c r="R791" i="11"/>
  <c r="T775" i="11"/>
  <c r="P775" i="11"/>
  <c r="M775" i="11"/>
  <c r="R727" i="11"/>
  <c r="T711" i="11"/>
  <c r="P711" i="11"/>
  <c r="M711" i="11"/>
  <c r="S671" i="11"/>
  <c r="T647" i="11"/>
  <c r="M647" i="11"/>
  <c r="P647" i="11"/>
  <c r="O309" i="11"/>
  <c r="Q309" i="11"/>
  <c r="T309" i="11"/>
  <c r="P309" i="11"/>
  <c r="S309" i="11"/>
  <c r="M309" i="11"/>
  <c r="O277" i="11"/>
  <c r="Q277" i="11"/>
  <c r="T277" i="11"/>
  <c r="P277" i="11"/>
  <c r="S277" i="11"/>
  <c r="M277" i="11"/>
  <c r="O245" i="11"/>
  <c r="S245" i="11"/>
  <c r="T245" i="11"/>
  <c r="Q245" i="11"/>
  <c r="P245" i="11"/>
  <c r="M245" i="11"/>
  <c r="O213" i="11"/>
  <c r="T213" i="11"/>
  <c r="M213" i="11"/>
  <c r="S213" i="11"/>
  <c r="P213" i="11"/>
  <c r="Q213" i="11"/>
  <c r="Q181" i="11"/>
  <c r="S181" i="11"/>
  <c r="T181" i="11"/>
  <c r="O181" i="11"/>
  <c r="P181" i="11"/>
  <c r="M181" i="11"/>
  <c r="Q149" i="11"/>
  <c r="S149" i="11"/>
  <c r="M149" i="11"/>
  <c r="T149" i="11"/>
  <c r="O149" i="11"/>
  <c r="P149" i="11"/>
  <c r="Q117" i="11"/>
  <c r="T117" i="11"/>
  <c r="S117" i="11"/>
  <c r="P117" i="11"/>
  <c r="O117" i="11"/>
  <c r="M117" i="11"/>
  <c r="O85" i="11"/>
  <c r="M85" i="11"/>
  <c r="T85" i="11"/>
  <c r="P85" i="11"/>
  <c r="Q85" i="11"/>
  <c r="S85" i="11"/>
  <c r="Q53" i="11"/>
  <c r="T53" i="11"/>
  <c r="S53" i="11"/>
  <c r="P53" i="11"/>
  <c r="O53" i="11"/>
  <c r="M53" i="11"/>
  <c r="O21" i="11"/>
  <c r="M21" i="11"/>
  <c r="T21" i="11"/>
  <c r="S21" i="11"/>
  <c r="P21" i="11"/>
  <c r="Q21" i="11"/>
  <c r="O988" i="11"/>
  <c r="Q980" i="11"/>
  <c r="S972" i="11"/>
  <c r="O956" i="11"/>
  <c r="Q948" i="11"/>
  <c r="S940" i="11"/>
  <c r="O924" i="11"/>
  <c r="Q916" i="11"/>
  <c r="S908" i="11"/>
  <c r="O892" i="11"/>
  <c r="Q884" i="11"/>
  <c r="S876" i="11"/>
  <c r="O860" i="11"/>
  <c r="Q852" i="11"/>
  <c r="S836" i="11"/>
  <c r="O820" i="11"/>
  <c r="T968" i="11"/>
  <c r="M856" i="11"/>
  <c r="P808" i="11"/>
  <c r="T744" i="11"/>
  <c r="M632" i="11"/>
  <c r="P568" i="11"/>
  <c r="T520" i="11"/>
  <c r="M783" i="11"/>
  <c r="T783" i="11"/>
  <c r="P783" i="11"/>
  <c r="O759" i="11"/>
  <c r="S695" i="11"/>
  <c r="O631" i="11"/>
  <c r="M982" i="11"/>
  <c r="T982" i="11"/>
  <c r="P982" i="11"/>
  <c r="P966" i="11"/>
  <c r="M966" i="11"/>
  <c r="T966" i="11"/>
  <c r="T946" i="11"/>
  <c r="P946" i="11"/>
  <c r="M946" i="11"/>
  <c r="P926" i="11"/>
  <c r="T926" i="11"/>
  <c r="M926" i="11"/>
  <c r="M906" i="11"/>
  <c r="T906" i="11"/>
  <c r="P906" i="11"/>
  <c r="P894" i="11"/>
  <c r="T894" i="11"/>
  <c r="M894" i="11"/>
  <c r="T882" i="11"/>
  <c r="P882" i="11"/>
  <c r="M882" i="11"/>
  <c r="T870" i="11"/>
  <c r="P870" i="11"/>
  <c r="M870" i="11"/>
  <c r="M854" i="11"/>
  <c r="T854" i="11"/>
  <c r="P854" i="11"/>
  <c r="P830" i="11"/>
  <c r="T830" i="11"/>
  <c r="M830" i="11"/>
  <c r="T814" i="11"/>
  <c r="M814" i="11"/>
  <c r="P814" i="11"/>
  <c r="P794" i="11"/>
  <c r="T794" i="11"/>
  <c r="M794" i="11"/>
  <c r="P778" i="11"/>
  <c r="M778" i="11"/>
  <c r="T778" i="11"/>
  <c r="T766" i="11"/>
  <c r="P766" i="11"/>
  <c r="M766" i="11"/>
  <c r="T750" i="11"/>
  <c r="M750" i="11"/>
  <c r="P750" i="11"/>
  <c r="T738" i="11"/>
  <c r="P738" i="11"/>
  <c r="M738" i="11"/>
  <c r="P722" i="11"/>
  <c r="T722" i="11"/>
  <c r="M722" i="11"/>
  <c r="T702" i="11"/>
  <c r="M702" i="11"/>
  <c r="P702" i="11"/>
  <c r="P682" i="11"/>
  <c r="T682" i="11"/>
  <c r="M682" i="11"/>
  <c r="P642" i="11"/>
  <c r="M642" i="11"/>
  <c r="T642" i="11"/>
  <c r="T622" i="11"/>
  <c r="M622" i="11"/>
  <c r="P622" i="11"/>
  <c r="P602" i="11"/>
  <c r="M602" i="11"/>
  <c r="T602" i="11"/>
  <c r="P586" i="11"/>
  <c r="M586" i="11"/>
  <c r="T586" i="11"/>
  <c r="M566" i="11"/>
  <c r="T566" i="11"/>
  <c r="P566" i="11"/>
  <c r="M550" i="11"/>
  <c r="P550" i="11"/>
  <c r="T550" i="11"/>
  <c r="M518" i="11"/>
  <c r="T518" i="11"/>
  <c r="P518" i="11"/>
  <c r="M502" i="11"/>
  <c r="P502" i="11"/>
  <c r="T502" i="11"/>
  <c r="M486" i="11"/>
  <c r="P486" i="11"/>
  <c r="T486" i="11"/>
  <c r="P474" i="11"/>
  <c r="M474" i="11"/>
  <c r="T474" i="11"/>
  <c r="P450" i="11"/>
  <c r="M450" i="11"/>
  <c r="T450" i="11"/>
  <c r="T434" i="11"/>
  <c r="P434" i="11"/>
  <c r="M434" i="11"/>
  <c r="T418" i="11"/>
  <c r="M418" i="11"/>
  <c r="P418" i="11"/>
  <c r="M402" i="11"/>
  <c r="P402" i="11"/>
  <c r="T402" i="11"/>
  <c r="P386" i="11"/>
  <c r="M386" i="11"/>
  <c r="T386" i="11"/>
  <c r="T366" i="11"/>
  <c r="M366" i="11"/>
  <c r="P366" i="11"/>
  <c r="M342" i="11"/>
  <c r="T342" i="11"/>
  <c r="P342" i="11"/>
  <c r="M290" i="11"/>
  <c r="P290" i="11"/>
  <c r="T290" i="11"/>
  <c r="T266" i="11"/>
  <c r="P266" i="11"/>
  <c r="M266" i="11"/>
  <c r="T250" i="11"/>
  <c r="P250" i="11"/>
  <c r="M250" i="11"/>
  <c r="T234" i="11"/>
  <c r="M234" i="11"/>
  <c r="P234" i="11"/>
  <c r="T218" i="11"/>
  <c r="P218" i="11"/>
  <c r="M218" i="11"/>
  <c r="M178" i="11"/>
  <c r="T178" i="11"/>
  <c r="P178" i="11"/>
  <c r="T138" i="11"/>
  <c r="P138" i="11"/>
  <c r="M138" i="11"/>
  <c r="T122" i="11"/>
  <c r="P122" i="11"/>
  <c r="M122" i="11"/>
  <c r="M82" i="11"/>
  <c r="T82" i="11"/>
  <c r="P82" i="11"/>
  <c r="M66" i="11"/>
  <c r="T66" i="11"/>
  <c r="P66" i="11"/>
  <c r="T26" i="11"/>
  <c r="P26" i="11"/>
  <c r="M26" i="11"/>
  <c r="M18" i="11"/>
  <c r="T18" i="11"/>
  <c r="P18" i="11"/>
  <c r="T10" i="11"/>
  <c r="P10" i="11"/>
  <c r="M10" i="11"/>
  <c r="T845" i="11"/>
  <c r="M845" i="11"/>
  <c r="P845" i="11"/>
  <c r="T813" i="11"/>
  <c r="P813" i="11"/>
  <c r="M813" i="11"/>
  <c r="T797" i="11"/>
  <c r="M797" i="11"/>
  <c r="P797" i="11"/>
  <c r="P701" i="11"/>
  <c r="M701" i="11"/>
  <c r="T701" i="11"/>
  <c r="S677" i="11"/>
  <c r="M294" i="11"/>
  <c r="T294" i="11"/>
  <c r="P294" i="11"/>
  <c r="M270" i="11"/>
  <c r="P270" i="11"/>
  <c r="T270" i="11"/>
  <c r="P254" i="11"/>
  <c r="M254" i="11"/>
  <c r="T254" i="11"/>
  <c r="T238" i="11"/>
  <c r="P238" i="11"/>
  <c r="M238" i="11"/>
  <c r="T222" i="11"/>
  <c r="P222" i="11"/>
  <c r="M222" i="11"/>
  <c r="M206" i="11"/>
  <c r="T206" i="11"/>
  <c r="P206" i="11"/>
  <c r="P182" i="11"/>
  <c r="T182" i="11"/>
  <c r="M182" i="11"/>
  <c r="M166" i="11"/>
  <c r="T166" i="11"/>
  <c r="P166" i="11"/>
  <c r="M142" i="11"/>
  <c r="P142" i="11"/>
  <c r="T142" i="11"/>
  <c r="P126" i="11"/>
  <c r="M126" i="11"/>
  <c r="T126" i="11"/>
  <c r="P86" i="11"/>
  <c r="M86" i="11"/>
  <c r="T86" i="11"/>
  <c r="M70" i="11"/>
  <c r="P70" i="11"/>
  <c r="T70" i="11"/>
  <c r="P54" i="11"/>
  <c r="T54" i="11"/>
  <c r="M54" i="11"/>
  <c r="O745" i="11"/>
  <c r="P745" i="11"/>
  <c r="S745" i="11"/>
  <c r="M745" i="11"/>
  <c r="Q745" i="11"/>
  <c r="T745" i="11"/>
  <c r="Q617" i="11"/>
  <c r="O617" i="11"/>
  <c r="P617" i="11"/>
  <c r="S617" i="11"/>
  <c r="M617" i="11"/>
  <c r="T617" i="11"/>
  <c r="Q489" i="11"/>
  <c r="P489" i="11"/>
  <c r="M489" i="11"/>
  <c r="O489" i="11"/>
  <c r="T489" i="11"/>
  <c r="S489" i="11"/>
  <c r="S429" i="11"/>
  <c r="Q429" i="11"/>
  <c r="M429" i="11"/>
  <c r="O429" i="11"/>
  <c r="T429" i="11"/>
  <c r="P429" i="11"/>
  <c r="O373" i="11"/>
  <c r="S373" i="11"/>
  <c r="Q373" i="11"/>
  <c r="T373" i="11"/>
  <c r="P373" i="11"/>
  <c r="M373" i="11"/>
  <c r="N941" i="11"/>
  <c r="N909" i="11"/>
  <c r="N861" i="11"/>
  <c r="S765" i="11"/>
  <c r="M685" i="11"/>
  <c r="T685" i="11"/>
  <c r="P685" i="11"/>
  <c r="P669" i="11"/>
  <c r="T669" i="11"/>
  <c r="M669" i="11"/>
  <c r="L788" i="11"/>
  <c r="L772" i="11"/>
  <c r="L764" i="11"/>
  <c r="L748" i="11"/>
  <c r="L740" i="11"/>
  <c r="L732" i="11"/>
  <c r="L716" i="11"/>
  <c r="L708" i="11"/>
  <c r="L692" i="11"/>
  <c r="L684" i="11"/>
  <c r="L676" i="11"/>
  <c r="L660" i="11"/>
  <c r="L652" i="11"/>
  <c r="L644" i="11"/>
  <c r="L628" i="11"/>
  <c r="L620" i="11"/>
  <c r="L604" i="11"/>
  <c r="L596" i="11"/>
  <c r="L588" i="11"/>
  <c r="L572" i="11"/>
  <c r="L564" i="11"/>
  <c r="L548" i="11"/>
  <c r="L540" i="11"/>
  <c r="L532" i="11"/>
  <c r="L516" i="11"/>
  <c r="M1000" i="11"/>
  <c r="P984" i="11"/>
  <c r="T952" i="11"/>
  <c r="M904" i="11"/>
  <c r="P888" i="11"/>
  <c r="T872" i="11"/>
  <c r="M824" i="11"/>
  <c r="P792" i="11"/>
  <c r="T776" i="11"/>
  <c r="M728" i="11"/>
  <c r="P712" i="11"/>
  <c r="T696" i="11"/>
  <c r="M648" i="11"/>
  <c r="P616" i="11"/>
  <c r="T600" i="11"/>
  <c r="M552" i="11"/>
  <c r="P536" i="11"/>
  <c r="M767" i="11"/>
  <c r="P767" i="11"/>
  <c r="T767" i="11"/>
  <c r="M751" i="11"/>
  <c r="T751" i="11"/>
  <c r="P751" i="11"/>
  <c r="Q711" i="11"/>
  <c r="P639" i="11"/>
  <c r="T639" i="11"/>
  <c r="M639" i="11"/>
  <c r="P623" i="11"/>
  <c r="M623" i="11"/>
  <c r="T623" i="11"/>
  <c r="S391" i="11"/>
  <c r="Q311" i="11"/>
  <c r="S295" i="11"/>
  <c r="S247" i="11"/>
  <c r="S199" i="11"/>
  <c r="O119" i="11"/>
  <c r="Q103" i="11"/>
  <c r="O71" i="11"/>
  <c r="Q55" i="11"/>
  <c r="O23" i="11"/>
  <c r="Q7" i="11"/>
  <c r="Q445" i="11"/>
  <c r="P445" i="11"/>
  <c r="M445" i="11"/>
  <c r="S445" i="11"/>
  <c r="O445" i="11"/>
  <c r="T445" i="11"/>
  <c r="O397" i="11"/>
  <c r="Q397" i="11"/>
  <c r="M397" i="11"/>
  <c r="T397" i="11"/>
  <c r="S397" i="11"/>
  <c r="P397" i="11"/>
  <c r="O349" i="11"/>
  <c r="P349" i="11"/>
  <c r="Q349" i="11"/>
  <c r="T349" i="11"/>
  <c r="S349" i="11"/>
  <c r="M349" i="11"/>
  <c r="Q958" i="11"/>
  <c r="Q886" i="11"/>
  <c r="Q822" i="11"/>
  <c r="S786" i="11"/>
  <c r="Q758" i="11"/>
  <c r="S726" i="11"/>
  <c r="Q674" i="11"/>
  <c r="Q594" i="11"/>
  <c r="Q542" i="11"/>
  <c r="O482" i="11"/>
  <c r="Q410" i="11"/>
  <c r="O334" i="11"/>
  <c r="O318" i="11"/>
  <c r="S302" i="11"/>
  <c r="Q242" i="11"/>
  <c r="O186" i="11"/>
  <c r="Q170" i="11"/>
  <c r="S146" i="11"/>
  <c r="O110" i="11"/>
  <c r="Q94" i="11"/>
  <c r="S74" i="11"/>
  <c r="Q30" i="11"/>
  <c r="S22" i="11"/>
  <c r="Q6" i="11"/>
  <c r="Q989" i="11"/>
  <c r="S973" i="11"/>
  <c r="Q925" i="11"/>
  <c r="O877" i="11"/>
  <c r="M805" i="11"/>
  <c r="T805" i="11"/>
  <c r="P805" i="11"/>
  <c r="M789" i="11"/>
  <c r="P789" i="11"/>
  <c r="T789" i="11"/>
  <c r="M757" i="11"/>
  <c r="T757" i="11"/>
  <c r="P757" i="11"/>
  <c r="Q986" i="11"/>
  <c r="Q942" i="11"/>
  <c r="S846" i="11"/>
  <c r="O818" i="11"/>
  <c r="S718" i="11"/>
  <c r="Q678" i="11"/>
  <c r="Q638" i="11"/>
  <c r="S554" i="11"/>
  <c r="Q506" i="11"/>
  <c r="O458" i="11"/>
  <c r="O382" i="11"/>
  <c r="O346" i="11"/>
  <c r="Q286" i="11"/>
  <c r="S262" i="11"/>
  <c r="Q214" i="11"/>
  <c r="S202" i="11"/>
  <c r="O174" i="11"/>
  <c r="S150" i="11"/>
  <c r="Q106" i="11"/>
  <c r="O62" i="11"/>
  <c r="O461" i="11"/>
  <c r="M461" i="11"/>
  <c r="T461" i="11"/>
  <c r="Q461" i="11"/>
  <c r="S461" i="11"/>
  <c r="P461" i="11"/>
  <c r="S413" i="11"/>
  <c r="P413" i="11"/>
  <c r="Q413" i="11"/>
  <c r="T413" i="11"/>
  <c r="O413" i="11"/>
  <c r="M413" i="11"/>
  <c r="S365" i="11"/>
  <c r="O365" i="11"/>
  <c r="M365" i="11"/>
  <c r="T365" i="11"/>
  <c r="Q365" i="11"/>
  <c r="P365" i="11"/>
  <c r="R3" i="11"/>
  <c r="N3" i="11"/>
  <c r="L3" i="11"/>
  <c r="J3" i="11"/>
  <c r="Q3" i="11" s="1"/>
  <c r="P990" i="11"/>
  <c r="M990" i="11"/>
  <c r="T990" i="11"/>
  <c r="M938" i="11"/>
  <c r="P938" i="11"/>
  <c r="T938" i="11"/>
  <c r="T914" i="11"/>
  <c r="M914" i="11"/>
  <c r="P914" i="11"/>
  <c r="M874" i="11"/>
  <c r="P874" i="11"/>
  <c r="T874" i="11"/>
  <c r="P862" i="11"/>
  <c r="M862" i="11"/>
  <c r="T862" i="11"/>
  <c r="T802" i="11"/>
  <c r="P802" i="11"/>
  <c r="M802" i="11"/>
  <c r="M770" i="11"/>
  <c r="P770" i="11"/>
  <c r="T770" i="11"/>
  <c r="P746" i="11"/>
  <c r="T746" i="11"/>
  <c r="M746" i="11"/>
  <c r="M694" i="11"/>
  <c r="T694" i="11"/>
  <c r="P694" i="11"/>
  <c r="T654" i="11"/>
  <c r="P654" i="11"/>
  <c r="M654" i="11"/>
  <c r="T610" i="11"/>
  <c r="P610" i="11"/>
  <c r="M610" i="11"/>
  <c r="T574" i="11"/>
  <c r="M574" i="11"/>
  <c r="P574" i="11"/>
  <c r="T526" i="11"/>
  <c r="P526" i="11"/>
  <c r="M526" i="11"/>
  <c r="T510" i="11"/>
  <c r="P510" i="11"/>
  <c r="M510" i="11"/>
  <c r="T462" i="11"/>
  <c r="P462" i="11"/>
  <c r="M462" i="11"/>
  <c r="P442" i="11"/>
  <c r="T442" i="11"/>
  <c r="M442" i="11"/>
  <c r="P394" i="11"/>
  <c r="M394" i="11"/>
  <c r="T394" i="11"/>
  <c r="M258" i="11"/>
  <c r="T258" i="11"/>
  <c r="P258" i="11"/>
  <c r="M210" i="11"/>
  <c r="T210" i="11"/>
  <c r="P210" i="11"/>
  <c r="T42" i="11"/>
  <c r="M42" i="11"/>
  <c r="P42" i="11"/>
  <c r="M949" i="11"/>
  <c r="T949" i="11"/>
  <c r="P949" i="11"/>
  <c r="M901" i="11"/>
  <c r="T901" i="11"/>
  <c r="P901" i="11"/>
  <c r="M869" i="11"/>
  <c r="T869" i="11"/>
  <c r="P869" i="11"/>
  <c r="M565" i="11"/>
  <c r="T565" i="11"/>
  <c r="P565" i="11"/>
  <c r="R990" i="11"/>
  <c r="R938" i="11"/>
  <c r="R886" i="11"/>
  <c r="R862" i="11"/>
  <c r="R802" i="11"/>
  <c r="R654" i="11"/>
  <c r="R594" i="11"/>
  <c r="R542" i="11"/>
  <c r="R442" i="11"/>
  <c r="R394" i="11"/>
  <c r="R354" i="11"/>
  <c r="R242" i="11"/>
  <c r="M965" i="11"/>
  <c r="T965" i="11"/>
  <c r="P965" i="11"/>
  <c r="R917" i="11"/>
  <c r="R869" i="11"/>
  <c r="L536" i="11"/>
  <c r="P488" i="11"/>
  <c r="T488" i="11"/>
  <c r="M488" i="11"/>
  <c r="T998" i="11"/>
  <c r="P998" i="11"/>
  <c r="M998" i="11"/>
  <c r="M970" i="11"/>
  <c r="T970" i="11"/>
  <c r="P970" i="11"/>
  <c r="T930" i="11"/>
  <c r="M930" i="11"/>
  <c r="P930" i="11"/>
  <c r="T834" i="11"/>
  <c r="P834" i="11"/>
  <c r="M834" i="11"/>
  <c r="T734" i="11"/>
  <c r="P734" i="11"/>
  <c r="M734" i="11"/>
  <c r="P706" i="11"/>
  <c r="M706" i="11"/>
  <c r="T706" i="11"/>
  <c r="P666" i="11"/>
  <c r="T666" i="11"/>
  <c r="M666" i="11"/>
  <c r="T626" i="11"/>
  <c r="P626" i="11"/>
  <c r="M626" i="11"/>
  <c r="M582" i="11"/>
  <c r="T582" i="11"/>
  <c r="P582" i="11"/>
  <c r="P538" i="11"/>
  <c r="T538" i="11"/>
  <c r="M538" i="11"/>
  <c r="P522" i="11"/>
  <c r="M522" i="11"/>
  <c r="T522" i="11"/>
  <c r="M470" i="11"/>
  <c r="T470" i="11"/>
  <c r="P470" i="11"/>
  <c r="T430" i="11"/>
  <c r="M430" i="11"/>
  <c r="P430" i="11"/>
  <c r="T370" i="11"/>
  <c r="P370" i="11"/>
  <c r="M370" i="11"/>
  <c r="T330" i="11"/>
  <c r="P330" i="11"/>
  <c r="M330" i="11"/>
  <c r="M230" i="11"/>
  <c r="T230" i="11"/>
  <c r="P230" i="11"/>
  <c r="M162" i="11"/>
  <c r="P162" i="11"/>
  <c r="T162" i="11"/>
  <c r="P118" i="11"/>
  <c r="T118" i="11"/>
  <c r="M118" i="11"/>
  <c r="T90" i="11"/>
  <c r="P90" i="11"/>
  <c r="M90" i="11"/>
  <c r="M50" i="11"/>
  <c r="T50" i="11"/>
  <c r="P50" i="11"/>
  <c r="M715" i="11"/>
  <c r="T715" i="11"/>
  <c r="P715" i="11"/>
  <c r="M651" i="11"/>
  <c r="P651" i="11"/>
  <c r="T651" i="11"/>
  <c r="O965" i="11"/>
  <c r="S869" i="11"/>
  <c r="M597" i="11"/>
  <c r="T597" i="11"/>
  <c r="P597" i="11"/>
  <c r="P509" i="11"/>
  <c r="M509" i="11"/>
  <c r="T509" i="11"/>
  <c r="O715" i="11"/>
  <c r="P659" i="11"/>
  <c r="T659" i="11"/>
  <c r="M659" i="11"/>
  <c r="O459" i="11"/>
  <c r="S992" i="11"/>
  <c r="S960" i="11"/>
  <c r="Q936" i="11"/>
  <c r="S896" i="11"/>
  <c r="S864" i="11"/>
  <c r="Q744" i="11"/>
  <c r="S728" i="11"/>
  <c r="Q616" i="11"/>
  <c r="S600" i="11"/>
  <c r="Q552" i="11"/>
  <c r="S536" i="11"/>
  <c r="Q488" i="11"/>
  <c r="Q424" i="11"/>
  <c r="Q360" i="11"/>
  <c r="M896" i="11"/>
  <c r="M832" i="11"/>
  <c r="T663" i="11"/>
  <c r="M663" i="11"/>
  <c r="P663" i="11"/>
  <c r="P974" i="11"/>
  <c r="M974" i="11"/>
  <c r="T974" i="11"/>
  <c r="T898" i="11"/>
  <c r="M898" i="11"/>
  <c r="P898" i="11"/>
  <c r="M842" i="11"/>
  <c r="T842" i="11"/>
  <c r="P842" i="11"/>
  <c r="M758" i="11"/>
  <c r="P758" i="11"/>
  <c r="T758" i="11"/>
  <c r="P714" i="11"/>
  <c r="M714" i="11"/>
  <c r="T714" i="11"/>
  <c r="P634" i="11"/>
  <c r="T634" i="11"/>
  <c r="M634" i="11"/>
  <c r="T558" i="11"/>
  <c r="M558" i="11"/>
  <c r="P558" i="11"/>
  <c r="T494" i="11"/>
  <c r="M494" i="11"/>
  <c r="P494" i="11"/>
  <c r="P426" i="11"/>
  <c r="T426" i="11"/>
  <c r="M426" i="11"/>
  <c r="M374" i="11"/>
  <c r="P374" i="11"/>
  <c r="T374" i="11"/>
  <c r="M226" i="11"/>
  <c r="P226" i="11"/>
  <c r="T226" i="11"/>
  <c r="T186" i="11"/>
  <c r="M186" i="11"/>
  <c r="P186" i="11"/>
  <c r="M146" i="11"/>
  <c r="T146" i="11"/>
  <c r="P146" i="11"/>
  <c r="T58" i="11"/>
  <c r="M58" i="11"/>
  <c r="P58" i="11"/>
  <c r="M981" i="11"/>
  <c r="P981" i="11"/>
  <c r="T981" i="11"/>
  <c r="M933" i="11"/>
  <c r="P933" i="11"/>
  <c r="T933" i="11"/>
  <c r="M885" i="11"/>
  <c r="P885" i="11"/>
  <c r="T885" i="11"/>
  <c r="P472" i="11"/>
  <c r="T472" i="11"/>
  <c r="M472" i="11"/>
  <c r="R958" i="11"/>
  <c r="R898" i="11"/>
  <c r="R842" i="11"/>
  <c r="R786" i="11"/>
  <c r="R746" i="11"/>
  <c r="R674" i="11"/>
  <c r="R610" i="11"/>
  <c r="R558" i="11"/>
  <c r="R510" i="11"/>
  <c r="R462" i="11"/>
  <c r="R426" i="11"/>
  <c r="R226" i="11"/>
  <c r="R74" i="11"/>
  <c r="R997" i="11"/>
  <c r="R949" i="11"/>
  <c r="R885" i="11"/>
  <c r="R565" i="11"/>
  <c r="M501" i="11"/>
  <c r="T501" i="11"/>
  <c r="P501" i="11"/>
  <c r="L792" i="11"/>
  <c r="L664" i="11"/>
  <c r="M954" i="11"/>
  <c r="T954" i="11"/>
  <c r="P954" i="11"/>
  <c r="M918" i="11"/>
  <c r="P918" i="11"/>
  <c r="T918" i="11"/>
  <c r="M858" i="11"/>
  <c r="T858" i="11"/>
  <c r="P858" i="11"/>
  <c r="T754" i="11"/>
  <c r="M754" i="11"/>
  <c r="P754" i="11"/>
  <c r="T690" i="11"/>
  <c r="P690" i="11"/>
  <c r="M690" i="11"/>
  <c r="P650" i="11"/>
  <c r="M650" i="11"/>
  <c r="T650" i="11"/>
  <c r="M614" i="11"/>
  <c r="P614" i="11"/>
  <c r="T614" i="11"/>
  <c r="P570" i="11"/>
  <c r="T570" i="11"/>
  <c r="M570" i="11"/>
  <c r="P490" i="11"/>
  <c r="T490" i="11"/>
  <c r="M490" i="11"/>
  <c r="M446" i="11"/>
  <c r="P446" i="11"/>
  <c r="T446" i="11"/>
  <c r="T398" i="11"/>
  <c r="P398" i="11"/>
  <c r="M398" i="11"/>
  <c r="M358" i="11"/>
  <c r="P358" i="11"/>
  <c r="T358" i="11"/>
  <c r="T314" i="11"/>
  <c r="M314" i="11"/>
  <c r="P314" i="11"/>
  <c r="M274" i="11"/>
  <c r="T274" i="11"/>
  <c r="P274" i="11"/>
  <c r="M130" i="11"/>
  <c r="T130" i="11"/>
  <c r="P130" i="11"/>
  <c r="M587" i="11"/>
  <c r="P587" i="11"/>
  <c r="T587" i="11"/>
  <c r="M523" i="11"/>
  <c r="T523" i="11"/>
  <c r="P523" i="11"/>
  <c r="O901" i="11"/>
  <c r="O779" i="11"/>
  <c r="P723" i="11"/>
  <c r="T723" i="11"/>
  <c r="M723" i="11"/>
  <c r="O587" i="11"/>
  <c r="P531" i="11"/>
  <c r="M531" i="11"/>
  <c r="T531" i="11"/>
  <c r="P403" i="11"/>
  <c r="T403" i="11"/>
  <c r="M403" i="11"/>
  <c r="O395" i="11"/>
  <c r="M709" i="11"/>
  <c r="P709" i="11"/>
  <c r="T709" i="11"/>
  <c r="Q565" i="11"/>
  <c r="Q485" i="11"/>
  <c r="O985" i="11"/>
  <c r="S985" i="11"/>
  <c r="P985" i="11"/>
  <c r="Q985" i="11"/>
  <c r="T985" i="11"/>
  <c r="M985" i="11"/>
  <c r="S729" i="11"/>
  <c r="P729" i="11"/>
  <c r="Q729" i="11"/>
  <c r="T729" i="11"/>
  <c r="O729" i="11"/>
  <c r="M729" i="11"/>
  <c r="S473" i="11"/>
  <c r="O473" i="11"/>
  <c r="T473" i="11"/>
  <c r="Q473" i="11"/>
  <c r="P473" i="11"/>
  <c r="M473" i="11"/>
  <c r="O976" i="11"/>
  <c r="O944" i="11"/>
  <c r="O912" i="11"/>
  <c r="Q872" i="11"/>
  <c r="Q840" i="11"/>
  <c r="O816" i="11"/>
  <c r="S472" i="11"/>
  <c r="S408" i="11"/>
  <c r="M960" i="11"/>
  <c r="T928" i="11"/>
  <c r="T864" i="11"/>
  <c r="P816" i="11"/>
  <c r="M768" i="11"/>
  <c r="M640" i="11"/>
  <c r="M576" i="11"/>
  <c r="Q501" i="11"/>
  <c r="T791" i="11"/>
  <c r="M791" i="11"/>
  <c r="P791" i="11"/>
  <c r="T727" i="11"/>
  <c r="P727" i="11"/>
  <c r="M727" i="11"/>
  <c r="S437" i="11"/>
  <c r="O437" i="11"/>
  <c r="M437" i="11"/>
  <c r="Q437" i="11"/>
  <c r="T437" i="11"/>
  <c r="P437" i="11"/>
  <c r="Q381" i="11"/>
  <c r="O381" i="11"/>
  <c r="P381" i="11"/>
  <c r="S381" i="11"/>
  <c r="T381" i="11"/>
  <c r="M381" i="11"/>
  <c r="O341" i="11"/>
  <c r="S341" i="11"/>
  <c r="T341" i="11"/>
  <c r="M341" i="11"/>
  <c r="Q341" i="11"/>
  <c r="P341" i="11"/>
  <c r="M920" i="11"/>
  <c r="P856" i="11"/>
  <c r="T808" i="11"/>
  <c r="M680" i="11"/>
  <c r="S727" i="11"/>
  <c r="O663" i="11"/>
  <c r="M662" i="11"/>
  <c r="T662" i="11"/>
  <c r="P662" i="11"/>
  <c r="M534" i="11"/>
  <c r="T534" i="11"/>
  <c r="P534" i="11"/>
  <c r="M517" i="11"/>
  <c r="T517" i="11"/>
  <c r="P517" i="11"/>
  <c r="S509" i="11"/>
  <c r="T994" i="11"/>
  <c r="M994" i="11"/>
  <c r="P994" i="11"/>
  <c r="T962" i="11"/>
  <c r="P962" i="11"/>
  <c r="M962" i="11"/>
  <c r="T950" i="11"/>
  <c r="P950" i="11"/>
  <c r="M950" i="11"/>
  <c r="M922" i="11"/>
  <c r="T922" i="11"/>
  <c r="P922" i="11"/>
  <c r="P910" i="11"/>
  <c r="M910" i="11"/>
  <c r="T910" i="11"/>
  <c r="M890" i="11"/>
  <c r="P890" i="11"/>
  <c r="T890" i="11"/>
  <c r="T866" i="11"/>
  <c r="M866" i="11"/>
  <c r="P866" i="11"/>
  <c r="P838" i="11"/>
  <c r="M838" i="11"/>
  <c r="T838" i="11"/>
  <c r="M826" i="11"/>
  <c r="T826" i="11"/>
  <c r="P826" i="11"/>
  <c r="P810" i="11"/>
  <c r="T810" i="11"/>
  <c r="M810" i="11"/>
  <c r="T798" i="11"/>
  <c r="P798" i="11"/>
  <c r="M798" i="11"/>
  <c r="T782" i="11"/>
  <c r="P782" i="11"/>
  <c r="M782" i="11"/>
  <c r="P762" i="11"/>
  <c r="T762" i="11"/>
  <c r="M762" i="11"/>
  <c r="M742" i="11"/>
  <c r="P742" i="11"/>
  <c r="T742" i="11"/>
  <c r="P730" i="11"/>
  <c r="M730" i="11"/>
  <c r="T730" i="11"/>
  <c r="M710" i="11"/>
  <c r="T710" i="11"/>
  <c r="P710" i="11"/>
  <c r="P698" i="11"/>
  <c r="T698" i="11"/>
  <c r="M698" i="11"/>
  <c r="T686" i="11"/>
  <c r="M686" i="11"/>
  <c r="P686" i="11"/>
  <c r="T670" i="11"/>
  <c r="P670" i="11"/>
  <c r="M670" i="11"/>
  <c r="M658" i="11"/>
  <c r="P658" i="11"/>
  <c r="T658" i="11"/>
  <c r="M646" i="11"/>
  <c r="T646" i="11"/>
  <c r="P646" i="11"/>
  <c r="M630" i="11"/>
  <c r="P630" i="11"/>
  <c r="T630" i="11"/>
  <c r="P618" i="11"/>
  <c r="T618" i="11"/>
  <c r="M618" i="11"/>
  <c r="T606" i="11"/>
  <c r="P606" i="11"/>
  <c r="M606" i="11"/>
  <c r="T590" i="11"/>
  <c r="P590" i="11"/>
  <c r="M590" i="11"/>
  <c r="P578" i="11"/>
  <c r="M578" i="11"/>
  <c r="T578" i="11"/>
  <c r="T562" i="11"/>
  <c r="P562" i="11"/>
  <c r="M562" i="11"/>
  <c r="T546" i="11"/>
  <c r="M546" i="11"/>
  <c r="P546" i="11"/>
  <c r="M530" i="11"/>
  <c r="P530" i="11"/>
  <c r="T530" i="11"/>
  <c r="P514" i="11"/>
  <c r="M514" i="11"/>
  <c r="T514" i="11"/>
  <c r="T498" i="11"/>
  <c r="P498" i="11"/>
  <c r="M498" i="11"/>
  <c r="T478" i="11"/>
  <c r="P478" i="11"/>
  <c r="M478" i="11"/>
  <c r="M466" i="11"/>
  <c r="T466" i="11"/>
  <c r="P466" i="11"/>
  <c r="M454" i="11"/>
  <c r="T454" i="11"/>
  <c r="P454" i="11"/>
  <c r="M438" i="11"/>
  <c r="T438" i="11"/>
  <c r="P438" i="11"/>
  <c r="M406" i="11"/>
  <c r="T406" i="11"/>
  <c r="P406" i="11"/>
  <c r="M390" i="11"/>
  <c r="T390" i="11"/>
  <c r="P390" i="11"/>
  <c r="P378" i="11"/>
  <c r="T378" i="11"/>
  <c r="M378" i="11"/>
  <c r="P362" i="11"/>
  <c r="T362" i="11"/>
  <c r="M362" i="11"/>
  <c r="T350" i="11"/>
  <c r="P350" i="11"/>
  <c r="M350" i="11"/>
  <c r="M338" i="11"/>
  <c r="T338" i="11"/>
  <c r="P338" i="11"/>
  <c r="M322" i="11"/>
  <c r="T322" i="11"/>
  <c r="P322" i="11"/>
  <c r="M306" i="11"/>
  <c r="T306" i="11"/>
  <c r="P306" i="11"/>
  <c r="T282" i="11"/>
  <c r="P282" i="11"/>
  <c r="M282" i="11"/>
  <c r="M194" i="11"/>
  <c r="T194" i="11"/>
  <c r="P194" i="11"/>
  <c r="T154" i="11"/>
  <c r="P154" i="11"/>
  <c r="M154" i="11"/>
  <c r="M114" i="11"/>
  <c r="P114" i="11"/>
  <c r="T114" i="11"/>
  <c r="M98" i="11"/>
  <c r="P98" i="11"/>
  <c r="T98" i="11"/>
  <c r="M34" i="11"/>
  <c r="P34" i="11"/>
  <c r="T34" i="11"/>
  <c r="T941" i="11"/>
  <c r="M941" i="11"/>
  <c r="P941" i="11"/>
  <c r="T909" i="11"/>
  <c r="P909" i="11"/>
  <c r="M909" i="11"/>
  <c r="T893" i="11"/>
  <c r="M893" i="11"/>
  <c r="P893" i="11"/>
  <c r="T861" i="11"/>
  <c r="M861" i="11"/>
  <c r="P861" i="11"/>
  <c r="T829" i="11"/>
  <c r="P829" i="11"/>
  <c r="M829" i="11"/>
  <c r="M533" i="11"/>
  <c r="T533" i="11"/>
  <c r="P533" i="11"/>
  <c r="T508" i="11"/>
  <c r="M508" i="11"/>
  <c r="P508" i="11"/>
  <c r="T492" i="11"/>
  <c r="M492" i="11"/>
  <c r="P492" i="11"/>
  <c r="M484" i="11"/>
  <c r="P484" i="11"/>
  <c r="T484" i="11"/>
  <c r="M468" i="11"/>
  <c r="T468" i="11"/>
  <c r="P468" i="11"/>
  <c r="T460" i="11"/>
  <c r="P460" i="11"/>
  <c r="M460" i="11"/>
  <c r="M452" i="11"/>
  <c r="T452" i="11"/>
  <c r="P452" i="11"/>
  <c r="M436" i="11"/>
  <c r="P436" i="11"/>
  <c r="T436" i="11"/>
  <c r="T428" i="11"/>
  <c r="M428" i="11"/>
  <c r="P428" i="11"/>
  <c r="T412" i="11"/>
  <c r="P412" i="11"/>
  <c r="M412" i="11"/>
  <c r="M404" i="11"/>
  <c r="T404" i="11"/>
  <c r="P404" i="11"/>
  <c r="M388" i="11"/>
  <c r="T388" i="11"/>
  <c r="P388" i="11"/>
  <c r="T380" i="11"/>
  <c r="M380" i="11"/>
  <c r="P380" i="11"/>
  <c r="M372" i="11"/>
  <c r="T372" i="11"/>
  <c r="P372" i="11"/>
  <c r="M356" i="11"/>
  <c r="P356" i="11"/>
  <c r="T356" i="11"/>
  <c r="T348" i="11"/>
  <c r="P348" i="11"/>
  <c r="M348" i="11"/>
  <c r="M340" i="11"/>
  <c r="T340" i="11"/>
  <c r="P340" i="11"/>
  <c r="M324" i="11"/>
  <c r="T324" i="11"/>
  <c r="P324" i="11"/>
  <c r="T316" i="11"/>
  <c r="P316" i="11"/>
  <c r="M316" i="11"/>
  <c r="M308" i="11"/>
  <c r="P308" i="11"/>
  <c r="T308" i="11"/>
  <c r="M292" i="11"/>
  <c r="P292" i="11"/>
  <c r="T292" i="11"/>
  <c r="T284" i="11"/>
  <c r="P284" i="11"/>
  <c r="M284" i="11"/>
  <c r="M276" i="11"/>
  <c r="T276" i="11"/>
  <c r="P276" i="11"/>
  <c r="M260" i="11"/>
  <c r="T260" i="11"/>
  <c r="P260" i="11"/>
  <c r="T252" i="11"/>
  <c r="M252" i="11"/>
  <c r="P252" i="11"/>
  <c r="T236" i="11"/>
  <c r="M236" i="11"/>
  <c r="P236" i="11"/>
  <c r="M228" i="11"/>
  <c r="P228" i="11"/>
  <c r="T228" i="11"/>
  <c r="M212" i="11"/>
  <c r="T212" i="11"/>
  <c r="P212" i="11"/>
  <c r="T204" i="11"/>
  <c r="P204" i="11"/>
  <c r="M204" i="11"/>
  <c r="M196" i="11"/>
  <c r="T196" i="11"/>
  <c r="P196" i="11"/>
  <c r="M180" i="11"/>
  <c r="P180" i="11"/>
  <c r="T180" i="11"/>
  <c r="T172" i="11"/>
  <c r="M172" i="11"/>
  <c r="P172" i="11"/>
  <c r="M164" i="11"/>
  <c r="P164" i="11"/>
  <c r="T164" i="11"/>
  <c r="M148" i="11"/>
  <c r="T148" i="11"/>
  <c r="P148" i="11"/>
  <c r="T140" i="11"/>
  <c r="P140" i="11"/>
  <c r="M140" i="11"/>
  <c r="M132" i="11"/>
  <c r="T132" i="11"/>
  <c r="P132" i="11"/>
  <c r="M116" i="11"/>
  <c r="T116" i="11"/>
  <c r="P116" i="11"/>
  <c r="T108" i="11"/>
  <c r="M108" i="11"/>
  <c r="P108" i="11"/>
  <c r="T92" i="11"/>
  <c r="P92" i="11"/>
  <c r="M92" i="11"/>
  <c r="M84" i="11"/>
  <c r="T84" i="11"/>
  <c r="P84" i="11"/>
  <c r="M68" i="11"/>
  <c r="T68" i="11"/>
  <c r="P68" i="11"/>
  <c r="T60" i="11"/>
  <c r="P60" i="11"/>
  <c r="M60" i="11"/>
  <c r="M52" i="11"/>
  <c r="P52" i="11"/>
  <c r="T52" i="11"/>
  <c r="M36" i="11"/>
  <c r="P36" i="11"/>
  <c r="T36" i="11"/>
  <c r="T28" i="11"/>
  <c r="P28" i="11"/>
  <c r="M28" i="11"/>
  <c r="M20" i="11"/>
  <c r="T20" i="11"/>
  <c r="P20" i="11"/>
  <c r="P1000" i="11"/>
  <c r="T984" i="11"/>
  <c r="M936" i="11"/>
  <c r="P904" i="11"/>
  <c r="T888" i="11"/>
  <c r="M840" i="11"/>
  <c r="P824" i="11"/>
  <c r="T792" i="11"/>
  <c r="P728" i="11"/>
  <c r="T712" i="11"/>
  <c r="M664" i="11"/>
  <c r="P648" i="11"/>
  <c r="T616" i="11"/>
  <c r="M584" i="11"/>
  <c r="P552" i="11"/>
  <c r="T536" i="11"/>
  <c r="P671" i="11"/>
  <c r="M671" i="11"/>
  <c r="T671" i="11"/>
  <c r="P655" i="11"/>
  <c r="T655" i="11"/>
  <c r="M655" i="11"/>
  <c r="Q974" i="11"/>
  <c r="O958" i="11"/>
  <c r="S938" i="11"/>
  <c r="O898" i="11"/>
  <c r="O886" i="11"/>
  <c r="S874" i="11"/>
  <c r="O842" i="11"/>
  <c r="O822" i="11"/>
  <c r="S802" i="11"/>
  <c r="O770" i="11"/>
  <c r="O758" i="11"/>
  <c r="S746" i="11"/>
  <c r="O714" i="11"/>
  <c r="Q694" i="11"/>
  <c r="S674" i="11"/>
  <c r="O634" i="11"/>
  <c r="Q610" i="11"/>
  <c r="S594" i="11"/>
  <c r="O558" i="11"/>
  <c r="O542" i="11"/>
  <c r="S526" i="11"/>
  <c r="O494" i="11"/>
  <c r="Q482" i="11"/>
  <c r="S462" i="11"/>
  <c r="O426" i="11"/>
  <c r="O410" i="11"/>
  <c r="S394" i="11"/>
  <c r="O354" i="11"/>
  <c r="Q334" i="11"/>
  <c r="S318" i="11"/>
  <c r="O278" i="11"/>
  <c r="Q258" i="11"/>
  <c r="S242" i="11"/>
  <c r="O210" i="11"/>
  <c r="Q186" i="11"/>
  <c r="S170" i="11"/>
  <c r="O134" i="11"/>
  <c r="Q110" i="11"/>
  <c r="S94" i="11"/>
  <c r="O58" i="11"/>
  <c r="O42" i="11"/>
  <c r="S30" i="11"/>
  <c r="O14" i="11"/>
  <c r="O6" i="11"/>
  <c r="Q941" i="11"/>
  <c r="O893" i="11"/>
  <c r="S861" i="11"/>
  <c r="M589" i="11"/>
  <c r="T589" i="11"/>
  <c r="P589" i="11"/>
  <c r="O998" i="11"/>
  <c r="S986" i="11"/>
  <c r="O954" i="11"/>
  <c r="O942" i="11"/>
  <c r="S930" i="11"/>
  <c r="Q902" i="11"/>
  <c r="S858" i="11"/>
  <c r="O834" i="11"/>
  <c r="Q818" i="11"/>
  <c r="S774" i="11"/>
  <c r="Q754" i="11"/>
  <c r="S734" i="11"/>
  <c r="O706" i="11"/>
  <c r="Q690" i="11"/>
  <c r="S678" i="11"/>
  <c r="O650" i="11"/>
  <c r="O638" i="11"/>
  <c r="S626" i="11"/>
  <c r="O598" i="11"/>
  <c r="Q582" i="11"/>
  <c r="S570" i="11"/>
  <c r="O538" i="11"/>
  <c r="Q522" i="11"/>
  <c r="S506" i="11"/>
  <c r="O470" i="11"/>
  <c r="Q458" i="11"/>
  <c r="S446" i="11"/>
  <c r="Q414" i="11"/>
  <c r="Q398" i="11"/>
  <c r="S382" i="11"/>
  <c r="O358" i="11"/>
  <c r="Q346" i="11"/>
  <c r="S330" i="11"/>
  <c r="O298" i="11"/>
  <c r="O286" i="11"/>
  <c r="S274" i="11"/>
  <c r="O246" i="11"/>
  <c r="Q230" i="11"/>
  <c r="S214" i="11"/>
  <c r="O190" i="11"/>
  <c r="Q174" i="11"/>
  <c r="S162" i="11"/>
  <c r="O130" i="11"/>
  <c r="Q118" i="11"/>
  <c r="S106" i="11"/>
  <c r="O78" i="11"/>
  <c r="Q62" i="11"/>
  <c r="S50" i="11"/>
  <c r="J5" i="11"/>
  <c r="L5" i="11" s="1"/>
  <c r="L990" i="11"/>
  <c r="L974" i="11"/>
  <c r="L958" i="11"/>
  <c r="N938" i="11"/>
  <c r="N914" i="11"/>
  <c r="N898" i="11"/>
  <c r="L886" i="11"/>
  <c r="N874" i="11"/>
  <c r="L862" i="11"/>
  <c r="N842" i="11"/>
  <c r="L822" i="11"/>
  <c r="N802" i="11"/>
  <c r="N786" i="11"/>
  <c r="N770" i="11"/>
  <c r="L758" i="11"/>
  <c r="N746" i="11"/>
  <c r="L726" i="11"/>
  <c r="N714" i="11"/>
  <c r="L694" i="11"/>
  <c r="N674" i="11"/>
  <c r="L654" i="11"/>
  <c r="N634" i="11"/>
  <c r="N610" i="11"/>
  <c r="N594" i="11"/>
  <c r="L574" i="11"/>
  <c r="L558" i="11"/>
  <c r="L542" i="11"/>
  <c r="L526" i="11"/>
  <c r="L510" i="11"/>
  <c r="L494" i="11"/>
  <c r="N482" i="11"/>
  <c r="L462" i="11"/>
  <c r="N442" i="11"/>
  <c r="N426" i="11"/>
  <c r="N410" i="11"/>
  <c r="N394" i="11"/>
  <c r="L374" i="11"/>
  <c r="N354" i="11"/>
  <c r="L334" i="11"/>
  <c r="L318" i="11"/>
  <c r="L302" i="11"/>
  <c r="L278" i="11"/>
  <c r="N258" i="11"/>
  <c r="N242" i="11"/>
  <c r="N226" i="11"/>
  <c r="N210" i="11"/>
  <c r="L186" i="11"/>
  <c r="L170" i="11"/>
  <c r="N146" i="11"/>
  <c r="L134" i="11"/>
  <c r="L110" i="11"/>
  <c r="L94" i="11"/>
  <c r="L74" i="11"/>
  <c r="L58" i="11"/>
  <c r="L42" i="11"/>
  <c r="L30" i="11"/>
  <c r="L22" i="11"/>
  <c r="L14" i="11"/>
  <c r="L6" i="11"/>
  <c r="L997" i="11"/>
  <c r="L981" i="11"/>
  <c r="L965" i="11"/>
  <c r="L949" i="11"/>
  <c r="L933" i="11"/>
  <c r="L917" i="11"/>
  <c r="L901" i="11"/>
  <c r="L885" i="11"/>
  <c r="L869" i="11"/>
  <c r="L853" i="11"/>
  <c r="N821" i="11"/>
  <c r="Q693" i="11"/>
  <c r="S597" i="11"/>
  <c r="L565" i="11"/>
  <c r="Q533" i="11"/>
  <c r="R501" i="11"/>
  <c r="Q469" i="11"/>
  <c r="S921" i="11"/>
  <c r="Q921" i="11"/>
  <c r="P921" i="11"/>
  <c r="O921" i="11"/>
  <c r="M921" i="11"/>
  <c r="T921" i="11"/>
  <c r="S793" i="11"/>
  <c r="Q793" i="11"/>
  <c r="P793" i="11"/>
  <c r="O793" i="11"/>
  <c r="T793" i="11"/>
  <c r="M793" i="11"/>
  <c r="S665" i="11"/>
  <c r="Q665" i="11"/>
  <c r="O665" i="11"/>
  <c r="T665" i="11"/>
  <c r="M665" i="11"/>
  <c r="P665" i="11"/>
  <c r="S537" i="11"/>
  <c r="Q537" i="11"/>
  <c r="O537" i="11"/>
  <c r="T537" i="11"/>
  <c r="M537" i="11"/>
  <c r="P537" i="11"/>
  <c r="L1000" i="11"/>
  <c r="L984" i="11"/>
  <c r="L976" i="11"/>
  <c r="L968" i="11"/>
  <c r="L960" i="11"/>
  <c r="L952" i="11"/>
  <c r="L944" i="11"/>
  <c r="L936" i="11"/>
  <c r="L920" i="11"/>
  <c r="L912" i="11"/>
  <c r="L904" i="11"/>
  <c r="L896" i="11"/>
  <c r="L888" i="11"/>
  <c r="L880" i="11"/>
  <c r="L872" i="11"/>
  <c r="L856" i="11"/>
  <c r="L848" i="11"/>
  <c r="L840" i="11"/>
  <c r="L832" i="11"/>
  <c r="L824" i="11"/>
  <c r="L816" i="11"/>
  <c r="L808" i="11"/>
  <c r="R776" i="11"/>
  <c r="O752" i="11"/>
  <c r="L744" i="11"/>
  <c r="N728" i="11"/>
  <c r="R712" i="11"/>
  <c r="O688" i="11"/>
  <c r="L680" i="11"/>
  <c r="N664" i="11"/>
  <c r="R648" i="11"/>
  <c r="O624" i="11"/>
  <c r="L616" i="11"/>
  <c r="N600" i="11"/>
  <c r="R584" i="11"/>
  <c r="O560" i="11"/>
  <c r="L552" i="11"/>
  <c r="R520" i="11"/>
  <c r="P504" i="11"/>
  <c r="T504" i="11"/>
  <c r="M504" i="11"/>
  <c r="O496" i="11"/>
  <c r="L488" i="11"/>
  <c r="N472" i="11"/>
  <c r="R456" i="11"/>
  <c r="P440" i="11"/>
  <c r="T440" i="11"/>
  <c r="M440" i="11"/>
  <c r="O432" i="11"/>
  <c r="L424" i="11"/>
  <c r="N408" i="11"/>
  <c r="R392" i="11"/>
  <c r="P376" i="11"/>
  <c r="T376" i="11"/>
  <c r="M376" i="11"/>
  <c r="O368" i="11"/>
  <c r="L360" i="11"/>
  <c r="M748" i="11"/>
  <c r="P732" i="11"/>
  <c r="T716" i="11"/>
  <c r="M684" i="11"/>
  <c r="T652" i="11"/>
  <c r="M620" i="11"/>
  <c r="P604" i="11"/>
  <c r="T588" i="11"/>
  <c r="P540" i="11"/>
  <c r="R913" i="11"/>
  <c r="R785" i="11"/>
  <c r="R657" i="11"/>
  <c r="R529" i="11"/>
  <c r="R998" i="11"/>
  <c r="R986" i="11"/>
  <c r="R970" i="11"/>
  <c r="R954" i="11"/>
  <c r="R942" i="11"/>
  <c r="R930" i="11"/>
  <c r="R918" i="11"/>
  <c r="R902" i="11"/>
  <c r="P878" i="11"/>
  <c r="T878" i="11"/>
  <c r="M878" i="11"/>
  <c r="R858" i="11"/>
  <c r="R846" i="11"/>
  <c r="R834" i="11"/>
  <c r="R818" i="11"/>
  <c r="M806" i="11"/>
  <c r="P806" i="11"/>
  <c r="T806" i="11"/>
  <c r="M790" i="11"/>
  <c r="T790" i="11"/>
  <c r="P790" i="11"/>
  <c r="R774" i="11"/>
  <c r="R754" i="11"/>
  <c r="R734" i="11"/>
  <c r="R718" i="11"/>
  <c r="R706" i="11"/>
  <c r="R690" i="11"/>
  <c r="R678" i="11"/>
  <c r="R666" i="11"/>
  <c r="R650" i="11"/>
  <c r="R638" i="11"/>
  <c r="R626" i="11"/>
  <c r="R614" i="11"/>
  <c r="R598" i="11"/>
  <c r="R582" i="11"/>
  <c r="R570" i="11"/>
  <c r="R554" i="11"/>
  <c r="R538" i="11"/>
  <c r="R522" i="11"/>
  <c r="R506" i="11"/>
  <c r="R490" i="11"/>
  <c r="R470" i="11"/>
  <c r="R458" i="11"/>
  <c r="R446" i="11"/>
  <c r="R430" i="11"/>
  <c r="R414" i="11"/>
  <c r="R398" i="11"/>
  <c r="R382" i="11"/>
  <c r="R370" i="11"/>
  <c r="R358" i="11"/>
  <c r="R346" i="11"/>
  <c r="R330" i="11"/>
  <c r="R314" i="11"/>
  <c r="R298" i="11"/>
  <c r="R286" i="11"/>
  <c r="R274" i="11"/>
  <c r="R262" i="11"/>
  <c r="R246" i="11"/>
  <c r="N230" i="11"/>
  <c r="R214" i="11"/>
  <c r="R202" i="11"/>
  <c r="R190" i="11"/>
  <c r="R174" i="11"/>
  <c r="R162" i="11"/>
  <c r="R150" i="11"/>
  <c r="R130" i="11"/>
  <c r="N118" i="11"/>
  <c r="R106" i="11"/>
  <c r="R90" i="11"/>
  <c r="R78" i="11"/>
  <c r="R62" i="11"/>
  <c r="R50" i="11"/>
  <c r="M795" i="11"/>
  <c r="P795" i="11"/>
  <c r="T795" i="11"/>
  <c r="Q787" i="11"/>
  <c r="L779" i="11"/>
  <c r="O771" i="11"/>
  <c r="N763" i="11"/>
  <c r="S755" i="11"/>
  <c r="R747" i="11"/>
  <c r="M731" i="11"/>
  <c r="T731" i="11"/>
  <c r="P731" i="11"/>
  <c r="Q723" i="11"/>
  <c r="L715" i="11"/>
  <c r="O707" i="11"/>
  <c r="N699" i="11"/>
  <c r="S691" i="11"/>
  <c r="R683" i="11"/>
  <c r="T667" i="11"/>
  <c r="P667" i="11"/>
  <c r="M667" i="11"/>
  <c r="Q659" i="11"/>
  <c r="L651" i="11"/>
  <c r="Q643" i="11"/>
  <c r="N635" i="11"/>
  <c r="S627" i="11"/>
  <c r="R619" i="11"/>
  <c r="P603" i="11"/>
  <c r="T603" i="11"/>
  <c r="M603" i="11"/>
  <c r="Q595" i="11"/>
  <c r="L587" i="11"/>
  <c r="Q579" i="11"/>
  <c r="N571" i="11"/>
  <c r="S563" i="11"/>
  <c r="R555" i="11"/>
  <c r="M539" i="11"/>
  <c r="P539" i="11"/>
  <c r="T539" i="11"/>
  <c r="Q531" i="11"/>
  <c r="L523" i="11"/>
  <c r="Q515" i="11"/>
  <c r="N507" i="11"/>
  <c r="S499" i="11"/>
  <c r="R491" i="11"/>
  <c r="T475" i="11"/>
  <c r="M475" i="11"/>
  <c r="P475" i="11"/>
  <c r="Q467" i="11"/>
  <c r="L459" i="11"/>
  <c r="Q451" i="11"/>
  <c r="N443" i="11"/>
  <c r="S435" i="11"/>
  <c r="R427" i="11"/>
  <c r="T411" i="11"/>
  <c r="P411" i="11"/>
  <c r="M411" i="11"/>
  <c r="Q403" i="11"/>
  <c r="L395" i="11"/>
  <c r="Q387" i="11"/>
  <c r="N379" i="11"/>
  <c r="S371" i="11"/>
  <c r="R363" i="11"/>
  <c r="P347" i="11"/>
  <c r="M347" i="11"/>
  <c r="T347" i="11"/>
  <c r="P339" i="11"/>
  <c r="M339" i="11"/>
  <c r="T339" i="11"/>
  <c r="M331" i="11"/>
  <c r="P331" i="11"/>
  <c r="T331" i="11"/>
  <c r="P323" i="11"/>
  <c r="M323" i="11"/>
  <c r="T323" i="11"/>
  <c r="P315" i="11"/>
  <c r="T315" i="11"/>
  <c r="M315" i="11"/>
  <c r="P307" i="11"/>
  <c r="T307" i="11"/>
  <c r="M307" i="11"/>
  <c r="T299" i="11"/>
  <c r="P299" i="11"/>
  <c r="M299" i="11"/>
  <c r="P291" i="11"/>
  <c r="M291" i="11"/>
  <c r="T291" i="11"/>
  <c r="M283" i="11"/>
  <c r="T283" i="11"/>
  <c r="P283" i="11"/>
  <c r="T275" i="11"/>
  <c r="P275" i="11"/>
  <c r="M275" i="11"/>
  <c r="M267" i="11"/>
  <c r="T267" i="11"/>
  <c r="P267" i="11"/>
  <c r="M259" i="11"/>
  <c r="T259" i="11"/>
  <c r="P259" i="11"/>
  <c r="M251" i="11"/>
  <c r="P251" i="11"/>
  <c r="T251" i="11"/>
  <c r="M243" i="11"/>
  <c r="P243" i="11"/>
  <c r="T243" i="11"/>
  <c r="M235" i="11"/>
  <c r="P235" i="11"/>
  <c r="T235" i="11"/>
  <c r="P227" i="11"/>
  <c r="T227" i="11"/>
  <c r="M227" i="11"/>
  <c r="M219" i="11"/>
  <c r="T219" i="11"/>
  <c r="P219" i="11"/>
  <c r="T211" i="11"/>
  <c r="P211" i="11"/>
  <c r="M211" i="11"/>
  <c r="M203" i="11"/>
  <c r="T203" i="11"/>
  <c r="P203" i="11"/>
  <c r="T195" i="11"/>
  <c r="M195" i="11"/>
  <c r="P195" i="11"/>
  <c r="M187" i="11"/>
  <c r="P187" i="11"/>
  <c r="T187" i="11"/>
  <c r="M179" i="11"/>
  <c r="P179" i="11"/>
  <c r="T179" i="11"/>
  <c r="M171" i="11"/>
  <c r="P171" i="11"/>
  <c r="T171" i="11"/>
  <c r="P163" i="11"/>
  <c r="M163" i="11"/>
  <c r="T163" i="11"/>
  <c r="M155" i="11"/>
  <c r="T155" i="11"/>
  <c r="P155" i="11"/>
  <c r="T147" i="11"/>
  <c r="P147" i="11"/>
  <c r="M147" i="11"/>
  <c r="M139" i="11"/>
  <c r="T139" i="11"/>
  <c r="P139" i="11"/>
  <c r="T131" i="11"/>
  <c r="M131" i="11"/>
  <c r="P131" i="11"/>
  <c r="M123" i="11"/>
  <c r="P123" i="11"/>
  <c r="T123" i="11"/>
  <c r="M115" i="11"/>
  <c r="P115" i="11"/>
  <c r="T115" i="11"/>
  <c r="M107" i="11"/>
  <c r="P107" i="11"/>
  <c r="T107" i="11"/>
  <c r="P99" i="11"/>
  <c r="M99" i="11"/>
  <c r="T99" i="11"/>
  <c r="M91" i="11"/>
  <c r="T91" i="11"/>
  <c r="P91" i="11"/>
  <c r="T83" i="11"/>
  <c r="P83" i="11"/>
  <c r="M83" i="11"/>
  <c r="M75" i="11"/>
  <c r="T75" i="11"/>
  <c r="P75" i="11"/>
  <c r="M67" i="11"/>
  <c r="T67" i="11"/>
  <c r="P67" i="11"/>
  <c r="M59" i="11"/>
  <c r="P59" i="11"/>
  <c r="T59" i="11"/>
  <c r="M51" i="11"/>
  <c r="T51" i="11"/>
  <c r="P51" i="11"/>
  <c r="M43" i="11"/>
  <c r="P43" i="11"/>
  <c r="T43" i="11"/>
  <c r="P35" i="11"/>
  <c r="T35" i="11"/>
  <c r="M35" i="11"/>
  <c r="M27" i="11"/>
  <c r="T27" i="11"/>
  <c r="P27" i="11"/>
  <c r="T19" i="11"/>
  <c r="P19" i="11"/>
  <c r="M19" i="11"/>
  <c r="M11" i="11"/>
  <c r="T11" i="11"/>
  <c r="P11" i="11"/>
  <c r="O981" i="11"/>
  <c r="Q965" i="11"/>
  <c r="S949" i="11"/>
  <c r="O917" i="11"/>
  <c r="Q901" i="11"/>
  <c r="S885" i="11"/>
  <c r="O853" i="11"/>
  <c r="L781" i="11"/>
  <c r="N765" i="11"/>
  <c r="N741" i="11"/>
  <c r="Q733" i="11"/>
  <c r="M725" i="11"/>
  <c r="P725" i="11"/>
  <c r="T725" i="11"/>
  <c r="N653" i="11"/>
  <c r="P637" i="11"/>
  <c r="M637" i="11"/>
  <c r="T637" i="11"/>
  <c r="M613" i="11"/>
  <c r="P613" i="11"/>
  <c r="T613" i="11"/>
  <c r="S605" i="11"/>
  <c r="R597" i="11"/>
  <c r="T525" i="11"/>
  <c r="P525" i="11"/>
  <c r="M525" i="11"/>
  <c r="S517" i="11"/>
  <c r="R509" i="11"/>
  <c r="R485" i="11"/>
  <c r="L469" i="11"/>
  <c r="L889" i="11"/>
  <c r="L761" i="11"/>
  <c r="L633" i="11"/>
  <c r="L505" i="11"/>
  <c r="Q772" i="11"/>
  <c r="S764" i="11"/>
  <c r="O748" i="11"/>
  <c r="Q740" i="11"/>
  <c r="S732" i="11"/>
  <c r="O716" i="11"/>
  <c r="Q708" i="11"/>
  <c r="O684" i="11"/>
  <c r="Q676" i="11"/>
  <c r="O652" i="11"/>
  <c r="Q644" i="11"/>
  <c r="O620" i="11"/>
  <c r="S604" i="11"/>
  <c r="O588" i="11"/>
  <c r="S572" i="11"/>
  <c r="Q548" i="11"/>
  <c r="S540" i="11"/>
  <c r="Q516" i="11"/>
  <c r="S508" i="11"/>
  <c r="O492" i="11"/>
  <c r="Q484" i="11"/>
  <c r="O460" i="11"/>
  <c r="Q452" i="11"/>
  <c r="O428" i="11"/>
  <c r="S412" i="11"/>
  <c r="Q388" i="11"/>
  <c r="S380" i="11"/>
  <c r="Q356" i="11"/>
  <c r="Q348" i="11"/>
  <c r="Q324" i="11"/>
  <c r="Q316" i="11"/>
  <c r="Q292" i="11"/>
  <c r="Q284" i="11"/>
  <c r="Q260" i="11"/>
  <c r="Q252" i="11"/>
  <c r="O236" i="11"/>
  <c r="Q228" i="11"/>
  <c r="O204" i="11"/>
  <c r="Q196" i="11"/>
  <c r="O172" i="11"/>
  <c r="Q164" i="11"/>
  <c r="O140" i="11"/>
  <c r="Q132" i="11"/>
  <c r="O108" i="11"/>
  <c r="Q92" i="11"/>
  <c r="Q68" i="11"/>
  <c r="Q60" i="11"/>
  <c r="Q36" i="11"/>
  <c r="Q28" i="11"/>
  <c r="P996" i="11"/>
  <c r="P932" i="11"/>
  <c r="P868" i="11"/>
  <c r="M820" i="11"/>
  <c r="T788" i="11"/>
  <c r="P740" i="11"/>
  <c r="M692" i="11"/>
  <c r="P676" i="11"/>
  <c r="T660" i="11"/>
  <c r="M628" i="11"/>
  <c r="T596" i="11"/>
  <c r="M564" i="11"/>
  <c r="P548" i="11"/>
  <c r="T532" i="11"/>
  <c r="L977" i="11"/>
  <c r="L849" i="11"/>
  <c r="L721" i="11"/>
  <c r="L593" i="11"/>
  <c r="L465" i="11"/>
  <c r="P995" i="11"/>
  <c r="M995" i="11"/>
  <c r="T995" i="11"/>
  <c r="M987" i="11"/>
  <c r="T987" i="11"/>
  <c r="P987" i="11"/>
  <c r="P979" i="11"/>
  <c r="T979" i="11"/>
  <c r="M979" i="11"/>
  <c r="M971" i="11"/>
  <c r="T971" i="11"/>
  <c r="P971" i="11"/>
  <c r="P963" i="11"/>
  <c r="M963" i="11"/>
  <c r="T963" i="11"/>
  <c r="P955" i="11"/>
  <c r="M955" i="11"/>
  <c r="T955" i="11"/>
  <c r="P947" i="11"/>
  <c r="T947" i="11"/>
  <c r="M947" i="11"/>
  <c r="T939" i="11"/>
  <c r="M939" i="11"/>
  <c r="P939" i="11"/>
  <c r="P931" i="11"/>
  <c r="T931" i="11"/>
  <c r="M931" i="11"/>
  <c r="T923" i="11"/>
  <c r="P923" i="11"/>
  <c r="M923" i="11"/>
  <c r="P915" i="11"/>
  <c r="T915" i="11"/>
  <c r="M915" i="11"/>
  <c r="M907" i="11"/>
  <c r="P907" i="11"/>
  <c r="T907" i="11"/>
  <c r="P899" i="11"/>
  <c r="M899" i="11"/>
  <c r="T899" i="11"/>
  <c r="P891" i="11"/>
  <c r="M891" i="11"/>
  <c r="T891" i="11"/>
  <c r="P883" i="11"/>
  <c r="T883" i="11"/>
  <c r="M883" i="11"/>
  <c r="T875" i="11"/>
  <c r="P875" i="11"/>
  <c r="M875" i="11"/>
  <c r="P867" i="11"/>
  <c r="T867" i="11"/>
  <c r="M867" i="11"/>
  <c r="P859" i="11"/>
  <c r="T859" i="11"/>
  <c r="M859" i="11"/>
  <c r="P851" i="11"/>
  <c r="M851" i="11"/>
  <c r="T851" i="11"/>
  <c r="M843" i="11"/>
  <c r="P843" i="11"/>
  <c r="T843" i="11"/>
  <c r="P835" i="11"/>
  <c r="M835" i="11"/>
  <c r="T835" i="11"/>
  <c r="P827" i="11"/>
  <c r="T827" i="11"/>
  <c r="M827" i="11"/>
  <c r="P819" i="11"/>
  <c r="T819" i="11"/>
  <c r="M819" i="11"/>
  <c r="T811" i="11"/>
  <c r="P811" i="11"/>
  <c r="M811" i="11"/>
  <c r="P803" i="11"/>
  <c r="M803" i="11"/>
  <c r="T803" i="11"/>
  <c r="O795" i="11"/>
  <c r="L787" i="11"/>
  <c r="Q779" i="11"/>
  <c r="N771" i="11"/>
  <c r="S763" i="11"/>
  <c r="R755" i="11"/>
  <c r="P739" i="11"/>
  <c r="M739" i="11"/>
  <c r="T739" i="11"/>
  <c r="O731" i="11"/>
  <c r="L723" i="11"/>
  <c r="Q715" i="11"/>
  <c r="N707" i="11"/>
  <c r="S699" i="11"/>
  <c r="R691" i="11"/>
  <c r="P675" i="11"/>
  <c r="T675" i="11"/>
  <c r="M675" i="11"/>
  <c r="O667" i="11"/>
  <c r="L659" i="11"/>
  <c r="Q651" i="11"/>
  <c r="N643" i="11"/>
  <c r="S635" i="11"/>
  <c r="R627" i="11"/>
  <c r="P611" i="11"/>
  <c r="T611" i="11"/>
  <c r="M611" i="11"/>
  <c r="O603" i="11"/>
  <c r="L595" i="11"/>
  <c r="Q587" i="11"/>
  <c r="N579" i="11"/>
  <c r="S571" i="11"/>
  <c r="R563" i="11"/>
  <c r="P547" i="11"/>
  <c r="M547" i="11"/>
  <c r="T547" i="11"/>
  <c r="O539" i="11"/>
  <c r="L531" i="11"/>
  <c r="Q523" i="11"/>
  <c r="N515" i="11"/>
  <c r="S507" i="11"/>
  <c r="R499" i="11"/>
  <c r="P483" i="11"/>
  <c r="M483" i="11"/>
  <c r="T483" i="11"/>
  <c r="O475" i="11"/>
  <c r="L467" i="11"/>
  <c r="Q459" i="11"/>
  <c r="N451" i="11"/>
  <c r="S443" i="11"/>
  <c r="R435" i="11"/>
  <c r="P419" i="11"/>
  <c r="T419" i="11"/>
  <c r="M419" i="11"/>
  <c r="O411" i="11"/>
  <c r="L403" i="11"/>
  <c r="Q395" i="11"/>
  <c r="N387" i="11"/>
  <c r="S379" i="11"/>
  <c r="R371" i="11"/>
  <c r="P355" i="11"/>
  <c r="T355" i="11"/>
  <c r="M355" i="11"/>
  <c r="O347" i="11"/>
  <c r="O339" i="11"/>
  <c r="S331" i="11"/>
  <c r="O315" i="11"/>
  <c r="Q307" i="11"/>
  <c r="S299" i="11"/>
  <c r="O283" i="11"/>
  <c r="O275" i="11"/>
  <c r="S267" i="11"/>
  <c r="O251" i="11"/>
  <c r="Q243" i="11"/>
  <c r="S235" i="11"/>
  <c r="O219" i="11"/>
  <c r="O211" i="11"/>
  <c r="S203" i="11"/>
  <c r="O187" i="11"/>
  <c r="Q179" i="11"/>
  <c r="S171" i="11"/>
  <c r="Q155" i="11"/>
  <c r="Q147" i="11"/>
  <c r="S139" i="11"/>
  <c r="O123" i="11"/>
  <c r="Q115" i="11"/>
  <c r="S107" i="11"/>
  <c r="O91" i="11"/>
  <c r="Q83" i="11"/>
  <c r="S75" i="11"/>
  <c r="O59" i="11"/>
  <c r="Q51" i="11"/>
  <c r="S43" i="11"/>
  <c r="O27" i="11"/>
  <c r="Q19" i="11"/>
  <c r="S11" i="11"/>
  <c r="R777" i="11"/>
  <c r="R649" i="11"/>
  <c r="R521" i="11"/>
  <c r="Q662" i="11"/>
  <c r="O534" i="11"/>
  <c r="O837" i="11"/>
  <c r="Q829" i="11"/>
  <c r="S821" i="11"/>
  <c r="R749" i="11"/>
  <c r="S741" i="11"/>
  <c r="R733" i="11"/>
  <c r="R709" i="11"/>
  <c r="L693" i="11"/>
  <c r="T621" i="11"/>
  <c r="M621" i="11"/>
  <c r="P621" i="11"/>
  <c r="L605" i="11"/>
  <c r="L581" i="11"/>
  <c r="O573" i="11"/>
  <c r="O565" i="11"/>
  <c r="N493" i="11"/>
  <c r="O485" i="11"/>
  <c r="M477" i="11"/>
  <c r="P477" i="11"/>
  <c r="T477" i="11"/>
  <c r="N985" i="11"/>
  <c r="N857" i="11"/>
  <c r="N729" i="11"/>
  <c r="N601" i="11"/>
  <c r="N473" i="11"/>
  <c r="S1000" i="11"/>
  <c r="Q976" i="11"/>
  <c r="S968" i="11"/>
  <c r="O952" i="11"/>
  <c r="Q944" i="11"/>
  <c r="S936" i="11"/>
  <c r="O920" i="11"/>
  <c r="Q912" i="11"/>
  <c r="S904" i="11"/>
  <c r="Q880" i="11"/>
  <c r="S872" i="11"/>
  <c r="O856" i="11"/>
  <c r="Q848" i="11"/>
  <c r="S840" i="11"/>
  <c r="O824" i="11"/>
  <c r="Q816" i="11"/>
  <c r="O776" i="11"/>
  <c r="L768" i="11"/>
  <c r="Q760" i="11"/>
  <c r="N752" i="11"/>
  <c r="S744" i="11"/>
  <c r="L704" i="11"/>
  <c r="Q696" i="11"/>
  <c r="N688" i="11"/>
  <c r="S680" i="11"/>
  <c r="O648" i="11"/>
  <c r="L640" i="11"/>
  <c r="Q632" i="11"/>
  <c r="N624" i="11"/>
  <c r="O584" i="11"/>
  <c r="L576" i="11"/>
  <c r="N560" i="11"/>
  <c r="S552" i="11"/>
  <c r="O520" i="11"/>
  <c r="L512" i="11"/>
  <c r="Q504" i="11"/>
  <c r="N496" i="11"/>
  <c r="S488" i="11"/>
  <c r="R480" i="11"/>
  <c r="M464" i="11"/>
  <c r="P464" i="11"/>
  <c r="T464" i="11"/>
  <c r="O456" i="11"/>
  <c r="L448" i="11"/>
  <c r="Q440" i="11"/>
  <c r="N432" i="11"/>
  <c r="S424" i="11"/>
  <c r="R416" i="11"/>
  <c r="M400" i="11"/>
  <c r="T400" i="11"/>
  <c r="P400" i="11"/>
  <c r="O392" i="11"/>
  <c r="L384" i="11"/>
  <c r="Q376" i="11"/>
  <c r="N368" i="11"/>
  <c r="S360" i="11"/>
  <c r="R352" i="11"/>
  <c r="R344" i="11"/>
  <c r="N336" i="11"/>
  <c r="R328" i="11"/>
  <c r="R320" i="11"/>
  <c r="R312" i="11"/>
  <c r="N304" i="11"/>
  <c r="R296" i="11"/>
  <c r="N288" i="11"/>
  <c r="R280" i="11"/>
  <c r="R272" i="11"/>
  <c r="R264" i="11"/>
  <c r="R256" i="11"/>
  <c r="R248" i="11"/>
  <c r="R240" i="11"/>
  <c r="R232" i="11"/>
  <c r="R224" i="11"/>
  <c r="R216" i="11"/>
  <c r="R208" i="11"/>
  <c r="R200" i="11"/>
  <c r="N192" i="11"/>
  <c r="R184" i="11"/>
  <c r="R176" i="11"/>
  <c r="R168" i="11"/>
  <c r="R160" i="11"/>
  <c r="R152" i="11"/>
  <c r="R144" i="11"/>
  <c r="R136" i="11"/>
  <c r="R128" i="11"/>
  <c r="R120" i="11"/>
  <c r="R112" i="11"/>
  <c r="R104" i="11"/>
  <c r="R96" i="11"/>
  <c r="R88" i="11"/>
  <c r="R80" i="11"/>
  <c r="R72" i="11"/>
  <c r="R64" i="11"/>
  <c r="R56" i="11"/>
  <c r="R48" i="11"/>
  <c r="R40" i="11"/>
  <c r="R32" i="11"/>
  <c r="R24" i="11"/>
  <c r="R16" i="11"/>
  <c r="R8" i="11"/>
  <c r="L837" i="11"/>
  <c r="N773" i="11"/>
  <c r="N677" i="11"/>
  <c r="N661" i="11"/>
  <c r="L573" i="11"/>
  <c r="O501" i="11"/>
  <c r="S994" i="11"/>
  <c r="O962" i="11"/>
  <c r="O950" i="11"/>
  <c r="Q910" i="11"/>
  <c r="Q890" i="11"/>
  <c r="S866" i="11"/>
  <c r="Q838" i="11"/>
  <c r="Q826" i="11"/>
  <c r="S810" i="11"/>
  <c r="Q782" i="11"/>
  <c r="Q762" i="11"/>
  <c r="S742" i="11"/>
  <c r="Q710" i="11"/>
  <c r="Q698" i="11"/>
  <c r="S686" i="11"/>
  <c r="O658" i="11"/>
  <c r="S646" i="11"/>
  <c r="S630" i="11"/>
  <c r="Q606" i="11"/>
  <c r="Q590" i="11"/>
  <c r="S578" i="11"/>
  <c r="O546" i="11"/>
  <c r="Q530" i="11"/>
  <c r="S514" i="11"/>
  <c r="S478" i="11"/>
  <c r="Q466" i="11"/>
  <c r="S454" i="11"/>
  <c r="Q406" i="11"/>
  <c r="S390" i="11"/>
  <c r="O362" i="11"/>
  <c r="O350" i="11"/>
  <c r="S338" i="11"/>
  <c r="O306" i="11"/>
  <c r="S282" i="11"/>
  <c r="O194" i="11"/>
  <c r="S114" i="11"/>
  <c r="T999" i="11"/>
  <c r="P999" i="11"/>
  <c r="M999" i="11"/>
  <c r="M991" i="11"/>
  <c r="P991" i="11"/>
  <c r="T991" i="11"/>
  <c r="T983" i="11"/>
  <c r="M983" i="11"/>
  <c r="P983" i="11"/>
  <c r="M975" i="11"/>
  <c r="T975" i="11"/>
  <c r="P975" i="11"/>
  <c r="T967" i="11"/>
  <c r="P967" i="11"/>
  <c r="M967" i="11"/>
  <c r="M959" i="11"/>
  <c r="T959" i="11"/>
  <c r="P959" i="11"/>
  <c r="T951" i="11"/>
  <c r="M951" i="11"/>
  <c r="P951" i="11"/>
  <c r="M943" i="11"/>
  <c r="T943" i="11"/>
  <c r="P943" i="11"/>
  <c r="T935" i="11"/>
  <c r="P935" i="11"/>
  <c r="M935" i="11"/>
  <c r="M927" i="11"/>
  <c r="P927" i="11"/>
  <c r="T927" i="11"/>
  <c r="T919" i="11"/>
  <c r="M919" i="11"/>
  <c r="P919" i="11"/>
  <c r="M911" i="11"/>
  <c r="T911" i="11"/>
  <c r="P911" i="11"/>
  <c r="T903" i="11"/>
  <c r="M903" i="11"/>
  <c r="P903" i="11"/>
  <c r="M895" i="11"/>
  <c r="T895" i="11"/>
  <c r="P895" i="11"/>
  <c r="T887" i="11"/>
  <c r="M887" i="11"/>
  <c r="P887" i="11"/>
  <c r="M879" i="11"/>
  <c r="P879" i="11"/>
  <c r="T879" i="11"/>
  <c r="T871" i="11"/>
  <c r="P871" i="11"/>
  <c r="M871" i="11"/>
  <c r="M863" i="11"/>
  <c r="P863" i="11"/>
  <c r="T863" i="11"/>
  <c r="T855" i="11"/>
  <c r="M855" i="11"/>
  <c r="P855" i="11"/>
  <c r="M847" i="11"/>
  <c r="T847" i="11"/>
  <c r="P847" i="11"/>
  <c r="T839" i="11"/>
  <c r="M839" i="11"/>
  <c r="P839" i="11"/>
  <c r="M831" i="11"/>
  <c r="P831" i="11"/>
  <c r="T831" i="11"/>
  <c r="T823" i="11"/>
  <c r="P823" i="11"/>
  <c r="M823" i="11"/>
  <c r="M815" i="11"/>
  <c r="P815" i="11"/>
  <c r="T815" i="11"/>
  <c r="T807" i="11"/>
  <c r="P807" i="11"/>
  <c r="M807" i="11"/>
  <c r="L791" i="11"/>
  <c r="Q783" i="11"/>
  <c r="N775" i="11"/>
  <c r="R759" i="11"/>
  <c r="T743" i="11"/>
  <c r="P743" i="11"/>
  <c r="M743" i="11"/>
  <c r="L727" i="11"/>
  <c r="N711" i="11"/>
  <c r="R695" i="11"/>
  <c r="T679" i="11"/>
  <c r="P679" i="11"/>
  <c r="M679" i="11"/>
  <c r="O671" i="11"/>
  <c r="L663" i="11"/>
  <c r="Q655" i="11"/>
  <c r="N647" i="11"/>
  <c r="R631" i="11"/>
  <c r="T615" i="11"/>
  <c r="P615" i="11"/>
  <c r="M615" i="11"/>
  <c r="P607" i="11"/>
  <c r="M607" i="11"/>
  <c r="T607" i="11"/>
  <c r="T599" i="11"/>
  <c r="M599" i="11"/>
  <c r="P599" i="11"/>
  <c r="P591" i="11"/>
  <c r="T591" i="11"/>
  <c r="M591" i="11"/>
  <c r="T583" i="11"/>
  <c r="M583" i="11"/>
  <c r="P583" i="11"/>
  <c r="P575" i="11"/>
  <c r="M575" i="11"/>
  <c r="T575" i="11"/>
  <c r="T567" i="11"/>
  <c r="P567" i="11"/>
  <c r="M567" i="11"/>
  <c r="P559" i="11"/>
  <c r="M559" i="11"/>
  <c r="T559" i="11"/>
  <c r="T551" i="11"/>
  <c r="P551" i="11"/>
  <c r="M551" i="11"/>
  <c r="P543" i="11"/>
  <c r="M543" i="11"/>
  <c r="T543" i="11"/>
  <c r="T535" i="11"/>
  <c r="M535" i="11"/>
  <c r="P535" i="11"/>
  <c r="P527" i="11"/>
  <c r="T527" i="11"/>
  <c r="M527" i="11"/>
  <c r="T519" i="11"/>
  <c r="P519" i="11"/>
  <c r="M519" i="11"/>
  <c r="P511" i="11"/>
  <c r="M511" i="11"/>
  <c r="T511" i="11"/>
  <c r="T503" i="11"/>
  <c r="P503" i="11"/>
  <c r="M503" i="11"/>
  <c r="P495" i="11"/>
  <c r="T495" i="11"/>
  <c r="M495" i="11"/>
  <c r="T487" i="11"/>
  <c r="P487" i="11"/>
  <c r="M487" i="11"/>
  <c r="P479" i="11"/>
  <c r="M479" i="11"/>
  <c r="T479" i="11"/>
  <c r="T471" i="11"/>
  <c r="M471" i="11"/>
  <c r="P471" i="11"/>
  <c r="P463" i="11"/>
  <c r="T463" i="11"/>
  <c r="M463" i="11"/>
  <c r="T455" i="11"/>
  <c r="P455" i="11"/>
  <c r="M455" i="11"/>
  <c r="P447" i="11"/>
  <c r="T447" i="11"/>
  <c r="M447" i="11"/>
  <c r="T439" i="11"/>
  <c r="M439" i="11"/>
  <c r="P439" i="11"/>
  <c r="P431" i="11"/>
  <c r="T431" i="11"/>
  <c r="M431" i="11"/>
  <c r="T423" i="11"/>
  <c r="P423" i="11"/>
  <c r="M423" i="11"/>
  <c r="P415" i="11"/>
  <c r="M415" i="11"/>
  <c r="T415" i="11"/>
  <c r="T407" i="11"/>
  <c r="M407" i="11"/>
  <c r="P407" i="11"/>
  <c r="P399" i="11"/>
  <c r="T399" i="11"/>
  <c r="M399" i="11"/>
  <c r="R391" i="11"/>
  <c r="P383" i="11"/>
  <c r="T383" i="11"/>
  <c r="M383" i="11"/>
  <c r="T375" i="11"/>
  <c r="M375" i="11"/>
  <c r="P375" i="11"/>
  <c r="P367" i="11"/>
  <c r="M367" i="11"/>
  <c r="T367" i="11"/>
  <c r="T359" i="11"/>
  <c r="P359" i="11"/>
  <c r="M359" i="11"/>
  <c r="P351" i="11"/>
  <c r="M351" i="11"/>
  <c r="T351" i="11"/>
  <c r="T343" i="11"/>
  <c r="M343" i="11"/>
  <c r="P343" i="11"/>
  <c r="P335" i="11"/>
  <c r="T335" i="11"/>
  <c r="M335" i="11"/>
  <c r="N327" i="11"/>
  <c r="P319" i="11"/>
  <c r="M319" i="11"/>
  <c r="T319" i="11"/>
  <c r="N311" i="11"/>
  <c r="P303" i="11"/>
  <c r="M303" i="11"/>
  <c r="T303" i="11"/>
  <c r="N295" i="11"/>
  <c r="T287" i="11"/>
  <c r="M287" i="11"/>
  <c r="P287" i="11"/>
  <c r="N279" i="11"/>
  <c r="T271" i="11"/>
  <c r="M271" i="11"/>
  <c r="P271" i="11"/>
  <c r="N263" i="11"/>
  <c r="T255" i="11"/>
  <c r="P255" i="11"/>
  <c r="M255" i="11"/>
  <c r="N247" i="11"/>
  <c r="T239" i="11"/>
  <c r="P239" i="11"/>
  <c r="M239" i="11"/>
  <c r="N231" i="11"/>
  <c r="T223" i="11"/>
  <c r="M223" i="11"/>
  <c r="P223" i="11"/>
  <c r="N215" i="11"/>
  <c r="T207" i="11"/>
  <c r="M207" i="11"/>
  <c r="P207" i="11"/>
  <c r="N199" i="11"/>
  <c r="T191" i="11"/>
  <c r="P191" i="11"/>
  <c r="M191" i="11"/>
  <c r="N183" i="11"/>
  <c r="T175" i="11"/>
  <c r="P175" i="11"/>
  <c r="M175" i="11"/>
  <c r="N167" i="11"/>
  <c r="T159" i="11"/>
  <c r="M159" i="11"/>
  <c r="P159" i="11"/>
  <c r="N151" i="11"/>
  <c r="T143" i="11"/>
  <c r="M143" i="11"/>
  <c r="P143" i="11"/>
  <c r="N135" i="11"/>
  <c r="T127" i="11"/>
  <c r="P127" i="11"/>
  <c r="M127" i="11"/>
  <c r="N119" i="11"/>
  <c r="T111" i="11"/>
  <c r="P111" i="11"/>
  <c r="M111" i="11"/>
  <c r="N103" i="11"/>
  <c r="T95" i="11"/>
  <c r="P95" i="11"/>
  <c r="M95" i="11"/>
  <c r="N87" i="11"/>
  <c r="T79" i="11"/>
  <c r="M79" i="11"/>
  <c r="P79" i="11"/>
  <c r="N71" i="11"/>
  <c r="T63" i="11"/>
  <c r="P63" i="11"/>
  <c r="M63" i="11"/>
  <c r="N55" i="11"/>
  <c r="T47" i="11"/>
  <c r="P47" i="11"/>
  <c r="M47" i="11"/>
  <c r="N39" i="11"/>
  <c r="T31" i="11"/>
  <c r="M31" i="11"/>
  <c r="P31" i="11"/>
  <c r="N23" i="11"/>
  <c r="T15" i="11"/>
  <c r="M15" i="11"/>
  <c r="P15" i="11"/>
  <c r="N7" i="11"/>
  <c r="S421" i="11"/>
  <c r="R437" i="11"/>
  <c r="R381" i="11"/>
  <c r="R341" i="11"/>
  <c r="R309" i="11"/>
  <c r="R277" i="11"/>
  <c r="R245" i="11"/>
  <c r="R213" i="11"/>
  <c r="R181" i="11"/>
  <c r="R149" i="11"/>
  <c r="R117" i="11"/>
  <c r="R85" i="11"/>
  <c r="R53" i="11"/>
  <c r="R21" i="11"/>
  <c r="S4" i="11"/>
  <c r="Q4" i="11"/>
  <c r="O4" i="11"/>
  <c r="N989" i="11"/>
  <c r="N973" i="11"/>
  <c r="N957" i="11"/>
  <c r="N925" i="11"/>
  <c r="N877" i="11"/>
  <c r="N717" i="11"/>
  <c r="N549" i="11"/>
  <c r="L500" i="11"/>
  <c r="L476" i="11"/>
  <c r="L444" i="11"/>
  <c r="L420" i="11"/>
  <c r="L396" i="11"/>
  <c r="L364" i="11"/>
  <c r="L332" i="11"/>
  <c r="L300" i="11"/>
  <c r="L268" i="11"/>
  <c r="L244" i="11"/>
  <c r="L220" i="11"/>
  <c r="L188" i="11"/>
  <c r="L156" i="11"/>
  <c r="L124" i="11"/>
  <c r="L100" i="11"/>
  <c r="L76" i="11"/>
  <c r="L44" i="11"/>
  <c r="L12" i="11"/>
  <c r="O945" i="11"/>
  <c r="S945" i="11"/>
  <c r="Q945" i="11"/>
  <c r="P945" i="11"/>
  <c r="M945" i="11"/>
  <c r="T945" i="11"/>
  <c r="Q561" i="11"/>
  <c r="O561" i="11"/>
  <c r="S561" i="11"/>
  <c r="M561" i="11"/>
  <c r="P561" i="11"/>
  <c r="T561" i="11"/>
  <c r="Q999" i="11"/>
  <c r="S975" i="11"/>
  <c r="O935" i="11"/>
  <c r="Q919" i="11"/>
  <c r="S895" i="11"/>
  <c r="O839" i="11"/>
  <c r="S815" i="11"/>
  <c r="N783" i="11"/>
  <c r="S759" i="11"/>
  <c r="O695" i="11"/>
  <c r="Q663" i="11"/>
  <c r="S631" i="11"/>
  <c r="O575" i="11"/>
  <c r="Q551" i="11"/>
  <c r="S527" i="11"/>
  <c r="O471" i="11"/>
  <c r="Q447" i="11"/>
  <c r="S423" i="11"/>
  <c r="O383" i="11"/>
  <c r="Q359" i="11"/>
  <c r="S335" i="11"/>
  <c r="O287" i="11"/>
  <c r="Q263" i="11"/>
  <c r="S239" i="11"/>
  <c r="O191" i="11"/>
  <c r="Q167" i="11"/>
  <c r="S151" i="11"/>
  <c r="O111" i="11"/>
  <c r="Q87" i="11"/>
  <c r="S63" i="11"/>
  <c r="O15" i="11"/>
  <c r="O809" i="11"/>
  <c r="S809" i="11"/>
  <c r="P809" i="11"/>
  <c r="Q809" i="11"/>
  <c r="M809" i="11"/>
  <c r="T809" i="11"/>
  <c r="M29" i="11"/>
  <c r="S29" i="11"/>
  <c r="P29" i="11"/>
  <c r="O29" i="11"/>
  <c r="T29" i="11"/>
  <c r="Q29" i="11"/>
  <c r="L982" i="11"/>
  <c r="L966" i="11"/>
  <c r="N946" i="11"/>
  <c r="L926" i="11"/>
  <c r="N906" i="11"/>
  <c r="L894" i="11"/>
  <c r="N882" i="11"/>
  <c r="L870" i="11"/>
  <c r="L854" i="11"/>
  <c r="L830" i="11"/>
  <c r="L814" i="11"/>
  <c r="N794" i="11"/>
  <c r="N778" i="11"/>
  <c r="L766" i="11"/>
  <c r="L750" i="11"/>
  <c r="N738" i="11"/>
  <c r="N722" i="11"/>
  <c r="L702" i="11"/>
  <c r="N682" i="11"/>
  <c r="R662" i="11"/>
  <c r="N642" i="11"/>
  <c r="L622" i="11"/>
  <c r="N602" i="11"/>
  <c r="N586" i="11"/>
  <c r="L566" i="11"/>
  <c r="L550" i="11"/>
  <c r="R534" i="11"/>
  <c r="L518" i="11"/>
  <c r="L502" i="11"/>
  <c r="L486" i="11"/>
  <c r="N474" i="11"/>
  <c r="N450" i="11"/>
  <c r="N434" i="11"/>
  <c r="N418" i="11"/>
  <c r="N402" i="11"/>
  <c r="N386" i="11"/>
  <c r="L366" i="11"/>
  <c r="L342" i="11"/>
  <c r="L326" i="11"/>
  <c r="L310" i="11"/>
  <c r="N290" i="11"/>
  <c r="L266" i="11"/>
  <c r="L250" i="11"/>
  <c r="L234" i="11"/>
  <c r="L218" i="11"/>
  <c r="L198" i="11"/>
  <c r="N178" i="11"/>
  <c r="L158" i="11"/>
  <c r="L138" i="11"/>
  <c r="L122" i="11"/>
  <c r="L102" i="11"/>
  <c r="N82" i="11"/>
  <c r="N66" i="11"/>
  <c r="L46" i="11"/>
  <c r="L38" i="11"/>
  <c r="L26" i="11"/>
  <c r="N18" i="11"/>
  <c r="L10" i="11"/>
  <c r="L845" i="11"/>
  <c r="L813" i="11"/>
  <c r="L797" i="11"/>
  <c r="L701" i="11"/>
  <c r="Q677" i="11"/>
  <c r="N629" i="11"/>
  <c r="O581" i="11"/>
  <c r="R517" i="11"/>
  <c r="L953" i="11"/>
  <c r="L825" i="11"/>
  <c r="L697" i="11"/>
  <c r="L569" i="11"/>
  <c r="L881" i="11"/>
  <c r="L753" i="11"/>
  <c r="L625" i="11"/>
  <c r="L497" i="11"/>
  <c r="R994" i="11"/>
  <c r="T978" i="11"/>
  <c r="M978" i="11"/>
  <c r="P978" i="11"/>
  <c r="R962" i="11"/>
  <c r="R950" i="11"/>
  <c r="T934" i="11"/>
  <c r="M934" i="11"/>
  <c r="P934" i="11"/>
  <c r="R922" i="11"/>
  <c r="R910" i="11"/>
  <c r="R890" i="11"/>
  <c r="R866" i="11"/>
  <c r="T850" i="11"/>
  <c r="M850" i="11"/>
  <c r="P850" i="11"/>
  <c r="R838" i="11"/>
  <c r="R826" i="11"/>
  <c r="R810" i="11"/>
  <c r="R798" i="11"/>
  <c r="R782" i="11"/>
  <c r="R762" i="11"/>
  <c r="R742" i="11"/>
  <c r="R730" i="11"/>
  <c r="R710" i="11"/>
  <c r="R698" i="11"/>
  <c r="R686" i="11"/>
  <c r="R670" i="11"/>
  <c r="R658" i="11"/>
  <c r="R646" i="11"/>
  <c r="R630" i="11"/>
  <c r="R618" i="11"/>
  <c r="R606" i="11"/>
  <c r="R590" i="11"/>
  <c r="R578" i="11"/>
  <c r="R562" i="11"/>
  <c r="R546" i="11"/>
  <c r="R530" i="11"/>
  <c r="R514" i="11"/>
  <c r="R498" i="11"/>
  <c r="R478" i="11"/>
  <c r="R466" i="11"/>
  <c r="R454" i="11"/>
  <c r="R438" i="11"/>
  <c r="M422" i="11"/>
  <c r="P422" i="11"/>
  <c r="T422" i="11"/>
  <c r="R406" i="11"/>
  <c r="R390" i="11"/>
  <c r="R378" i="11"/>
  <c r="R362" i="11"/>
  <c r="R350" i="11"/>
  <c r="R338" i="11"/>
  <c r="R322" i="11"/>
  <c r="R306" i="11"/>
  <c r="R294" i="11"/>
  <c r="R282" i="11"/>
  <c r="R270" i="11"/>
  <c r="R254" i="11"/>
  <c r="R238" i="11"/>
  <c r="R222" i="11"/>
  <c r="R206" i="11"/>
  <c r="R194" i="11"/>
  <c r="R182" i="11"/>
  <c r="R166" i="11"/>
  <c r="R154" i="11"/>
  <c r="R142" i="11"/>
  <c r="R126" i="11"/>
  <c r="R114" i="11"/>
  <c r="R98" i="11"/>
  <c r="R86" i="11"/>
  <c r="R70" i="11"/>
  <c r="R54" i="11"/>
  <c r="R34" i="11"/>
  <c r="R745" i="11"/>
  <c r="R617" i="11"/>
  <c r="R489" i="11"/>
  <c r="L429" i="11"/>
  <c r="L373" i="11"/>
  <c r="L333" i="11"/>
  <c r="L301" i="11"/>
  <c r="L269" i="11"/>
  <c r="L237" i="11"/>
  <c r="L205" i="11"/>
  <c r="L173" i="11"/>
  <c r="L141" i="11"/>
  <c r="L109" i="11"/>
  <c r="L77" i="11"/>
  <c r="L45" i="11"/>
  <c r="L13" i="11"/>
  <c r="R941" i="11"/>
  <c r="R909" i="11"/>
  <c r="R893" i="11"/>
  <c r="R861" i="11"/>
  <c r="R829" i="11"/>
  <c r="O765" i="11"/>
  <c r="L685" i="11"/>
  <c r="L669" i="11"/>
  <c r="R533" i="11"/>
  <c r="N508" i="11"/>
  <c r="N492" i="11"/>
  <c r="N484" i="11"/>
  <c r="N468" i="11"/>
  <c r="N460" i="11"/>
  <c r="N452" i="11"/>
  <c r="N436" i="11"/>
  <c r="N428" i="11"/>
  <c r="N412" i="11"/>
  <c r="N404" i="11"/>
  <c r="N388" i="11"/>
  <c r="N380" i="11"/>
  <c r="N372" i="11"/>
  <c r="N356" i="11"/>
  <c r="R348" i="11"/>
  <c r="N340" i="11"/>
  <c r="N324" i="11"/>
  <c r="N316" i="11"/>
  <c r="N308" i="11"/>
  <c r="N292" i="11"/>
  <c r="N284" i="11"/>
  <c r="N276" i="11"/>
  <c r="N260" i="11"/>
  <c r="N252" i="11"/>
  <c r="N236" i="11"/>
  <c r="N228" i="11"/>
  <c r="N212" i="11"/>
  <c r="N204" i="11"/>
  <c r="N196" i="11"/>
  <c r="N180" i="11"/>
  <c r="R172" i="11"/>
  <c r="N164" i="11"/>
  <c r="N148" i="11"/>
  <c r="N140" i="11"/>
  <c r="N132" i="11"/>
  <c r="N116" i="11"/>
  <c r="N108" i="11"/>
  <c r="N92" i="11"/>
  <c r="N84" i="11"/>
  <c r="N68" i="11"/>
  <c r="N60" i="11"/>
  <c r="N52" i="11"/>
  <c r="N36" i="11"/>
  <c r="N28" i="11"/>
  <c r="N20" i="11"/>
  <c r="L817" i="11"/>
  <c r="L689" i="11"/>
  <c r="O991" i="11"/>
  <c r="Q983" i="11"/>
  <c r="S967" i="11"/>
  <c r="O943" i="11"/>
  <c r="Q927" i="11"/>
  <c r="S911" i="11"/>
  <c r="O887" i="11"/>
  <c r="Q879" i="11"/>
  <c r="S863" i="11"/>
  <c r="O847" i="11"/>
  <c r="Q831" i="11"/>
  <c r="S823" i="11"/>
  <c r="M799" i="11"/>
  <c r="P799" i="11"/>
  <c r="T799" i="11"/>
  <c r="O791" i="11"/>
  <c r="Q775" i="11"/>
  <c r="N767" i="11"/>
  <c r="N751" i="11"/>
  <c r="S743" i="11"/>
  <c r="R735" i="11"/>
  <c r="R719" i="11"/>
  <c r="P703" i="11"/>
  <c r="T703" i="11"/>
  <c r="M703" i="11"/>
  <c r="P687" i="11"/>
  <c r="T687" i="11"/>
  <c r="M687" i="11"/>
  <c r="O679" i="11"/>
  <c r="L671" i="11"/>
  <c r="L655" i="11"/>
  <c r="Q647" i="11"/>
  <c r="N639" i="11"/>
  <c r="N623" i="11"/>
  <c r="S615" i="11"/>
  <c r="O591" i="11"/>
  <c r="Q583" i="11"/>
  <c r="S567" i="11"/>
  <c r="O543" i="11"/>
  <c r="Q535" i="11"/>
  <c r="S519" i="11"/>
  <c r="O487" i="11"/>
  <c r="Q479" i="11"/>
  <c r="S463" i="11"/>
  <c r="O439" i="11"/>
  <c r="Q431" i="11"/>
  <c r="S415" i="11"/>
  <c r="O391" i="11"/>
  <c r="Q375" i="11"/>
  <c r="S367" i="11"/>
  <c r="O343" i="11"/>
  <c r="Q327" i="11"/>
  <c r="S319" i="11"/>
  <c r="O295" i="11"/>
  <c r="Q279" i="11"/>
  <c r="S271" i="11"/>
  <c r="O247" i="11"/>
  <c r="Q231" i="11"/>
  <c r="S223" i="11"/>
  <c r="O199" i="11"/>
  <c r="Q183" i="11"/>
  <c r="S175" i="11"/>
  <c r="O143" i="11"/>
  <c r="O135" i="11"/>
  <c r="S119" i="11"/>
  <c r="O95" i="11"/>
  <c r="Q79" i="11"/>
  <c r="S71" i="11"/>
  <c r="O47" i="11"/>
  <c r="Q31" i="11"/>
  <c r="S23" i="11"/>
  <c r="L681" i="11"/>
  <c r="R389" i="11"/>
  <c r="N389" i="11"/>
  <c r="L389" i="11"/>
  <c r="M389" i="11"/>
  <c r="T389" i="11"/>
  <c r="P389" i="11"/>
  <c r="L445" i="11"/>
  <c r="L397" i="11"/>
  <c r="L349" i="11"/>
  <c r="L317" i="11"/>
  <c r="L285" i="11"/>
  <c r="L253" i="11"/>
  <c r="L221" i="11"/>
  <c r="L189" i="11"/>
  <c r="L157" i="11"/>
  <c r="L125" i="11"/>
  <c r="L93" i="11"/>
  <c r="L61" i="11"/>
  <c r="Q990" i="11"/>
  <c r="O974" i="11"/>
  <c r="S958" i="11"/>
  <c r="O914" i="11"/>
  <c r="Q898" i="11"/>
  <c r="S886" i="11"/>
  <c r="Q862" i="11"/>
  <c r="Q842" i="11"/>
  <c r="S822" i="11"/>
  <c r="O786" i="11"/>
  <c r="Q770" i="11"/>
  <c r="S758" i="11"/>
  <c r="Q726" i="11"/>
  <c r="Q714" i="11"/>
  <c r="S694" i="11"/>
  <c r="O654" i="11"/>
  <c r="Q634" i="11"/>
  <c r="S610" i="11"/>
  <c r="Q574" i="11"/>
  <c r="Q558" i="11"/>
  <c r="S542" i="11"/>
  <c r="Q510" i="11"/>
  <c r="Q494" i="11"/>
  <c r="S482" i="11"/>
  <c r="O442" i="11"/>
  <c r="Q426" i="11"/>
  <c r="S410" i="11"/>
  <c r="O374" i="11"/>
  <c r="Q354" i="11"/>
  <c r="S334" i="11"/>
  <c r="O302" i="11"/>
  <c r="Q278" i="11"/>
  <c r="S258" i="11"/>
  <c r="O226" i="11"/>
  <c r="Q210" i="11"/>
  <c r="S186" i="11"/>
  <c r="O146" i="11"/>
  <c r="Q134" i="11"/>
  <c r="S110" i="11"/>
  <c r="O74" i="11"/>
  <c r="Q58" i="11"/>
  <c r="S42" i="11"/>
  <c r="O22" i="11"/>
  <c r="Q14" i="11"/>
  <c r="S6" i="11"/>
  <c r="O973" i="11"/>
  <c r="Q957" i="11"/>
  <c r="S941" i="11"/>
  <c r="O909" i="11"/>
  <c r="Q893" i="11"/>
  <c r="S877" i="11"/>
  <c r="L805" i="11"/>
  <c r="L789" i="11"/>
  <c r="L757" i="11"/>
  <c r="O709" i="11"/>
  <c r="Q669" i="11"/>
  <c r="M645" i="11"/>
  <c r="T645" i="11"/>
  <c r="P645" i="11"/>
  <c r="S637" i="11"/>
  <c r="R589" i="11"/>
  <c r="M557" i="11"/>
  <c r="T557" i="11"/>
  <c r="P557" i="11"/>
  <c r="P541" i="11"/>
  <c r="M541" i="11"/>
  <c r="T541" i="11"/>
  <c r="S998" i="11"/>
  <c r="O970" i="11"/>
  <c r="Q954" i="11"/>
  <c r="S942" i="11"/>
  <c r="Q918" i="11"/>
  <c r="O902" i="11"/>
  <c r="S878" i="11"/>
  <c r="Q846" i="11"/>
  <c r="Q834" i="11"/>
  <c r="S818" i="11"/>
  <c r="Q790" i="11"/>
  <c r="Q774" i="11"/>
  <c r="S754" i="11"/>
  <c r="Q718" i="11"/>
  <c r="Q706" i="11"/>
  <c r="S690" i="11"/>
  <c r="Q666" i="11"/>
  <c r="Q650" i="11"/>
  <c r="S638" i="11"/>
  <c r="O614" i="11"/>
  <c r="Q598" i="11"/>
  <c r="S582" i="11"/>
  <c r="O554" i="11"/>
  <c r="Q538" i="11"/>
  <c r="S522" i="11"/>
  <c r="O490" i="11"/>
  <c r="Q470" i="11"/>
  <c r="S458" i="11"/>
  <c r="O430" i="11"/>
  <c r="O414" i="11"/>
  <c r="S398" i="11"/>
  <c r="O370" i="11"/>
  <c r="Q358" i="11"/>
  <c r="S346" i="11"/>
  <c r="O314" i="11"/>
  <c r="Q298" i="11"/>
  <c r="S286" i="11"/>
  <c r="O262" i="11"/>
  <c r="Q246" i="11"/>
  <c r="S230" i="11"/>
  <c r="O202" i="11"/>
  <c r="Q190" i="11"/>
  <c r="S174" i="11"/>
  <c r="O150" i="11"/>
  <c r="Q130" i="11"/>
  <c r="S118" i="11"/>
  <c r="O90" i="11"/>
  <c r="Q78" i="11"/>
  <c r="S62" i="11"/>
  <c r="R453" i="11"/>
  <c r="N453" i="11"/>
  <c r="L453" i="11"/>
  <c r="M453" i="11"/>
  <c r="T453" i="11"/>
  <c r="P453" i="11"/>
  <c r="L461" i="11"/>
  <c r="L413" i="11"/>
  <c r="L365" i="11"/>
  <c r="G1004" i="11"/>
  <c r="G1005" i="11"/>
  <c r="G1006" i="11"/>
  <c r="R2" i="11"/>
  <c r="J2" i="11"/>
  <c r="Q2" i="11" s="1"/>
  <c r="L2" i="11"/>
  <c r="L1002" i="11" s="1"/>
  <c r="O511" i="11"/>
  <c r="Q553" i="11"/>
  <c r="S553" i="11"/>
  <c r="O553" i="11"/>
  <c r="P553" i="11"/>
  <c r="M553" i="11"/>
  <c r="T553" i="11"/>
  <c r="Q5" i="11"/>
  <c r="O5" i="11"/>
  <c r="R5" i="11" l="1"/>
  <c r="J1004" i="11"/>
  <c r="J1005" i="11"/>
  <c r="J1006" i="11"/>
  <c r="J1007" i="11" s="1"/>
  <c r="T2" i="11"/>
  <c r="M2" i="11"/>
  <c r="P2" i="11"/>
  <c r="O1002" i="11"/>
  <c r="S2" i="11"/>
  <c r="M4" i="11"/>
  <c r="T4" i="11"/>
  <c r="P4" i="11"/>
  <c r="Q1002" i="11"/>
  <c r="N4" i="11"/>
  <c r="M5" i="11"/>
  <c r="P5" i="11"/>
  <c r="T5" i="11"/>
  <c r="S5" i="11"/>
  <c r="N2" i="11"/>
  <c r="N5" i="11"/>
  <c r="T3" i="11"/>
  <c r="T1002" i="11" s="1"/>
  <c r="P3" i="11"/>
  <c r="M3" i="11"/>
  <c r="O2" i="11"/>
  <c r="S3" i="11"/>
  <c r="R4" i="11"/>
  <c r="R1002" i="11" s="1"/>
  <c r="U1004" i="11" l="1"/>
  <c r="P1002" i="11"/>
  <c r="N1002" i="11"/>
  <c r="M1002" i="11"/>
  <c r="S1002" i="11"/>
  <c r="T1005" i="11" l="1"/>
  <c r="W1004" i="11" l="1"/>
  <c r="W1005" i="11" l="1"/>
  <c r="W1006" i="11" l="1"/>
  <c r="W1007" i="11" l="1"/>
  <c r="W1008" i="11" l="1"/>
  <c r="W1009" i="11" l="1"/>
  <c r="W1010" i="11" l="1"/>
  <c r="Y1011" i="11" l="1"/>
  <c r="W1011" i="11"/>
  <c r="X1010" i="11" l="1"/>
  <c r="X1011" i="11"/>
  <c r="W1012" i="11"/>
  <c r="X1012" i="11" s="1"/>
  <c r="Y1012" i="11"/>
  <c r="Y1013" i="11"/>
  <c r="W1013" i="11"/>
  <c r="X1013" i="11" s="1"/>
  <c r="Y1004" i="11"/>
  <c r="Y1005" i="11"/>
  <c r="X1004" i="11"/>
  <c r="Y1006" i="11"/>
  <c r="X1005" i="11"/>
  <c r="Y1007" i="11"/>
  <c r="X1006" i="11"/>
  <c r="Y1008" i="11"/>
  <c r="X1007" i="11"/>
  <c r="Y1009" i="11"/>
  <c r="X1008" i="11"/>
  <c r="X1009" i="11"/>
  <c r="Y1010" i="11"/>
</calcChain>
</file>

<file path=xl/sharedStrings.xml><?xml version="1.0" encoding="utf-8"?>
<sst xmlns="http://schemas.openxmlformats.org/spreadsheetml/2006/main" count="90" uniqueCount="65">
  <si>
    <t>a=</t>
  </si>
  <si>
    <t>b=</t>
  </si>
  <si>
    <t>m=</t>
  </si>
  <si>
    <t>(m-a)(b-a)=</t>
  </si>
  <si>
    <t>(b-m)(b-a)=</t>
  </si>
  <si>
    <t>Bin</t>
  </si>
  <si>
    <t>More</t>
  </si>
  <si>
    <t>Frequency</t>
  </si>
  <si>
    <t>Column1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</si>
  <si>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</si>
  <si>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</si>
  <si>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</si>
  <si>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</si>
  <si>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</si>
  <si>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</si>
  <si>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</si>
  <si>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</si>
  <si>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</si>
  <si>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</si>
  <si>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</si>
  <si>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</si>
  <si>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</si>
  <si>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LeftArea=</t>
  </si>
  <si>
    <t>Triangle</t>
  </si>
  <si>
    <t>Generat Rand() then Paste Special Value in the next column</t>
  </si>
  <si>
    <t>Paste Value</t>
  </si>
  <si>
    <t>Row 1-1000, columns A to Y are rand() copy and paste by value. Column Z is rand()</t>
  </si>
  <si>
    <t>Activity</t>
  </si>
  <si>
    <t>Max</t>
  </si>
  <si>
    <t>Ave</t>
  </si>
  <si>
    <t>Min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</si>
  <si>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</si>
  <si>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</si>
  <si>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</si>
  <si>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</si>
  <si>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</si>
  <si>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</si>
  <si>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</si>
  <si>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</si>
  <si>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</si>
  <si>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</si>
  <si>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</si>
  <si>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</si>
  <si>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</si>
  <si>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</si>
  <si>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</si>
  <si>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</si>
  <si>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</si>
  <si>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</si>
  <si>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</si>
  <si>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</si>
  <si>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</si>
  <si>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</si>
  <si>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</si>
  <si>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</si>
  <si>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AC</t>
  </si>
  <si>
    <t>ADF</t>
  </si>
  <si>
    <t>BEF</t>
  </si>
  <si>
    <t>Average</t>
  </si>
  <si>
    <t>Interval</t>
  </si>
  <si>
    <t>From</t>
  </si>
  <si>
    <t>To</t>
  </si>
  <si>
    <t>CumCount</t>
  </si>
  <si>
    <t>Prob.</t>
  </si>
  <si>
    <t>CumProb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</si>
</sst>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1" xfId="0" applyFont="1" applyBorder="1" applyAlignment="1">
      <alignment horizontal="right"/>
    </xf>
    <xf numFmtId="0" fontId="1" fillId="0" borderId="2" xfId="0" applyFont="1" applyBorder="1" applyAlignment="1">
      <alignment horizontal="left"/>
    </xf>
    <xf numFmtId="0" fontId="0" fillId="0" borderId="0" xfId="0" applyFill="1" applyBorder="1" applyAlignment="1"/>
    <xf numFmtId="0" fontId="0" fillId="0" borderId="3" xfId="0" applyFill="1" applyBorder="1" applyAlignment="1"/>
    <xf numFmtId="0" fontId="2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Continuous"/>
    </xf>
    <xf numFmtId="0" fontId="0" fillId="0" borderId="0" xfId="0" applyNumberFormat="1" applyFill="1" applyBorder="1" applyAlignment="1"/>
    <xf numFmtId="1" fontId="1" fillId="0" borderId="2" xfId="0" applyNumberFormat="1" applyFont="1" applyBorder="1" applyAlignment="1">
      <alignment horizontal="left"/>
    </xf>
    <xf numFmtId="0" fontId="1" fillId="0" borderId="5" xfId="0" applyFont="1" applyBorder="1"/>
    <xf numFmtId="0" fontId="0" fillId="2" borderId="0" xfId="0" applyFill="1"/>
    <xf numFmtId="0" fontId="4" fillId="0" borderId="0" xfId="0" applyFont="1"/>
    <xf numFmtId="0" fontId="0" fillId="0" borderId="0" xfId="0" applyAlignment="1">
      <alignment horizontal="center"/>
    </xf>
    <xf numFmtId="2" fontId="4" fillId="0" borderId="0" xfId="0" applyNumberFormat="1" applyFont="1"/>
    <xf numFmtId="2" fontId="0" fillId="0" borderId="0" xfId="0" applyNumberFormat="1"/>
    <xf numFmtId="2" fontId="1" fillId="0" borderId="2" xfId="0" applyNumberFormat="1" applyFont="1" applyBorder="1" applyAlignment="1">
      <alignment horizontal="left"/>
    </xf>
    <xf numFmtId="2" fontId="0" fillId="3" borderId="10" xfId="0" applyNumberFormat="1" applyFill="1" applyBorder="1"/>
    <xf numFmtId="2" fontId="0" fillId="3" borderId="11" xfId="0" applyNumberFormat="1" applyFill="1" applyBorder="1"/>
    <xf numFmtId="2" fontId="0" fillId="3" borderId="12" xfId="0" applyNumberFormat="1" applyFill="1" applyBorder="1"/>
    <xf numFmtId="2" fontId="0" fillId="6" borderId="10" xfId="0" applyNumberFormat="1" applyFill="1" applyBorder="1"/>
    <xf numFmtId="2" fontId="0" fillId="6" borderId="11" xfId="0" applyNumberFormat="1" applyFill="1" applyBorder="1"/>
    <xf numFmtId="2" fontId="0" fillId="6" borderId="12" xfId="0" applyNumberFormat="1" applyFill="1" applyBorder="1"/>
    <xf numFmtId="2" fontId="0" fillId="5" borderId="6" xfId="0" applyNumberFormat="1" applyFill="1" applyBorder="1"/>
    <xf numFmtId="2" fontId="0" fillId="8" borderId="7" xfId="0" applyNumberFormat="1" applyFill="1" applyBorder="1"/>
    <xf numFmtId="2" fontId="0" fillId="5" borderId="0" xfId="0" applyNumberFormat="1" applyFill="1" applyBorder="1"/>
    <xf numFmtId="2" fontId="0" fillId="8" borderId="8" xfId="0" applyNumberFormat="1" applyFill="1" applyBorder="1"/>
    <xf numFmtId="2" fontId="0" fillId="5" borderId="3" xfId="0" applyNumberFormat="1" applyFill="1" applyBorder="1"/>
    <xf numFmtId="2" fontId="0" fillId="8" borderId="9" xfId="0" applyNumberFormat="1" applyFill="1" applyBorder="1"/>
    <xf numFmtId="2" fontId="0" fillId="4" borderId="10" xfId="0" applyNumberFormat="1" applyFill="1" applyBorder="1"/>
    <xf numFmtId="2" fontId="0" fillId="4" borderId="11" xfId="0" applyNumberFormat="1" applyFill="1" applyBorder="1"/>
    <xf numFmtId="2" fontId="0" fillId="4" borderId="12" xfId="0" applyNumberFormat="1" applyFill="1" applyBorder="1"/>
    <xf numFmtId="2" fontId="0" fillId="7" borderId="10" xfId="0" applyNumberFormat="1" applyFill="1" applyBorder="1"/>
    <xf numFmtId="2" fontId="0" fillId="7" borderId="11" xfId="0" applyNumberFormat="1" applyFill="1" applyBorder="1"/>
    <xf numFmtId="2" fontId="0" fillId="7" borderId="12" xfId="0" applyNumberFormat="1" applyFill="1" applyBorder="1"/>
    <xf numFmtId="0" fontId="1" fillId="0" borderId="0" xfId="0" applyFont="1" applyBorder="1" applyAlignment="1">
      <alignment horizontal="right"/>
    </xf>
    <xf numFmtId="0" fontId="1" fillId="0" borderId="7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164" fontId="0" fillId="8" borderId="0" xfId="0" applyNumberFormat="1" applyFill="1" applyAlignment="1">
      <alignment horizontal="center"/>
    </xf>
    <xf numFmtId="0" fontId="1" fillId="7" borderId="0" xfId="0" applyFont="1" applyFill="1" applyBorder="1" applyAlignment="1">
      <alignment horizontal="center"/>
    </xf>
    <xf numFmtId="164" fontId="0" fillId="7" borderId="0" xfId="0" applyNumberFormat="1" applyFill="1" applyAlignment="1">
      <alignment horizontal="center"/>
    </xf>
    <xf numFmtId="0" fontId="1" fillId="4" borderId="0" xfId="0" applyFont="1" applyFill="1" applyBorder="1" applyAlignment="1">
      <alignment horizontal="center"/>
    </xf>
    <xf numFmtId="164" fontId="0" fillId="4" borderId="0" xfId="0" applyNumberFormat="1" applyFill="1" applyAlignment="1">
      <alignment horizontal="center"/>
    </xf>
    <xf numFmtId="164" fontId="0" fillId="0" borderId="0" xfId="0" applyNumberFormat="1"/>
    <xf numFmtId="0" fontId="3" fillId="0" borderId="8" xfId="0" applyFont="1" applyBorder="1" applyAlignment="1">
      <alignment wrapText="1"/>
    </xf>
    <xf numFmtId="0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31634407767992"/>
          <c:y val="0.10371993355902975"/>
          <c:w val="0.86211551142314102"/>
          <c:h val="0.70219483434135954"/>
        </c:manualLayout>
      </c:layout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cat>
            <c:strRef>
              <c:f>Generate!$N$3:$N$19</c:f>
              <c:strCache>
                <c:ptCount val="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More</c:v>
                </c:pt>
              </c:strCache>
            </c:strRef>
          </c:cat>
          <c:val>
            <c:numRef>
              <c:f>Generate!$O$3:$O$19</c:f>
              <c:numCache>
                <c:formatCode>General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34</c:v>
                </c:pt>
                <c:pt idx="3">
                  <c:v>59</c:v>
                </c:pt>
                <c:pt idx="4">
                  <c:v>90</c:v>
                </c:pt>
                <c:pt idx="5">
                  <c:v>115</c:v>
                </c:pt>
                <c:pt idx="6">
                  <c:v>137</c:v>
                </c:pt>
                <c:pt idx="7">
                  <c:v>113</c:v>
                </c:pt>
                <c:pt idx="8">
                  <c:v>99</c:v>
                </c:pt>
                <c:pt idx="9">
                  <c:v>70</c:v>
                </c:pt>
                <c:pt idx="10">
                  <c:v>82</c:v>
                </c:pt>
                <c:pt idx="11">
                  <c:v>66</c:v>
                </c:pt>
                <c:pt idx="12">
                  <c:v>53</c:v>
                </c:pt>
                <c:pt idx="13">
                  <c:v>38</c:v>
                </c:pt>
                <c:pt idx="14">
                  <c:v>22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479072"/>
        <c:axId val="511479464"/>
      </c:barChart>
      <c:catAx>
        <c:axId val="51147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11479464"/>
        <c:crosses val="autoZero"/>
        <c:auto val="1"/>
        <c:lblAlgn val="ctr"/>
        <c:lblOffset val="100"/>
        <c:noMultiLvlLbl val="0"/>
      </c:catAx>
      <c:valAx>
        <c:axId val="511479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511479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358705161854769E-2"/>
          <c:y val="0.16980330132054727"/>
          <c:w val="0.84786592300962382"/>
          <c:h val="0.670900342533528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PRoject!$U$1004:$U$1013</c:f>
              <c:strCache>
                <c:ptCount val="10"/>
                <c:pt idx="0">
                  <c:v>8.9-9.6</c:v>
                </c:pt>
                <c:pt idx="1">
                  <c:v>9.6-10.3</c:v>
                </c:pt>
                <c:pt idx="2">
                  <c:v>10.3-11</c:v>
                </c:pt>
                <c:pt idx="3">
                  <c:v>11-11.7</c:v>
                </c:pt>
                <c:pt idx="4">
                  <c:v>11.7-12.4</c:v>
                </c:pt>
                <c:pt idx="5">
                  <c:v>12.4-13.1</c:v>
                </c:pt>
                <c:pt idx="6">
                  <c:v>13.1-13.8</c:v>
                </c:pt>
                <c:pt idx="7">
                  <c:v>13.8-14.5</c:v>
                </c:pt>
                <c:pt idx="8">
                  <c:v>14.5-15.2</c:v>
                </c:pt>
                <c:pt idx="9">
                  <c:v>15.2-15.9</c:v>
                </c:pt>
              </c:strCache>
            </c:strRef>
          </c:cat>
          <c:val>
            <c:numRef>
              <c:f>PRoject!$W$1004:$W$1013</c:f>
              <c:numCache>
                <c:formatCode>General</c:formatCode>
                <c:ptCount val="10"/>
                <c:pt idx="0">
                  <c:v>6</c:v>
                </c:pt>
                <c:pt idx="1">
                  <c:v>54</c:v>
                </c:pt>
                <c:pt idx="2">
                  <c:v>167</c:v>
                </c:pt>
                <c:pt idx="3">
                  <c:v>299</c:v>
                </c:pt>
                <c:pt idx="4">
                  <c:v>238</c:v>
                </c:pt>
                <c:pt idx="5">
                  <c:v>160</c:v>
                </c:pt>
                <c:pt idx="6">
                  <c:v>58</c:v>
                </c:pt>
                <c:pt idx="7">
                  <c:v>17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250592"/>
        <c:axId val="223251376"/>
      </c:barChart>
      <c:lineChart>
        <c:grouping val="stacked"/>
        <c:varyColors val="0"/>
        <c:ser>
          <c:idx val="1"/>
          <c:order val="1"/>
          <c:tx>
            <c:strRef>
              <c:f>PRoject!$Y$1004:$Y$1013</c:f>
              <c:strCache>
                <c:ptCount val="10"/>
                <c:pt idx="0">
                  <c:v>0.006</c:v>
                </c:pt>
                <c:pt idx="1">
                  <c:v>0.06</c:v>
                </c:pt>
                <c:pt idx="2">
                  <c:v>0.227</c:v>
                </c:pt>
                <c:pt idx="3">
                  <c:v>0.526</c:v>
                </c:pt>
                <c:pt idx="4">
                  <c:v>0.764</c:v>
                </c:pt>
                <c:pt idx="5">
                  <c:v>0.924</c:v>
                </c:pt>
                <c:pt idx="6">
                  <c:v>0.982</c:v>
                </c:pt>
                <c:pt idx="7">
                  <c:v>0.999</c:v>
                </c:pt>
                <c:pt idx="8">
                  <c:v>1</c:v>
                </c:pt>
                <c:pt idx="9">
                  <c:v>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PRoject!$U$1004:$U$1013</c:f>
              <c:strCache>
                <c:ptCount val="10"/>
                <c:pt idx="0">
                  <c:v>8.9-9.6</c:v>
                </c:pt>
                <c:pt idx="1">
                  <c:v>9.6-10.3</c:v>
                </c:pt>
                <c:pt idx="2">
                  <c:v>10.3-11</c:v>
                </c:pt>
                <c:pt idx="3">
                  <c:v>11-11.7</c:v>
                </c:pt>
                <c:pt idx="4">
                  <c:v>11.7-12.4</c:v>
                </c:pt>
                <c:pt idx="5">
                  <c:v>12.4-13.1</c:v>
                </c:pt>
                <c:pt idx="6">
                  <c:v>13.1-13.8</c:v>
                </c:pt>
                <c:pt idx="7">
                  <c:v>13.8-14.5</c:v>
                </c:pt>
                <c:pt idx="8">
                  <c:v>14.5-15.2</c:v>
                </c:pt>
                <c:pt idx="9">
                  <c:v>15.2-15.9</c:v>
                </c:pt>
              </c:strCache>
            </c:strRef>
          </c:cat>
          <c:val>
            <c:numRef>
              <c:f>PRoject!$Y$1004:$Y$1013</c:f>
              <c:numCache>
                <c:formatCode>General</c:formatCode>
                <c:ptCount val="10"/>
                <c:pt idx="0">
                  <c:v>6.0000000000000001E-3</c:v>
                </c:pt>
                <c:pt idx="1">
                  <c:v>0.06</c:v>
                </c:pt>
                <c:pt idx="2">
                  <c:v>0.22700000000000001</c:v>
                </c:pt>
                <c:pt idx="3">
                  <c:v>0.52600000000000002</c:v>
                </c:pt>
                <c:pt idx="4">
                  <c:v>0.76400000000000001</c:v>
                </c:pt>
                <c:pt idx="5">
                  <c:v>0.92400000000000004</c:v>
                </c:pt>
                <c:pt idx="6">
                  <c:v>0.98199999999999998</c:v>
                </c:pt>
                <c:pt idx="7">
                  <c:v>0.999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474696"/>
        <c:axId val="639954696"/>
      </c:lineChart>
      <c:catAx>
        <c:axId val="22325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251376"/>
        <c:crosses val="autoZero"/>
        <c:auto val="1"/>
        <c:lblAlgn val="ctr"/>
        <c:lblOffset val="100"/>
        <c:noMultiLvlLbl val="0"/>
      </c:catAx>
      <c:valAx>
        <c:axId val="22325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250592"/>
        <c:crosses val="autoZero"/>
        <c:crossBetween val="between"/>
      </c:valAx>
      <c:valAx>
        <c:axId val="639954696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4474696"/>
        <c:crosses val="max"/>
        <c:crossBetween val="between"/>
      </c:valAx>
      <c:catAx>
        <c:axId val="514474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9954696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</xdr:colOff>
          <xdr:row>3</xdr:row>
          <xdr:rowOff>85725</xdr:rowOff>
        </xdr:from>
        <xdr:to>
          <xdr:col>8</xdr:col>
          <xdr:colOff>523875</xdr:colOff>
          <xdr:row>5</xdr:row>
          <xdr:rowOff>114300</xdr:rowOff>
        </xdr:to>
        <xdr:sp macro="" textlink="">
          <xdr:nvSpPr>
            <xdr:cNvPr id="6145" name="Object 3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0</xdr:row>
          <xdr:rowOff>76200</xdr:rowOff>
        </xdr:from>
        <xdr:to>
          <xdr:col>6</xdr:col>
          <xdr:colOff>238125</xdr:colOff>
          <xdr:row>2</xdr:row>
          <xdr:rowOff>161925</xdr:rowOff>
        </xdr:to>
        <xdr:sp macro="" textlink="">
          <xdr:nvSpPr>
            <xdr:cNvPr id="6146" name="Object 4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85725</xdr:colOff>
          <xdr:row>6</xdr:row>
          <xdr:rowOff>95250</xdr:rowOff>
        </xdr:from>
        <xdr:to>
          <xdr:col>9</xdr:col>
          <xdr:colOff>0</xdr:colOff>
          <xdr:row>8</xdr:row>
          <xdr:rowOff>85725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</xdr:spPr>
        </xdr:sp>
        <xdr:clientData/>
      </xdr:twoCellAnchor>
    </mc:Choice>
    <mc:Fallback/>
  </mc:AlternateContent>
  <xdr:twoCellAnchor>
    <xdr:from>
      <xdr:col>10</xdr:col>
      <xdr:colOff>38100</xdr:colOff>
      <xdr:row>12</xdr:row>
      <xdr:rowOff>133350</xdr:rowOff>
    </xdr:from>
    <xdr:to>
      <xdr:col>17</xdr:col>
      <xdr:colOff>571500</xdr:colOff>
      <xdr:row>1004</xdr:row>
      <xdr:rowOff>180975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19049</xdr:colOff>
      <xdr:row>1</xdr:row>
      <xdr:rowOff>157557</xdr:rowOff>
    </xdr:from>
    <xdr:to>
      <xdr:col>17</xdr:col>
      <xdr:colOff>19049</xdr:colOff>
      <xdr:row>1004</xdr:row>
      <xdr:rowOff>123825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4" y="357582"/>
          <a:ext cx="3343275" cy="1547418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257175</xdr:colOff>
      <xdr:row>2</xdr:row>
      <xdr:rowOff>57150</xdr:rowOff>
    </xdr:from>
    <xdr:to>
      <xdr:col>16</xdr:col>
      <xdr:colOff>66675</xdr:colOff>
      <xdr:row>1001</xdr:row>
      <xdr:rowOff>80568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438150"/>
          <a:ext cx="3343275" cy="1547418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3</xdr:col>
      <xdr:colOff>238125</xdr:colOff>
      <xdr:row>3</xdr:row>
      <xdr:rowOff>138111</xdr:rowOff>
    </xdr:from>
    <xdr:to>
      <xdr:col>18</xdr:col>
      <xdr:colOff>171450</xdr:colOff>
      <xdr:row>1011</xdr:row>
      <xdr:rowOff>47624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07"/>
  <sheetViews>
    <sheetView workbookViewId="0">
      <selection activeCell="J1" sqref="J1:J1048576"/>
    </sheetView>
  </sheetViews>
  <sheetFormatPr defaultRowHeight="15" x14ac:dyDescent="0.25"/>
  <cols>
    <col min="1" max="1" width="11.140625" customWidth="1"/>
    <col min="2" max="2" width="13.42578125" bestFit="1" customWidth="1"/>
    <col min="3" max="3" width="12" bestFit="1" customWidth="1"/>
    <col min="4" max="4" width="2" bestFit="1" customWidth="1"/>
    <col min="10" max="10" width="18.140625" customWidth="1"/>
    <col min="12" max="12" width="11.140625" bestFit="1" customWidth="1"/>
    <col min="13" max="13" width="2.140625" customWidth="1"/>
    <col min="14" max="14" width="11.28515625" bestFit="1" customWidth="1"/>
    <col min="15" max="15" width="4" bestFit="1" customWidth="1"/>
    <col min="17" max="17" width="3.140625" customWidth="1"/>
  </cols>
  <sheetData>
    <row r="1" spans="1:15" ht="15.75" thickBot="1" x14ac:dyDescent="0.3">
      <c r="A1" s="49" t="s">
        <v>24</v>
      </c>
      <c r="B1" s="1" t="s">
        <v>0</v>
      </c>
      <c r="C1" s="2">
        <v>5</v>
      </c>
    </row>
    <row r="2" spans="1:15" ht="15.75" thickBot="1" x14ac:dyDescent="0.3">
      <c r="A2" s="49"/>
      <c r="B2" s="1" t="s">
        <v>1</v>
      </c>
      <c r="C2" s="2">
        <v>20</v>
      </c>
      <c r="N2" s="5" t="s">
        <v>5</v>
      </c>
      <c r="O2" s="5" t="s">
        <v>7</v>
      </c>
    </row>
    <row r="3" spans="1:15" ht="15.75" thickBot="1" x14ac:dyDescent="0.3">
      <c r="A3" s="49"/>
      <c r="B3" s="1" t="s">
        <v>2</v>
      </c>
      <c r="C3" s="2">
        <v>10</v>
      </c>
      <c r="J3" s="6" t="s">
        <v>8</v>
      </c>
      <c r="K3" s="6"/>
      <c r="L3">
        <v>5</v>
      </c>
      <c r="N3" s="7">
        <v>5</v>
      </c>
      <c r="O3" s="3">
        <v>0</v>
      </c>
    </row>
    <row r="4" spans="1:15" ht="15.75" thickBot="1" x14ac:dyDescent="0.3">
      <c r="A4" s="49"/>
      <c r="B4" s="1" t="s">
        <v>22</v>
      </c>
      <c r="C4" s="2">
        <f>(C3-C1)/(C2-C1)</f>
        <v>0.33333333333333331</v>
      </c>
      <c r="J4" s="3"/>
      <c r="K4" s="3"/>
      <c r="L4">
        <v>6</v>
      </c>
      <c r="N4" s="7">
        <v>6</v>
      </c>
      <c r="O4" s="3">
        <v>14</v>
      </c>
    </row>
    <row r="5" spans="1:15" ht="15.75" thickBot="1" x14ac:dyDescent="0.3">
      <c r="A5" s="49"/>
      <c r="B5" s="1" t="s">
        <v>3</v>
      </c>
      <c r="C5" s="2">
        <f>(C3-C1)*(C2-C1)</f>
        <v>75</v>
      </c>
      <c r="J5" s="3" t="s">
        <v>9</v>
      </c>
      <c r="K5" s="3">
        <v>11.824769011346524</v>
      </c>
      <c r="L5">
        <v>7</v>
      </c>
      <c r="N5" s="7">
        <v>7</v>
      </c>
      <c r="O5" s="3">
        <v>34</v>
      </c>
    </row>
    <row r="6" spans="1:15" ht="15.75" thickBot="1" x14ac:dyDescent="0.3">
      <c r="A6" s="49"/>
      <c r="B6" s="1" t="s">
        <v>4</v>
      </c>
      <c r="C6" s="8">
        <f>(C2-C3)*(C2-C1)</f>
        <v>150</v>
      </c>
      <c r="J6" s="3" t="s">
        <v>10</v>
      </c>
      <c r="K6" s="3">
        <v>0.10011569787346822</v>
      </c>
      <c r="L6">
        <v>8</v>
      </c>
      <c r="N6" s="7">
        <v>8</v>
      </c>
      <c r="O6" s="3">
        <v>59</v>
      </c>
    </row>
    <row r="7" spans="1:15" ht="15.75" thickBot="1" x14ac:dyDescent="0.3">
      <c r="A7" s="49"/>
      <c r="B7" s="9" t="s">
        <v>25</v>
      </c>
      <c r="C7" s="9" t="s">
        <v>23</v>
      </c>
      <c r="J7" s="3" t="s">
        <v>11</v>
      </c>
      <c r="K7" s="3">
        <v>11.396094860338223</v>
      </c>
      <c r="L7">
        <v>9</v>
      </c>
      <c r="N7" s="7">
        <v>9</v>
      </c>
      <c r="O7" s="3">
        <v>90</v>
      </c>
    </row>
    <row r="8" spans="1:15" x14ac:dyDescent="0.25">
      <c r="A8" s="11">
        <f t="shared" ref="A8:A71" ca="1" si="0">RAND()</f>
        <v>0.8437345065641938</v>
      </c>
      <c r="B8">
        <v>0.90322851119742809</v>
      </c>
      <c r="C8" s="10">
        <f t="shared" ref="C8:C71" si="1">IF(B8&lt;=$C$4,$C$1+SQRT($C$5*B8),$C$2-SQRT($C$6*(1-B8)))</f>
        <v>16.190049433340928</v>
      </c>
      <c r="J8" s="3" t="s">
        <v>12</v>
      </c>
      <c r="K8" s="3" t="e">
        <v>#N/A</v>
      </c>
      <c r="L8">
        <v>10</v>
      </c>
      <c r="N8" s="7">
        <v>10</v>
      </c>
      <c r="O8" s="3">
        <v>115</v>
      </c>
    </row>
    <row r="9" spans="1:15" x14ac:dyDescent="0.25">
      <c r="A9" s="11">
        <f t="shared" ca="1" si="0"/>
        <v>0.29233834166642136</v>
      </c>
      <c r="B9">
        <v>4.7507637392737778E-2</v>
      </c>
      <c r="C9" s="10">
        <f t="shared" si="1"/>
        <v>6.8876103423258028</v>
      </c>
      <c r="J9" s="3" t="s">
        <v>13</v>
      </c>
      <c r="K9" s="3">
        <v>3.1659363481743545</v>
      </c>
      <c r="L9">
        <v>11</v>
      </c>
      <c r="N9" s="7">
        <v>11</v>
      </c>
      <c r="O9" s="3">
        <v>137</v>
      </c>
    </row>
    <row r="10" spans="1:15" x14ac:dyDescent="0.25">
      <c r="A10" s="11">
        <f t="shared" ca="1" si="0"/>
        <v>0.68410419435048109</v>
      </c>
      <c r="B10">
        <v>1.6846551371911045E-2</v>
      </c>
      <c r="C10" s="10">
        <f t="shared" si="1"/>
        <v>6.1240513123934015</v>
      </c>
      <c r="J10" s="3" t="s">
        <v>14</v>
      </c>
      <c r="K10" s="3">
        <v>10.023152960691567</v>
      </c>
      <c r="L10">
        <v>12</v>
      </c>
      <c r="N10" s="7">
        <v>12</v>
      </c>
      <c r="O10" s="3">
        <v>113</v>
      </c>
    </row>
    <row r="11" spans="1:15" x14ac:dyDescent="0.25">
      <c r="A11" s="11">
        <f t="shared" ca="1" si="0"/>
        <v>0.26672037363133749</v>
      </c>
      <c r="B11">
        <v>1.8088857427915661E-2</v>
      </c>
      <c r="C11" s="10">
        <f t="shared" si="1"/>
        <v>6.1647593344093341</v>
      </c>
      <c r="J11" s="3" t="s">
        <v>15</v>
      </c>
      <c r="K11" s="3">
        <v>-0.65434018949259398</v>
      </c>
      <c r="L11">
        <v>13</v>
      </c>
      <c r="N11" s="7">
        <v>13</v>
      </c>
      <c r="O11" s="3">
        <v>99</v>
      </c>
    </row>
    <row r="12" spans="1:15" x14ac:dyDescent="0.25">
      <c r="A12" s="11">
        <f t="shared" ca="1" si="0"/>
        <v>0.91880770858307648</v>
      </c>
      <c r="B12">
        <v>0.85112819437570209</v>
      </c>
      <c r="C12" s="10">
        <f t="shared" si="1"/>
        <v>15.274455497654827</v>
      </c>
      <c r="J12" s="3" t="s">
        <v>16</v>
      </c>
      <c r="K12" s="3">
        <v>0.28434853374319718</v>
      </c>
      <c r="L12">
        <v>14</v>
      </c>
      <c r="N12" s="7">
        <v>14</v>
      </c>
      <c r="O12" s="3">
        <v>70</v>
      </c>
    </row>
    <row r="13" spans="1:15" x14ac:dyDescent="0.25">
      <c r="A13" s="11">
        <f t="shared" ca="1" si="0"/>
        <v>0.63402209421208178</v>
      </c>
      <c r="B13">
        <v>0.7838451390726574</v>
      </c>
      <c r="C13" s="10">
        <f t="shared" si="1"/>
        <v>14.30586010541527</v>
      </c>
      <c r="J13" s="3" t="s">
        <v>17</v>
      </c>
      <c r="K13" s="3">
        <v>14.484772666160044</v>
      </c>
      <c r="L13">
        <v>15</v>
      </c>
      <c r="N13" s="7">
        <v>15</v>
      </c>
      <c r="O13" s="3">
        <v>82</v>
      </c>
    </row>
    <row r="14" spans="1:15" x14ac:dyDescent="0.25">
      <c r="A14" s="11">
        <f t="shared" ca="1" si="0"/>
        <v>0.54300248703481924</v>
      </c>
      <c r="B14">
        <v>0.13259618962345965</v>
      </c>
      <c r="C14" s="10">
        <f t="shared" si="1"/>
        <v>8.1535240956364152</v>
      </c>
      <c r="J14" s="3" t="s">
        <v>18</v>
      </c>
      <c r="K14" s="3">
        <v>5.2080364675242699</v>
      </c>
      <c r="L14">
        <v>16</v>
      </c>
      <c r="N14" s="7">
        <v>16</v>
      </c>
      <c r="O14" s="3">
        <v>66</v>
      </c>
    </row>
    <row r="15" spans="1:15" x14ac:dyDescent="0.25">
      <c r="A15" s="11">
        <f t="shared" ca="1" si="0"/>
        <v>6.3836503824676316E-2</v>
      </c>
      <c r="B15">
        <v>0.28379368515852454</v>
      </c>
      <c r="C15" s="10">
        <f t="shared" si="1"/>
        <v>9.6135156211818931</v>
      </c>
      <c r="J15" s="3" t="s">
        <v>19</v>
      </c>
      <c r="K15" s="3">
        <v>19.692809133684314</v>
      </c>
      <c r="L15">
        <v>17</v>
      </c>
      <c r="N15" s="7">
        <v>17</v>
      </c>
      <c r="O15" s="3">
        <v>53</v>
      </c>
    </row>
    <row r="16" spans="1:15" x14ac:dyDescent="0.25">
      <c r="A16" s="11">
        <f t="shared" ca="1" si="0"/>
        <v>0.95261353364390411</v>
      </c>
      <c r="B16">
        <v>0.31644472761307763</v>
      </c>
      <c r="C16" s="10">
        <f t="shared" si="1"/>
        <v>9.8716890880864732</v>
      </c>
      <c r="J16" s="3" t="s">
        <v>20</v>
      </c>
      <c r="K16" s="3">
        <v>11824.769011346523</v>
      </c>
      <c r="L16">
        <v>18</v>
      </c>
      <c r="N16" s="7">
        <v>18</v>
      </c>
      <c r="O16" s="3">
        <v>38</v>
      </c>
    </row>
    <row r="17" spans="1:15" ht="15.75" thickBot="1" x14ac:dyDescent="0.3">
      <c r="A17" s="11">
        <f t="shared" ca="1" si="0"/>
        <v>0.85146676156118584</v>
      </c>
      <c r="B17">
        <v>0.40554489914226166</v>
      </c>
      <c r="C17" s="10">
        <f t="shared" si="1"/>
        <v>10.557105045132571</v>
      </c>
      <c r="J17" s="4" t="s">
        <v>21</v>
      </c>
      <c r="K17" s="4">
        <v>1000</v>
      </c>
      <c r="L17">
        <v>19</v>
      </c>
      <c r="N17" s="7">
        <v>19</v>
      </c>
      <c r="O17" s="3">
        <v>22</v>
      </c>
    </row>
    <row r="18" spans="1:15" x14ac:dyDescent="0.25">
      <c r="A18" s="11">
        <f t="shared" ca="1" si="0"/>
        <v>0.11125715514857437</v>
      </c>
      <c r="B18">
        <v>0.94671457521607105</v>
      </c>
      <c r="C18" s="10">
        <f t="shared" si="1"/>
        <v>17.172843527926098</v>
      </c>
      <c r="L18">
        <v>20</v>
      </c>
      <c r="N18" s="7">
        <v>20</v>
      </c>
      <c r="O18" s="3">
        <v>8</v>
      </c>
    </row>
    <row r="19" spans="1:15" ht="15.75" thickBot="1" x14ac:dyDescent="0.3">
      <c r="A19" s="11">
        <f t="shared" ca="1" si="0"/>
        <v>0.61706288242330976</v>
      </c>
      <c r="B19">
        <v>0.18637134284804213</v>
      </c>
      <c r="C19" s="10">
        <f t="shared" si="1"/>
        <v>8.7386963922740719</v>
      </c>
      <c r="N19" s="4" t="s">
        <v>6</v>
      </c>
      <c r="O19" s="4">
        <v>0</v>
      </c>
    </row>
    <row r="20" spans="1:15" x14ac:dyDescent="0.25">
      <c r="A20" s="11">
        <f t="shared" ca="1" si="0"/>
        <v>0.75953533003479801</v>
      </c>
      <c r="B20">
        <v>0.74231423047101364</v>
      </c>
      <c r="C20" s="10">
        <f t="shared" si="1"/>
        <v>13.782857132947004</v>
      </c>
    </row>
    <row r="21" spans="1:15" x14ac:dyDescent="0.25">
      <c r="A21" s="11">
        <f t="shared" ca="1" si="0"/>
        <v>0.75364439674639083</v>
      </c>
      <c r="B21">
        <v>0.73250004569908289</v>
      </c>
      <c r="C21" s="10">
        <f t="shared" si="1"/>
        <v>13.665570811419741</v>
      </c>
    </row>
    <row r="22" spans="1:15" hidden="1" x14ac:dyDescent="0.25">
      <c r="A22" s="11">
        <f t="shared" ca="1" si="0"/>
        <v>0.5716515643359551</v>
      </c>
      <c r="B22">
        <v>0.76837264500354285</v>
      </c>
      <c r="C22" s="10">
        <f t="shared" si="1"/>
        <v>14.10558711579613</v>
      </c>
    </row>
    <row r="23" spans="1:15" hidden="1" x14ac:dyDescent="0.25">
      <c r="A23" s="11">
        <f t="shared" ca="1" si="0"/>
        <v>0.64687429015702103</v>
      </c>
      <c r="B23">
        <v>0.72281558730297601</v>
      </c>
      <c r="C23" s="10">
        <f t="shared" si="1"/>
        <v>13.551925721228578</v>
      </c>
    </row>
    <row r="24" spans="1:15" hidden="1" x14ac:dyDescent="0.25">
      <c r="A24" s="11">
        <f t="shared" ca="1" si="0"/>
        <v>7.7825517735848115E-2</v>
      </c>
      <c r="B24">
        <v>0.47205481399021032</v>
      </c>
      <c r="C24" s="10">
        <f t="shared" si="1"/>
        <v>11.101023772283215</v>
      </c>
    </row>
    <row r="25" spans="1:15" hidden="1" x14ac:dyDescent="0.25">
      <c r="A25" s="11">
        <f t="shared" ca="1" si="0"/>
        <v>0.86950643234178338</v>
      </c>
      <c r="B25">
        <v>0.81684551595186139</v>
      </c>
      <c r="C25" s="10">
        <f t="shared" si="1"/>
        <v>14.758514274824286</v>
      </c>
    </row>
    <row r="26" spans="1:15" hidden="1" x14ac:dyDescent="0.25">
      <c r="A26" s="11">
        <f t="shared" ca="1" si="0"/>
        <v>0.37407799358352856</v>
      </c>
      <c r="B26">
        <v>0.8115026166178646</v>
      </c>
      <c r="C26" s="10">
        <f t="shared" si="1"/>
        <v>14.682612717948757</v>
      </c>
    </row>
    <row r="27" spans="1:15" hidden="1" x14ac:dyDescent="0.25">
      <c r="A27" s="11">
        <f t="shared" ca="1" si="0"/>
        <v>0.80122898990864821</v>
      </c>
      <c r="B27">
        <v>8.7945314997341928E-3</v>
      </c>
      <c r="C27" s="10">
        <f t="shared" si="1"/>
        <v>5.8121513790421488</v>
      </c>
    </row>
    <row r="28" spans="1:15" hidden="1" x14ac:dyDescent="0.25">
      <c r="A28" s="11">
        <f t="shared" ca="1" si="0"/>
        <v>0.29656907950414468</v>
      </c>
      <c r="B28">
        <v>0.3210984280444743</v>
      </c>
      <c r="C28" s="10">
        <f t="shared" si="1"/>
        <v>9.9073803707615298</v>
      </c>
    </row>
    <row r="29" spans="1:15" hidden="1" x14ac:dyDescent="0.25">
      <c r="A29" s="11">
        <f t="shared" ca="1" si="0"/>
        <v>0.7078380395535343</v>
      </c>
      <c r="B29">
        <v>0.84713082940040274</v>
      </c>
      <c r="C29" s="10">
        <f t="shared" si="1"/>
        <v>15.211432824952793</v>
      </c>
    </row>
    <row r="30" spans="1:15" hidden="1" x14ac:dyDescent="0.25">
      <c r="A30" s="11">
        <f t="shared" ca="1" si="0"/>
        <v>0.1216177179590936</v>
      </c>
      <c r="B30">
        <v>0.18985955418378286</v>
      </c>
      <c r="C30" s="10">
        <f t="shared" si="1"/>
        <v>8.773521772003404</v>
      </c>
    </row>
    <row r="31" spans="1:15" hidden="1" x14ac:dyDescent="0.25">
      <c r="A31" s="11">
        <f t="shared" ca="1" si="0"/>
        <v>0.51910740009430545</v>
      </c>
      <c r="B31">
        <v>0.54556402758738798</v>
      </c>
      <c r="C31" s="10">
        <f t="shared" si="1"/>
        <v>11.743766242293535</v>
      </c>
    </row>
    <row r="32" spans="1:15" hidden="1" x14ac:dyDescent="0.25">
      <c r="A32" s="11">
        <f t="shared" ca="1" si="0"/>
        <v>0.45744060507913265</v>
      </c>
      <c r="B32">
        <v>0.5400379275351298</v>
      </c>
      <c r="C32" s="10">
        <f t="shared" si="1"/>
        <v>11.693718589541374</v>
      </c>
    </row>
    <row r="33" spans="1:3" hidden="1" x14ac:dyDescent="0.25">
      <c r="A33" s="11">
        <f t="shared" ca="1" si="0"/>
        <v>0.51293388277201535</v>
      </c>
      <c r="B33">
        <v>0.99611921674840431</v>
      </c>
      <c r="C33" s="10">
        <f t="shared" si="1"/>
        <v>19.237033757142981</v>
      </c>
    </row>
    <row r="34" spans="1:3" hidden="1" x14ac:dyDescent="0.25">
      <c r="A34" s="11">
        <f t="shared" ca="1" si="0"/>
        <v>0.60966564986513538</v>
      </c>
      <c r="B34">
        <v>0.38684887207354102</v>
      </c>
      <c r="C34" s="10">
        <f t="shared" si="1"/>
        <v>10.409761776213854</v>
      </c>
    </row>
    <row r="35" spans="1:3" hidden="1" x14ac:dyDescent="0.25">
      <c r="A35" s="11">
        <f t="shared" ca="1" si="0"/>
        <v>0.36610670668333245</v>
      </c>
      <c r="B35">
        <v>0.96075486385642928</v>
      </c>
      <c r="C35" s="10">
        <f t="shared" si="1"/>
        <v>17.573733233641526</v>
      </c>
    </row>
    <row r="36" spans="1:3" hidden="1" x14ac:dyDescent="0.25">
      <c r="A36" s="11">
        <f t="shared" ca="1" si="0"/>
        <v>0.84721170863363993</v>
      </c>
      <c r="B36">
        <v>0.7306548152226322</v>
      </c>
      <c r="C36" s="10">
        <f t="shared" si="1"/>
        <v>13.643760725349843</v>
      </c>
    </row>
    <row r="37" spans="1:3" hidden="1" x14ac:dyDescent="0.25">
      <c r="A37" s="11">
        <f t="shared" ca="1" si="0"/>
        <v>0.9703422550383789</v>
      </c>
      <c r="B37">
        <v>0.20311939289361514</v>
      </c>
      <c r="C37" s="10">
        <f t="shared" si="1"/>
        <v>8.9030698772916086</v>
      </c>
    </row>
    <row r="38" spans="1:3" hidden="1" x14ac:dyDescent="0.25">
      <c r="A38" s="11">
        <f t="shared" ca="1" si="0"/>
        <v>0.77327277399140115</v>
      </c>
      <c r="B38">
        <v>0.77008539730221781</v>
      </c>
      <c r="C38" s="10">
        <f t="shared" si="1"/>
        <v>14.127420464168464</v>
      </c>
    </row>
    <row r="39" spans="1:3" hidden="1" x14ac:dyDescent="0.25">
      <c r="A39" s="11">
        <f t="shared" ca="1" si="0"/>
        <v>0.35992622832922783</v>
      </c>
      <c r="B39">
        <v>0.18349311519251688</v>
      </c>
      <c r="C39" s="10">
        <f t="shared" si="1"/>
        <v>8.7097147652398785</v>
      </c>
    </row>
    <row r="40" spans="1:3" hidden="1" x14ac:dyDescent="0.25">
      <c r="A40" s="11">
        <f t="shared" ca="1" si="0"/>
        <v>0.38736079333690254</v>
      </c>
      <c r="B40">
        <v>0.12806027987396207</v>
      </c>
      <c r="C40" s="10">
        <f t="shared" si="1"/>
        <v>8.0991161628030586</v>
      </c>
    </row>
    <row r="41" spans="1:3" hidden="1" x14ac:dyDescent="0.25">
      <c r="A41" s="11">
        <f t="shared" ca="1" si="0"/>
        <v>0.26685837106791421</v>
      </c>
      <c r="B41">
        <v>0.74687807247404114</v>
      </c>
      <c r="C41" s="10">
        <f t="shared" si="1"/>
        <v>13.838158625143468</v>
      </c>
    </row>
    <row r="42" spans="1:3" hidden="1" x14ac:dyDescent="0.25">
      <c r="A42" s="11">
        <f t="shared" ca="1" si="0"/>
        <v>0.77406195406384126</v>
      </c>
      <c r="B42">
        <v>0.98105833225802008</v>
      </c>
      <c r="C42" s="10">
        <f t="shared" si="1"/>
        <v>18.314399169050695</v>
      </c>
    </row>
    <row r="43" spans="1:3" hidden="1" x14ac:dyDescent="0.25">
      <c r="A43" s="11">
        <f t="shared" ca="1" si="0"/>
        <v>0.89985755554061286</v>
      </c>
      <c r="B43">
        <v>0.96517425353076636</v>
      </c>
      <c r="C43" s="10">
        <f t="shared" si="1"/>
        <v>17.714423055247309</v>
      </c>
    </row>
    <row r="44" spans="1:3" hidden="1" x14ac:dyDescent="0.25">
      <c r="A44" s="11">
        <f t="shared" ca="1" si="0"/>
        <v>9.5255814658782634E-2</v>
      </c>
      <c r="B44">
        <v>0.9327539417807994</v>
      </c>
      <c r="C44" s="10">
        <f t="shared" si="1"/>
        <v>16.824010589929479</v>
      </c>
    </row>
    <row r="45" spans="1:3" hidden="1" x14ac:dyDescent="0.25">
      <c r="A45" s="11">
        <f t="shared" ca="1" si="0"/>
        <v>0.3535501879812295</v>
      </c>
      <c r="B45">
        <v>0.405841486661073</v>
      </c>
      <c r="C45" s="10">
        <f t="shared" si="1"/>
        <v>10.559460979327554</v>
      </c>
    </row>
    <row r="46" spans="1:3" hidden="1" x14ac:dyDescent="0.25">
      <c r="A46" s="11">
        <f t="shared" ca="1" si="0"/>
        <v>0.44465295413995753</v>
      </c>
      <c r="B46">
        <v>0.3432379553907583</v>
      </c>
      <c r="C46" s="10">
        <f t="shared" si="1"/>
        <v>10.074562644830896</v>
      </c>
    </row>
    <row r="47" spans="1:3" hidden="1" x14ac:dyDescent="0.25">
      <c r="A47" s="11">
        <f t="shared" ca="1" si="0"/>
        <v>0.83442951874815352</v>
      </c>
      <c r="B47">
        <v>3.3880383649974366E-2</v>
      </c>
      <c r="C47" s="10">
        <f t="shared" si="1"/>
        <v>6.594060467406452</v>
      </c>
    </row>
    <row r="48" spans="1:3" hidden="1" x14ac:dyDescent="0.25">
      <c r="A48" s="11">
        <f t="shared" ca="1" si="0"/>
        <v>0.78079418642110976</v>
      </c>
      <c r="B48">
        <v>0.39623790782001023</v>
      </c>
      <c r="C48" s="10">
        <f t="shared" si="1"/>
        <v>10.483471545411192</v>
      </c>
    </row>
    <row r="49" spans="1:3" hidden="1" x14ac:dyDescent="0.25">
      <c r="A49" s="11">
        <f t="shared" ca="1" si="0"/>
        <v>0.65480902820743159</v>
      </c>
      <c r="B49">
        <v>0.49761516653499982</v>
      </c>
      <c r="C49" s="10">
        <f t="shared" si="1"/>
        <v>11.319117267250409</v>
      </c>
    </row>
    <row r="50" spans="1:3" hidden="1" x14ac:dyDescent="0.25">
      <c r="A50" s="11">
        <f t="shared" ca="1" si="0"/>
        <v>5.0625449775197895E-2</v>
      </c>
      <c r="B50">
        <v>2.0074329178910721E-2</v>
      </c>
      <c r="C50" s="10">
        <f t="shared" si="1"/>
        <v>6.2270186177961211</v>
      </c>
    </row>
    <row r="51" spans="1:3" hidden="1" x14ac:dyDescent="0.25">
      <c r="A51" s="11">
        <f t="shared" ca="1" si="0"/>
        <v>7.9086745382405121E-2</v>
      </c>
      <c r="B51">
        <v>0.5567583674592107</v>
      </c>
      <c r="C51" s="10">
        <f t="shared" si="1"/>
        <v>11.846090208917051</v>
      </c>
    </row>
    <row r="52" spans="1:3" hidden="1" x14ac:dyDescent="0.25">
      <c r="A52" s="11">
        <f t="shared" ca="1" si="0"/>
        <v>0.49619874868292024</v>
      </c>
      <c r="B52">
        <v>0.43886484395432357</v>
      </c>
      <c r="C52" s="10">
        <f t="shared" si="1"/>
        <v>10.825564136860978</v>
      </c>
    </row>
    <row r="53" spans="1:3" hidden="1" x14ac:dyDescent="0.25">
      <c r="A53" s="11">
        <f t="shared" ca="1" si="0"/>
        <v>0.10051658255536822</v>
      </c>
      <c r="B53">
        <v>0.62246927162640753</v>
      </c>
      <c r="C53" s="10">
        <f t="shared" si="1"/>
        <v>12.474735270036085</v>
      </c>
    </row>
    <row r="54" spans="1:3" hidden="1" x14ac:dyDescent="0.25">
      <c r="A54" s="11">
        <f t="shared" ca="1" si="0"/>
        <v>4.3487301638640674E-2</v>
      </c>
      <c r="B54">
        <v>8.6758832527898511E-2</v>
      </c>
      <c r="C54" s="10">
        <f t="shared" si="1"/>
        <v>7.5508650375102935</v>
      </c>
    </row>
    <row r="55" spans="1:3" hidden="1" x14ac:dyDescent="0.25">
      <c r="A55" s="11">
        <f t="shared" ca="1" si="0"/>
        <v>0.87033019617948337</v>
      </c>
      <c r="B55">
        <v>0.68980442806913922</v>
      </c>
      <c r="C55" s="10">
        <f t="shared" si="1"/>
        <v>13.178758486197024</v>
      </c>
    </row>
    <row r="56" spans="1:3" hidden="1" x14ac:dyDescent="0.25">
      <c r="A56" s="11">
        <f t="shared" ca="1" si="0"/>
        <v>0.39458217255458761</v>
      </c>
      <c r="B56">
        <v>0.88933610929534834</v>
      </c>
      <c r="C56" s="10">
        <f t="shared" si="1"/>
        <v>15.925741342808763</v>
      </c>
    </row>
    <row r="57" spans="1:3" hidden="1" x14ac:dyDescent="0.25">
      <c r="A57" s="11">
        <f t="shared" ca="1" si="0"/>
        <v>0.69490825165581305</v>
      </c>
      <c r="B57">
        <v>0.20722157182393097</v>
      </c>
      <c r="C57" s="10">
        <f t="shared" si="1"/>
        <v>8.9422858707601129</v>
      </c>
    </row>
    <row r="58" spans="1:3" hidden="1" x14ac:dyDescent="0.25">
      <c r="A58" s="11">
        <f t="shared" ca="1" si="0"/>
        <v>0.9047900987937012</v>
      </c>
      <c r="B58">
        <v>0.80257354819246529</v>
      </c>
      <c r="C58" s="10">
        <f t="shared" si="1"/>
        <v>14.558128284208621</v>
      </c>
    </row>
    <row r="59" spans="1:3" hidden="1" x14ac:dyDescent="0.25">
      <c r="A59" s="11">
        <f t="shared" ca="1" si="0"/>
        <v>0.85206761611630477</v>
      </c>
      <c r="B59">
        <v>0.78174542392579482</v>
      </c>
      <c r="C59" s="10">
        <f t="shared" si="1"/>
        <v>14.278270680018952</v>
      </c>
    </row>
    <row r="60" spans="1:3" hidden="1" x14ac:dyDescent="0.25">
      <c r="A60" s="11">
        <f t="shared" ca="1" si="0"/>
        <v>0.97641671717710787</v>
      </c>
      <c r="B60">
        <v>0.71194575580703834</v>
      </c>
      <c r="C60" s="10">
        <f t="shared" si="1"/>
        <v>13.4267103647455</v>
      </c>
    </row>
    <row r="61" spans="1:3" hidden="1" x14ac:dyDescent="0.25">
      <c r="A61" s="11">
        <f t="shared" ca="1" si="0"/>
        <v>0.95551840314319558</v>
      </c>
      <c r="B61">
        <v>0.92891850376053409</v>
      </c>
      <c r="C61" s="10">
        <f t="shared" si="1"/>
        <v>16.734693822025278</v>
      </c>
    </row>
    <row r="62" spans="1:3" hidden="1" x14ac:dyDescent="0.25">
      <c r="A62" s="11">
        <f t="shared" ca="1" si="0"/>
        <v>0.8586733695073222</v>
      </c>
      <c r="B62">
        <v>2.2640723559252063E-2</v>
      </c>
      <c r="C62" s="10">
        <f t="shared" si="1"/>
        <v>6.3030941128498377</v>
      </c>
    </row>
    <row r="63" spans="1:3" hidden="1" x14ac:dyDescent="0.25">
      <c r="A63" s="11">
        <f t="shared" ca="1" si="0"/>
        <v>0.2032237183068184</v>
      </c>
      <c r="B63">
        <v>0.34160511459875165</v>
      </c>
      <c r="C63" s="10">
        <f t="shared" si="1"/>
        <v>10.06223200058548</v>
      </c>
    </row>
    <row r="64" spans="1:3" hidden="1" x14ac:dyDescent="0.25">
      <c r="A64" s="11">
        <f t="shared" ca="1" si="0"/>
        <v>0.3647726624602492</v>
      </c>
      <c r="B64">
        <v>0.15590221342122612</v>
      </c>
      <c r="C64" s="10">
        <f t="shared" si="1"/>
        <v>8.4194540509549114</v>
      </c>
    </row>
    <row r="65" spans="1:3" hidden="1" x14ac:dyDescent="0.25">
      <c r="A65" s="11">
        <f t="shared" ca="1" si="0"/>
        <v>0.57878642042722361</v>
      </c>
      <c r="B65">
        <v>0.31424434198413498</v>
      </c>
      <c r="C65" s="10">
        <f t="shared" si="1"/>
        <v>9.8547219950075551</v>
      </c>
    </row>
    <row r="66" spans="1:3" hidden="1" x14ac:dyDescent="0.25">
      <c r="A66" s="11">
        <f t="shared" ca="1" si="0"/>
        <v>0.57383331405318805</v>
      </c>
      <c r="B66">
        <v>0.82745824599203976</v>
      </c>
      <c r="C66" s="10">
        <f t="shared" si="1"/>
        <v>14.912636920644051</v>
      </c>
    </row>
    <row r="67" spans="1:3" hidden="1" x14ac:dyDescent="0.25">
      <c r="A67" s="11">
        <f t="shared" ca="1" si="0"/>
        <v>0.84237215394329823</v>
      </c>
      <c r="B67">
        <v>0.58469661108571747</v>
      </c>
      <c r="C67" s="10">
        <f t="shared" si="1"/>
        <v>12.107249634180594</v>
      </c>
    </row>
    <row r="68" spans="1:3" hidden="1" x14ac:dyDescent="0.25">
      <c r="A68" s="11">
        <f t="shared" ca="1" si="0"/>
        <v>0.65623154113249893</v>
      </c>
      <c r="B68">
        <v>0.88150269891949873</v>
      </c>
      <c r="C68" s="10">
        <f t="shared" si="1"/>
        <v>15.784007215130085</v>
      </c>
    </row>
    <row r="69" spans="1:3" hidden="1" x14ac:dyDescent="0.25">
      <c r="A69" s="11">
        <f t="shared" ca="1" si="0"/>
        <v>0.43465128936682651</v>
      </c>
      <c r="B69">
        <v>0.19487001327894005</v>
      </c>
      <c r="C69" s="10">
        <f t="shared" si="1"/>
        <v>8.8229897980403376</v>
      </c>
    </row>
    <row r="70" spans="1:3" hidden="1" x14ac:dyDescent="0.25">
      <c r="A70" s="11">
        <f t="shared" ca="1" si="0"/>
        <v>0.95759159701914942</v>
      </c>
      <c r="B70">
        <v>0.63124784282590518</v>
      </c>
      <c r="C70" s="10">
        <f t="shared" si="1"/>
        <v>12.562740855925872</v>
      </c>
    </row>
    <row r="71" spans="1:3" hidden="1" x14ac:dyDescent="0.25">
      <c r="A71" s="11">
        <f t="shared" ca="1" si="0"/>
        <v>0.16708834670711659</v>
      </c>
      <c r="B71">
        <v>2.3279493642649696E-2</v>
      </c>
      <c r="C71" s="10">
        <f t="shared" si="1"/>
        <v>6.3213485623402814</v>
      </c>
    </row>
    <row r="72" spans="1:3" hidden="1" x14ac:dyDescent="0.25">
      <c r="A72" s="11">
        <f t="shared" ref="A72:A135" ca="1" si="2">RAND()</f>
        <v>0.95194751032729907</v>
      </c>
      <c r="B72">
        <v>1.5694584518421095E-2</v>
      </c>
      <c r="C72" s="10">
        <f t="shared" ref="C72:C135" si="3">IF(B72&lt;=$C$4,$C$1+SQRT($C$5*B72),$C$2-SQRT($C$6*(1-B72)))</f>
        <v>6.0849395554046239</v>
      </c>
    </row>
    <row r="73" spans="1:3" hidden="1" x14ac:dyDescent="0.25">
      <c r="A73" s="11">
        <f t="shared" ca="1" si="2"/>
        <v>0.54116399936972781</v>
      </c>
      <c r="B73">
        <v>0.92969302803627563</v>
      </c>
      <c r="C73" s="10">
        <f t="shared" si="3"/>
        <v>16.752532402847002</v>
      </c>
    </row>
    <row r="74" spans="1:3" hidden="1" x14ac:dyDescent="0.25">
      <c r="A74" s="11">
        <f t="shared" ca="1" si="2"/>
        <v>0.71013172147975756</v>
      </c>
      <c r="B74">
        <v>0.24301812211674001</v>
      </c>
      <c r="C74" s="10">
        <f t="shared" si="3"/>
        <v>9.2692340248287515</v>
      </c>
    </row>
    <row r="75" spans="1:3" hidden="1" x14ac:dyDescent="0.25">
      <c r="A75" s="11">
        <f t="shared" ca="1" si="2"/>
        <v>0.99753759277646503</v>
      </c>
      <c r="B75">
        <v>0.92480098424057877</v>
      </c>
      <c r="C75" s="10">
        <f t="shared" si="3"/>
        <v>16.641450854325161</v>
      </c>
    </row>
    <row r="76" spans="1:3" hidden="1" x14ac:dyDescent="0.25">
      <c r="A76" s="11">
        <f t="shared" ca="1" si="2"/>
        <v>0.2227220209521632</v>
      </c>
      <c r="B76">
        <v>0.56841316576342549</v>
      </c>
      <c r="C76" s="10">
        <f t="shared" si="3"/>
        <v>11.954005646566349</v>
      </c>
    </row>
    <row r="77" spans="1:3" hidden="1" x14ac:dyDescent="0.25">
      <c r="A77" s="11">
        <f t="shared" ca="1" si="2"/>
        <v>0.72562391228919843</v>
      </c>
      <c r="B77">
        <v>0.48790333383717366</v>
      </c>
      <c r="C77" s="10">
        <f t="shared" si="3"/>
        <v>11.235611833994117</v>
      </c>
    </row>
    <row r="78" spans="1:3" hidden="1" x14ac:dyDescent="0.25">
      <c r="A78" s="11">
        <f t="shared" ca="1" si="2"/>
        <v>0.29596190687167712</v>
      </c>
      <c r="B78">
        <v>0.87308421232893263</v>
      </c>
      <c r="C78" s="10">
        <f t="shared" si="3"/>
        <v>15.636816741109755</v>
      </c>
    </row>
    <row r="79" spans="1:3" hidden="1" x14ac:dyDescent="0.25">
      <c r="A79" s="11">
        <f t="shared" ca="1" si="2"/>
        <v>0.33456630239714635</v>
      </c>
      <c r="B79">
        <v>0.12679416916916064</v>
      </c>
      <c r="C79" s="10">
        <f t="shared" si="3"/>
        <v>8.0837578840899695</v>
      </c>
    </row>
    <row r="80" spans="1:3" hidden="1" x14ac:dyDescent="0.25">
      <c r="A80" s="11">
        <f t="shared" ca="1" si="2"/>
        <v>0.74865067593698187</v>
      </c>
      <c r="B80">
        <v>0.48851689956513722</v>
      </c>
      <c r="C80" s="10">
        <f t="shared" si="3"/>
        <v>11.240863908739092</v>
      </c>
    </row>
    <row r="81" spans="1:3" hidden="1" x14ac:dyDescent="0.25">
      <c r="A81" s="11">
        <f t="shared" ca="1" si="2"/>
        <v>0.52168913318547661</v>
      </c>
      <c r="B81">
        <v>6.4686503943868212E-3</v>
      </c>
      <c r="C81" s="10">
        <f t="shared" si="3"/>
        <v>5.6965262231811602</v>
      </c>
    </row>
    <row r="82" spans="1:3" hidden="1" x14ac:dyDescent="0.25">
      <c r="A82" s="11">
        <f t="shared" ca="1" si="2"/>
        <v>0.52525153422507664</v>
      </c>
      <c r="B82">
        <v>0.29385536003260326</v>
      </c>
      <c r="C82" s="10">
        <f t="shared" si="3"/>
        <v>9.6945875220774447</v>
      </c>
    </row>
    <row r="83" spans="1:3" hidden="1" x14ac:dyDescent="0.25">
      <c r="A83" s="11">
        <f t="shared" ca="1" si="2"/>
        <v>0.91550426495987858</v>
      </c>
      <c r="B83">
        <v>0.65834811742246846</v>
      </c>
      <c r="C83" s="10">
        <f t="shared" si="3"/>
        <v>12.841244354873556</v>
      </c>
    </row>
    <row r="84" spans="1:3" hidden="1" x14ac:dyDescent="0.25">
      <c r="A84" s="11">
        <f t="shared" ca="1" si="2"/>
        <v>0.60720414282727631</v>
      </c>
      <c r="B84">
        <v>9.729185671177154E-2</v>
      </c>
      <c r="C84" s="10">
        <f t="shared" si="3"/>
        <v>7.701275486392098</v>
      </c>
    </row>
    <row r="85" spans="1:3" hidden="1" x14ac:dyDescent="0.25">
      <c r="A85" s="11">
        <f t="shared" ca="1" si="2"/>
        <v>0.53129410723187231</v>
      </c>
      <c r="B85">
        <v>0.89363298199963892</v>
      </c>
      <c r="C85" s="10">
        <f t="shared" si="3"/>
        <v>16.005622363865157</v>
      </c>
    </row>
    <row r="86" spans="1:3" hidden="1" x14ac:dyDescent="0.25">
      <c r="A86" s="11">
        <f t="shared" ca="1" si="2"/>
        <v>0.16194305661153696</v>
      </c>
      <c r="B86">
        <v>0.48352782853752974</v>
      </c>
      <c r="C86" s="10">
        <f t="shared" si="3"/>
        <v>11.198248712933855</v>
      </c>
    </row>
    <row r="87" spans="1:3" hidden="1" x14ac:dyDescent="0.25">
      <c r="A87" s="11">
        <f t="shared" ca="1" si="2"/>
        <v>0.51993327968606851</v>
      </c>
      <c r="B87">
        <v>0.76088665143502621</v>
      </c>
      <c r="C87" s="10">
        <f t="shared" si="3"/>
        <v>14.011093398228182</v>
      </c>
    </row>
    <row r="88" spans="1:3" hidden="1" x14ac:dyDescent="0.25">
      <c r="A88" s="11">
        <f t="shared" ca="1" si="2"/>
        <v>7.8244692697038709E-2</v>
      </c>
      <c r="B88">
        <v>0.78428096379623036</v>
      </c>
      <c r="C88" s="10">
        <f t="shared" si="3"/>
        <v>14.311603439407072</v>
      </c>
    </row>
    <row r="89" spans="1:3" hidden="1" x14ac:dyDescent="0.25">
      <c r="A89" s="11">
        <f t="shared" ca="1" si="2"/>
        <v>0.53298167589550272</v>
      </c>
      <c r="B89">
        <v>0.67431256160162922</v>
      </c>
      <c r="C89" s="10">
        <f t="shared" si="3"/>
        <v>13.010499605854822</v>
      </c>
    </row>
    <row r="90" spans="1:3" hidden="1" x14ac:dyDescent="0.25">
      <c r="A90" s="11">
        <f t="shared" ca="1" si="2"/>
        <v>0.62112628569333916</v>
      </c>
      <c r="B90">
        <v>0.75218328897769215</v>
      </c>
      <c r="C90" s="10">
        <f t="shared" si="3"/>
        <v>13.903073999682611</v>
      </c>
    </row>
    <row r="91" spans="1:3" hidden="1" x14ac:dyDescent="0.25">
      <c r="A91" s="11">
        <f t="shared" ca="1" si="2"/>
        <v>9.9271202038799577E-2</v>
      </c>
      <c r="B91">
        <v>0.81416018038687554</v>
      </c>
      <c r="C91" s="10">
        <f t="shared" si="3"/>
        <v>14.72022984004335</v>
      </c>
    </row>
    <row r="92" spans="1:3" hidden="1" x14ac:dyDescent="0.25">
      <c r="A92" s="11">
        <f t="shared" ca="1" si="2"/>
        <v>7.0306463733331603E-2</v>
      </c>
      <c r="B92">
        <v>5.3836704323469875E-2</v>
      </c>
      <c r="C92" s="10">
        <f t="shared" si="3"/>
        <v>7.0094160406098691</v>
      </c>
    </row>
    <row r="93" spans="1:3" hidden="1" x14ac:dyDescent="0.25">
      <c r="A93" s="11">
        <f t="shared" ca="1" si="2"/>
        <v>0.37320973715073813</v>
      </c>
      <c r="B93">
        <v>0.7991801728216712</v>
      </c>
      <c r="C93" s="10">
        <f t="shared" si="3"/>
        <v>14.511559959628846</v>
      </c>
    </row>
    <row r="94" spans="1:3" hidden="1" x14ac:dyDescent="0.25">
      <c r="A94" s="11">
        <f t="shared" ca="1" si="2"/>
        <v>0.59000955683841383</v>
      </c>
      <c r="B94">
        <v>0.49752058872126137</v>
      </c>
      <c r="C94" s="10">
        <f t="shared" si="3"/>
        <v>11.318300184191417</v>
      </c>
    </row>
    <row r="95" spans="1:3" hidden="1" x14ac:dyDescent="0.25">
      <c r="A95" s="11">
        <f t="shared" ca="1" si="2"/>
        <v>0.14971092477697623</v>
      </c>
      <c r="B95">
        <v>0.25609624728619285</v>
      </c>
      <c r="C95" s="10">
        <f t="shared" si="3"/>
        <v>9.3826040827873634</v>
      </c>
    </row>
    <row r="96" spans="1:3" hidden="1" x14ac:dyDescent="0.25">
      <c r="A96" s="11">
        <f t="shared" ca="1" si="2"/>
        <v>0.97470302572475198</v>
      </c>
      <c r="B96">
        <v>0.47422003703046112</v>
      </c>
      <c r="C96" s="10">
        <f t="shared" si="3"/>
        <v>11.119290881611377</v>
      </c>
    </row>
    <row r="97" spans="1:3" hidden="1" x14ac:dyDescent="0.25">
      <c r="A97" s="11">
        <f t="shared" ca="1" si="2"/>
        <v>0.6499182634485221</v>
      </c>
      <c r="B97">
        <v>0.6885518198015449</v>
      </c>
      <c r="C97" s="10">
        <f t="shared" si="3"/>
        <v>13.164999851516587</v>
      </c>
    </row>
    <row r="98" spans="1:3" hidden="1" x14ac:dyDescent="0.25">
      <c r="A98" s="11">
        <f t="shared" ca="1" si="2"/>
        <v>0.41723689785654705</v>
      </c>
      <c r="B98">
        <v>0.6347222123737023</v>
      </c>
      <c r="C98" s="10">
        <f t="shared" si="3"/>
        <v>12.597860569811951</v>
      </c>
    </row>
    <row r="99" spans="1:3" hidden="1" x14ac:dyDescent="0.25">
      <c r="A99" s="11">
        <f t="shared" ca="1" si="2"/>
        <v>0.41943686177343587</v>
      </c>
      <c r="B99">
        <v>0.57514543591233291</v>
      </c>
      <c r="C99" s="10">
        <f t="shared" si="3"/>
        <v>12.017006538074201</v>
      </c>
    </row>
    <row r="100" spans="1:3" hidden="1" x14ac:dyDescent="0.25">
      <c r="A100" s="11">
        <f t="shared" ca="1" si="2"/>
        <v>0.25331362563932514</v>
      </c>
      <c r="B100">
        <v>0.68479832536503271</v>
      </c>
      <c r="C100" s="10">
        <f t="shared" si="3"/>
        <v>13.123936358988153</v>
      </c>
    </row>
    <row r="101" spans="1:3" hidden="1" x14ac:dyDescent="0.25">
      <c r="A101" s="11">
        <f t="shared" ca="1" si="2"/>
        <v>0.56427390527517818</v>
      </c>
      <c r="B101">
        <v>0.43874817960226886</v>
      </c>
      <c r="C101" s="10">
        <f t="shared" si="3"/>
        <v>10.824610468232988</v>
      </c>
    </row>
    <row r="102" spans="1:3" hidden="1" x14ac:dyDescent="0.25">
      <c r="A102" s="11">
        <f t="shared" ca="1" si="2"/>
        <v>0.45869652724693366</v>
      </c>
      <c r="B102">
        <v>0.38775235605722214</v>
      </c>
      <c r="C102" s="10">
        <f t="shared" si="3"/>
        <v>10.416830034304063</v>
      </c>
    </row>
    <row r="103" spans="1:3" hidden="1" x14ac:dyDescent="0.25">
      <c r="A103" s="11">
        <f t="shared" ca="1" si="2"/>
        <v>0.46107278433442178</v>
      </c>
      <c r="B103">
        <v>0.78310938497754423</v>
      </c>
      <c r="C103" s="10">
        <f t="shared" si="3"/>
        <v>14.296177399903783</v>
      </c>
    </row>
    <row r="104" spans="1:3" hidden="1" x14ac:dyDescent="0.25">
      <c r="A104" s="11">
        <f t="shared" ca="1" si="2"/>
        <v>0.97288504777675833</v>
      </c>
      <c r="B104">
        <v>0.32880936221774337</v>
      </c>
      <c r="C104" s="10">
        <f t="shared" si="3"/>
        <v>9.9659543057030593</v>
      </c>
    </row>
    <row r="105" spans="1:3" hidden="1" x14ac:dyDescent="0.25">
      <c r="A105" s="11">
        <f t="shared" ca="1" si="2"/>
        <v>0.20008859364451459</v>
      </c>
      <c r="B105">
        <v>0.77345310861851546</v>
      </c>
      <c r="C105" s="10">
        <f t="shared" si="3"/>
        <v>14.170588905624971</v>
      </c>
    </row>
    <row r="106" spans="1:3" hidden="1" x14ac:dyDescent="0.25">
      <c r="A106" s="11">
        <f t="shared" ca="1" si="2"/>
        <v>0.7355825565292835</v>
      </c>
      <c r="B106">
        <v>0.7645499357660932</v>
      </c>
      <c r="C106" s="10">
        <f t="shared" si="3"/>
        <v>14.057146339082038</v>
      </c>
    </row>
    <row r="107" spans="1:3" hidden="1" x14ac:dyDescent="0.25">
      <c r="A107" s="11">
        <f t="shared" ca="1" si="2"/>
        <v>0.93292982532082802</v>
      </c>
      <c r="B107">
        <v>0.29963655138096745</v>
      </c>
      <c r="C107" s="10">
        <f t="shared" si="3"/>
        <v>9.7405423058519958</v>
      </c>
    </row>
    <row r="108" spans="1:3" hidden="1" x14ac:dyDescent="0.25">
      <c r="A108" s="11">
        <f t="shared" ca="1" si="2"/>
        <v>0.56385115204796044</v>
      </c>
      <c r="B108">
        <v>0.33080998675834172</v>
      </c>
      <c r="C108" s="10">
        <f t="shared" si="3"/>
        <v>9.9810389485403164</v>
      </c>
    </row>
    <row r="109" spans="1:3" hidden="1" x14ac:dyDescent="0.25">
      <c r="A109" s="11">
        <f t="shared" ca="1" si="2"/>
        <v>0.94597315979941976</v>
      </c>
      <c r="B109">
        <v>0.54168776089922377</v>
      </c>
      <c r="C109" s="10">
        <f t="shared" si="3"/>
        <v>11.708628830819571</v>
      </c>
    </row>
    <row r="110" spans="1:3" hidden="1" x14ac:dyDescent="0.25">
      <c r="A110" s="11">
        <f t="shared" ca="1" si="2"/>
        <v>0.66200917899305711</v>
      </c>
      <c r="B110">
        <v>0.29762757705725718</v>
      </c>
      <c r="C110" s="10">
        <f t="shared" si="3"/>
        <v>9.7246236124472709</v>
      </c>
    </row>
    <row r="111" spans="1:3" hidden="1" x14ac:dyDescent="0.25">
      <c r="A111" s="11">
        <f t="shared" ca="1" si="2"/>
        <v>0.41086012902747293</v>
      </c>
      <c r="B111">
        <v>0.78298000050424199</v>
      </c>
      <c r="C111" s="10">
        <f t="shared" si="3"/>
        <v>14.294476367206626</v>
      </c>
    </row>
    <row r="112" spans="1:3" hidden="1" x14ac:dyDescent="0.25">
      <c r="A112" s="11">
        <f t="shared" ca="1" si="2"/>
        <v>0.72163685661299992</v>
      </c>
      <c r="B112">
        <v>0.64311516395029278</v>
      </c>
      <c r="C112" s="10">
        <f t="shared" si="3"/>
        <v>12.683393860029359</v>
      </c>
    </row>
    <row r="113" spans="1:3" hidden="1" x14ac:dyDescent="0.25">
      <c r="A113" s="11">
        <f t="shared" ca="1" si="2"/>
        <v>0.11846275740011791</v>
      </c>
      <c r="B113">
        <v>0.61111352186402979</v>
      </c>
      <c r="C113" s="10">
        <f t="shared" si="3"/>
        <v>12.362397514900664</v>
      </c>
    </row>
    <row r="114" spans="1:3" hidden="1" x14ac:dyDescent="0.25">
      <c r="A114" s="11">
        <f t="shared" ca="1" si="2"/>
        <v>0.10389964360254966</v>
      </c>
      <c r="B114">
        <v>0.38903098771255618</v>
      </c>
      <c r="C114" s="10">
        <f t="shared" si="3"/>
        <v>10.426842117508112</v>
      </c>
    </row>
    <row r="115" spans="1:3" hidden="1" x14ac:dyDescent="0.25">
      <c r="A115" s="11">
        <f t="shared" ca="1" si="2"/>
        <v>0.44381077060815755</v>
      </c>
      <c r="B115">
        <v>0.62049152930181628</v>
      </c>
      <c r="C115" s="10">
        <f t="shared" si="3"/>
        <v>12.455049993225431</v>
      </c>
    </row>
    <row r="116" spans="1:3" hidden="1" x14ac:dyDescent="0.25">
      <c r="A116" s="11">
        <f t="shared" ca="1" si="2"/>
        <v>7.8978821506347718E-2</v>
      </c>
      <c r="B116">
        <v>0.80858731644551518</v>
      </c>
      <c r="C116" s="10">
        <f t="shared" si="3"/>
        <v>14.641651137414369</v>
      </c>
    </row>
    <row r="117" spans="1:3" hidden="1" x14ac:dyDescent="0.25">
      <c r="A117" s="11">
        <f t="shared" ca="1" si="2"/>
        <v>0.54535003982014274</v>
      </c>
      <c r="B117">
        <v>0.20302534363026759</v>
      </c>
      <c r="C117" s="10">
        <f t="shared" si="3"/>
        <v>8.902166164102967</v>
      </c>
    </row>
    <row r="118" spans="1:3" hidden="1" x14ac:dyDescent="0.25">
      <c r="A118" s="11">
        <f t="shared" ca="1" si="2"/>
        <v>0.36069786981391627</v>
      </c>
      <c r="B118">
        <v>0.83044373049871245</v>
      </c>
      <c r="C118" s="10">
        <f t="shared" si="3"/>
        <v>14.956842216904857</v>
      </c>
    </row>
    <row r="119" spans="1:3" hidden="1" x14ac:dyDescent="0.25">
      <c r="A119" s="11">
        <f t="shared" ca="1" si="2"/>
        <v>2.8764125344168945E-2</v>
      </c>
      <c r="B119">
        <v>0.65609704416673209</v>
      </c>
      <c r="C119" s="10">
        <f t="shared" si="3"/>
        <v>12.817699297927565</v>
      </c>
    </row>
    <row r="120" spans="1:3" hidden="1" x14ac:dyDescent="0.25">
      <c r="A120" s="11">
        <f t="shared" ca="1" si="2"/>
        <v>0.64213946695603441</v>
      </c>
      <c r="B120">
        <v>0.90001590935121079</v>
      </c>
      <c r="C120" s="10">
        <f t="shared" si="3"/>
        <v>16.12732474930851</v>
      </c>
    </row>
    <row r="121" spans="1:3" hidden="1" x14ac:dyDescent="0.25">
      <c r="A121" s="11">
        <f t="shared" ca="1" si="2"/>
        <v>0.31900130019507056</v>
      </c>
      <c r="B121">
        <v>0.71845786988632121</v>
      </c>
      <c r="C121" s="10">
        <f t="shared" si="3"/>
        <v>13.501437119096884</v>
      </c>
    </row>
    <row r="122" spans="1:3" hidden="1" x14ac:dyDescent="0.25">
      <c r="A122" s="11">
        <f t="shared" ca="1" si="2"/>
        <v>0.41279623174110724</v>
      </c>
      <c r="B122">
        <v>0.3504492742693911</v>
      </c>
      <c r="C122" s="10">
        <f t="shared" si="3"/>
        <v>10.1292042438519</v>
      </c>
    </row>
    <row r="123" spans="1:3" hidden="1" x14ac:dyDescent="0.25">
      <c r="A123" s="11">
        <f t="shared" ca="1" si="2"/>
        <v>0.7643111973459481</v>
      </c>
      <c r="B123">
        <v>0.89993323237291722</v>
      </c>
      <c r="C123" s="10">
        <f t="shared" si="3"/>
        <v>16.125723919999711</v>
      </c>
    </row>
    <row r="124" spans="1:3" hidden="1" x14ac:dyDescent="0.25">
      <c r="A124" s="11">
        <f t="shared" ca="1" si="2"/>
        <v>0.34599161530082123</v>
      </c>
      <c r="B124">
        <v>0.8127392025331408</v>
      </c>
      <c r="C124" s="10">
        <f t="shared" si="3"/>
        <v>14.700083055365031</v>
      </c>
    </row>
    <row r="125" spans="1:3" hidden="1" x14ac:dyDescent="0.25">
      <c r="A125" s="11">
        <f t="shared" ca="1" si="2"/>
        <v>0.23583208666435174</v>
      </c>
      <c r="B125">
        <v>0.26127097382433273</v>
      </c>
      <c r="C125" s="10">
        <f t="shared" si="3"/>
        <v>9.4266604835727978</v>
      </c>
    </row>
    <row r="126" spans="1:3" hidden="1" x14ac:dyDescent="0.25">
      <c r="A126" s="11">
        <f t="shared" ca="1" si="2"/>
        <v>0.81944647010426164</v>
      </c>
      <c r="B126">
        <v>0.53092954713930152</v>
      </c>
      <c r="C126" s="10">
        <f t="shared" si="3"/>
        <v>11.611879356548048</v>
      </c>
    </row>
    <row r="127" spans="1:3" hidden="1" x14ac:dyDescent="0.25">
      <c r="A127" s="11">
        <f t="shared" ca="1" si="2"/>
        <v>0.87369291641029989</v>
      </c>
      <c r="B127">
        <v>0.66889370559369621</v>
      </c>
      <c r="C127" s="10">
        <f t="shared" si="3"/>
        <v>12.952593089586387</v>
      </c>
    </row>
    <row r="128" spans="1:3" hidden="1" x14ac:dyDescent="0.25">
      <c r="A128" s="11">
        <f t="shared" ca="1" si="2"/>
        <v>0.73344595782211608</v>
      </c>
      <c r="B128">
        <v>0.81959912542623015</v>
      </c>
      <c r="C128" s="10">
        <f t="shared" si="3"/>
        <v>14.798064669176915</v>
      </c>
    </row>
    <row r="129" spans="1:3" hidden="1" x14ac:dyDescent="0.25">
      <c r="A129" s="11">
        <f t="shared" ca="1" si="2"/>
        <v>0.91474570893951213</v>
      </c>
      <c r="B129">
        <v>0.26679290996993354</v>
      </c>
      <c r="C129" s="10">
        <f t="shared" si="3"/>
        <v>9.4731944120220177</v>
      </c>
    </row>
    <row r="130" spans="1:3" hidden="1" x14ac:dyDescent="0.25">
      <c r="A130" s="11">
        <f t="shared" ca="1" si="2"/>
        <v>0.29180706514258703</v>
      </c>
      <c r="B130">
        <v>0.92338448783656346</v>
      </c>
      <c r="C130" s="10">
        <f t="shared" si="3"/>
        <v>16.609966545221791</v>
      </c>
    </row>
    <row r="131" spans="1:3" hidden="1" x14ac:dyDescent="0.25">
      <c r="A131" s="11">
        <f t="shared" ca="1" si="2"/>
        <v>0.68770955098383213</v>
      </c>
      <c r="B131">
        <v>0.97354422602938651</v>
      </c>
      <c r="C131" s="10">
        <f t="shared" si="3"/>
        <v>18.007924174236326</v>
      </c>
    </row>
    <row r="132" spans="1:3" hidden="1" x14ac:dyDescent="0.25">
      <c r="A132" s="11">
        <f t="shared" ca="1" si="2"/>
        <v>0.38355891504149109</v>
      </c>
      <c r="B132">
        <v>0.20889513148818206</v>
      </c>
      <c r="C132" s="10">
        <f t="shared" si="3"/>
        <v>8.958173172261878</v>
      </c>
    </row>
    <row r="133" spans="1:3" hidden="1" x14ac:dyDescent="0.25">
      <c r="A133" s="11">
        <f t="shared" ca="1" si="2"/>
        <v>0.56550660520293705</v>
      </c>
      <c r="B133">
        <v>0.57538798580840922</v>
      </c>
      <c r="C133" s="10">
        <f t="shared" si="3"/>
        <v>12.019285612882854</v>
      </c>
    </row>
    <row r="134" spans="1:3" hidden="1" x14ac:dyDescent="0.25">
      <c r="A134" s="11">
        <f t="shared" ca="1" si="2"/>
        <v>0.53900025590265876</v>
      </c>
      <c r="B134">
        <v>0.61466182960829019</v>
      </c>
      <c r="C134" s="10">
        <f t="shared" si="3"/>
        <v>12.397321159041606</v>
      </c>
    </row>
    <row r="135" spans="1:3" hidden="1" x14ac:dyDescent="0.25">
      <c r="A135" s="11">
        <f t="shared" ca="1" si="2"/>
        <v>0.49374016729256776</v>
      </c>
      <c r="B135">
        <v>0.87339874721797861</v>
      </c>
      <c r="C135" s="10">
        <f t="shared" si="3"/>
        <v>15.642226724885379</v>
      </c>
    </row>
    <row r="136" spans="1:3" hidden="1" x14ac:dyDescent="0.25">
      <c r="A136" s="11">
        <f t="shared" ref="A136:A199" ca="1" si="4">RAND()</f>
        <v>0.44765958091192615</v>
      </c>
      <c r="B136">
        <v>0.83705091187463976</v>
      </c>
      <c r="C136" s="10">
        <f t="shared" ref="C136:C199" si="5">IF(B136&lt;=$C$4,$C$1+SQRT($C$5*B136),$C$2-SQRT($C$6*(1-B136)))</f>
        <v>15.056078154055827</v>
      </c>
    </row>
    <row r="137" spans="1:3" hidden="1" x14ac:dyDescent="0.25">
      <c r="A137" s="11">
        <f t="shared" ca="1" si="4"/>
        <v>0.36351776351056253</v>
      </c>
      <c r="B137">
        <v>0.64003340959529154</v>
      </c>
      <c r="C137" s="10">
        <f t="shared" si="5"/>
        <v>12.651871764816139</v>
      </c>
    </row>
    <row r="138" spans="1:3" hidden="1" x14ac:dyDescent="0.25">
      <c r="A138" s="11">
        <f t="shared" ca="1" si="4"/>
        <v>0.7079064662749659</v>
      </c>
      <c r="B138">
        <v>0.28419430060848905</v>
      </c>
      <c r="C138" s="10">
        <f t="shared" si="5"/>
        <v>9.6167707919753482</v>
      </c>
    </row>
    <row r="139" spans="1:3" hidden="1" x14ac:dyDescent="0.25">
      <c r="A139" s="11">
        <f t="shared" ca="1" si="4"/>
        <v>0.41435548139163558</v>
      </c>
      <c r="B139">
        <v>0.15272588709323709</v>
      </c>
      <c r="C139" s="10">
        <f t="shared" si="5"/>
        <v>8.3844410959555464</v>
      </c>
    </row>
    <row r="140" spans="1:3" hidden="1" x14ac:dyDescent="0.25">
      <c r="A140" s="11">
        <f t="shared" ca="1" si="4"/>
        <v>0.7864839592721643</v>
      </c>
      <c r="B140">
        <v>0.61557695087855013</v>
      </c>
      <c r="C140" s="10">
        <f t="shared" si="5"/>
        <v>12.406354145193662</v>
      </c>
    </row>
    <row r="141" spans="1:3" hidden="1" x14ac:dyDescent="0.25">
      <c r="A141" s="11">
        <f t="shared" ca="1" si="4"/>
        <v>0.94407045888773367</v>
      </c>
      <c r="B141">
        <v>0.97657033240390201</v>
      </c>
      <c r="C141" s="10">
        <f t="shared" si="5"/>
        <v>18.125313322334982</v>
      </c>
    </row>
    <row r="142" spans="1:3" hidden="1" x14ac:dyDescent="0.25">
      <c r="A142" s="11">
        <f t="shared" ca="1" si="4"/>
        <v>0.9066810350567136</v>
      </c>
      <c r="B142">
        <v>0.44536547938933624</v>
      </c>
      <c r="C142" s="10">
        <f t="shared" si="5"/>
        <v>10.878860921376127</v>
      </c>
    </row>
    <row r="143" spans="1:3" hidden="1" x14ac:dyDescent="0.25">
      <c r="A143" s="11">
        <f t="shared" ca="1" si="4"/>
        <v>0.98257155694745291</v>
      </c>
      <c r="B143">
        <v>0.91361713432852987</v>
      </c>
      <c r="C143" s="10">
        <f t="shared" si="5"/>
        <v>16.400356982877259</v>
      </c>
    </row>
    <row r="144" spans="1:3" hidden="1" x14ac:dyDescent="0.25">
      <c r="A144" s="11">
        <f t="shared" ca="1" si="4"/>
        <v>0.35049722752644252</v>
      </c>
      <c r="B144">
        <v>9.3970411034726919E-2</v>
      </c>
      <c r="C144" s="10">
        <f t="shared" si="5"/>
        <v>7.6547656822409991</v>
      </c>
    </row>
    <row r="145" spans="1:3" hidden="1" x14ac:dyDescent="0.25">
      <c r="A145" s="11">
        <f t="shared" ca="1" si="4"/>
        <v>0.45467171808195717</v>
      </c>
      <c r="B145">
        <v>0.17073654811574612</v>
      </c>
      <c r="C145" s="10">
        <f t="shared" si="5"/>
        <v>8.5784411562412153</v>
      </c>
    </row>
    <row r="146" spans="1:3" hidden="1" x14ac:dyDescent="0.25">
      <c r="A146" s="11">
        <f t="shared" ca="1" si="4"/>
        <v>0.23948981155334581</v>
      </c>
      <c r="B146">
        <v>9.93722165297245E-2</v>
      </c>
      <c r="C146" s="10">
        <f t="shared" si="5"/>
        <v>7.7300029743077818</v>
      </c>
    </row>
    <row r="147" spans="1:3" hidden="1" x14ac:dyDescent="0.25">
      <c r="A147" s="11">
        <f t="shared" ca="1" si="4"/>
        <v>0.50806690298721147</v>
      </c>
      <c r="B147">
        <v>0.91738050244292546</v>
      </c>
      <c r="C147" s="10">
        <f t="shared" si="5"/>
        <v>16.479641405543866</v>
      </c>
    </row>
    <row r="148" spans="1:3" hidden="1" x14ac:dyDescent="0.25">
      <c r="A148" s="11">
        <f t="shared" ca="1" si="4"/>
        <v>0.21795174543342377</v>
      </c>
      <c r="B148">
        <v>0.74116636749795362</v>
      </c>
      <c r="C148" s="10">
        <f t="shared" si="5"/>
        <v>13.769025367143037</v>
      </c>
    </row>
    <row r="149" spans="1:3" hidden="1" x14ac:dyDescent="0.25">
      <c r="A149" s="11">
        <f t="shared" ca="1" si="4"/>
        <v>0.40225889067486265</v>
      </c>
      <c r="B149">
        <v>0.61265540475268532</v>
      </c>
      <c r="C149" s="10">
        <f t="shared" si="5"/>
        <v>12.377553589096397</v>
      </c>
    </row>
    <row r="150" spans="1:3" hidden="1" x14ac:dyDescent="0.25">
      <c r="A150" s="11">
        <f t="shared" ca="1" si="4"/>
        <v>0.81648273584209952</v>
      </c>
      <c r="B150">
        <v>6.1815993829047788E-2</v>
      </c>
      <c r="C150" s="10">
        <f t="shared" si="5"/>
        <v>7.15318358185701</v>
      </c>
    </row>
    <row r="151" spans="1:3" hidden="1" x14ac:dyDescent="0.25">
      <c r="A151" s="11">
        <f t="shared" ca="1" si="4"/>
        <v>0.22975882352083166</v>
      </c>
      <c r="B151">
        <v>0.23665773316713468</v>
      </c>
      <c r="C151" s="10">
        <f t="shared" si="5"/>
        <v>9.2129953699873806</v>
      </c>
    </row>
    <row r="152" spans="1:3" hidden="1" x14ac:dyDescent="0.25">
      <c r="A152" s="11">
        <f t="shared" ca="1" si="4"/>
        <v>4.9671491608145324E-2</v>
      </c>
      <c r="B152">
        <v>0.58889483720232261</v>
      </c>
      <c r="C152" s="10">
        <f t="shared" si="5"/>
        <v>12.147244151277107</v>
      </c>
    </row>
    <row r="153" spans="1:3" hidden="1" x14ac:dyDescent="0.25">
      <c r="A153" s="11">
        <f t="shared" ca="1" si="4"/>
        <v>6.8241668648349796E-2</v>
      </c>
      <c r="B153">
        <v>0.58349894366326938</v>
      </c>
      <c r="C153" s="10">
        <f t="shared" si="5"/>
        <v>12.09587712326601</v>
      </c>
    </row>
    <row r="154" spans="1:3" hidden="1" x14ac:dyDescent="0.25">
      <c r="A154" s="11">
        <f t="shared" ca="1" si="4"/>
        <v>0.18633127490903667</v>
      </c>
      <c r="B154">
        <v>0.24737955789959343</v>
      </c>
      <c r="C154" s="10">
        <f t="shared" si="5"/>
        <v>9.3073735434101259</v>
      </c>
    </row>
    <row r="155" spans="1:3" hidden="1" x14ac:dyDescent="0.25">
      <c r="A155" s="11">
        <f t="shared" ca="1" si="4"/>
        <v>0.48540205975876138</v>
      </c>
      <c r="B155">
        <v>0.15303843370640913</v>
      </c>
      <c r="C155" s="10">
        <f t="shared" si="5"/>
        <v>8.3879023787560172</v>
      </c>
    </row>
    <row r="156" spans="1:3" hidden="1" x14ac:dyDescent="0.25">
      <c r="A156" s="11">
        <f t="shared" ca="1" si="4"/>
        <v>0.40266490674048927</v>
      </c>
      <c r="B156">
        <v>0.85744573408892544</v>
      </c>
      <c r="C156" s="10">
        <f t="shared" si="5"/>
        <v>15.375809272244366</v>
      </c>
    </row>
    <row r="157" spans="1:3" hidden="1" x14ac:dyDescent="0.25">
      <c r="A157" s="11">
        <f t="shared" ca="1" si="4"/>
        <v>0.77227743910336588</v>
      </c>
      <c r="B157">
        <v>0.39524566305049003</v>
      </c>
      <c r="C157" s="10">
        <f t="shared" si="5"/>
        <v>10.475654849679875</v>
      </c>
    </row>
    <row r="158" spans="1:3" hidden="1" x14ac:dyDescent="0.25">
      <c r="A158" s="11">
        <f t="shared" ca="1" si="4"/>
        <v>0.37728453026315312</v>
      </c>
      <c r="B158">
        <v>0.50177882738261048</v>
      </c>
      <c r="C158" s="10">
        <f t="shared" si="5"/>
        <v>11.355164785109642</v>
      </c>
    </row>
    <row r="159" spans="1:3" hidden="1" x14ac:dyDescent="0.25">
      <c r="A159" s="11">
        <f t="shared" ca="1" si="4"/>
        <v>0.13334212317072303</v>
      </c>
      <c r="B159">
        <v>0.52991054118094771</v>
      </c>
      <c r="C159" s="10">
        <f t="shared" si="5"/>
        <v>11.602773146874151</v>
      </c>
    </row>
    <row r="160" spans="1:3" hidden="1" x14ac:dyDescent="0.25">
      <c r="A160" s="11">
        <f t="shared" ca="1" si="4"/>
        <v>0.44777184393589797</v>
      </c>
      <c r="B160">
        <v>0.3440060041224241</v>
      </c>
      <c r="C160" s="10">
        <f t="shared" si="5"/>
        <v>10.080367981541029</v>
      </c>
    </row>
    <row r="161" spans="1:3" hidden="1" x14ac:dyDescent="0.25">
      <c r="A161" s="11">
        <f t="shared" ca="1" si="4"/>
        <v>0.49073181266795252</v>
      </c>
      <c r="B161">
        <v>0.10965774643780191</v>
      </c>
      <c r="C161" s="10">
        <f t="shared" si="5"/>
        <v>7.8678094397702125</v>
      </c>
    </row>
    <row r="162" spans="1:3" hidden="1" x14ac:dyDescent="0.25">
      <c r="A162" s="11">
        <f t="shared" ca="1" si="4"/>
        <v>0.48521264441779288</v>
      </c>
      <c r="B162">
        <v>0.36206363752101756</v>
      </c>
      <c r="C162" s="10">
        <f t="shared" si="5"/>
        <v>10.217850217265768</v>
      </c>
    </row>
    <row r="163" spans="1:3" hidden="1" x14ac:dyDescent="0.25">
      <c r="A163" s="11">
        <f t="shared" ca="1" si="4"/>
        <v>0.46396852022694024</v>
      </c>
      <c r="B163">
        <v>0.41769157451623351</v>
      </c>
      <c r="C163" s="10">
        <f t="shared" si="5"/>
        <v>10.654077690106504</v>
      </c>
    </row>
    <row r="164" spans="1:3" hidden="1" x14ac:dyDescent="0.25">
      <c r="A164" s="11">
        <f t="shared" ca="1" si="4"/>
        <v>0.64379811979330848</v>
      </c>
      <c r="B164">
        <v>0.74833548714419629</v>
      </c>
      <c r="C164" s="10">
        <f t="shared" si="5"/>
        <v>13.855923427530339</v>
      </c>
    </row>
    <row r="165" spans="1:3" hidden="1" x14ac:dyDescent="0.25">
      <c r="A165" s="11">
        <f t="shared" ca="1" si="4"/>
        <v>0.23141741424247686</v>
      </c>
      <c r="B165">
        <v>0.26104560292897283</v>
      </c>
      <c r="C165" s="10">
        <f t="shared" si="5"/>
        <v>9.4247508652660841</v>
      </c>
    </row>
    <row r="166" spans="1:3" hidden="1" x14ac:dyDescent="0.25">
      <c r="A166" s="11">
        <f t="shared" ca="1" si="4"/>
        <v>0.37203419939193205</v>
      </c>
      <c r="B166">
        <v>0.52055943864625009</v>
      </c>
      <c r="C166" s="10">
        <f t="shared" si="5"/>
        <v>11.519664853140386</v>
      </c>
    </row>
    <row r="167" spans="1:3" hidden="1" x14ac:dyDescent="0.25">
      <c r="A167" s="11">
        <f t="shared" ca="1" si="4"/>
        <v>0.92131222499024368</v>
      </c>
      <c r="B167">
        <v>0.56656296005602358</v>
      </c>
      <c r="C167" s="10">
        <f t="shared" si="5"/>
        <v>11.936777567771278</v>
      </c>
    </row>
    <row r="168" spans="1:3" hidden="1" x14ac:dyDescent="0.25">
      <c r="A168" s="11">
        <f t="shared" ca="1" si="4"/>
        <v>0.27691797466839829</v>
      </c>
      <c r="B168">
        <v>0.78316444996863466</v>
      </c>
      <c r="C168" s="10">
        <f t="shared" si="5"/>
        <v>14.29690149964909</v>
      </c>
    </row>
    <row r="169" spans="1:3" hidden="1" x14ac:dyDescent="0.25">
      <c r="A169" s="11">
        <f t="shared" ca="1" si="4"/>
        <v>0.8477890419669547</v>
      </c>
      <c r="B169">
        <v>0.94504865274971228</v>
      </c>
      <c r="C169" s="10">
        <f t="shared" si="5"/>
        <v>17.12898936129746</v>
      </c>
    </row>
    <row r="170" spans="1:3" hidden="1" x14ac:dyDescent="0.25">
      <c r="A170" s="11">
        <f t="shared" ca="1" si="4"/>
        <v>0.84290778273905875</v>
      </c>
      <c r="B170">
        <v>0.98678027985422279</v>
      </c>
      <c r="C170" s="10">
        <f t="shared" si="5"/>
        <v>18.591824577026504</v>
      </c>
    </row>
    <row r="171" spans="1:3" hidden="1" x14ac:dyDescent="0.25">
      <c r="A171" s="11">
        <f t="shared" ca="1" si="4"/>
        <v>3.3934645830260179E-2</v>
      </c>
      <c r="B171">
        <v>3.8631129592982871E-2</v>
      </c>
      <c r="C171" s="10">
        <f t="shared" si="5"/>
        <v>6.7021559033983094</v>
      </c>
    </row>
    <row r="172" spans="1:3" hidden="1" x14ac:dyDescent="0.25">
      <c r="A172" s="11">
        <f t="shared" ca="1" si="4"/>
        <v>0.71384905087426065</v>
      </c>
      <c r="B172">
        <v>0.17792901701384722</v>
      </c>
      <c r="C172" s="10">
        <f t="shared" si="5"/>
        <v>8.6530365829044946</v>
      </c>
    </row>
    <row r="173" spans="1:3" hidden="1" x14ac:dyDescent="0.25">
      <c r="A173" s="11">
        <f t="shared" ca="1" si="4"/>
        <v>0.2535619187105328</v>
      </c>
      <c r="B173">
        <v>0.97470463465396395</v>
      </c>
      <c r="C173" s="10">
        <f t="shared" si="5"/>
        <v>18.052102466271542</v>
      </c>
    </row>
    <row r="174" spans="1:3" hidden="1" x14ac:dyDescent="0.25">
      <c r="A174" s="11">
        <f t="shared" ca="1" si="4"/>
        <v>0.46894737432142297</v>
      </c>
      <c r="B174">
        <v>0.17155973983896167</v>
      </c>
      <c r="C174" s="10">
        <f t="shared" si="5"/>
        <v>8.5870573577686393</v>
      </c>
    </row>
    <row r="175" spans="1:3" hidden="1" x14ac:dyDescent="0.25">
      <c r="A175" s="11">
        <f t="shared" ca="1" si="4"/>
        <v>0.87839775235278339</v>
      </c>
      <c r="B175">
        <v>0.22058202641156477</v>
      </c>
      <c r="C175" s="10">
        <f t="shared" si="5"/>
        <v>9.0673888406282668</v>
      </c>
    </row>
    <row r="176" spans="1:3" hidden="1" x14ac:dyDescent="0.25">
      <c r="A176" s="11">
        <f t="shared" ca="1" si="4"/>
        <v>0.81521276148751176</v>
      </c>
      <c r="B176">
        <v>7.0650661843847606E-2</v>
      </c>
      <c r="C176" s="10">
        <f t="shared" si="5"/>
        <v>7.3019121699770757</v>
      </c>
    </row>
    <row r="177" spans="1:3" hidden="1" x14ac:dyDescent="0.25">
      <c r="A177" s="11">
        <f t="shared" ca="1" si="4"/>
        <v>0.74081406707331621</v>
      </c>
      <c r="B177">
        <v>0.47887025506735192</v>
      </c>
      <c r="C177" s="10">
        <f t="shared" si="5"/>
        <v>11.158650457090998</v>
      </c>
    </row>
    <row r="178" spans="1:3" hidden="1" x14ac:dyDescent="0.25">
      <c r="A178" s="11">
        <f t="shared" ca="1" si="4"/>
        <v>0.85968964143668392</v>
      </c>
      <c r="B178">
        <v>0.26996593899587495</v>
      </c>
      <c r="C178" s="10">
        <f t="shared" si="5"/>
        <v>9.4997161493466038</v>
      </c>
    </row>
    <row r="179" spans="1:3" hidden="1" x14ac:dyDescent="0.25">
      <c r="A179" s="11">
        <f t="shared" ca="1" si="4"/>
        <v>0.29085569852977577</v>
      </c>
      <c r="B179">
        <v>3.8559081827444497E-2</v>
      </c>
      <c r="C179" s="10">
        <f t="shared" si="5"/>
        <v>6.7005678866362075</v>
      </c>
    </row>
    <row r="180" spans="1:3" hidden="1" x14ac:dyDescent="0.25">
      <c r="A180" s="11">
        <f t="shared" ca="1" si="4"/>
        <v>0.66059025684512174</v>
      </c>
      <c r="B180">
        <v>0.72375020419469005</v>
      </c>
      <c r="C180" s="10">
        <f t="shared" si="5"/>
        <v>13.562805784287963</v>
      </c>
    </row>
    <row r="181" spans="1:3" hidden="1" x14ac:dyDescent="0.25">
      <c r="A181" s="11">
        <f t="shared" ca="1" si="4"/>
        <v>0.50237696408644639</v>
      </c>
      <c r="B181">
        <v>0.85303412929738165</v>
      </c>
      <c r="C181" s="10">
        <f t="shared" si="5"/>
        <v>15.304802389100885</v>
      </c>
    </row>
    <row r="182" spans="1:3" hidden="1" x14ac:dyDescent="0.25">
      <c r="A182" s="11">
        <f t="shared" ca="1" si="4"/>
        <v>0.82828462425355298</v>
      </c>
      <c r="B182">
        <v>0.15326761437424374</v>
      </c>
      <c r="C182" s="10">
        <f t="shared" si="5"/>
        <v>8.3904381837851396</v>
      </c>
    </row>
    <row r="183" spans="1:3" hidden="1" x14ac:dyDescent="0.25">
      <c r="A183" s="11">
        <f t="shared" ca="1" si="4"/>
        <v>0.30739604019591293</v>
      </c>
      <c r="B183">
        <v>0.34252896803406974</v>
      </c>
      <c r="C183" s="10">
        <f t="shared" si="5"/>
        <v>10.069206738890918</v>
      </c>
    </row>
    <row r="184" spans="1:3" hidden="1" x14ac:dyDescent="0.25">
      <c r="A184" s="11">
        <f t="shared" ca="1" si="4"/>
        <v>0.10620741922349508</v>
      </c>
      <c r="B184">
        <v>0.77352012490182753</v>
      </c>
      <c r="C184" s="10">
        <f t="shared" si="5"/>
        <v>14.171451187068442</v>
      </c>
    </row>
    <row r="185" spans="1:3" hidden="1" x14ac:dyDescent="0.25">
      <c r="A185" s="11">
        <f t="shared" ca="1" si="4"/>
        <v>0.67558868966277963</v>
      </c>
      <c r="B185">
        <v>0.17239533912742488</v>
      </c>
      <c r="C185" s="10">
        <f t="shared" si="5"/>
        <v>8.5957823118977696</v>
      </c>
    </row>
    <row r="186" spans="1:3" hidden="1" x14ac:dyDescent="0.25">
      <c r="A186" s="11">
        <f t="shared" ca="1" si="4"/>
        <v>0.52154127016697349</v>
      </c>
      <c r="B186">
        <v>0.72263722395346552</v>
      </c>
      <c r="C186" s="10">
        <f t="shared" si="5"/>
        <v>13.549851443030155</v>
      </c>
    </row>
    <row r="187" spans="1:3" hidden="1" x14ac:dyDescent="0.25">
      <c r="A187" s="11">
        <f t="shared" ca="1" si="4"/>
        <v>0.42122352803789986</v>
      </c>
      <c r="B187">
        <v>0.5604906184987849</v>
      </c>
      <c r="C187" s="10">
        <f t="shared" si="5"/>
        <v>11.880492180853432</v>
      </c>
    </row>
    <row r="188" spans="1:3" hidden="1" x14ac:dyDescent="0.25">
      <c r="A188" s="11">
        <f t="shared" ca="1" si="4"/>
        <v>8.1574546100166345E-2</v>
      </c>
      <c r="B188">
        <v>0.97081811539081875</v>
      </c>
      <c r="C188" s="10">
        <f t="shared" si="5"/>
        <v>17.907804337214802</v>
      </c>
    </row>
    <row r="189" spans="1:3" hidden="1" x14ac:dyDescent="0.25">
      <c r="A189" s="11">
        <f t="shared" ca="1" si="4"/>
        <v>0.11615417787804594</v>
      </c>
      <c r="B189">
        <v>0.41340970770218555</v>
      </c>
      <c r="C189" s="10">
        <f t="shared" si="5"/>
        <v>10.619779115358094</v>
      </c>
    </row>
    <row r="190" spans="1:3" hidden="1" x14ac:dyDescent="0.25">
      <c r="A190" s="11">
        <f t="shared" ca="1" si="4"/>
        <v>0.21887883437042455</v>
      </c>
      <c r="B190">
        <v>0.68277791197478932</v>
      </c>
      <c r="C190" s="10">
        <f t="shared" si="5"/>
        <v>13.101934096880374</v>
      </c>
    </row>
    <row r="191" spans="1:3" hidden="1" x14ac:dyDescent="0.25">
      <c r="A191" s="11">
        <f t="shared" ca="1" si="4"/>
        <v>0.58736615076299492</v>
      </c>
      <c r="B191">
        <v>0.36279490139277448</v>
      </c>
      <c r="C191" s="10">
        <f t="shared" si="5"/>
        <v>10.223458444261395</v>
      </c>
    </row>
    <row r="192" spans="1:3" hidden="1" x14ac:dyDescent="0.25">
      <c r="A192" s="11">
        <f t="shared" ca="1" si="4"/>
        <v>0.86636425504445014</v>
      </c>
      <c r="B192">
        <v>0.20011844212037988</v>
      </c>
      <c r="C192" s="10">
        <f t="shared" si="5"/>
        <v>8.8741299873685833</v>
      </c>
    </row>
    <row r="193" spans="1:3" hidden="1" x14ac:dyDescent="0.25">
      <c r="A193" s="11">
        <f t="shared" ca="1" si="4"/>
        <v>0.77516113101387862</v>
      </c>
      <c r="B193">
        <v>0.3512974077638169</v>
      </c>
      <c r="C193" s="10">
        <f t="shared" si="5"/>
        <v>10.135650612664438</v>
      </c>
    </row>
    <row r="194" spans="1:3" hidden="1" x14ac:dyDescent="0.25">
      <c r="A194" s="11">
        <f t="shared" ca="1" si="4"/>
        <v>0.62535979231746586</v>
      </c>
      <c r="B194">
        <v>0.99717634998511551</v>
      </c>
      <c r="C194" s="10">
        <f t="shared" si="5"/>
        <v>19.349194727869637</v>
      </c>
    </row>
    <row r="195" spans="1:3" hidden="1" x14ac:dyDescent="0.25">
      <c r="A195" s="11">
        <f t="shared" ca="1" si="4"/>
        <v>0.56321643858536741</v>
      </c>
      <c r="B195">
        <v>0.49524445013562934</v>
      </c>
      <c r="C195" s="10">
        <f t="shared" si="5"/>
        <v>11.298659156218761</v>
      </c>
    </row>
    <row r="196" spans="1:3" hidden="1" x14ac:dyDescent="0.25">
      <c r="A196" s="11">
        <f t="shared" ca="1" si="4"/>
        <v>0.59714176377447981</v>
      </c>
      <c r="B196">
        <v>0.3548970527607479</v>
      </c>
      <c r="C196" s="10">
        <f t="shared" si="5"/>
        <v>10.16305727952593</v>
      </c>
    </row>
    <row r="197" spans="1:3" hidden="1" x14ac:dyDescent="0.25">
      <c r="A197" s="11">
        <f t="shared" ca="1" si="4"/>
        <v>5.597184844741343E-2</v>
      </c>
      <c r="B197">
        <v>0.38159412290596673</v>
      </c>
      <c r="C197" s="10">
        <f t="shared" si="5"/>
        <v>10.368754931780368</v>
      </c>
    </row>
    <row r="198" spans="1:3" hidden="1" x14ac:dyDescent="0.25">
      <c r="A198" s="11">
        <f t="shared" ca="1" si="4"/>
        <v>0.21193095231414394</v>
      </c>
      <c r="B198">
        <v>2.4455426886453968E-2</v>
      </c>
      <c r="C198" s="10">
        <f t="shared" si="5"/>
        <v>6.3543105317777187</v>
      </c>
    </row>
    <row r="199" spans="1:3" hidden="1" x14ac:dyDescent="0.25">
      <c r="A199" s="11">
        <f t="shared" ca="1" si="4"/>
        <v>0.82741816741903151</v>
      </c>
      <c r="B199">
        <v>0.46684965207034124</v>
      </c>
      <c r="C199" s="10">
        <f t="shared" si="5"/>
        <v>11.057262600889546</v>
      </c>
    </row>
    <row r="200" spans="1:3" hidden="1" x14ac:dyDescent="0.25">
      <c r="A200" s="11">
        <f t="shared" ref="A200:A263" ca="1" si="6">RAND()</f>
        <v>2.4879641624453108E-2</v>
      </c>
      <c r="B200">
        <v>0.5993067348624681</v>
      </c>
      <c r="C200" s="10">
        <f t="shared" ref="C200:C263" si="7">IF(B200&lt;=$C$4,$C$1+SQRT($C$5*B200),$C$2-SQRT($C$6*(1-B200)))</f>
        <v>12.247323702705639</v>
      </c>
    </row>
    <row r="201" spans="1:3" hidden="1" x14ac:dyDescent="0.25">
      <c r="A201" s="11">
        <f t="shared" ca="1" si="6"/>
        <v>8.9648338077932488E-2</v>
      </c>
      <c r="B201">
        <v>0.10039857048153789</v>
      </c>
      <c r="C201" s="10">
        <f t="shared" si="7"/>
        <v>7.7440650112771277</v>
      </c>
    </row>
    <row r="202" spans="1:3" hidden="1" x14ac:dyDescent="0.25">
      <c r="A202" s="11">
        <f t="shared" ca="1" si="6"/>
        <v>2.9981871285636452E-2</v>
      </c>
      <c r="B202">
        <v>0.84231943130530118</v>
      </c>
      <c r="C202" s="10">
        <f t="shared" si="7"/>
        <v>15.136659038870004</v>
      </c>
    </row>
    <row r="203" spans="1:3" hidden="1" x14ac:dyDescent="0.25">
      <c r="A203" s="11">
        <f t="shared" ca="1" si="6"/>
        <v>0.82279628577142572</v>
      </c>
      <c r="B203">
        <v>0.95972839120457931</v>
      </c>
      <c r="C203" s="10">
        <f t="shared" si="7"/>
        <v>17.542208039863198</v>
      </c>
    </row>
    <row r="204" spans="1:3" hidden="1" x14ac:dyDescent="0.25">
      <c r="A204" s="11">
        <f t="shared" ca="1" si="6"/>
        <v>0.34819639606570219</v>
      </c>
      <c r="B204">
        <v>0.16388651947315236</v>
      </c>
      <c r="C204" s="10">
        <f t="shared" si="7"/>
        <v>8.5059219843696496</v>
      </c>
    </row>
    <row r="205" spans="1:3" hidden="1" x14ac:dyDescent="0.25">
      <c r="A205" s="11">
        <f t="shared" ca="1" si="6"/>
        <v>0.6894445327287485</v>
      </c>
      <c r="B205">
        <v>0.34375131259261149</v>
      </c>
      <c r="C205" s="10">
        <f t="shared" si="7"/>
        <v>10.07844250578024</v>
      </c>
    </row>
    <row r="206" spans="1:3" hidden="1" x14ac:dyDescent="0.25">
      <c r="A206" s="11">
        <f t="shared" ca="1" si="6"/>
        <v>3.6732759509155555E-2</v>
      </c>
      <c r="B206">
        <v>0.46674555584193211</v>
      </c>
      <c r="C206" s="10">
        <f t="shared" si="7"/>
        <v>11.056389620309359</v>
      </c>
    </row>
    <row r="207" spans="1:3" hidden="1" x14ac:dyDescent="0.25">
      <c r="A207" s="11">
        <f t="shared" ca="1" si="6"/>
        <v>0.29560589219223476</v>
      </c>
      <c r="B207">
        <v>0.40454073942608404</v>
      </c>
      <c r="C207" s="10">
        <f t="shared" si="7"/>
        <v>10.549132892369748</v>
      </c>
    </row>
    <row r="208" spans="1:3" hidden="1" x14ac:dyDescent="0.25">
      <c r="A208" s="11">
        <f t="shared" ca="1" si="6"/>
        <v>0.3739980007436996</v>
      </c>
      <c r="B208">
        <v>0.89832844908473453</v>
      </c>
      <c r="C208" s="10">
        <f t="shared" si="7"/>
        <v>16.094781358580569</v>
      </c>
    </row>
    <row r="209" spans="1:3" hidden="1" x14ac:dyDescent="0.25">
      <c r="A209" s="11">
        <f t="shared" ca="1" si="6"/>
        <v>0.41102954763266131</v>
      </c>
      <c r="B209">
        <v>0.25512298534750477</v>
      </c>
      <c r="C209" s="10">
        <f t="shared" si="7"/>
        <v>9.3742683846630683</v>
      </c>
    </row>
    <row r="210" spans="1:3" hidden="1" x14ac:dyDescent="0.25">
      <c r="A210" s="11">
        <f t="shared" ca="1" si="6"/>
        <v>0.38824929524240093</v>
      </c>
      <c r="B210">
        <v>0.139731638921051</v>
      </c>
      <c r="C210" s="10">
        <f t="shared" si="7"/>
        <v>8.2372631834744023</v>
      </c>
    </row>
    <row r="211" spans="1:3" hidden="1" x14ac:dyDescent="0.25">
      <c r="A211" s="11">
        <f t="shared" ca="1" si="6"/>
        <v>0.97117687053118451</v>
      </c>
      <c r="B211">
        <v>0.59884839477010199</v>
      </c>
      <c r="C211" s="10">
        <f t="shared" si="7"/>
        <v>12.242890951876163</v>
      </c>
    </row>
    <row r="212" spans="1:3" hidden="1" x14ac:dyDescent="0.25">
      <c r="A212" s="11">
        <f t="shared" ca="1" si="6"/>
        <v>0.56950289513407348</v>
      </c>
      <c r="B212">
        <v>0.21130176547435164</v>
      </c>
      <c r="C212" s="10">
        <f t="shared" si="7"/>
        <v>8.9809084906056782</v>
      </c>
    </row>
    <row r="213" spans="1:3" hidden="1" x14ac:dyDescent="0.25">
      <c r="A213" s="11">
        <f t="shared" ca="1" si="6"/>
        <v>0.57603539373593848</v>
      </c>
      <c r="B213">
        <v>0.78242914420236631</v>
      </c>
      <c r="C213" s="10">
        <f t="shared" si="7"/>
        <v>14.28723986415979</v>
      </c>
    </row>
    <row r="214" spans="1:3" hidden="1" x14ac:dyDescent="0.25">
      <c r="A214" s="11">
        <f t="shared" ca="1" si="6"/>
        <v>0.32646201014346654</v>
      </c>
      <c r="B214">
        <v>0.37869120221129982</v>
      </c>
      <c r="C214" s="10">
        <f t="shared" si="7"/>
        <v>10.346175904424971</v>
      </c>
    </row>
    <row r="215" spans="1:3" hidden="1" x14ac:dyDescent="0.25">
      <c r="A215" s="11">
        <f t="shared" ca="1" si="6"/>
        <v>0.60839777675354734</v>
      </c>
      <c r="B215">
        <v>0.66137041577468858</v>
      </c>
      <c r="C215" s="10">
        <f t="shared" si="7"/>
        <v>12.872978347598718</v>
      </c>
    </row>
    <row r="216" spans="1:3" hidden="1" x14ac:dyDescent="0.25">
      <c r="A216" s="11">
        <f t="shared" ca="1" si="6"/>
        <v>0.72304412811041219</v>
      </c>
      <c r="B216">
        <v>0.43163049211765125</v>
      </c>
      <c r="C216" s="10">
        <f t="shared" si="7"/>
        <v>10.766613504117121</v>
      </c>
    </row>
    <row r="217" spans="1:3" hidden="1" x14ac:dyDescent="0.25">
      <c r="A217" s="11">
        <f t="shared" ca="1" si="6"/>
        <v>0.44594673744591395</v>
      </c>
      <c r="B217">
        <v>0.25903498355875598</v>
      </c>
      <c r="C217" s="10">
        <f t="shared" si="7"/>
        <v>9.4076778202253735</v>
      </c>
    </row>
    <row r="218" spans="1:3" hidden="1" x14ac:dyDescent="0.25">
      <c r="A218" s="11">
        <f t="shared" ca="1" si="6"/>
        <v>0.43254816184528155</v>
      </c>
      <c r="B218">
        <v>0.47962906053417442</v>
      </c>
      <c r="C218" s="10">
        <f t="shared" si="7"/>
        <v>11.165089648452915</v>
      </c>
    </row>
    <row r="219" spans="1:3" hidden="1" x14ac:dyDescent="0.25">
      <c r="A219" s="11">
        <f t="shared" ca="1" si="6"/>
        <v>0.88664876698541994</v>
      </c>
      <c r="B219">
        <v>0.46207669298235121</v>
      </c>
      <c r="C219" s="10">
        <f t="shared" si="7"/>
        <v>11.017322445247892</v>
      </c>
    </row>
    <row r="220" spans="1:3" hidden="1" x14ac:dyDescent="0.25">
      <c r="A220" s="11">
        <f t="shared" ca="1" si="6"/>
        <v>0.2761183761671101</v>
      </c>
      <c r="B220">
        <v>0.76757427804364819</v>
      </c>
      <c r="C220" s="10">
        <f t="shared" si="7"/>
        <v>14.095437501943707</v>
      </c>
    </row>
    <row r="221" spans="1:3" hidden="1" x14ac:dyDescent="0.25">
      <c r="A221" s="11">
        <f t="shared" ca="1" si="6"/>
        <v>0.63396158069768671</v>
      </c>
      <c r="B221">
        <v>0.38697358142527949</v>
      </c>
      <c r="C221" s="10">
        <f t="shared" si="7"/>
        <v>10.410737109339005</v>
      </c>
    </row>
    <row r="222" spans="1:3" hidden="1" x14ac:dyDescent="0.25">
      <c r="A222" s="11">
        <f t="shared" ca="1" si="6"/>
        <v>0.9437282195163782</v>
      </c>
      <c r="B222">
        <v>0.78356653861711301</v>
      </c>
      <c r="C222" s="10">
        <f t="shared" si="7"/>
        <v>14.302191718964821</v>
      </c>
    </row>
    <row r="223" spans="1:3" hidden="1" x14ac:dyDescent="0.25">
      <c r="A223" s="11">
        <f t="shared" ca="1" si="6"/>
        <v>8.4072690813496997E-2</v>
      </c>
      <c r="B223">
        <v>0.73267974870206209</v>
      </c>
      <c r="C223" s="10">
        <f t="shared" si="7"/>
        <v>13.667698862602105</v>
      </c>
    </row>
    <row r="224" spans="1:3" hidden="1" x14ac:dyDescent="0.25">
      <c r="A224" s="11">
        <f t="shared" ca="1" si="6"/>
        <v>0.57484877332018958</v>
      </c>
      <c r="B224">
        <v>0.7873805278251047</v>
      </c>
      <c r="C224" s="10">
        <f t="shared" si="7"/>
        <v>14.352618232646716</v>
      </c>
    </row>
    <row r="225" spans="1:3" hidden="1" x14ac:dyDescent="0.25">
      <c r="A225" s="11">
        <f t="shared" ca="1" si="6"/>
        <v>0.39547036469687391</v>
      </c>
      <c r="B225">
        <v>0.40364519582170544</v>
      </c>
      <c r="C225" s="10">
        <f t="shared" si="7"/>
        <v>10.542028725633378</v>
      </c>
    </row>
    <row r="226" spans="1:3" hidden="1" x14ac:dyDescent="0.25">
      <c r="A226" s="11">
        <f t="shared" ca="1" si="6"/>
        <v>0.81550100845180262</v>
      </c>
      <c r="B226">
        <v>0.12183335064075207</v>
      </c>
      <c r="C226" s="10">
        <f t="shared" si="7"/>
        <v>8.0228300147471749</v>
      </c>
    </row>
    <row r="227" spans="1:3" hidden="1" x14ac:dyDescent="0.25">
      <c r="A227" s="11">
        <f t="shared" ca="1" si="6"/>
        <v>0.42478752828871502</v>
      </c>
      <c r="B227">
        <v>0.59494880274784057</v>
      </c>
      <c r="C227" s="10">
        <f t="shared" si="7"/>
        <v>12.205278735719672</v>
      </c>
    </row>
    <row r="228" spans="1:3" hidden="1" x14ac:dyDescent="0.25">
      <c r="A228" s="11">
        <f t="shared" ca="1" si="6"/>
        <v>0.38587922609241354</v>
      </c>
      <c r="B228">
        <v>0.35407428152775744</v>
      </c>
      <c r="C228" s="10">
        <f t="shared" si="7"/>
        <v>10.156786207196534</v>
      </c>
    </row>
    <row r="229" spans="1:3" hidden="1" x14ac:dyDescent="0.25">
      <c r="A229" s="11">
        <f t="shared" ca="1" si="6"/>
        <v>0.8781242939284748</v>
      </c>
      <c r="B229">
        <v>0.64750564321036397</v>
      </c>
      <c r="C229" s="10">
        <f t="shared" si="7"/>
        <v>12.728538419379127</v>
      </c>
    </row>
    <row r="230" spans="1:3" hidden="1" x14ac:dyDescent="0.25">
      <c r="A230" s="11">
        <f t="shared" ca="1" si="6"/>
        <v>0.34077332825964368</v>
      </c>
      <c r="B230">
        <v>0.36189056881210024</v>
      </c>
      <c r="C230" s="10">
        <f t="shared" si="7"/>
        <v>10.216523384901206</v>
      </c>
    </row>
    <row r="231" spans="1:3" hidden="1" x14ac:dyDescent="0.25">
      <c r="A231" s="11">
        <f t="shared" ca="1" si="6"/>
        <v>0.49471148221334627</v>
      </c>
      <c r="B231">
        <v>0.22267267849747463</v>
      </c>
      <c r="C231" s="10">
        <f t="shared" si="7"/>
        <v>9.0866185150207741</v>
      </c>
    </row>
    <row r="232" spans="1:3" hidden="1" x14ac:dyDescent="0.25">
      <c r="A232" s="11">
        <f t="shared" ca="1" si="6"/>
        <v>0.37739361172191632</v>
      </c>
      <c r="B232">
        <v>0.53773358314937048</v>
      </c>
      <c r="C232" s="10">
        <f t="shared" si="7"/>
        <v>11.672937941410883</v>
      </c>
    </row>
    <row r="233" spans="1:3" hidden="1" x14ac:dyDescent="0.25">
      <c r="A233" s="11">
        <f t="shared" ca="1" si="6"/>
        <v>5.960869089857046E-2</v>
      </c>
      <c r="B233">
        <v>0.12901250409491538</v>
      </c>
      <c r="C233" s="10">
        <f t="shared" si="7"/>
        <v>8.1106169495967606</v>
      </c>
    </row>
    <row r="234" spans="1:3" hidden="1" x14ac:dyDescent="0.25">
      <c r="A234" s="11">
        <f t="shared" ca="1" si="6"/>
        <v>0.60913151501628438</v>
      </c>
      <c r="B234">
        <v>0.88685587027726009</v>
      </c>
      <c r="C234" s="10">
        <f t="shared" si="7"/>
        <v>15.880337458187748</v>
      </c>
    </row>
    <row r="235" spans="1:3" hidden="1" x14ac:dyDescent="0.25">
      <c r="A235" s="11">
        <f t="shared" ca="1" si="6"/>
        <v>0.62030427226460794</v>
      </c>
      <c r="B235">
        <v>0.46495782475692993</v>
      </c>
      <c r="C235" s="10">
        <f t="shared" si="7"/>
        <v>11.041410474496528</v>
      </c>
    </row>
    <row r="236" spans="1:3" hidden="1" x14ac:dyDescent="0.25">
      <c r="A236" s="11">
        <f t="shared" ca="1" si="6"/>
        <v>0.38174664307852901</v>
      </c>
      <c r="B236">
        <v>0.25407674964489102</v>
      </c>
      <c r="C236" s="10">
        <f t="shared" si="7"/>
        <v>9.3652899357736636</v>
      </c>
    </row>
    <row r="237" spans="1:3" hidden="1" x14ac:dyDescent="0.25">
      <c r="A237" s="11">
        <f t="shared" ca="1" si="6"/>
        <v>0.24737375894896552</v>
      </c>
      <c r="B237">
        <v>0.357948612241764</v>
      </c>
      <c r="C237" s="10">
        <f t="shared" si="7"/>
        <v>10.186350925178983</v>
      </c>
    </row>
    <row r="238" spans="1:3" hidden="1" x14ac:dyDescent="0.25">
      <c r="A238" s="11">
        <f t="shared" ca="1" si="6"/>
        <v>0.14748589334040807</v>
      </c>
      <c r="B238">
        <v>0.84470494286884557</v>
      </c>
      <c r="C238" s="10">
        <f t="shared" si="7"/>
        <v>15.173587401633263</v>
      </c>
    </row>
    <row r="239" spans="1:3" hidden="1" x14ac:dyDescent="0.25">
      <c r="A239" s="11">
        <f t="shared" ca="1" si="6"/>
        <v>9.4296672675688753E-2</v>
      </c>
      <c r="B239">
        <v>0.83508408060435146</v>
      </c>
      <c r="C239" s="10">
        <f t="shared" si="7"/>
        <v>15.026330538792582</v>
      </c>
    </row>
    <row r="240" spans="1:3" hidden="1" x14ac:dyDescent="0.25">
      <c r="A240" s="11">
        <f t="shared" ca="1" si="6"/>
        <v>7.9984689583587287E-2</v>
      </c>
      <c r="B240">
        <v>0.89244616309893587</v>
      </c>
      <c r="C240" s="10">
        <f t="shared" si="7"/>
        <v>15.983400003092214</v>
      </c>
    </row>
    <row r="241" spans="1:3" hidden="1" x14ac:dyDescent="0.25">
      <c r="A241" s="11">
        <f t="shared" ca="1" si="6"/>
        <v>0.38965544296619026</v>
      </c>
      <c r="B241">
        <v>0.82506322981597768</v>
      </c>
      <c r="C241" s="10">
        <f t="shared" si="7"/>
        <v>14.877450290372639</v>
      </c>
    </row>
    <row r="242" spans="1:3" hidden="1" x14ac:dyDescent="0.25">
      <c r="A242" s="11">
        <f t="shared" ca="1" si="6"/>
        <v>0.80520347888024424</v>
      </c>
      <c r="B242">
        <v>0.29597545605287645</v>
      </c>
      <c r="C242" s="10">
        <f t="shared" si="7"/>
        <v>9.711492248106298</v>
      </c>
    </row>
    <row r="243" spans="1:3" hidden="1" x14ac:dyDescent="0.25">
      <c r="A243" s="11">
        <f t="shared" ca="1" si="6"/>
        <v>0.73598734260475207</v>
      </c>
      <c r="B243">
        <v>0.2668782185287103</v>
      </c>
      <c r="C243" s="10">
        <f t="shared" si="7"/>
        <v>9.4739095196095846</v>
      </c>
    </row>
    <row r="244" spans="1:3" hidden="1" x14ac:dyDescent="0.25">
      <c r="A244" s="11">
        <f t="shared" ca="1" si="6"/>
        <v>0.81379901454893999</v>
      </c>
      <c r="B244">
        <v>0.35634275238895674</v>
      </c>
      <c r="C244" s="10">
        <f t="shared" si="7"/>
        <v>10.174085938618408</v>
      </c>
    </row>
    <row r="245" spans="1:3" hidden="1" x14ac:dyDescent="0.25">
      <c r="A245" s="11">
        <f t="shared" ca="1" si="6"/>
        <v>0.53358488282252459</v>
      </c>
      <c r="B245">
        <v>0.46261857639438875</v>
      </c>
      <c r="C245" s="10">
        <f t="shared" si="7"/>
        <v>11.021847988542314</v>
      </c>
    </row>
    <row r="246" spans="1:3" hidden="1" x14ac:dyDescent="0.25">
      <c r="A246" s="11">
        <f t="shared" ca="1" si="6"/>
        <v>0.16222312700104136</v>
      </c>
      <c r="B246">
        <v>0.95963325597137106</v>
      </c>
      <c r="C246" s="10">
        <f t="shared" si="7"/>
        <v>17.539306682194155</v>
      </c>
    </row>
    <row r="247" spans="1:3" hidden="1" x14ac:dyDescent="0.25">
      <c r="A247" s="11">
        <f t="shared" ca="1" si="6"/>
        <v>0.30847674413317239</v>
      </c>
      <c r="B247">
        <v>0.24256203380389474</v>
      </c>
      <c r="C247" s="10">
        <f t="shared" si="7"/>
        <v>9.2652259653261169</v>
      </c>
    </row>
    <row r="248" spans="1:3" hidden="1" x14ac:dyDescent="0.25">
      <c r="A248" s="11">
        <f t="shared" ca="1" si="6"/>
        <v>0.15683725903973889</v>
      </c>
      <c r="B248">
        <v>4.5082600164831121E-2</v>
      </c>
      <c r="C248" s="10">
        <f t="shared" si="7"/>
        <v>6.8388026028811071</v>
      </c>
    </row>
    <row r="249" spans="1:3" hidden="1" x14ac:dyDescent="0.25">
      <c r="A249" s="11">
        <f t="shared" ca="1" si="6"/>
        <v>0.7001975486832176</v>
      </c>
      <c r="B249">
        <v>0.85534508212209626</v>
      </c>
      <c r="C249" s="10">
        <f t="shared" si="7"/>
        <v>15.341863282203327</v>
      </c>
    </row>
    <row r="250" spans="1:3" hidden="1" x14ac:dyDescent="0.25">
      <c r="A250" s="11">
        <f t="shared" ca="1" si="6"/>
        <v>0.41892614305327414</v>
      </c>
      <c r="B250">
        <v>0.47412964161609794</v>
      </c>
      <c r="C250" s="10">
        <f t="shared" si="7"/>
        <v>11.118527500600742</v>
      </c>
    </row>
    <row r="251" spans="1:3" hidden="1" x14ac:dyDescent="0.25">
      <c r="A251" s="11">
        <f t="shared" ca="1" si="6"/>
        <v>0.24094420206306022</v>
      </c>
      <c r="B251">
        <v>0.78254253516308314</v>
      </c>
      <c r="C251" s="10">
        <f t="shared" si="7"/>
        <v>14.288728711964602</v>
      </c>
    </row>
    <row r="252" spans="1:3" hidden="1" x14ac:dyDescent="0.25">
      <c r="A252" s="11">
        <f t="shared" ca="1" si="6"/>
        <v>0.49048761257133933</v>
      </c>
      <c r="B252">
        <v>0.78473493433253338</v>
      </c>
      <c r="C252" s="10">
        <f t="shared" si="7"/>
        <v>14.317592072886708</v>
      </c>
    </row>
    <row r="253" spans="1:3" hidden="1" x14ac:dyDescent="0.25">
      <c r="A253" s="11">
        <f t="shared" ca="1" si="6"/>
        <v>0.68971751518285629</v>
      </c>
      <c r="B253">
        <v>0.69828587166961231</v>
      </c>
      <c r="C253" s="10">
        <f t="shared" si="7"/>
        <v>13.272658827623044</v>
      </c>
    </row>
    <row r="254" spans="1:3" hidden="1" x14ac:dyDescent="0.25">
      <c r="A254" s="11">
        <f t="shared" ca="1" si="6"/>
        <v>0.60484958336547279</v>
      </c>
      <c r="B254">
        <v>0.3247033123432761</v>
      </c>
      <c r="C254" s="10">
        <f t="shared" si="7"/>
        <v>9.9348503954776284</v>
      </c>
    </row>
    <row r="255" spans="1:3" hidden="1" x14ac:dyDescent="0.25">
      <c r="A255" s="11">
        <f t="shared" ca="1" si="6"/>
        <v>0.38849792373380976</v>
      </c>
      <c r="B255">
        <v>0.11904949445433355</v>
      </c>
      <c r="C255" s="10">
        <f t="shared" si="7"/>
        <v>7.9880950594107638</v>
      </c>
    </row>
    <row r="256" spans="1:3" hidden="1" x14ac:dyDescent="0.25">
      <c r="A256" s="11">
        <f t="shared" ca="1" si="6"/>
        <v>0.53391944171832639</v>
      </c>
      <c r="B256">
        <v>0.74438391292448158</v>
      </c>
      <c r="C256" s="10">
        <f t="shared" si="7"/>
        <v>13.807874915561882</v>
      </c>
    </row>
    <row r="257" spans="1:3" hidden="1" x14ac:dyDescent="0.25">
      <c r="A257" s="11">
        <f t="shared" ca="1" si="6"/>
        <v>0.10616936686732947</v>
      </c>
      <c r="B257">
        <v>0.23049765460255855</v>
      </c>
      <c r="C257" s="10">
        <f t="shared" si="7"/>
        <v>9.157802796573197</v>
      </c>
    </row>
    <row r="258" spans="1:3" hidden="1" x14ac:dyDescent="0.25">
      <c r="A258" s="11">
        <f t="shared" ca="1" si="6"/>
        <v>0.61721268227980475</v>
      </c>
      <c r="B258">
        <v>0.35040791712617436</v>
      </c>
      <c r="C258" s="10">
        <f t="shared" si="7"/>
        <v>10.12889001018255</v>
      </c>
    </row>
    <row r="259" spans="1:3" hidden="1" x14ac:dyDescent="0.25">
      <c r="A259" s="11">
        <f t="shared" ca="1" si="6"/>
        <v>0.6366720781454398</v>
      </c>
      <c r="B259">
        <v>0.21900872755823597</v>
      </c>
      <c r="C259" s="10">
        <f t="shared" si="7"/>
        <v>9.0528575803829696</v>
      </c>
    </row>
    <row r="260" spans="1:3" hidden="1" x14ac:dyDescent="0.25">
      <c r="A260" s="11">
        <f t="shared" ca="1" si="6"/>
        <v>0.2764700188435073</v>
      </c>
      <c r="B260">
        <v>0.23997937770545152</v>
      </c>
      <c r="C260" s="10">
        <f t="shared" si="7"/>
        <v>9.2424584061495363</v>
      </c>
    </row>
    <row r="261" spans="1:3" hidden="1" x14ac:dyDescent="0.25">
      <c r="A261" s="11">
        <f t="shared" ca="1" si="6"/>
        <v>8.3417245613748858E-2</v>
      </c>
      <c r="B261">
        <v>0.3101887695462574</v>
      </c>
      <c r="C261" s="10">
        <f t="shared" si="7"/>
        <v>9.8232932438292941</v>
      </c>
    </row>
    <row r="262" spans="1:3" hidden="1" x14ac:dyDescent="0.25">
      <c r="A262" s="11">
        <f t="shared" ca="1" si="6"/>
        <v>0.91943839783636994</v>
      </c>
      <c r="B262">
        <v>0.89451543619147056</v>
      </c>
      <c r="C262" s="10">
        <f t="shared" si="7"/>
        <v>16.022226178969017</v>
      </c>
    </row>
    <row r="263" spans="1:3" hidden="1" x14ac:dyDescent="0.25">
      <c r="A263" s="11">
        <f t="shared" ca="1" si="6"/>
        <v>0.82748393591796665</v>
      </c>
      <c r="B263">
        <v>0.41768912289706495</v>
      </c>
      <c r="C263" s="10">
        <f t="shared" si="7"/>
        <v>10.654058016152664</v>
      </c>
    </row>
    <row r="264" spans="1:3" hidden="1" x14ac:dyDescent="0.25">
      <c r="A264" s="11">
        <f t="shared" ref="A264:A327" ca="1" si="8">RAND()</f>
        <v>0.9479672121404934</v>
      </c>
      <c r="B264">
        <v>0.27712374894089931</v>
      </c>
      <c r="C264" s="10">
        <f t="shared" ref="C264:C327" si="9">IF(B264&lt;=$C$4,$C$1+SQRT($C$5*B264),$C$2-SQRT($C$6*(1-B264)))</f>
        <v>9.5589780840192073</v>
      </c>
    </row>
    <row r="265" spans="1:3" hidden="1" x14ac:dyDescent="0.25">
      <c r="A265" s="11">
        <f t="shared" ca="1" si="8"/>
        <v>0.80010517598421549</v>
      </c>
      <c r="B265">
        <v>0.2379692531624471</v>
      </c>
      <c r="C265" s="10">
        <f t="shared" si="9"/>
        <v>9.2246531203382283</v>
      </c>
    </row>
    <row r="266" spans="1:3" hidden="1" x14ac:dyDescent="0.25">
      <c r="A266" s="11">
        <f t="shared" ca="1" si="8"/>
        <v>0.23622567638577985</v>
      </c>
      <c r="B266">
        <v>0.99928175855534362</v>
      </c>
      <c r="C266" s="10">
        <f t="shared" si="9"/>
        <v>19.671768044367315</v>
      </c>
    </row>
    <row r="267" spans="1:3" hidden="1" x14ac:dyDescent="0.25">
      <c r="A267" s="11">
        <f t="shared" ca="1" si="8"/>
        <v>9.2724550154654417E-2</v>
      </c>
      <c r="B267">
        <v>0.97480493687001513</v>
      </c>
      <c r="C267" s="10">
        <f t="shared" si="9"/>
        <v>18.055968243701319</v>
      </c>
    </row>
    <row r="268" spans="1:3" hidden="1" x14ac:dyDescent="0.25">
      <c r="A268" s="11">
        <f t="shared" ca="1" si="8"/>
        <v>0.18960487407615023</v>
      </c>
      <c r="B268">
        <v>0.76086165934347005</v>
      </c>
      <c r="C268" s="10">
        <f t="shared" si="9"/>
        <v>14.010780426593168</v>
      </c>
    </row>
    <row r="269" spans="1:3" hidden="1" x14ac:dyDescent="0.25">
      <c r="A269" s="11">
        <f t="shared" ca="1" si="8"/>
        <v>0.87324382736079487</v>
      </c>
      <c r="B269">
        <v>0.69464528100949086</v>
      </c>
      <c r="C269" s="10">
        <f t="shared" si="9"/>
        <v>13.232193276357815</v>
      </c>
    </row>
    <row r="270" spans="1:3" hidden="1" x14ac:dyDescent="0.25">
      <c r="A270" s="11">
        <f t="shared" ca="1" si="8"/>
        <v>8.4329357620892331E-2</v>
      </c>
      <c r="B270">
        <v>0.68862979204481378</v>
      </c>
      <c r="C270" s="10">
        <f t="shared" si="9"/>
        <v>13.165855489289246</v>
      </c>
    </row>
    <row r="271" spans="1:3" hidden="1" x14ac:dyDescent="0.25">
      <c r="A271" s="11">
        <f t="shared" ca="1" si="8"/>
        <v>2.7655472894037358E-2</v>
      </c>
      <c r="B271">
        <v>0.20576246106367058</v>
      </c>
      <c r="C271" s="10">
        <f t="shared" si="9"/>
        <v>8.9283819289594657</v>
      </c>
    </row>
    <row r="272" spans="1:3" hidden="1" x14ac:dyDescent="0.25">
      <c r="A272" s="11">
        <f t="shared" ca="1" si="8"/>
        <v>0.24268545621725535</v>
      </c>
      <c r="B272">
        <v>0.33395984886167962</v>
      </c>
      <c r="C272" s="10">
        <f t="shared" si="9"/>
        <v>10.004699970948943</v>
      </c>
    </row>
    <row r="273" spans="1:3" hidden="1" x14ac:dyDescent="0.25">
      <c r="A273" s="11">
        <f t="shared" ca="1" si="8"/>
        <v>0.74344569830914531</v>
      </c>
      <c r="B273">
        <v>9.311164777042602E-2</v>
      </c>
      <c r="C273" s="10">
        <f t="shared" si="9"/>
        <v>7.6426073455551347</v>
      </c>
    </row>
    <row r="274" spans="1:3" hidden="1" x14ac:dyDescent="0.25">
      <c r="A274" s="11">
        <f t="shared" ca="1" si="8"/>
        <v>0.37272875148376394</v>
      </c>
      <c r="B274">
        <v>5.5061143718808769E-2</v>
      </c>
      <c r="C274" s="10">
        <f t="shared" si="9"/>
        <v>7.0321382282981286</v>
      </c>
    </row>
    <row r="275" spans="1:3" hidden="1" x14ac:dyDescent="0.25">
      <c r="A275" s="11">
        <f t="shared" ca="1" si="8"/>
        <v>0.44882139265342358</v>
      </c>
      <c r="B275">
        <v>0.53886192725785664</v>
      </c>
      <c r="C275" s="10">
        <f t="shared" si="9"/>
        <v>11.683106895521531</v>
      </c>
    </row>
    <row r="276" spans="1:3" hidden="1" x14ac:dyDescent="0.25">
      <c r="A276" s="11">
        <f t="shared" ca="1" si="8"/>
        <v>0.66693338723391682</v>
      </c>
      <c r="B276">
        <v>0.18284906940802892</v>
      </c>
      <c r="C276" s="10">
        <f t="shared" si="9"/>
        <v>8.7031986451717884</v>
      </c>
    </row>
    <row r="277" spans="1:3" hidden="1" x14ac:dyDescent="0.25">
      <c r="A277" s="11">
        <f t="shared" ca="1" si="8"/>
        <v>0.90206748493890498</v>
      </c>
      <c r="B277">
        <v>4.7891366213092978E-2</v>
      </c>
      <c r="C277" s="10">
        <f t="shared" si="9"/>
        <v>6.8952183161794247</v>
      </c>
    </row>
    <row r="278" spans="1:3" hidden="1" x14ac:dyDescent="0.25">
      <c r="A278" s="11">
        <f t="shared" ca="1" si="8"/>
        <v>0.43181410485776395</v>
      </c>
      <c r="B278">
        <v>0.81859253443782709</v>
      </c>
      <c r="C278" s="10">
        <f t="shared" si="9"/>
        <v>14.78357211932093</v>
      </c>
    </row>
    <row r="279" spans="1:3" hidden="1" x14ac:dyDescent="0.25">
      <c r="A279" s="11">
        <f t="shared" ca="1" si="8"/>
        <v>0.14110518603638922</v>
      </c>
      <c r="B279">
        <v>0.27200410017586196</v>
      </c>
      <c r="C279" s="10">
        <f t="shared" si="9"/>
        <v>9.5166699584084782</v>
      </c>
    </row>
    <row r="280" spans="1:3" hidden="1" x14ac:dyDescent="0.25">
      <c r="A280" s="11">
        <f t="shared" ca="1" si="8"/>
        <v>0.69468939514411809</v>
      </c>
      <c r="B280">
        <v>0.23452981762020919</v>
      </c>
      <c r="C280" s="10">
        <f t="shared" si="9"/>
        <v>9.194011960106419</v>
      </c>
    </row>
    <row r="281" spans="1:3" hidden="1" x14ac:dyDescent="0.25">
      <c r="A281" s="11">
        <f t="shared" ca="1" si="8"/>
        <v>0.58353356140853097</v>
      </c>
      <c r="B281">
        <v>0.23122914009680051</v>
      </c>
      <c r="C281" s="10">
        <f t="shared" si="9"/>
        <v>9.1643949749345381</v>
      </c>
    </row>
    <row r="282" spans="1:3" hidden="1" x14ac:dyDescent="0.25">
      <c r="A282" s="11">
        <f t="shared" ca="1" si="8"/>
        <v>0.53607144672769369</v>
      </c>
      <c r="B282">
        <v>0.47535585103338085</v>
      </c>
      <c r="C282" s="10">
        <f t="shared" si="9"/>
        <v>11.128888325300325</v>
      </c>
    </row>
    <row r="283" spans="1:3" hidden="1" x14ac:dyDescent="0.25">
      <c r="A283" s="11">
        <f t="shared" ca="1" si="8"/>
        <v>0.65502465633233897</v>
      </c>
      <c r="B283">
        <v>0.70208643630885947</v>
      </c>
      <c r="C283" s="10">
        <f t="shared" si="9"/>
        <v>13.315163834941721</v>
      </c>
    </row>
    <row r="284" spans="1:3" hidden="1" x14ac:dyDescent="0.25">
      <c r="A284" s="11">
        <f t="shared" ca="1" si="8"/>
        <v>0.39979637503272991</v>
      </c>
      <c r="B284">
        <v>0.65552309704374778</v>
      </c>
      <c r="C284" s="10">
        <f t="shared" si="9"/>
        <v>12.811708447521216</v>
      </c>
    </row>
    <row r="285" spans="1:3" hidden="1" x14ac:dyDescent="0.25">
      <c r="A285" s="11">
        <f t="shared" ca="1" si="8"/>
        <v>0.6156823085981028</v>
      </c>
      <c r="B285">
        <v>0.28813981057206906</v>
      </c>
      <c r="C285" s="10">
        <f t="shared" si="9"/>
        <v>9.6487079702757388</v>
      </c>
    </row>
    <row r="286" spans="1:3" hidden="1" x14ac:dyDescent="0.25">
      <c r="A286" s="11">
        <f t="shared" ca="1" si="8"/>
        <v>0.64742500804180925</v>
      </c>
      <c r="B286">
        <v>0.39988726298420862</v>
      </c>
      <c r="C286" s="10">
        <f t="shared" si="9"/>
        <v>10.512275796990687</v>
      </c>
    </row>
    <row r="287" spans="1:3" hidden="1" x14ac:dyDescent="0.25">
      <c r="A287" s="11">
        <f t="shared" ca="1" si="8"/>
        <v>6.4059087872327281E-2</v>
      </c>
      <c r="B287">
        <v>0.54607425971042289</v>
      </c>
      <c r="C287" s="10">
        <f t="shared" si="9"/>
        <v>11.748402515667856</v>
      </c>
    </row>
    <row r="288" spans="1:3" hidden="1" x14ac:dyDescent="0.25">
      <c r="A288" s="11">
        <f t="shared" ca="1" si="8"/>
        <v>0.68576924850899168</v>
      </c>
      <c r="B288">
        <v>0.78638016309519643</v>
      </c>
      <c r="C288" s="10">
        <f t="shared" si="9"/>
        <v>14.339348488405196</v>
      </c>
    </row>
    <row r="289" spans="1:3" hidden="1" x14ac:dyDescent="0.25">
      <c r="A289" s="11">
        <f t="shared" ca="1" si="8"/>
        <v>0.82851936354243028</v>
      </c>
      <c r="B289">
        <v>0.42018305791613064</v>
      </c>
      <c r="C289" s="10">
        <f t="shared" si="9"/>
        <v>10.674093003220523</v>
      </c>
    </row>
    <row r="290" spans="1:3" hidden="1" x14ac:dyDescent="0.25">
      <c r="A290" s="11">
        <f t="shared" ca="1" si="8"/>
        <v>0.75900188939571811</v>
      </c>
      <c r="B290">
        <v>0.17004308550788061</v>
      </c>
      <c r="C290" s="10">
        <f t="shared" si="9"/>
        <v>8.5711666739443917</v>
      </c>
    </row>
    <row r="291" spans="1:3" hidden="1" x14ac:dyDescent="0.25">
      <c r="A291" s="11">
        <f t="shared" ca="1" si="8"/>
        <v>0.6693912506300328</v>
      </c>
      <c r="B291">
        <v>0.65124534556483304</v>
      </c>
      <c r="C291" s="10">
        <f t="shared" si="9"/>
        <v>12.767213665171973</v>
      </c>
    </row>
    <row r="292" spans="1:3" hidden="1" x14ac:dyDescent="0.25">
      <c r="A292" s="11">
        <f t="shared" ca="1" si="8"/>
        <v>0.81121078343000197</v>
      </c>
      <c r="B292">
        <v>0.78335131233193112</v>
      </c>
      <c r="C292" s="10">
        <f t="shared" si="9"/>
        <v>14.299359408784804</v>
      </c>
    </row>
    <row r="293" spans="1:3" hidden="1" x14ac:dyDescent="0.25">
      <c r="A293" s="11">
        <f t="shared" ca="1" si="8"/>
        <v>0.19856408778398671</v>
      </c>
      <c r="B293">
        <v>0.4420269702001518</v>
      </c>
      <c r="C293" s="10">
        <f t="shared" si="9"/>
        <v>10.851450690411227</v>
      </c>
    </row>
    <row r="294" spans="1:3" hidden="1" x14ac:dyDescent="0.25">
      <c r="A294" s="11">
        <f t="shared" ca="1" si="8"/>
        <v>0.28892627499164636</v>
      </c>
      <c r="B294">
        <v>0.83487010623742208</v>
      </c>
      <c r="C294" s="10">
        <f t="shared" si="9"/>
        <v>15.023104977560138</v>
      </c>
    </row>
    <row r="295" spans="1:3" hidden="1" x14ac:dyDescent="0.25">
      <c r="A295" s="11">
        <f t="shared" ca="1" si="8"/>
        <v>0.26990194522369193</v>
      </c>
      <c r="B295">
        <v>0.56687302300982312</v>
      </c>
      <c r="C295" s="10">
        <f t="shared" si="9"/>
        <v>11.9396621318628</v>
      </c>
    </row>
    <row r="296" spans="1:3" hidden="1" x14ac:dyDescent="0.25">
      <c r="A296" s="11">
        <f t="shared" ca="1" si="8"/>
        <v>0.92183274337285415</v>
      </c>
      <c r="B296">
        <v>0.78026608590650781</v>
      </c>
      <c r="C296" s="10">
        <f t="shared" si="9"/>
        <v>14.258912375340032</v>
      </c>
    </row>
    <row r="297" spans="1:3" hidden="1" x14ac:dyDescent="0.25">
      <c r="A297" s="11">
        <f t="shared" ca="1" si="8"/>
        <v>8.2685091862720106E-2</v>
      </c>
      <c r="B297">
        <v>0.28784372985428763</v>
      </c>
      <c r="C297" s="10">
        <f t="shared" si="9"/>
        <v>9.6463189450436531</v>
      </c>
    </row>
    <row r="298" spans="1:3" hidden="1" x14ac:dyDescent="0.25">
      <c r="A298" s="11">
        <f t="shared" ca="1" si="8"/>
        <v>0.73324490477702342</v>
      </c>
      <c r="B298">
        <v>0.53775754200669534</v>
      </c>
      <c r="C298" s="10">
        <f t="shared" si="9"/>
        <v>11.673153736317952</v>
      </c>
    </row>
    <row r="299" spans="1:3" hidden="1" x14ac:dyDescent="0.25">
      <c r="A299" s="11">
        <f t="shared" ca="1" si="8"/>
        <v>0.9104730558090498</v>
      </c>
      <c r="B299">
        <v>0.99151215023504413</v>
      </c>
      <c r="C299" s="10">
        <f t="shared" si="9"/>
        <v>18.871648341719933</v>
      </c>
    </row>
    <row r="300" spans="1:3" hidden="1" x14ac:dyDescent="0.25">
      <c r="A300" s="11">
        <f t="shared" ca="1" si="8"/>
        <v>0.3472965479677792</v>
      </c>
      <c r="B300">
        <v>0.67528637248011902</v>
      </c>
      <c r="C300" s="10">
        <f t="shared" si="9"/>
        <v>13.02095678993301</v>
      </c>
    </row>
    <row r="301" spans="1:3" hidden="1" x14ac:dyDescent="0.25">
      <c r="A301" s="11">
        <f t="shared" ca="1" si="8"/>
        <v>0.51885383734250512</v>
      </c>
      <c r="B301">
        <v>0.29392521075640121</v>
      </c>
      <c r="C301" s="10">
        <f t="shared" si="9"/>
        <v>9.6951454510728521</v>
      </c>
    </row>
    <row r="302" spans="1:3" hidden="1" x14ac:dyDescent="0.25">
      <c r="A302" s="11">
        <f t="shared" ca="1" si="8"/>
        <v>0.91291921473705517</v>
      </c>
      <c r="B302">
        <v>0.3565095814946837</v>
      </c>
      <c r="C302" s="10">
        <f t="shared" si="9"/>
        <v>10.175359407296497</v>
      </c>
    </row>
    <row r="303" spans="1:3" hidden="1" x14ac:dyDescent="0.25">
      <c r="A303" s="11">
        <f t="shared" ca="1" si="8"/>
        <v>0.72466221073361436</v>
      </c>
      <c r="B303">
        <v>0.57131533148222224</v>
      </c>
      <c r="C303" s="10">
        <f t="shared" si="9"/>
        <v>11.981103549885018</v>
      </c>
    </row>
    <row r="304" spans="1:3" hidden="1" x14ac:dyDescent="0.25">
      <c r="A304" s="11">
        <f t="shared" ca="1" si="8"/>
        <v>0.1336058605629642</v>
      </c>
      <c r="B304">
        <v>0.23383435772858785</v>
      </c>
      <c r="C304" s="10">
        <f t="shared" si="9"/>
        <v>9.18778901446146</v>
      </c>
    </row>
    <row r="305" spans="1:3" hidden="1" x14ac:dyDescent="0.25">
      <c r="A305" s="11">
        <f t="shared" ca="1" si="8"/>
        <v>0.59980261059896511</v>
      </c>
      <c r="B305">
        <v>0.43233858494492805</v>
      </c>
      <c r="C305" s="10">
        <f t="shared" si="9"/>
        <v>10.77236692004603</v>
      </c>
    </row>
    <row r="306" spans="1:3" hidden="1" x14ac:dyDescent="0.25">
      <c r="A306" s="11">
        <f t="shared" ca="1" si="8"/>
        <v>0.21549880954591905</v>
      </c>
      <c r="B306">
        <v>8.2825305249836778E-2</v>
      </c>
      <c r="C306" s="10">
        <f t="shared" si="9"/>
        <v>7.4923679290461429</v>
      </c>
    </row>
    <row r="307" spans="1:3" hidden="1" x14ac:dyDescent="0.25">
      <c r="A307" s="11">
        <f t="shared" ca="1" si="8"/>
        <v>0.71102912748041114</v>
      </c>
      <c r="B307">
        <v>0.61254871585187431</v>
      </c>
      <c r="C307" s="10">
        <f t="shared" si="9"/>
        <v>12.376503910788774</v>
      </c>
    </row>
    <row r="308" spans="1:3" hidden="1" x14ac:dyDescent="0.25">
      <c r="A308" s="11">
        <f t="shared" ca="1" si="8"/>
        <v>0.40225969132111439</v>
      </c>
      <c r="B308">
        <v>0.19409296560448652</v>
      </c>
      <c r="C308" s="10">
        <f t="shared" si="9"/>
        <v>8.8153600643106387</v>
      </c>
    </row>
    <row r="309" spans="1:3" hidden="1" x14ac:dyDescent="0.25">
      <c r="A309" s="11">
        <f t="shared" ca="1" si="8"/>
        <v>0.14917383924302974</v>
      </c>
      <c r="B309">
        <v>0.41029210034043218</v>
      </c>
      <c r="C309" s="10">
        <f t="shared" si="9"/>
        <v>10.594885170879881</v>
      </c>
    </row>
    <row r="310" spans="1:3" hidden="1" x14ac:dyDescent="0.25">
      <c r="A310" s="11">
        <f t="shared" ca="1" si="8"/>
        <v>0.14272864327207646</v>
      </c>
      <c r="B310">
        <v>0.10015130818505869</v>
      </c>
      <c r="C310" s="10">
        <f t="shared" si="9"/>
        <v>7.7406838770422617</v>
      </c>
    </row>
    <row r="311" spans="1:3" hidden="1" x14ac:dyDescent="0.25">
      <c r="A311" s="11">
        <f t="shared" ca="1" si="8"/>
        <v>0.76906137189526047</v>
      </c>
      <c r="B311">
        <v>7.7236628729785983E-2</v>
      </c>
      <c r="C311" s="10">
        <f t="shared" si="9"/>
        <v>7.4068126546812803</v>
      </c>
    </row>
    <row r="312" spans="1:3" hidden="1" x14ac:dyDescent="0.25">
      <c r="A312" s="11">
        <f t="shared" ca="1" si="8"/>
        <v>0.52100478877797207</v>
      </c>
      <c r="B312">
        <v>0.77264094600987421</v>
      </c>
      <c r="C312" s="10">
        <f t="shared" si="9"/>
        <v>14.160149137305057</v>
      </c>
    </row>
    <row r="313" spans="1:3" hidden="1" x14ac:dyDescent="0.25">
      <c r="A313" s="11">
        <f t="shared" ca="1" si="8"/>
        <v>0.2908398026781096</v>
      </c>
      <c r="B313">
        <v>0.90711410492557898</v>
      </c>
      <c r="C313" s="10">
        <f t="shared" si="9"/>
        <v>16.267322105891918</v>
      </c>
    </row>
    <row r="314" spans="1:3" hidden="1" x14ac:dyDescent="0.25">
      <c r="A314" s="11">
        <f t="shared" ca="1" si="8"/>
        <v>0.34227231832812643</v>
      </c>
      <c r="B314">
        <v>0.29188289875387596</v>
      </c>
      <c r="C314" s="10">
        <f t="shared" si="9"/>
        <v>9.6788051259419525</v>
      </c>
    </row>
    <row r="315" spans="1:3" hidden="1" x14ac:dyDescent="0.25">
      <c r="A315" s="11">
        <f t="shared" ca="1" si="8"/>
        <v>0.63406992836753029</v>
      </c>
      <c r="B315">
        <v>0.79753773698789632</v>
      </c>
      <c r="C315" s="10">
        <f t="shared" si="9"/>
        <v>14.489161638024978</v>
      </c>
    </row>
    <row r="316" spans="1:3" hidden="1" x14ac:dyDescent="0.25">
      <c r="A316" s="11">
        <f t="shared" ca="1" si="8"/>
        <v>0.55298094180451385</v>
      </c>
      <c r="B316">
        <v>0.43521219399714972</v>
      </c>
      <c r="C316" s="10">
        <f t="shared" si="9"/>
        <v>10.795752561972948</v>
      </c>
    </row>
    <row r="317" spans="1:3" hidden="1" x14ac:dyDescent="0.25">
      <c r="A317" s="11">
        <f t="shared" ca="1" si="8"/>
        <v>0.13496150971378884</v>
      </c>
      <c r="B317">
        <v>0.48710240539798788</v>
      </c>
      <c r="C317" s="10">
        <f t="shared" si="9"/>
        <v>11.228760681049581</v>
      </c>
    </row>
    <row r="318" spans="1:3" hidden="1" x14ac:dyDescent="0.25">
      <c r="A318" s="11">
        <f t="shared" ca="1" si="8"/>
        <v>0.80616601106752139</v>
      </c>
      <c r="B318">
        <v>0.27441921040039463</v>
      </c>
      <c r="C318" s="10">
        <f t="shared" si="9"/>
        <v>9.5366772840956635</v>
      </c>
    </row>
    <row r="319" spans="1:3" hidden="1" x14ac:dyDescent="0.25">
      <c r="A319" s="11">
        <f t="shared" ca="1" si="8"/>
        <v>0.82571575280149812</v>
      </c>
      <c r="B319">
        <v>0.28405923967312541</v>
      </c>
      <c r="C319" s="10">
        <f t="shared" si="9"/>
        <v>9.6156736209879927</v>
      </c>
    </row>
    <row r="320" spans="1:3" hidden="1" x14ac:dyDescent="0.25">
      <c r="A320" s="11">
        <f t="shared" ca="1" si="8"/>
        <v>0.31143700282772402</v>
      </c>
      <c r="B320">
        <v>0.39285167172345459</v>
      </c>
      <c r="C320" s="10">
        <f t="shared" si="9"/>
        <v>10.456821847964809</v>
      </c>
    </row>
    <row r="321" spans="1:3" hidden="1" x14ac:dyDescent="0.25">
      <c r="A321" s="11">
        <f t="shared" ca="1" si="8"/>
        <v>0.90624048892598053</v>
      </c>
      <c r="B321">
        <v>0.79886025820388262</v>
      </c>
      <c r="C321" s="10">
        <f t="shared" si="9"/>
        <v>14.507190038840083</v>
      </c>
    </row>
    <row r="322" spans="1:3" hidden="1" x14ac:dyDescent="0.25">
      <c r="A322" s="11">
        <f t="shared" ca="1" si="8"/>
        <v>0.83780853801415656</v>
      </c>
      <c r="B322">
        <v>0.61830230132201169</v>
      </c>
      <c r="C322" s="10">
        <f t="shared" si="9"/>
        <v>12.433319433087039</v>
      </c>
    </row>
    <row r="323" spans="1:3" hidden="1" x14ac:dyDescent="0.25">
      <c r="A323" s="11">
        <f t="shared" ca="1" si="8"/>
        <v>0.3685922546360112</v>
      </c>
      <c r="B323">
        <v>0.8012309298437178</v>
      </c>
      <c r="C323" s="10">
        <f t="shared" si="9"/>
        <v>14.539655640580685</v>
      </c>
    </row>
    <row r="324" spans="1:3" hidden="1" x14ac:dyDescent="0.25">
      <c r="A324" s="11">
        <f t="shared" ca="1" si="8"/>
        <v>0.5298561670796581</v>
      </c>
      <c r="B324">
        <v>0.78548042529081841</v>
      </c>
      <c r="C324" s="10">
        <f t="shared" si="9"/>
        <v>14.327440065862923</v>
      </c>
    </row>
    <row r="325" spans="1:3" hidden="1" x14ac:dyDescent="0.25">
      <c r="A325" s="11">
        <f t="shared" ca="1" si="8"/>
        <v>7.8478684025868217E-2</v>
      </c>
      <c r="B325">
        <v>7.2557109205474424E-2</v>
      </c>
      <c r="C325" s="10">
        <f t="shared" si="9"/>
        <v>7.3327629949076663</v>
      </c>
    </row>
    <row r="326" spans="1:3" hidden="1" x14ac:dyDescent="0.25">
      <c r="A326" s="11">
        <f t="shared" ca="1" si="8"/>
        <v>0.99470275417750265</v>
      </c>
      <c r="B326">
        <v>0.13375489146805764</v>
      </c>
      <c r="C326" s="10">
        <f t="shared" si="9"/>
        <v>8.1672727795540947</v>
      </c>
    </row>
    <row r="327" spans="1:3" hidden="1" x14ac:dyDescent="0.25">
      <c r="A327" s="11">
        <f t="shared" ca="1" si="8"/>
        <v>0.65606497027612931</v>
      </c>
      <c r="B327">
        <v>0.1048114897263317</v>
      </c>
      <c r="C327" s="10">
        <f t="shared" si="9"/>
        <v>7.8037228339254359</v>
      </c>
    </row>
    <row r="328" spans="1:3" hidden="1" x14ac:dyDescent="0.25">
      <c r="A328" s="11">
        <f t="shared" ref="A328:A391" ca="1" si="10">RAND()</f>
        <v>0.85755858574669186</v>
      </c>
      <c r="B328">
        <v>3.29995319293519E-3</v>
      </c>
      <c r="C328" s="10">
        <f t="shared" ref="C328:C391" si="11">IF(B328&lt;=$C$4,$C$1+SQRT($C$5*B328),$C$2-SQRT($C$6*(1-B328)))</f>
        <v>5.4974901903255375</v>
      </c>
    </row>
    <row r="329" spans="1:3" hidden="1" x14ac:dyDescent="0.25">
      <c r="A329" s="11">
        <f t="shared" ca="1" si="10"/>
        <v>0.56710405330326974</v>
      </c>
      <c r="B329">
        <v>0.89849450914682105</v>
      </c>
      <c r="C329" s="10">
        <f t="shared" si="11"/>
        <v>16.09797185710087</v>
      </c>
    </row>
    <row r="330" spans="1:3" hidden="1" x14ac:dyDescent="0.25">
      <c r="A330" s="11">
        <f t="shared" ca="1" si="10"/>
        <v>0.95974232205432697</v>
      </c>
      <c r="B330">
        <v>0.54743690506080067</v>
      </c>
      <c r="C330" s="10">
        <f t="shared" si="11"/>
        <v>11.760797111317146</v>
      </c>
    </row>
    <row r="331" spans="1:3" hidden="1" x14ac:dyDescent="0.25">
      <c r="A331" s="11">
        <f t="shared" ca="1" si="10"/>
        <v>0.45673509315515171</v>
      </c>
      <c r="B331">
        <v>0.57675160480983934</v>
      </c>
      <c r="C331" s="10">
        <f t="shared" si="11"/>
        <v>12.032110738813943</v>
      </c>
    </row>
    <row r="332" spans="1:3" hidden="1" x14ac:dyDescent="0.25">
      <c r="A332" s="11">
        <f t="shared" ca="1" si="10"/>
        <v>0.57660369946474355</v>
      </c>
      <c r="B332">
        <v>0.89916802027164888</v>
      </c>
      <c r="C332" s="10">
        <f t="shared" si="11"/>
        <v>16.110938807468742</v>
      </c>
    </row>
    <row r="333" spans="1:3" hidden="1" x14ac:dyDescent="0.25">
      <c r="A333" s="11">
        <f t="shared" ca="1" si="10"/>
        <v>0.1210691064072027</v>
      </c>
      <c r="B333">
        <v>0.97149252506322703</v>
      </c>
      <c r="C333" s="10">
        <f t="shared" si="11"/>
        <v>17.93212156050798</v>
      </c>
    </row>
    <row r="334" spans="1:3" hidden="1" x14ac:dyDescent="0.25">
      <c r="A334" s="11">
        <f t="shared" ca="1" si="10"/>
        <v>0.95855354363496892</v>
      </c>
      <c r="B334">
        <v>0.13419120346881774</v>
      </c>
      <c r="C334" s="10">
        <f t="shared" si="11"/>
        <v>8.1724344374882403</v>
      </c>
    </row>
    <row r="335" spans="1:3" hidden="1" x14ac:dyDescent="0.25">
      <c r="A335" s="11">
        <f t="shared" ca="1" si="10"/>
        <v>0.40113611495838375</v>
      </c>
      <c r="B335">
        <v>0.38046592475893926</v>
      </c>
      <c r="C335" s="10">
        <f t="shared" si="11"/>
        <v>10.35997348104482</v>
      </c>
    </row>
    <row r="336" spans="1:3" hidden="1" x14ac:dyDescent="0.25">
      <c r="A336" s="11">
        <f t="shared" ca="1" si="10"/>
        <v>0.79763243249228921</v>
      </c>
      <c r="B336">
        <v>0.89056987469267468</v>
      </c>
      <c r="C336" s="10">
        <f t="shared" si="11"/>
        <v>15.948516469723863</v>
      </c>
    </row>
    <row r="337" spans="1:3" hidden="1" x14ac:dyDescent="0.25">
      <c r="A337" s="11">
        <f t="shared" ca="1" si="10"/>
        <v>0.95835780747843036</v>
      </c>
      <c r="B337">
        <v>0.12124869187198095</v>
      </c>
      <c r="C337" s="10">
        <f t="shared" si="11"/>
        <v>8.0155682533145516</v>
      </c>
    </row>
    <row r="338" spans="1:3" hidden="1" x14ac:dyDescent="0.25">
      <c r="A338" s="11">
        <f t="shared" ca="1" si="10"/>
        <v>0.14670609774664245</v>
      </c>
      <c r="B338">
        <v>0.75586671564171359</v>
      </c>
      <c r="C338" s="10">
        <f t="shared" si="11"/>
        <v>13.94855449882072</v>
      </c>
    </row>
    <row r="339" spans="1:3" hidden="1" x14ac:dyDescent="0.25">
      <c r="A339" s="11">
        <f t="shared" ca="1" si="10"/>
        <v>0.96976717377007027</v>
      </c>
      <c r="B339">
        <v>0.25664045555520087</v>
      </c>
      <c r="C339" s="10">
        <f t="shared" si="11"/>
        <v>9.3872581604733583</v>
      </c>
    </row>
    <row r="340" spans="1:3" hidden="1" x14ac:dyDescent="0.25">
      <c r="A340" s="11">
        <f t="shared" ca="1" si="10"/>
        <v>0.61478188757040619</v>
      </c>
      <c r="B340">
        <v>0.19233643190999361</v>
      </c>
      <c r="C340" s="10">
        <f t="shared" si="11"/>
        <v>8.7980563967968557</v>
      </c>
    </row>
    <row r="341" spans="1:3" hidden="1" x14ac:dyDescent="0.25">
      <c r="A341" s="11">
        <f t="shared" ca="1" si="10"/>
        <v>0.40270313034307881</v>
      </c>
      <c r="B341">
        <v>0.4817853509109109</v>
      </c>
      <c r="C341" s="10">
        <f t="shared" si="11"/>
        <v>11.183413508428369</v>
      </c>
    </row>
    <row r="342" spans="1:3" hidden="1" x14ac:dyDescent="0.25">
      <c r="A342" s="11">
        <f t="shared" ca="1" si="10"/>
        <v>0.77338044561615538</v>
      </c>
      <c r="B342">
        <v>0.58526649771990213</v>
      </c>
      <c r="C342" s="10">
        <f t="shared" si="11"/>
        <v>12.11266677881461</v>
      </c>
    </row>
    <row r="343" spans="1:3" hidden="1" x14ac:dyDescent="0.25">
      <c r="A343" s="11">
        <f t="shared" ca="1" si="10"/>
        <v>4.8810178954388217E-2</v>
      </c>
      <c r="B343">
        <v>0.52202821004584854</v>
      </c>
      <c r="C343" s="10">
        <f t="shared" si="11"/>
        <v>11.532664616709534</v>
      </c>
    </row>
    <row r="344" spans="1:3" hidden="1" x14ac:dyDescent="0.25">
      <c r="A344" s="11">
        <f t="shared" ca="1" si="10"/>
        <v>0.16110840617863198</v>
      </c>
      <c r="B344">
        <v>0.10109918580948463</v>
      </c>
      <c r="C344" s="10">
        <f t="shared" si="11"/>
        <v>7.7536228746346776</v>
      </c>
    </row>
    <row r="345" spans="1:3" hidden="1" x14ac:dyDescent="0.25">
      <c r="A345" s="11">
        <f t="shared" ca="1" si="10"/>
        <v>0.76404447653947616</v>
      </c>
      <c r="B345">
        <v>0.44955993235212677</v>
      </c>
      <c r="C345" s="10">
        <f t="shared" si="11"/>
        <v>10.913415925267572</v>
      </c>
    </row>
    <row r="346" spans="1:3" hidden="1" x14ac:dyDescent="0.25">
      <c r="A346" s="11">
        <f t="shared" ca="1" si="10"/>
        <v>3.3661218448732377E-2</v>
      </c>
      <c r="B346">
        <v>0.69001711944475774</v>
      </c>
      <c r="C346" s="10">
        <f t="shared" si="11"/>
        <v>13.181097442895496</v>
      </c>
    </row>
    <row r="347" spans="1:3" hidden="1" x14ac:dyDescent="0.25">
      <c r="A347" s="11">
        <f t="shared" ca="1" si="10"/>
        <v>0.52884162176199501</v>
      </c>
      <c r="B347">
        <v>0.45624348325191832</v>
      </c>
      <c r="C347" s="10">
        <f t="shared" si="11"/>
        <v>10.968749947420775</v>
      </c>
    </row>
    <row r="348" spans="1:3" hidden="1" x14ac:dyDescent="0.25">
      <c r="A348" s="11">
        <f t="shared" ca="1" si="10"/>
        <v>0.84303872607906882</v>
      </c>
      <c r="B348">
        <v>0.24198530627051884</v>
      </c>
      <c r="C348" s="10">
        <f t="shared" si="11"/>
        <v>9.2601523412066982</v>
      </c>
    </row>
    <row r="349" spans="1:3" hidden="1" x14ac:dyDescent="0.25">
      <c r="A349" s="11">
        <f t="shared" ca="1" si="10"/>
        <v>0.13732408752134673</v>
      </c>
      <c r="B349">
        <v>0.72595602252503066</v>
      </c>
      <c r="C349" s="10">
        <f t="shared" si="11"/>
        <v>13.588557368170139</v>
      </c>
    </row>
    <row r="350" spans="1:3" hidden="1" x14ac:dyDescent="0.25">
      <c r="A350" s="11">
        <f t="shared" ca="1" si="10"/>
        <v>0.62621172854827434</v>
      </c>
      <c r="B350">
        <v>0.18862337750591229</v>
      </c>
      <c r="C350" s="10">
        <f t="shared" si="11"/>
        <v>8.7612169989171615</v>
      </c>
    </row>
    <row r="351" spans="1:3" hidden="1" x14ac:dyDescent="0.25">
      <c r="A351" s="11">
        <f t="shared" ca="1" si="10"/>
        <v>0.22515396836768753</v>
      </c>
      <c r="B351">
        <v>0.45903639998269297</v>
      </c>
      <c r="C351" s="10">
        <f t="shared" si="11"/>
        <v>10.991973578935502</v>
      </c>
    </row>
    <row r="352" spans="1:3" hidden="1" x14ac:dyDescent="0.25">
      <c r="A352" s="11">
        <f t="shared" ca="1" si="10"/>
        <v>0.76291088765077475</v>
      </c>
      <c r="B352">
        <v>0.59250922746340029</v>
      </c>
      <c r="C352" s="10">
        <f t="shared" si="11"/>
        <v>12.181840633468134</v>
      </c>
    </row>
    <row r="353" spans="1:3" hidden="1" x14ac:dyDescent="0.25">
      <c r="A353" s="11">
        <f t="shared" ca="1" si="10"/>
        <v>0.76266277697599072</v>
      </c>
      <c r="B353">
        <v>0.5378043652324932</v>
      </c>
      <c r="C353" s="10">
        <f t="shared" si="11"/>
        <v>11.673575484331463</v>
      </c>
    </row>
    <row r="354" spans="1:3" hidden="1" x14ac:dyDescent="0.25">
      <c r="A354" s="11">
        <f t="shared" ca="1" si="10"/>
        <v>0.40061710750821411</v>
      </c>
      <c r="B354">
        <v>0.72770001911485871</v>
      </c>
      <c r="C354" s="10">
        <f t="shared" si="11"/>
        <v>13.608990914357015</v>
      </c>
    </row>
    <row r="355" spans="1:3" hidden="1" x14ac:dyDescent="0.25">
      <c r="A355" s="11">
        <f t="shared" ca="1" si="10"/>
        <v>3.6524993450708365E-2</v>
      </c>
      <c r="B355">
        <v>0.23880702075860794</v>
      </c>
      <c r="C355" s="10">
        <f t="shared" si="11"/>
        <v>9.2320830044902937</v>
      </c>
    </row>
    <row r="356" spans="1:3" hidden="1" x14ac:dyDescent="0.25">
      <c r="A356" s="11">
        <f t="shared" ca="1" si="10"/>
        <v>0.98449620104357516</v>
      </c>
      <c r="B356">
        <v>0.85847999420747934</v>
      </c>
      <c r="C356" s="10">
        <f t="shared" si="11"/>
        <v>15.392614530031366</v>
      </c>
    </row>
    <row r="357" spans="1:3" hidden="1" x14ac:dyDescent="0.25">
      <c r="A357" s="11">
        <f t="shared" ca="1" si="10"/>
        <v>0.57393776066554625</v>
      </c>
      <c r="B357">
        <v>0.33826323416568849</v>
      </c>
      <c r="C357" s="10">
        <f t="shared" si="11"/>
        <v>10.037042864934792</v>
      </c>
    </row>
    <row r="358" spans="1:3" hidden="1" x14ac:dyDescent="0.25">
      <c r="A358" s="11">
        <f t="shared" ca="1" si="10"/>
        <v>0.21294651281906307</v>
      </c>
      <c r="B358">
        <v>0.39639262165782574</v>
      </c>
      <c r="C358" s="10">
        <f t="shared" si="11"/>
        <v>10.484690927178132</v>
      </c>
    </row>
    <row r="359" spans="1:3" hidden="1" x14ac:dyDescent="0.25">
      <c r="A359" s="11">
        <f t="shared" ca="1" si="10"/>
        <v>0.38586797473974899</v>
      </c>
      <c r="B359">
        <v>7.5216695154104674E-2</v>
      </c>
      <c r="C359" s="10">
        <f t="shared" si="11"/>
        <v>7.3751320250794166</v>
      </c>
    </row>
    <row r="360" spans="1:3" hidden="1" x14ac:dyDescent="0.25">
      <c r="A360" s="11">
        <f t="shared" ca="1" si="10"/>
        <v>0.2658817765382494</v>
      </c>
      <c r="B360">
        <v>0.84076635593466542</v>
      </c>
      <c r="C360" s="10">
        <f t="shared" si="11"/>
        <v>15.11276697815623</v>
      </c>
    </row>
    <row r="361" spans="1:3" hidden="1" x14ac:dyDescent="0.25">
      <c r="A361" s="11">
        <f t="shared" ca="1" si="10"/>
        <v>0.68652432422998388</v>
      </c>
      <c r="B361">
        <v>0.44689196466214476</v>
      </c>
      <c r="C361" s="10">
        <f t="shared" si="11"/>
        <v>10.891421334770266</v>
      </c>
    </row>
    <row r="362" spans="1:3" hidden="1" x14ac:dyDescent="0.25">
      <c r="A362" s="11">
        <f t="shared" ca="1" si="10"/>
        <v>0.41729473613229529</v>
      </c>
      <c r="B362">
        <v>0.14861114514332152</v>
      </c>
      <c r="C362" s="10">
        <f t="shared" si="11"/>
        <v>8.3385379862672089</v>
      </c>
    </row>
    <row r="363" spans="1:3" hidden="1" x14ac:dyDescent="0.25">
      <c r="A363" s="11">
        <f t="shared" ca="1" si="10"/>
        <v>0.95971386629601696</v>
      </c>
      <c r="B363">
        <v>0.96373386904912828</v>
      </c>
      <c r="C363" s="10">
        <f t="shared" si="11"/>
        <v>17.667636468594409</v>
      </c>
    </row>
    <row r="364" spans="1:3" hidden="1" x14ac:dyDescent="0.25">
      <c r="A364" s="11">
        <f t="shared" ca="1" si="10"/>
        <v>0.1689734476627559</v>
      </c>
      <c r="B364">
        <v>0.81619476063206142</v>
      </c>
      <c r="C364" s="10">
        <f t="shared" si="11"/>
        <v>14.749210925471221</v>
      </c>
    </row>
    <row r="365" spans="1:3" hidden="1" x14ac:dyDescent="0.25">
      <c r="A365" s="11">
        <f t="shared" ca="1" si="10"/>
        <v>0.62970887716584245</v>
      </c>
      <c r="B365">
        <v>0.67198083906453598</v>
      </c>
      <c r="C365" s="10">
        <f t="shared" si="11"/>
        <v>12.985523958247516</v>
      </c>
    </row>
    <row r="366" spans="1:3" hidden="1" x14ac:dyDescent="0.25">
      <c r="A366" s="11">
        <f t="shared" ca="1" si="10"/>
        <v>0.3864366102821033</v>
      </c>
      <c r="B366">
        <v>0.19523390461061496</v>
      </c>
      <c r="C366" s="10">
        <f t="shared" si="11"/>
        <v>8.8265575712115094</v>
      </c>
    </row>
    <row r="367" spans="1:3" hidden="1" x14ac:dyDescent="0.25">
      <c r="A367" s="11">
        <f t="shared" ca="1" si="10"/>
        <v>0.38502827117297467</v>
      </c>
      <c r="B367">
        <v>0.97531821084441361</v>
      </c>
      <c r="C367" s="10">
        <f t="shared" si="11"/>
        <v>18.075872048605405</v>
      </c>
    </row>
    <row r="368" spans="1:3" hidden="1" x14ac:dyDescent="0.25">
      <c r="A368" s="11">
        <f t="shared" ca="1" si="10"/>
        <v>0.61398575925987553</v>
      </c>
      <c r="B368">
        <v>3.0932242326369375E-2</v>
      </c>
      <c r="C368" s="10">
        <f t="shared" si="11"/>
        <v>6.5231277603923132</v>
      </c>
    </row>
    <row r="369" spans="1:3" hidden="1" x14ac:dyDescent="0.25">
      <c r="A369" s="11">
        <f t="shared" ca="1" si="10"/>
        <v>0.14176239189458728</v>
      </c>
      <c r="B369">
        <v>0.59290331965980891</v>
      </c>
      <c r="C369" s="10">
        <f t="shared" si="11"/>
        <v>12.185622094432041</v>
      </c>
    </row>
    <row r="370" spans="1:3" hidden="1" x14ac:dyDescent="0.25">
      <c r="A370" s="11">
        <f t="shared" ca="1" si="10"/>
        <v>0.17061705730795029</v>
      </c>
      <c r="B370">
        <v>0.84797113326715878</v>
      </c>
      <c r="C370" s="10">
        <f t="shared" si="11"/>
        <v>15.224612056604595</v>
      </c>
    </row>
    <row r="371" spans="1:3" hidden="1" x14ac:dyDescent="0.25">
      <c r="A371" s="11">
        <f t="shared" ca="1" si="10"/>
        <v>0.17335594267847709</v>
      </c>
      <c r="B371">
        <v>4.5962841005062982E-2</v>
      </c>
      <c r="C371" s="10">
        <f t="shared" si="11"/>
        <v>6.8566671956437757</v>
      </c>
    </row>
    <row r="372" spans="1:3" hidden="1" x14ac:dyDescent="0.25">
      <c r="A372" s="11">
        <f t="shared" ca="1" si="10"/>
        <v>0.81711464157758429</v>
      </c>
      <c r="B372">
        <v>0.67071323409353012</v>
      </c>
      <c r="C372" s="10">
        <f t="shared" si="11"/>
        <v>12.971983573868762</v>
      </c>
    </row>
    <row r="373" spans="1:3" hidden="1" x14ac:dyDescent="0.25">
      <c r="A373" s="11">
        <f t="shared" ca="1" si="10"/>
        <v>0.45692781415768469</v>
      </c>
      <c r="B373">
        <v>0.68242658330133388</v>
      </c>
      <c r="C373" s="10">
        <f t="shared" si="11"/>
        <v>13.098115293284021</v>
      </c>
    </row>
    <row r="374" spans="1:3" hidden="1" x14ac:dyDescent="0.25">
      <c r="A374" s="11">
        <f t="shared" ca="1" si="10"/>
        <v>0.91004938779984279</v>
      </c>
      <c r="B374">
        <v>0.84479423078378413</v>
      </c>
      <c r="C374" s="10">
        <f t="shared" si="11"/>
        <v>15.174975089967681</v>
      </c>
    </row>
    <row r="375" spans="1:3" hidden="1" x14ac:dyDescent="0.25">
      <c r="A375" s="11">
        <f t="shared" ca="1" si="10"/>
        <v>0.40485053083693556</v>
      </c>
      <c r="B375">
        <v>0.66515271541076026</v>
      </c>
      <c r="C375" s="10">
        <f t="shared" si="11"/>
        <v>12.912892501987432</v>
      </c>
    </row>
    <row r="376" spans="1:3" hidden="1" x14ac:dyDescent="0.25">
      <c r="A376" s="11">
        <f t="shared" ca="1" si="10"/>
        <v>0.83254593289990253</v>
      </c>
      <c r="B376">
        <v>0.68941609558661265</v>
      </c>
      <c r="C376" s="10">
        <f t="shared" si="11"/>
        <v>13.174490080440282</v>
      </c>
    </row>
    <row r="377" spans="1:3" hidden="1" x14ac:dyDescent="0.25">
      <c r="A377" s="11">
        <f t="shared" ca="1" si="10"/>
        <v>0.89533786934662019</v>
      </c>
      <c r="B377">
        <v>0.86066803383047497</v>
      </c>
      <c r="C377" s="10">
        <f t="shared" si="11"/>
        <v>15.42837064872613</v>
      </c>
    </row>
    <row r="378" spans="1:3" hidden="1" x14ac:dyDescent="0.25">
      <c r="A378" s="11">
        <f t="shared" ca="1" si="10"/>
        <v>0.79398706142859776</v>
      </c>
      <c r="B378">
        <v>0.1460057263938741</v>
      </c>
      <c r="C378" s="10">
        <f t="shared" si="11"/>
        <v>8.3091433150500684</v>
      </c>
    </row>
    <row r="379" spans="1:3" hidden="1" x14ac:dyDescent="0.25">
      <c r="A379" s="11">
        <f t="shared" ca="1" si="10"/>
        <v>0.16976187160681022</v>
      </c>
      <c r="B379">
        <v>7.564197097013281E-2</v>
      </c>
      <c r="C379" s="10">
        <f t="shared" si="11"/>
        <v>7.3818370688945034</v>
      </c>
    </row>
    <row r="380" spans="1:3" hidden="1" x14ac:dyDescent="0.25">
      <c r="A380" s="11">
        <f t="shared" ca="1" si="10"/>
        <v>0.66564264540964957</v>
      </c>
      <c r="B380">
        <v>0.1478991581096718</v>
      </c>
      <c r="C380" s="10">
        <f t="shared" si="11"/>
        <v>8.3305310174543319</v>
      </c>
    </row>
    <row r="381" spans="1:3" hidden="1" x14ac:dyDescent="0.25">
      <c r="A381" s="11">
        <f t="shared" ca="1" si="10"/>
        <v>0.76268106825682502</v>
      </c>
      <c r="B381">
        <v>0.66585431530161687</v>
      </c>
      <c r="C381" s="10">
        <f t="shared" si="11"/>
        <v>12.920321143953105</v>
      </c>
    </row>
    <row r="382" spans="1:3" hidden="1" x14ac:dyDescent="0.25">
      <c r="A382" s="11">
        <f t="shared" ca="1" si="10"/>
        <v>0.17585368873818186</v>
      </c>
      <c r="B382">
        <v>0.34290288302743266</v>
      </c>
      <c r="C382" s="10">
        <f t="shared" si="11"/>
        <v>10.072031046287206</v>
      </c>
    </row>
    <row r="383" spans="1:3" hidden="1" x14ac:dyDescent="0.25">
      <c r="A383" s="11">
        <f t="shared" ca="1" si="10"/>
        <v>0.60588385778655196</v>
      </c>
      <c r="B383">
        <v>0.59544593301354509</v>
      </c>
      <c r="C383" s="10">
        <f t="shared" si="11"/>
        <v>12.210063540184155</v>
      </c>
    </row>
    <row r="384" spans="1:3" hidden="1" x14ac:dyDescent="0.25">
      <c r="A384" s="11">
        <f t="shared" ca="1" si="10"/>
        <v>0.31015243695810912</v>
      </c>
      <c r="B384">
        <v>0.55382837313174138</v>
      </c>
      <c r="C384" s="10">
        <f t="shared" si="11"/>
        <v>11.819184390891163</v>
      </c>
    </row>
    <row r="385" spans="1:3" hidden="1" x14ac:dyDescent="0.25">
      <c r="A385" s="11">
        <f t="shared" ca="1" si="10"/>
        <v>0.37423564821922972</v>
      </c>
      <c r="B385">
        <v>0.65112175022931251</v>
      </c>
      <c r="C385" s="10">
        <f t="shared" si="11"/>
        <v>12.765932163325871</v>
      </c>
    </row>
    <row r="386" spans="1:3" hidden="1" x14ac:dyDescent="0.25">
      <c r="A386" s="11">
        <f t="shared" ca="1" si="10"/>
        <v>0.33753620549906982</v>
      </c>
      <c r="B386">
        <v>0.42930179356171816</v>
      </c>
      <c r="C386" s="10">
        <f t="shared" si="11"/>
        <v>10.747717526699573</v>
      </c>
    </row>
    <row r="387" spans="1:3" hidden="1" x14ac:dyDescent="0.25">
      <c r="A387" s="11">
        <f t="shared" ca="1" si="10"/>
        <v>0.40960131277993439</v>
      </c>
      <c r="B387">
        <v>0.40831046868041465</v>
      </c>
      <c r="C387" s="10">
        <f t="shared" si="11"/>
        <v>10.579096131583881</v>
      </c>
    </row>
    <row r="388" spans="1:3" hidden="1" x14ac:dyDescent="0.25">
      <c r="A388" s="11">
        <f t="shared" ca="1" si="10"/>
        <v>0.98827800551451328</v>
      </c>
      <c r="B388">
        <v>0.7996867732055204</v>
      </c>
      <c r="C388" s="10">
        <f t="shared" si="11"/>
        <v>14.518487068411501</v>
      </c>
    </row>
    <row r="389" spans="1:3" hidden="1" x14ac:dyDescent="0.25">
      <c r="A389" s="11">
        <f t="shared" ca="1" si="10"/>
        <v>0.33165948251978761</v>
      </c>
      <c r="B389">
        <v>0.94333523454802692</v>
      </c>
      <c r="C389" s="10">
        <f t="shared" si="11"/>
        <v>17.084572961332086</v>
      </c>
    </row>
    <row r="390" spans="1:3" hidden="1" x14ac:dyDescent="0.25">
      <c r="A390" s="11">
        <f t="shared" ca="1" si="10"/>
        <v>0.47221803426076225</v>
      </c>
      <c r="B390">
        <v>0.5564472402349373</v>
      </c>
      <c r="C390" s="10">
        <f t="shared" si="11"/>
        <v>11.843228949838092</v>
      </c>
    </row>
    <row r="391" spans="1:3" hidden="1" x14ac:dyDescent="0.25">
      <c r="A391" s="11">
        <f t="shared" ca="1" si="10"/>
        <v>0.44003493768473545</v>
      </c>
      <c r="B391">
        <v>0.8307653045858292</v>
      </c>
      <c r="C391" s="10">
        <f t="shared" si="11"/>
        <v>14.961626818890286</v>
      </c>
    </row>
    <row r="392" spans="1:3" hidden="1" x14ac:dyDescent="0.25">
      <c r="A392" s="11">
        <f t="shared" ref="A392:A455" ca="1" si="12">RAND()</f>
        <v>0.94967295644628336</v>
      </c>
      <c r="B392">
        <v>0.84301445506694073</v>
      </c>
      <c r="C392" s="10">
        <f t="shared" ref="C392:C455" si="13">IF(B392&lt;=$C$4,$C$1+SQRT($C$5*B392),$C$2-SQRT($C$6*(1-B392)))</f>
        <v>15.147389183134621</v>
      </c>
    </row>
    <row r="393" spans="1:3" hidden="1" x14ac:dyDescent="0.25">
      <c r="A393" s="11">
        <f t="shared" ca="1" si="12"/>
        <v>0.81211684751612112</v>
      </c>
      <c r="B393">
        <v>0.79449331325521722</v>
      </c>
      <c r="C393" s="10">
        <f t="shared" si="13"/>
        <v>14.447883015306918</v>
      </c>
    </row>
    <row r="394" spans="1:3" hidden="1" x14ac:dyDescent="0.25">
      <c r="A394" s="11">
        <f t="shared" ca="1" si="12"/>
        <v>0.43645206715452189</v>
      </c>
      <c r="B394">
        <v>0.61187028449697289</v>
      </c>
      <c r="C394" s="10">
        <f t="shared" si="13"/>
        <v>12.369832418258818</v>
      </c>
    </row>
    <row r="395" spans="1:3" hidden="1" x14ac:dyDescent="0.25">
      <c r="A395" s="11">
        <f t="shared" ca="1" si="12"/>
        <v>0.4424909857507402</v>
      </c>
      <c r="B395">
        <v>0.62384119662958659</v>
      </c>
      <c r="C395" s="10">
        <f t="shared" si="13"/>
        <v>12.488420904659126</v>
      </c>
    </row>
    <row r="396" spans="1:3" hidden="1" x14ac:dyDescent="0.25">
      <c r="A396" s="11">
        <f t="shared" ca="1" si="12"/>
        <v>0.82702676871797809</v>
      </c>
      <c r="B396">
        <v>0.78573909941240905</v>
      </c>
      <c r="C396" s="10">
        <f t="shared" si="13"/>
        <v>14.330861168736591</v>
      </c>
    </row>
    <row r="397" spans="1:3" hidden="1" x14ac:dyDescent="0.25">
      <c r="A397" s="11">
        <f t="shared" ca="1" si="12"/>
        <v>0.4677717593814944</v>
      </c>
      <c r="B397">
        <v>9.200368068588316E-2</v>
      </c>
      <c r="C397" s="10">
        <f t="shared" si="13"/>
        <v>7.6268376522810151</v>
      </c>
    </row>
    <row r="398" spans="1:3" hidden="1" x14ac:dyDescent="0.25">
      <c r="A398" s="11">
        <f t="shared" ca="1" si="12"/>
        <v>0.84820026575406571</v>
      </c>
      <c r="B398">
        <v>0.22771594314668397</v>
      </c>
      <c r="C398" s="10">
        <f t="shared" si="13"/>
        <v>9.132637866544961</v>
      </c>
    </row>
    <row r="399" spans="1:3" hidden="1" x14ac:dyDescent="0.25">
      <c r="A399" s="11">
        <f t="shared" ca="1" si="12"/>
        <v>0.64066414175662012</v>
      </c>
      <c r="B399">
        <v>0.82205104152309216</v>
      </c>
      <c r="C399" s="10">
        <f t="shared" si="13"/>
        <v>14.833536628259504</v>
      </c>
    </row>
    <row r="400" spans="1:3" hidden="1" x14ac:dyDescent="0.25">
      <c r="A400" s="11">
        <f t="shared" ca="1" si="12"/>
        <v>0.76037723459902162</v>
      </c>
      <c r="B400">
        <v>4.3502527259371204E-2</v>
      </c>
      <c r="C400" s="10">
        <f t="shared" si="13"/>
        <v>6.8062916554235748</v>
      </c>
    </row>
    <row r="401" spans="1:3" hidden="1" x14ac:dyDescent="0.25">
      <c r="A401" s="11">
        <f t="shared" ca="1" si="12"/>
        <v>0.65955189005593728</v>
      </c>
      <c r="B401">
        <v>0.68806324841231115</v>
      </c>
      <c r="C401" s="10">
        <f t="shared" si="13"/>
        <v>13.159640891140779</v>
      </c>
    </row>
    <row r="402" spans="1:3" hidden="1" x14ac:dyDescent="0.25">
      <c r="A402" s="11">
        <f t="shared" ca="1" si="12"/>
        <v>0.97472515941998428</v>
      </c>
      <c r="B402">
        <v>0.2293251456258204</v>
      </c>
      <c r="C402" s="10">
        <f t="shared" si="13"/>
        <v>9.147214236320151</v>
      </c>
    </row>
    <row r="403" spans="1:3" hidden="1" x14ac:dyDescent="0.25">
      <c r="A403" s="11">
        <f t="shared" ca="1" si="12"/>
        <v>0.84520208234918393</v>
      </c>
      <c r="B403">
        <v>0.99011724746230667</v>
      </c>
      <c r="C403" s="10">
        <f t="shared" si="13"/>
        <v>18.782456209964504</v>
      </c>
    </row>
    <row r="404" spans="1:3" hidden="1" x14ac:dyDescent="0.25">
      <c r="A404" s="11">
        <f t="shared" ca="1" si="12"/>
        <v>0.53284378003593336</v>
      </c>
      <c r="B404">
        <v>0.65830932821154564</v>
      </c>
      <c r="C404" s="10">
        <f t="shared" si="13"/>
        <v>12.840837984214343</v>
      </c>
    </row>
    <row r="405" spans="1:3" hidden="1" x14ac:dyDescent="0.25">
      <c r="A405" s="11">
        <f t="shared" ca="1" si="12"/>
        <v>0.58784358700650285</v>
      </c>
      <c r="B405">
        <v>0.78088955012838901</v>
      </c>
      <c r="C405" s="10">
        <f t="shared" si="13"/>
        <v>14.267062927195028</v>
      </c>
    </row>
    <row r="406" spans="1:3" hidden="1" x14ac:dyDescent="0.25">
      <c r="A406" s="11">
        <f t="shared" ca="1" si="12"/>
        <v>0.33993331758285816</v>
      </c>
      <c r="B406">
        <v>0.59559581377773185</v>
      </c>
      <c r="C406" s="10">
        <f t="shared" si="13"/>
        <v>12.211506696841795</v>
      </c>
    </row>
    <row r="407" spans="1:3" hidden="1" x14ac:dyDescent="0.25">
      <c r="A407" s="11">
        <f t="shared" ca="1" si="12"/>
        <v>3.720532533064369E-2</v>
      </c>
      <c r="B407">
        <v>0.83936278312163981</v>
      </c>
      <c r="C407" s="10">
        <f t="shared" si="13"/>
        <v>15.091274856772481</v>
      </c>
    </row>
    <row r="408" spans="1:3" hidden="1" x14ac:dyDescent="0.25">
      <c r="A408" s="11">
        <f t="shared" ca="1" si="12"/>
        <v>0.33426086496993768</v>
      </c>
      <c r="B408">
        <v>0.39344254148478019</v>
      </c>
      <c r="C408" s="10">
        <f t="shared" si="13"/>
        <v>10.461466633843388</v>
      </c>
    </row>
    <row r="409" spans="1:3" hidden="1" x14ac:dyDescent="0.25">
      <c r="A409" s="11">
        <f t="shared" ca="1" si="12"/>
        <v>0.88441797129863442</v>
      </c>
      <c r="B409">
        <v>0.4707703038733585</v>
      </c>
      <c r="C409" s="10">
        <f t="shared" si="13"/>
        <v>11.090204580407235</v>
      </c>
    </row>
    <row r="410" spans="1:3" hidden="1" x14ac:dyDescent="0.25">
      <c r="A410" s="11">
        <f t="shared" ca="1" si="12"/>
        <v>0.76627075637945397</v>
      </c>
      <c r="B410">
        <v>0.10665765247610837</v>
      </c>
      <c r="C410" s="10">
        <f t="shared" si="13"/>
        <v>7.8283076098098183</v>
      </c>
    </row>
    <row r="411" spans="1:3" hidden="1" x14ac:dyDescent="0.25">
      <c r="A411" s="11">
        <f t="shared" ca="1" si="12"/>
        <v>0.5657874854051701</v>
      </c>
      <c r="B411">
        <v>0.71956314830007628</v>
      </c>
      <c r="C411" s="10">
        <f t="shared" si="13"/>
        <v>13.514205695908284</v>
      </c>
    </row>
    <row r="412" spans="1:3" hidden="1" x14ac:dyDescent="0.25">
      <c r="A412" s="11">
        <f t="shared" ca="1" si="12"/>
        <v>0.56888458808792564</v>
      </c>
      <c r="B412">
        <v>0.75929661584198938</v>
      </c>
      <c r="C412" s="10">
        <f t="shared" si="13"/>
        <v>13.991214130649887</v>
      </c>
    </row>
    <row r="413" spans="1:3" hidden="1" x14ac:dyDescent="0.25">
      <c r="A413" s="11">
        <f t="shared" ca="1" si="12"/>
        <v>0.22909739861797018</v>
      </c>
      <c r="B413">
        <v>0.15934083076391548</v>
      </c>
      <c r="C413" s="10">
        <f t="shared" si="13"/>
        <v>8.4569585342166977</v>
      </c>
    </row>
    <row r="414" spans="1:3" hidden="1" x14ac:dyDescent="0.25">
      <c r="A414" s="11">
        <f t="shared" ca="1" si="12"/>
        <v>0.18285326178618344</v>
      </c>
      <c r="B414">
        <v>0.70475420684017298</v>
      </c>
      <c r="C414" s="10">
        <f t="shared" si="13"/>
        <v>13.345161987397887</v>
      </c>
    </row>
    <row r="415" spans="1:3" hidden="1" x14ac:dyDescent="0.25">
      <c r="A415" s="11">
        <f t="shared" ca="1" si="12"/>
        <v>0.87802181843216121</v>
      </c>
      <c r="B415">
        <v>0.85720283111869977</v>
      </c>
      <c r="C415" s="10">
        <f t="shared" si="13"/>
        <v>15.371871292607018</v>
      </c>
    </row>
    <row r="416" spans="1:3" hidden="1" x14ac:dyDescent="0.25">
      <c r="A416" s="11">
        <f t="shared" ca="1" si="12"/>
        <v>0.2459293865934461</v>
      </c>
      <c r="B416">
        <v>0.8089391719440282</v>
      </c>
      <c r="C416" s="10">
        <f t="shared" si="13"/>
        <v>14.646578271012476</v>
      </c>
    </row>
    <row r="417" spans="1:3" hidden="1" x14ac:dyDescent="0.25">
      <c r="A417" s="11">
        <f t="shared" ca="1" si="12"/>
        <v>8.2188583796305448E-3</v>
      </c>
      <c r="B417">
        <v>0.90042314678353419</v>
      </c>
      <c r="C417" s="10">
        <f t="shared" si="13"/>
        <v>16.135219542785144</v>
      </c>
    </row>
    <row r="418" spans="1:3" hidden="1" x14ac:dyDescent="0.25">
      <c r="A418" s="11">
        <f t="shared" ca="1" si="12"/>
        <v>5.197995529742061E-2</v>
      </c>
      <c r="B418">
        <v>0.30727499041963868</v>
      </c>
      <c r="C418" s="10">
        <f t="shared" si="13"/>
        <v>9.8005858269041397</v>
      </c>
    </row>
    <row r="419" spans="1:3" hidden="1" x14ac:dyDescent="0.25">
      <c r="A419" s="11">
        <f t="shared" ca="1" si="12"/>
        <v>0.8303713345465451</v>
      </c>
      <c r="B419">
        <v>0.56451917487320313</v>
      </c>
      <c r="C419" s="10">
        <f t="shared" si="13"/>
        <v>11.917789673052333</v>
      </c>
    </row>
    <row r="420" spans="1:3" hidden="1" x14ac:dyDescent="0.25">
      <c r="A420" s="11">
        <f t="shared" ca="1" si="12"/>
        <v>0.36693346369135815</v>
      </c>
      <c r="B420">
        <v>0.43987777131104411</v>
      </c>
      <c r="C420" s="10">
        <f t="shared" si="13"/>
        <v>10.833848446412018</v>
      </c>
    </row>
    <row r="421" spans="1:3" hidden="1" x14ac:dyDescent="0.25">
      <c r="A421" s="11">
        <f t="shared" ca="1" si="12"/>
        <v>0.93364169475010639</v>
      </c>
      <c r="B421">
        <v>4.0809857046531173E-2</v>
      </c>
      <c r="C421" s="10">
        <f t="shared" si="13"/>
        <v>6.7494968643841116</v>
      </c>
    </row>
    <row r="422" spans="1:3" hidden="1" x14ac:dyDescent="0.25">
      <c r="A422" s="11">
        <f t="shared" ca="1" si="12"/>
        <v>0.87364682626160584</v>
      </c>
      <c r="B422">
        <v>0.69066306714991876</v>
      </c>
      <c r="C422" s="10">
        <f t="shared" si="13"/>
        <v>13.188205821700704</v>
      </c>
    </row>
    <row r="423" spans="1:3" hidden="1" x14ac:dyDescent="0.25">
      <c r="A423" s="11">
        <f t="shared" ca="1" si="12"/>
        <v>0.5356854465601224</v>
      </c>
      <c r="B423">
        <v>0.15277197031800727</v>
      </c>
      <c r="C423" s="10">
        <f t="shared" si="13"/>
        <v>8.384951664920866</v>
      </c>
    </row>
    <row r="424" spans="1:3" hidden="1" x14ac:dyDescent="0.25">
      <c r="A424" s="11">
        <f t="shared" ca="1" si="12"/>
        <v>0.92251167347197072</v>
      </c>
      <c r="B424">
        <v>0.52170160454309977</v>
      </c>
      <c r="C424" s="10">
        <f t="shared" si="13"/>
        <v>11.529772180245974</v>
      </c>
    </row>
    <row r="425" spans="1:3" hidden="1" x14ac:dyDescent="0.25">
      <c r="A425" s="11">
        <f t="shared" ca="1" si="12"/>
        <v>0.92876156216496619</v>
      </c>
      <c r="B425">
        <v>5.2331818821525045E-2</v>
      </c>
      <c r="C425" s="10">
        <f t="shared" si="13"/>
        <v>6.9811326082860727</v>
      </c>
    </row>
    <row r="426" spans="1:3" hidden="1" x14ac:dyDescent="0.25">
      <c r="A426" s="11">
        <f t="shared" ca="1" si="12"/>
        <v>4.5937913787241769E-4</v>
      </c>
      <c r="B426">
        <v>0.55942899798264722</v>
      </c>
      <c r="C426" s="10">
        <f t="shared" si="13"/>
        <v>11.870691892749857</v>
      </c>
    </row>
    <row r="427" spans="1:3" hidden="1" x14ac:dyDescent="0.25">
      <c r="A427" s="11">
        <f t="shared" ca="1" si="12"/>
        <v>5.8533806931982402E-2</v>
      </c>
      <c r="B427">
        <v>0.89028442971795152</v>
      </c>
      <c r="C427" s="10">
        <f t="shared" si="13"/>
        <v>15.94323582860585</v>
      </c>
    </row>
    <row r="428" spans="1:3" hidden="1" x14ac:dyDescent="0.25">
      <c r="A428" s="11">
        <f t="shared" ca="1" si="12"/>
        <v>0.29580522582538271</v>
      </c>
      <c r="B428">
        <v>0.63610547480013535</v>
      </c>
      <c r="C428" s="10">
        <f t="shared" si="13"/>
        <v>12.611889363309473</v>
      </c>
    </row>
    <row r="429" spans="1:3" hidden="1" x14ac:dyDescent="0.25">
      <c r="A429" s="11">
        <f t="shared" ca="1" si="12"/>
        <v>0.39455255951488943</v>
      </c>
      <c r="B429">
        <v>0.95355161841356417</v>
      </c>
      <c r="C429" s="10">
        <f t="shared" si="13"/>
        <v>17.360443742223822</v>
      </c>
    </row>
    <row r="430" spans="1:3" hidden="1" x14ac:dyDescent="0.25">
      <c r="A430" s="11">
        <f t="shared" ca="1" si="12"/>
        <v>0.94125068394194</v>
      </c>
      <c r="B430">
        <v>0.67174184138413506</v>
      </c>
      <c r="C430" s="10">
        <f t="shared" si="13"/>
        <v>12.982969018710282</v>
      </c>
    </row>
    <row r="431" spans="1:3" hidden="1" x14ac:dyDescent="0.25">
      <c r="A431" s="11">
        <f t="shared" ca="1" si="12"/>
        <v>0.8492139450581041</v>
      </c>
      <c r="B431">
        <v>0.82509360489085282</v>
      </c>
      <c r="C431" s="10">
        <f t="shared" si="13"/>
        <v>14.877895035596001</v>
      </c>
    </row>
    <row r="432" spans="1:3" hidden="1" x14ac:dyDescent="0.25">
      <c r="A432" s="11">
        <f t="shared" ca="1" si="12"/>
        <v>0.28066499545211598</v>
      </c>
      <c r="B432">
        <v>0.26625249629859571</v>
      </c>
      <c r="C432" s="10">
        <f t="shared" si="13"/>
        <v>9.4686616813532307</v>
      </c>
    </row>
    <row r="433" spans="1:3" hidden="1" x14ac:dyDescent="0.25">
      <c r="A433" s="11">
        <f t="shared" ca="1" si="12"/>
        <v>0.12173974041758129</v>
      </c>
      <c r="B433">
        <v>0.84191307893141398</v>
      </c>
      <c r="C433" s="10">
        <f t="shared" si="13"/>
        <v>15.130396508925198</v>
      </c>
    </row>
    <row r="434" spans="1:3" hidden="1" x14ac:dyDescent="0.25">
      <c r="A434" s="11">
        <f t="shared" ca="1" si="12"/>
        <v>0.86614184209579315</v>
      </c>
      <c r="B434">
        <v>0.38698118424438521</v>
      </c>
      <c r="C434" s="10">
        <f t="shared" si="13"/>
        <v>10.410796573054558</v>
      </c>
    </row>
    <row r="435" spans="1:3" hidden="1" x14ac:dyDescent="0.25">
      <c r="A435" s="11">
        <f t="shared" ca="1" si="12"/>
        <v>0.93029034892211349</v>
      </c>
      <c r="B435">
        <v>0.67311525040880649</v>
      </c>
      <c r="C435" s="10">
        <f t="shared" si="13"/>
        <v>12.997663787086553</v>
      </c>
    </row>
    <row r="436" spans="1:3" hidden="1" x14ac:dyDescent="0.25">
      <c r="A436" s="11">
        <f t="shared" ca="1" si="12"/>
        <v>0.49124877863395455</v>
      </c>
      <c r="B436">
        <v>0.87879176502340428</v>
      </c>
      <c r="C436" s="10">
        <f t="shared" si="13"/>
        <v>15.736054028662025</v>
      </c>
    </row>
    <row r="437" spans="1:3" hidden="1" x14ac:dyDescent="0.25">
      <c r="A437" s="11">
        <f t="shared" ca="1" si="12"/>
        <v>5.486922104582681E-3</v>
      </c>
      <c r="B437">
        <v>0.67038367100029217</v>
      </c>
      <c r="C437" s="10">
        <f t="shared" si="13"/>
        <v>12.968467496345042</v>
      </c>
    </row>
    <row r="438" spans="1:3" hidden="1" x14ac:dyDescent="0.25">
      <c r="A438" s="11">
        <f t="shared" ca="1" si="12"/>
        <v>0.7000240956750855</v>
      </c>
      <c r="B438">
        <v>0.55453671291114537</v>
      </c>
      <c r="C438" s="10">
        <f t="shared" si="13"/>
        <v>11.825680880750483</v>
      </c>
    </row>
    <row r="439" spans="1:3" hidden="1" x14ac:dyDescent="0.25">
      <c r="A439" s="11">
        <f t="shared" ca="1" si="12"/>
        <v>0.20788205155719452</v>
      </c>
      <c r="B439">
        <v>0.90231543183122165</v>
      </c>
      <c r="C439" s="10">
        <f t="shared" si="13"/>
        <v>16.172117396612489</v>
      </c>
    </row>
    <row r="440" spans="1:3" hidden="1" x14ac:dyDescent="0.25">
      <c r="A440" s="11">
        <f t="shared" ca="1" si="12"/>
        <v>0.71152111062403545</v>
      </c>
      <c r="B440">
        <v>0.92434225869478526</v>
      </c>
      <c r="C440" s="10">
        <f t="shared" si="13"/>
        <v>16.631222596284786</v>
      </c>
    </row>
    <row r="441" spans="1:3" hidden="1" x14ac:dyDescent="0.25">
      <c r="A441" s="11">
        <f t="shared" ca="1" si="12"/>
        <v>0.15359120072161436</v>
      </c>
      <c r="B441">
        <v>0.17239890501312682</v>
      </c>
      <c r="C441" s="10">
        <f t="shared" si="13"/>
        <v>8.5958194999171624</v>
      </c>
    </row>
    <row r="442" spans="1:3" hidden="1" x14ac:dyDescent="0.25">
      <c r="A442" s="11">
        <f t="shared" ca="1" si="12"/>
        <v>0.55165803967164395</v>
      </c>
      <c r="B442">
        <v>0.94693592655076375</v>
      </c>
      <c r="C442" s="10">
        <f t="shared" si="13"/>
        <v>17.178721740525152</v>
      </c>
    </row>
    <row r="443" spans="1:3" hidden="1" x14ac:dyDescent="0.25">
      <c r="A443" s="11">
        <f t="shared" ca="1" si="12"/>
        <v>0.61680367998389363</v>
      </c>
      <c r="B443">
        <v>2.3014327741504581E-2</v>
      </c>
      <c r="C443" s="10">
        <f t="shared" si="13"/>
        <v>6.3138015758145691</v>
      </c>
    </row>
    <row r="444" spans="1:3" hidden="1" x14ac:dyDescent="0.25">
      <c r="A444" s="11">
        <f t="shared" ca="1" si="12"/>
        <v>0.80460441295584639</v>
      </c>
      <c r="B444">
        <v>0.87946610713989126</v>
      </c>
      <c r="C444" s="10">
        <f t="shared" si="13"/>
        <v>15.747931805695455</v>
      </c>
    </row>
    <row r="445" spans="1:3" hidden="1" x14ac:dyDescent="0.25">
      <c r="A445" s="11">
        <f t="shared" ca="1" si="12"/>
        <v>0.55947554153516477</v>
      </c>
      <c r="B445">
        <v>0.60788626296407033</v>
      </c>
      <c r="C445" s="10">
        <f t="shared" si="13"/>
        <v>12.330771840961475</v>
      </c>
    </row>
    <row r="446" spans="1:3" hidden="1" x14ac:dyDescent="0.25">
      <c r="A446" s="11">
        <f t="shared" ca="1" si="12"/>
        <v>0.66457788747434721</v>
      </c>
      <c r="B446">
        <v>0.2613562222674235</v>
      </c>
      <c r="C446" s="10">
        <f t="shared" si="13"/>
        <v>9.4273825981110733</v>
      </c>
    </row>
    <row r="447" spans="1:3" hidden="1" x14ac:dyDescent="0.25">
      <c r="A447" s="11">
        <f t="shared" ca="1" si="12"/>
        <v>0.65273331003410995</v>
      </c>
      <c r="B447">
        <v>0.90965971876887286</v>
      </c>
      <c r="C447" s="10">
        <f t="shared" si="13"/>
        <v>16.318825977399456</v>
      </c>
    </row>
    <row r="448" spans="1:3" hidden="1" x14ac:dyDescent="0.25">
      <c r="A448" s="11">
        <f t="shared" ca="1" si="12"/>
        <v>0.87983475939001721</v>
      </c>
      <c r="B448">
        <v>0.1435630747054667</v>
      </c>
      <c r="C448" s="10">
        <f t="shared" si="13"/>
        <v>8.2813458523767345</v>
      </c>
    </row>
    <row r="449" spans="1:3" hidden="1" x14ac:dyDescent="0.25">
      <c r="A449" s="11">
        <f t="shared" ca="1" si="12"/>
        <v>0.75702402293819782</v>
      </c>
      <c r="B449">
        <v>0.15613448782640915</v>
      </c>
      <c r="C449" s="10">
        <f t="shared" si="13"/>
        <v>8.4220003779924824</v>
      </c>
    </row>
    <row r="450" spans="1:3" hidden="1" x14ac:dyDescent="0.25">
      <c r="A450" s="11">
        <f t="shared" ca="1" si="12"/>
        <v>0.47213178319909666</v>
      </c>
      <c r="B450">
        <v>0.35478118998408081</v>
      </c>
      <c r="C450" s="10">
        <f t="shared" si="13"/>
        <v>10.16217394429095</v>
      </c>
    </row>
    <row r="451" spans="1:3" hidden="1" x14ac:dyDescent="0.25">
      <c r="A451" s="11">
        <f t="shared" ca="1" si="12"/>
        <v>0.94940285034182015</v>
      </c>
      <c r="B451">
        <v>0.93675612576019918</v>
      </c>
      <c r="C451" s="10">
        <f t="shared" si="13"/>
        <v>16.91997059495041</v>
      </c>
    </row>
    <row r="452" spans="1:3" hidden="1" x14ac:dyDescent="0.25">
      <c r="A452" s="11">
        <f t="shared" ca="1" si="12"/>
        <v>8.7724485796292218E-2</v>
      </c>
      <c r="B452">
        <v>0.30452889128274352</v>
      </c>
      <c r="C452" s="10">
        <f t="shared" si="13"/>
        <v>9.7790864028813882</v>
      </c>
    </row>
    <row r="453" spans="1:3" hidden="1" x14ac:dyDescent="0.25">
      <c r="A453" s="11">
        <f t="shared" ca="1" si="12"/>
        <v>0.76612497476167851</v>
      </c>
      <c r="B453">
        <v>0.63151706441340183</v>
      </c>
      <c r="C453" s="10">
        <f t="shared" si="13"/>
        <v>12.565456279098917</v>
      </c>
    </row>
    <row r="454" spans="1:3" hidden="1" x14ac:dyDescent="0.25">
      <c r="A454" s="11">
        <f t="shared" ca="1" si="12"/>
        <v>0.92451614046174913</v>
      </c>
      <c r="B454">
        <v>0.96345243031726446</v>
      </c>
      <c r="C454" s="10">
        <f t="shared" si="13"/>
        <v>17.658603952251919</v>
      </c>
    </row>
    <row r="455" spans="1:3" hidden="1" x14ac:dyDescent="0.25">
      <c r="A455" s="11">
        <f t="shared" ca="1" si="12"/>
        <v>0.88751668225798164</v>
      </c>
      <c r="B455">
        <v>0.99741151574377263</v>
      </c>
      <c r="C455" s="10">
        <f t="shared" si="13"/>
        <v>19.376884731021534</v>
      </c>
    </row>
    <row r="456" spans="1:3" hidden="1" x14ac:dyDescent="0.25">
      <c r="A456" s="11">
        <f t="shared" ref="A456:A519" ca="1" si="14">RAND()</f>
        <v>0.21109132452873325</v>
      </c>
      <c r="B456">
        <v>0.53852377326757495</v>
      </c>
      <c r="C456" s="10">
        <f t="shared" ref="C456:C519" si="15">IF(B456&lt;=$C$4,$C$1+SQRT($C$5*B456),$C$2-SQRT($C$6*(1-B456)))</f>
        <v>11.68005805249437</v>
      </c>
    </row>
    <row r="457" spans="1:3" hidden="1" x14ac:dyDescent="0.25">
      <c r="A457" s="11">
        <f t="shared" ca="1" si="14"/>
        <v>0.93786427872173461</v>
      </c>
      <c r="B457">
        <v>2.0858185433546228E-2</v>
      </c>
      <c r="C457" s="10">
        <f t="shared" si="15"/>
        <v>6.2507453407932276</v>
      </c>
    </row>
    <row r="458" spans="1:3" hidden="1" x14ac:dyDescent="0.25">
      <c r="A458" s="11">
        <f t="shared" ca="1" si="14"/>
        <v>0.99114393750135055</v>
      </c>
      <c r="B458">
        <v>0.98389795867799201</v>
      </c>
      <c r="C458" s="10">
        <f t="shared" si="15"/>
        <v>18.445874458642031</v>
      </c>
    </row>
    <row r="459" spans="1:3" hidden="1" x14ac:dyDescent="0.25">
      <c r="A459" s="11">
        <f t="shared" ca="1" si="14"/>
        <v>5.8006809272569182E-2</v>
      </c>
      <c r="B459">
        <v>0.38597738585334995</v>
      </c>
      <c r="C459" s="10">
        <f t="shared" si="15"/>
        <v>10.402948779859644</v>
      </c>
    </row>
    <row r="460" spans="1:3" hidden="1" x14ac:dyDescent="0.25">
      <c r="A460" s="11">
        <f t="shared" ca="1" si="14"/>
        <v>0.17191344217005733</v>
      </c>
      <c r="B460">
        <v>0.36125137541691721</v>
      </c>
      <c r="C460" s="10">
        <f t="shared" si="15"/>
        <v>10.211624563418994</v>
      </c>
    </row>
    <row r="461" spans="1:3" hidden="1" x14ac:dyDescent="0.25">
      <c r="A461" s="11">
        <f t="shared" ca="1" si="14"/>
        <v>0.34394331774962683</v>
      </c>
      <c r="B461">
        <v>0.95327834584807458</v>
      </c>
      <c r="C461" s="10">
        <f t="shared" si="15"/>
        <v>17.352690399143157</v>
      </c>
    </row>
    <row r="462" spans="1:3" hidden="1" x14ac:dyDescent="0.25">
      <c r="A462" s="11">
        <f t="shared" ca="1" si="14"/>
        <v>0.38265867726637992</v>
      </c>
      <c r="B462">
        <v>0.47072227665062993</v>
      </c>
      <c r="C462" s="10">
        <f t="shared" si="15"/>
        <v>11.089800310744685</v>
      </c>
    </row>
    <row r="463" spans="1:3" hidden="1" x14ac:dyDescent="0.25">
      <c r="A463" s="11">
        <f t="shared" ca="1" si="14"/>
        <v>0.16937049093011614</v>
      </c>
      <c r="B463">
        <v>0.94581702560743919</v>
      </c>
      <c r="C463" s="10">
        <f t="shared" si="15"/>
        <v>17.1491323848898</v>
      </c>
    </row>
    <row r="464" spans="1:3" hidden="1" x14ac:dyDescent="0.25">
      <c r="A464" s="11">
        <f t="shared" ca="1" si="14"/>
        <v>0.45183084664750406</v>
      </c>
      <c r="B464">
        <v>0.50201703565328071</v>
      </c>
      <c r="C464" s="10">
        <f t="shared" si="15"/>
        <v>11.357231655770942</v>
      </c>
    </row>
    <row r="465" spans="1:3" hidden="1" x14ac:dyDescent="0.25">
      <c r="A465" s="11">
        <f t="shared" ca="1" si="14"/>
        <v>0.33903472589117012</v>
      </c>
      <c r="B465">
        <v>0.90481604593516707</v>
      </c>
      <c r="C465" s="10">
        <f t="shared" si="15"/>
        <v>16.221429753236691</v>
      </c>
    </row>
    <row r="466" spans="1:3" hidden="1" x14ac:dyDescent="0.25">
      <c r="A466" s="11">
        <f t="shared" ca="1" si="14"/>
        <v>0.34067972456626128</v>
      </c>
      <c r="B466">
        <v>6.9982655001594618E-2</v>
      </c>
      <c r="C466" s="10">
        <f t="shared" si="15"/>
        <v>7.2910039557188888</v>
      </c>
    </row>
    <row r="467" spans="1:3" hidden="1" x14ac:dyDescent="0.25">
      <c r="A467" s="11">
        <f t="shared" ca="1" si="14"/>
        <v>0.86999460489086045</v>
      </c>
      <c r="B467">
        <v>0.62057861777017831</v>
      </c>
      <c r="C467" s="10">
        <f t="shared" si="15"/>
        <v>12.455915739171967</v>
      </c>
    </row>
    <row r="468" spans="1:3" hidden="1" x14ac:dyDescent="0.25">
      <c r="A468" s="11">
        <f t="shared" ca="1" si="14"/>
        <v>0.19253695614193023</v>
      </c>
      <c r="B468">
        <v>0.39353011058743326</v>
      </c>
      <c r="C468" s="10">
        <f t="shared" si="15"/>
        <v>10.462155200891292</v>
      </c>
    </row>
    <row r="469" spans="1:3" hidden="1" x14ac:dyDescent="0.25">
      <c r="A469" s="11">
        <f t="shared" ca="1" si="14"/>
        <v>0.20577020994501893</v>
      </c>
      <c r="B469">
        <v>0.27187673633053444</v>
      </c>
      <c r="C469" s="10">
        <f t="shared" si="15"/>
        <v>9.5156123864643298</v>
      </c>
    </row>
    <row r="470" spans="1:3" hidden="1" x14ac:dyDescent="0.25">
      <c r="A470" s="11">
        <f t="shared" ca="1" si="14"/>
        <v>0.33650985648447052</v>
      </c>
      <c r="B470">
        <v>0.97179059166873283</v>
      </c>
      <c r="C470" s="10">
        <f t="shared" si="15"/>
        <v>17.942960561950727</v>
      </c>
    </row>
    <row r="471" spans="1:3" hidden="1" x14ac:dyDescent="0.25">
      <c r="A471" s="11">
        <f t="shared" ca="1" si="14"/>
        <v>0.86127100043309224</v>
      </c>
      <c r="B471">
        <v>0.45180743690557146</v>
      </c>
      <c r="C471" s="10">
        <f t="shared" si="15"/>
        <v>10.931985638290801</v>
      </c>
    </row>
    <row r="472" spans="1:3" hidden="1" x14ac:dyDescent="0.25">
      <c r="A472" s="11">
        <f t="shared" ca="1" si="14"/>
        <v>0.69949963985905717</v>
      </c>
      <c r="B472">
        <v>0.63372351319889575</v>
      </c>
      <c r="C472" s="10">
        <f t="shared" si="15"/>
        <v>12.587748451370148</v>
      </c>
    </row>
    <row r="473" spans="1:3" hidden="1" x14ac:dyDescent="0.25">
      <c r="A473" s="11">
        <f t="shared" ca="1" si="14"/>
        <v>0.86973684696866038</v>
      </c>
      <c r="B473">
        <v>7.5863588902102985E-2</v>
      </c>
      <c r="C473" s="10">
        <f t="shared" si="15"/>
        <v>7.3853237029086269</v>
      </c>
    </row>
    <row r="474" spans="1:3" hidden="1" x14ac:dyDescent="0.25">
      <c r="A474" s="11">
        <f t="shared" ca="1" si="14"/>
        <v>0.67382893260393839</v>
      </c>
      <c r="B474">
        <v>8.4540129592259983E-2</v>
      </c>
      <c r="C474" s="10">
        <f t="shared" si="15"/>
        <v>7.5180368780896556</v>
      </c>
    </row>
    <row r="475" spans="1:3" hidden="1" x14ac:dyDescent="0.25">
      <c r="A475" s="11">
        <f t="shared" ca="1" si="14"/>
        <v>0.96030333015115721</v>
      </c>
      <c r="B475">
        <v>0.61736495523548185</v>
      </c>
      <c r="C475" s="10">
        <f t="shared" si="15"/>
        <v>12.424034271812094</v>
      </c>
    </row>
    <row r="476" spans="1:3" hidden="1" x14ac:dyDescent="0.25">
      <c r="A476" s="11">
        <f t="shared" ca="1" si="14"/>
        <v>0.55226768724694464</v>
      </c>
      <c r="B476">
        <v>0.98192013643647502</v>
      </c>
      <c r="C476" s="10">
        <f t="shared" si="15"/>
        <v>18.353191105644392</v>
      </c>
    </row>
    <row r="477" spans="1:3" hidden="1" x14ac:dyDescent="0.25">
      <c r="A477" s="11">
        <f t="shared" ca="1" si="14"/>
        <v>0.39734576295126356</v>
      </c>
      <c r="B477">
        <v>5.255238635941073E-2</v>
      </c>
      <c r="C477" s="10">
        <f t="shared" si="15"/>
        <v>6.9853032455914148</v>
      </c>
    </row>
    <row r="478" spans="1:3" hidden="1" x14ac:dyDescent="0.25">
      <c r="A478" s="11">
        <f t="shared" ca="1" si="14"/>
        <v>0.52045242499862443</v>
      </c>
      <c r="B478">
        <v>0.23537769187000979</v>
      </c>
      <c r="C478" s="10">
        <f t="shared" si="15"/>
        <v>9.2015862350130035</v>
      </c>
    </row>
    <row r="479" spans="1:3" hidden="1" x14ac:dyDescent="0.25">
      <c r="A479" s="11">
        <f t="shared" ca="1" si="14"/>
        <v>0.61189050004432421</v>
      </c>
      <c r="B479">
        <v>0.33433770900971127</v>
      </c>
      <c r="C479" s="10">
        <f t="shared" si="15"/>
        <v>10.007535656879064</v>
      </c>
    </row>
    <row r="480" spans="1:3" hidden="1" x14ac:dyDescent="0.25">
      <c r="A480" s="11">
        <f t="shared" ca="1" si="14"/>
        <v>0.23904244854798595</v>
      </c>
      <c r="B480">
        <v>0.10937810017202498</v>
      </c>
      <c r="C480" s="10">
        <f t="shared" si="15"/>
        <v>7.8641503998396933</v>
      </c>
    </row>
    <row r="481" spans="1:3" hidden="1" x14ac:dyDescent="0.25">
      <c r="A481" s="11">
        <f t="shared" ca="1" si="14"/>
        <v>0.1320020673939577</v>
      </c>
      <c r="B481">
        <v>0.63073268171800623</v>
      </c>
      <c r="C481" s="10">
        <f t="shared" si="15"/>
        <v>12.557547598922849</v>
      </c>
    </row>
    <row r="482" spans="1:3" hidden="1" x14ac:dyDescent="0.25">
      <c r="A482" s="11">
        <f t="shared" ca="1" si="14"/>
        <v>0.82358465214827781</v>
      </c>
      <c r="B482">
        <v>0.19229488960893448</v>
      </c>
      <c r="C482" s="10">
        <f t="shared" si="15"/>
        <v>8.7976462079385556</v>
      </c>
    </row>
    <row r="483" spans="1:3" hidden="1" x14ac:dyDescent="0.25">
      <c r="A483" s="11">
        <f t="shared" ca="1" si="14"/>
        <v>0.90962076749303455</v>
      </c>
      <c r="B483">
        <v>0.33514713292588305</v>
      </c>
      <c r="C483" s="10">
        <f t="shared" si="15"/>
        <v>10.013612762309007</v>
      </c>
    </row>
    <row r="484" spans="1:3" hidden="1" x14ac:dyDescent="0.25">
      <c r="A484" s="11">
        <f t="shared" ca="1" si="14"/>
        <v>0.55619689861110277</v>
      </c>
      <c r="B484">
        <v>0.27681432070782919</v>
      </c>
      <c r="C484" s="10">
        <f t="shared" si="15"/>
        <v>9.5564321626780746</v>
      </c>
    </row>
    <row r="485" spans="1:3" hidden="1" x14ac:dyDescent="0.25">
      <c r="A485" s="11">
        <f t="shared" ca="1" si="14"/>
        <v>0.81815962462954361</v>
      </c>
      <c r="B485">
        <v>0.46806703193399257</v>
      </c>
      <c r="C485" s="10">
        <f t="shared" si="15"/>
        <v>11.067478227851828</v>
      </c>
    </row>
    <row r="486" spans="1:3" hidden="1" x14ac:dyDescent="0.25">
      <c r="A486" s="11">
        <f t="shared" ca="1" si="14"/>
        <v>0.67298037832887236</v>
      </c>
      <c r="B486">
        <v>0.20181697899157525</v>
      </c>
      <c r="C486" s="10">
        <f t="shared" si="15"/>
        <v>8.8905363928857088</v>
      </c>
    </row>
    <row r="487" spans="1:3" hidden="1" x14ac:dyDescent="0.25">
      <c r="A487" s="11">
        <f t="shared" ca="1" si="14"/>
        <v>0.22229775901718607</v>
      </c>
      <c r="B487">
        <v>9.8234411355683005E-2</v>
      </c>
      <c r="C487" s="10">
        <f t="shared" si="15"/>
        <v>7.7143288031622523</v>
      </c>
    </row>
    <row r="488" spans="1:3" hidden="1" x14ac:dyDescent="0.25">
      <c r="A488" s="11">
        <f t="shared" ca="1" si="14"/>
        <v>0.80618582791679894</v>
      </c>
      <c r="B488">
        <v>0.158971864805598</v>
      </c>
      <c r="C488" s="10">
        <f t="shared" si="15"/>
        <v>8.4529537877619862</v>
      </c>
    </row>
    <row r="489" spans="1:3" hidden="1" x14ac:dyDescent="0.25">
      <c r="A489" s="11">
        <f t="shared" ca="1" si="14"/>
        <v>0.6735979074416103</v>
      </c>
      <c r="B489">
        <v>0.66065887731811712</v>
      </c>
      <c r="C489" s="10">
        <f t="shared" si="15"/>
        <v>12.865494522934164</v>
      </c>
    </row>
    <row r="490" spans="1:3" hidden="1" x14ac:dyDescent="0.25">
      <c r="A490" s="11">
        <f t="shared" ca="1" si="14"/>
        <v>0.69119456380167943</v>
      </c>
      <c r="B490">
        <v>8.5382242706928513E-2</v>
      </c>
      <c r="C490" s="10">
        <f t="shared" si="15"/>
        <v>7.5305470165597868</v>
      </c>
    </row>
    <row r="491" spans="1:3" hidden="1" x14ac:dyDescent="0.25">
      <c r="A491" s="11">
        <f t="shared" ca="1" si="14"/>
        <v>0.52745068340007317</v>
      </c>
      <c r="B491">
        <v>0.37200390818712492</v>
      </c>
      <c r="C491" s="10">
        <f t="shared" si="15"/>
        <v>10.294361753499604</v>
      </c>
    </row>
    <row r="492" spans="1:3" hidden="1" x14ac:dyDescent="0.25">
      <c r="A492" s="11">
        <f t="shared" ca="1" si="14"/>
        <v>0.96826405531570037</v>
      </c>
      <c r="B492">
        <v>0.20999792140702578</v>
      </c>
      <c r="C492" s="10">
        <f t="shared" si="15"/>
        <v>8.9686073256908312</v>
      </c>
    </row>
    <row r="493" spans="1:3" hidden="1" x14ac:dyDescent="0.25">
      <c r="A493" s="11">
        <f t="shared" ca="1" si="14"/>
        <v>0.20989366536491061</v>
      </c>
      <c r="B493">
        <v>0.85500101090201097</v>
      </c>
      <c r="C493" s="10">
        <f t="shared" si="15"/>
        <v>15.33632673049469</v>
      </c>
    </row>
    <row r="494" spans="1:3" hidden="1" x14ac:dyDescent="0.25">
      <c r="A494" s="11">
        <f t="shared" ca="1" si="14"/>
        <v>0.37074134203039322</v>
      </c>
      <c r="B494">
        <v>0.87828815684454942</v>
      </c>
      <c r="C494" s="10">
        <f t="shared" si="15"/>
        <v>15.727205074741173</v>
      </c>
    </row>
    <row r="495" spans="1:3" hidden="1" x14ac:dyDescent="0.25">
      <c r="A495" s="11">
        <f t="shared" ca="1" si="14"/>
        <v>0.1098837694383783</v>
      </c>
      <c r="B495">
        <v>0.35718632241916948</v>
      </c>
      <c r="C495" s="10">
        <f t="shared" si="15"/>
        <v>10.18052691652324</v>
      </c>
    </row>
    <row r="496" spans="1:3" hidden="1" x14ac:dyDescent="0.25">
      <c r="A496" s="11">
        <f t="shared" ca="1" si="14"/>
        <v>0.45094326573280241</v>
      </c>
      <c r="B496">
        <v>0.83074359202938419</v>
      </c>
      <c r="C496" s="10">
        <f t="shared" si="15"/>
        <v>14.961303621412343</v>
      </c>
    </row>
    <row r="497" spans="1:3" hidden="1" x14ac:dyDescent="0.25">
      <c r="A497" s="11">
        <f t="shared" ca="1" si="14"/>
        <v>0.88415449718109662</v>
      </c>
      <c r="B497">
        <v>5.7118330002747797E-2</v>
      </c>
      <c r="C497" s="10">
        <f t="shared" si="15"/>
        <v>7.0697523403069473</v>
      </c>
    </row>
    <row r="498" spans="1:3" hidden="1" x14ac:dyDescent="0.25">
      <c r="A498" s="11">
        <f t="shared" ca="1" si="14"/>
        <v>0.42666695308406721</v>
      </c>
      <c r="B498">
        <v>0.5589862473658056</v>
      </c>
      <c r="C498" s="10">
        <f t="shared" si="15"/>
        <v>11.866608155564546</v>
      </c>
    </row>
    <row r="499" spans="1:3" hidden="1" x14ac:dyDescent="0.25">
      <c r="A499" s="11">
        <f t="shared" ca="1" si="14"/>
        <v>0.89906461941720872</v>
      </c>
      <c r="B499">
        <v>7.8263675652276432E-2</v>
      </c>
      <c r="C499" s="10">
        <f t="shared" si="15"/>
        <v>7.4227619928339497</v>
      </c>
    </row>
    <row r="500" spans="1:3" hidden="1" x14ac:dyDescent="0.25">
      <c r="A500" s="11">
        <f t="shared" ca="1" si="14"/>
        <v>0.31773344132432668</v>
      </c>
      <c r="B500">
        <v>0.97232182845736514</v>
      </c>
      <c r="C500" s="10">
        <f t="shared" si="15"/>
        <v>17.962421601165925</v>
      </c>
    </row>
    <row r="501" spans="1:3" hidden="1" x14ac:dyDescent="0.25">
      <c r="A501" s="11">
        <f t="shared" ca="1" si="14"/>
        <v>0.21691636759423671</v>
      </c>
      <c r="B501">
        <v>0.53338508327933953</v>
      </c>
      <c r="C501" s="10">
        <f t="shared" si="15"/>
        <v>11.633863645140664</v>
      </c>
    </row>
    <row r="502" spans="1:3" hidden="1" x14ac:dyDescent="0.25">
      <c r="A502" s="11">
        <f t="shared" ca="1" si="14"/>
        <v>0.32966616311886776</v>
      </c>
      <c r="B502">
        <v>0.26028253462771633</v>
      </c>
      <c r="C502" s="10">
        <f t="shared" si="15"/>
        <v>9.4182790877307347</v>
      </c>
    </row>
    <row r="503" spans="1:3" hidden="1" x14ac:dyDescent="0.25">
      <c r="A503" s="11">
        <f t="shared" ca="1" si="14"/>
        <v>0.77850770311395567</v>
      </c>
      <c r="B503">
        <v>0.92621059668936156</v>
      </c>
      <c r="C503" s="10">
        <f t="shared" si="15"/>
        <v>16.673077924477976</v>
      </c>
    </row>
    <row r="504" spans="1:3" hidden="1" x14ac:dyDescent="0.25">
      <c r="A504" s="11">
        <f t="shared" ca="1" si="14"/>
        <v>0.90988482819291172</v>
      </c>
      <c r="B504">
        <v>0.37728021256128319</v>
      </c>
      <c r="C504" s="10">
        <f t="shared" si="15"/>
        <v>10.33522022414336</v>
      </c>
    </row>
    <row r="505" spans="1:3" hidden="1" x14ac:dyDescent="0.25">
      <c r="A505" s="11">
        <f t="shared" ca="1" si="14"/>
        <v>0.92325544027747042</v>
      </c>
      <c r="B505">
        <v>0.77830290873168517</v>
      </c>
      <c r="C505" s="10">
        <f t="shared" si="15"/>
        <v>14.233322994111148</v>
      </c>
    </row>
    <row r="506" spans="1:3" hidden="1" x14ac:dyDescent="0.25">
      <c r="A506" s="11">
        <f t="shared" ca="1" si="14"/>
        <v>0.62017455836926638</v>
      </c>
      <c r="B506">
        <v>0.57799566814430536</v>
      </c>
      <c r="C506" s="10">
        <f t="shared" si="15"/>
        <v>12.043829452660393</v>
      </c>
    </row>
    <row r="507" spans="1:3" hidden="1" x14ac:dyDescent="0.25">
      <c r="A507" s="11">
        <f t="shared" ca="1" si="14"/>
        <v>0.48223320523448165</v>
      </c>
      <c r="B507">
        <v>0.97031951541102646</v>
      </c>
      <c r="C507" s="10">
        <f t="shared" si="15"/>
        <v>17.890006471965844</v>
      </c>
    </row>
    <row r="508" spans="1:3" hidden="1" x14ac:dyDescent="0.25">
      <c r="A508" s="11">
        <f t="shared" ca="1" si="14"/>
        <v>0.32776791711212794</v>
      </c>
      <c r="B508">
        <v>0.9560337802695803</v>
      </c>
      <c r="C508" s="10">
        <f t="shared" si="15"/>
        <v>17.431939845026413</v>
      </c>
    </row>
    <row r="509" spans="1:3" hidden="1" x14ac:dyDescent="0.25">
      <c r="A509" s="11">
        <f t="shared" ca="1" si="14"/>
        <v>0.43006662856032951</v>
      </c>
      <c r="B509">
        <v>0.24315480294037906</v>
      </c>
      <c r="C509" s="10">
        <f t="shared" si="15"/>
        <v>9.270434429953049</v>
      </c>
    </row>
    <row r="510" spans="1:3" hidden="1" x14ac:dyDescent="0.25">
      <c r="A510" s="11">
        <f t="shared" ca="1" si="14"/>
        <v>0.32661990426369725</v>
      </c>
      <c r="B510">
        <v>5.4110214937984735E-2</v>
      </c>
      <c r="C510" s="10">
        <f t="shared" si="15"/>
        <v>7.014513867003366</v>
      </c>
    </row>
    <row r="511" spans="1:3" hidden="1" x14ac:dyDescent="0.25">
      <c r="A511" s="11">
        <f t="shared" ca="1" si="14"/>
        <v>4.4615588418560281E-2</v>
      </c>
      <c r="B511">
        <v>0.33534536246095403</v>
      </c>
      <c r="C511" s="10">
        <f t="shared" si="15"/>
        <v>10.015101621405609</v>
      </c>
    </row>
    <row r="512" spans="1:3" hidden="1" x14ac:dyDescent="0.25">
      <c r="A512" s="11">
        <f t="shared" ca="1" si="14"/>
        <v>0.28749777043590752</v>
      </c>
      <c r="B512">
        <v>5.7705562426635382E-4</v>
      </c>
      <c r="C512" s="10">
        <f t="shared" si="15"/>
        <v>5.2080364675242699</v>
      </c>
    </row>
    <row r="513" spans="1:3" hidden="1" x14ac:dyDescent="0.25">
      <c r="A513" s="11">
        <f t="shared" ca="1" si="14"/>
        <v>0.39836654193158627</v>
      </c>
      <c r="B513">
        <v>0.69307315160764016</v>
      </c>
      <c r="C513" s="10">
        <f t="shared" si="15"/>
        <v>13.214793499173812</v>
      </c>
    </row>
    <row r="514" spans="1:3" hidden="1" x14ac:dyDescent="0.25">
      <c r="A514" s="11">
        <f t="shared" ca="1" si="14"/>
        <v>0.28564047099538148</v>
      </c>
      <c r="B514">
        <v>0.51294399376596367</v>
      </c>
      <c r="C514" s="10">
        <f t="shared" si="15"/>
        <v>11.452579281730339</v>
      </c>
    </row>
    <row r="515" spans="1:3" hidden="1" x14ac:dyDescent="0.25">
      <c r="A515" s="11">
        <f t="shared" ca="1" si="14"/>
        <v>0.56434194367211044</v>
      </c>
      <c r="B515">
        <v>0.56702771582164069</v>
      </c>
      <c r="C515" s="10">
        <f t="shared" si="15"/>
        <v>11.941101649310006</v>
      </c>
    </row>
    <row r="516" spans="1:3" hidden="1" x14ac:dyDescent="0.25">
      <c r="A516" s="11">
        <f t="shared" ca="1" si="14"/>
        <v>0.50160165632674825</v>
      </c>
      <c r="B516">
        <v>0.42234656746551125</v>
      </c>
      <c r="C516" s="10">
        <f t="shared" si="15"/>
        <v>10.691508453021333</v>
      </c>
    </row>
    <row r="517" spans="1:3" hidden="1" x14ac:dyDescent="0.25">
      <c r="A517" s="11">
        <f t="shared" ca="1" si="14"/>
        <v>0.65299740818445984</v>
      </c>
      <c r="B517">
        <v>0.66087604293353908</v>
      </c>
      <c r="C517" s="10">
        <f t="shared" si="15"/>
        <v>12.867777796509062</v>
      </c>
    </row>
    <row r="518" spans="1:3" hidden="1" x14ac:dyDescent="0.25">
      <c r="A518" s="11">
        <f t="shared" ca="1" si="14"/>
        <v>0.5141991956265114</v>
      </c>
      <c r="B518">
        <v>0.30288399418874967</v>
      </c>
      <c r="C518" s="10">
        <f t="shared" si="15"/>
        <v>9.7661619322213795</v>
      </c>
    </row>
    <row r="519" spans="1:3" hidden="1" x14ac:dyDescent="0.25">
      <c r="A519" s="11">
        <f t="shared" ca="1" si="14"/>
        <v>0.72686487302596003</v>
      </c>
      <c r="B519">
        <v>0.48712142880670717</v>
      </c>
      <c r="C519" s="10">
        <f t="shared" si="15"/>
        <v>11.228923345506898</v>
      </c>
    </row>
    <row r="520" spans="1:3" hidden="1" x14ac:dyDescent="0.25">
      <c r="A520" s="11">
        <f t="shared" ref="A520:A583" ca="1" si="16">RAND()</f>
        <v>0.47861289863899426</v>
      </c>
      <c r="B520">
        <v>0.80832441069336769</v>
      </c>
      <c r="C520" s="10">
        <f t="shared" ref="C520:C583" si="17">IF(B520&lt;=$C$4,$C$1+SQRT($C$5*B520),$C$2-SQRT($C$6*(1-B520)))</f>
        <v>14.637972548000631</v>
      </c>
    </row>
    <row r="521" spans="1:3" hidden="1" x14ac:dyDescent="0.25">
      <c r="A521" s="11">
        <f t="shared" ca="1" si="16"/>
        <v>0.61464436253754673</v>
      </c>
      <c r="B521">
        <v>0.8661218198597993</v>
      </c>
      <c r="C521" s="10">
        <f t="shared" si="17"/>
        <v>15.518736001859509</v>
      </c>
    </row>
    <row r="522" spans="1:3" hidden="1" x14ac:dyDescent="0.25">
      <c r="A522" s="11">
        <f t="shared" ca="1" si="16"/>
        <v>0.27127294082218434</v>
      </c>
      <c r="B522">
        <v>0.96638803086659864</v>
      </c>
      <c r="C522" s="10">
        <f t="shared" si="17"/>
        <v>17.754605742857123</v>
      </c>
    </row>
    <row r="523" spans="1:3" hidden="1" x14ac:dyDescent="0.25">
      <c r="A523" s="11">
        <f t="shared" ca="1" si="16"/>
        <v>0.61358431603813668</v>
      </c>
      <c r="B523">
        <v>0.82231919962868594</v>
      </c>
      <c r="C523" s="10">
        <f t="shared" si="17"/>
        <v>14.837430866739204</v>
      </c>
    </row>
    <row r="524" spans="1:3" hidden="1" x14ac:dyDescent="0.25">
      <c r="A524" s="11">
        <f t="shared" ca="1" si="16"/>
        <v>0.83552114457344739</v>
      </c>
      <c r="B524">
        <v>0.4945203024220941</v>
      </c>
      <c r="C524" s="10">
        <f t="shared" si="17"/>
        <v>11.29241970254159</v>
      </c>
    </row>
    <row r="525" spans="1:3" hidden="1" x14ac:dyDescent="0.25">
      <c r="A525" s="11">
        <f t="shared" ca="1" si="16"/>
        <v>0.73555860309578502</v>
      </c>
      <c r="B525">
        <v>0.50071302505859328</v>
      </c>
      <c r="C525" s="10">
        <f t="shared" si="17"/>
        <v>11.345923143326551</v>
      </c>
    </row>
    <row r="526" spans="1:3" hidden="1" x14ac:dyDescent="0.25">
      <c r="A526" s="11">
        <f t="shared" ca="1" si="16"/>
        <v>0.15139982336773672</v>
      </c>
      <c r="B526">
        <v>0.13084101506252876</v>
      </c>
      <c r="C526" s="10">
        <f t="shared" si="17"/>
        <v>8.1325829804954335</v>
      </c>
    </row>
    <row r="527" spans="1:3" hidden="1" x14ac:dyDescent="0.25">
      <c r="A527" s="11">
        <f t="shared" ca="1" si="16"/>
        <v>1.4045337532321955E-2</v>
      </c>
      <c r="B527">
        <v>0.5060431461189363</v>
      </c>
      <c r="C527" s="10">
        <f t="shared" si="17"/>
        <v>11.392240240215834</v>
      </c>
    </row>
    <row r="528" spans="1:3" hidden="1" x14ac:dyDescent="0.25">
      <c r="A528" s="11">
        <f t="shared" ca="1" si="16"/>
        <v>0.35240287298013107</v>
      </c>
      <c r="B528">
        <v>0.39902046816721837</v>
      </c>
      <c r="C528" s="10">
        <f t="shared" si="17"/>
        <v>10.505426298410379</v>
      </c>
    </row>
    <row r="529" spans="1:3" hidden="1" x14ac:dyDescent="0.25">
      <c r="A529" s="11">
        <f t="shared" ca="1" si="16"/>
        <v>0.96090931775728838</v>
      </c>
      <c r="B529">
        <v>0.30912155654420381</v>
      </c>
      <c r="C529" s="10">
        <f t="shared" si="17"/>
        <v>9.8149887581193056</v>
      </c>
    </row>
    <row r="530" spans="1:3" hidden="1" x14ac:dyDescent="0.25">
      <c r="A530" s="11">
        <f t="shared" ca="1" si="16"/>
        <v>0.54919027966779788</v>
      </c>
      <c r="B530">
        <v>0.12442919856805046</v>
      </c>
      <c r="C530" s="10">
        <f t="shared" si="17"/>
        <v>8.0548633181541511</v>
      </c>
    </row>
    <row r="531" spans="1:3" hidden="1" x14ac:dyDescent="0.25">
      <c r="A531" s="11">
        <f t="shared" ca="1" si="16"/>
        <v>0.89941299777789607</v>
      </c>
      <c r="B531">
        <v>0.69860103425645315</v>
      </c>
      <c r="C531" s="10">
        <f t="shared" si="17"/>
        <v>13.276173346855824</v>
      </c>
    </row>
    <row r="532" spans="1:3" hidden="1" x14ac:dyDescent="0.25">
      <c r="A532" s="11">
        <f t="shared" ca="1" si="16"/>
        <v>0.35949084717540036</v>
      </c>
      <c r="B532">
        <v>0.2535065702958933</v>
      </c>
      <c r="C532" s="10">
        <f t="shared" si="17"/>
        <v>9.3603890620209569</v>
      </c>
    </row>
    <row r="533" spans="1:3" hidden="1" x14ac:dyDescent="0.25">
      <c r="A533" s="11">
        <f t="shared" ca="1" si="16"/>
        <v>0.87972199022405995</v>
      </c>
      <c r="B533">
        <v>3.8695863930621188E-3</v>
      </c>
      <c r="C533" s="10">
        <f t="shared" si="17"/>
        <v>5.5387197596892648</v>
      </c>
    </row>
    <row r="534" spans="1:3" hidden="1" x14ac:dyDescent="0.25">
      <c r="A534" s="11">
        <f t="shared" ca="1" si="16"/>
        <v>0.23558934867057213</v>
      </c>
      <c r="B534">
        <v>0.66151889488424698</v>
      </c>
      <c r="C534" s="10">
        <f t="shared" si="17"/>
        <v>12.874541013565304</v>
      </c>
    </row>
    <row r="535" spans="1:3" hidden="1" x14ac:dyDescent="0.25">
      <c r="A535" s="11">
        <f t="shared" ca="1" si="16"/>
        <v>5.2835548101212049E-2</v>
      </c>
      <c r="B535">
        <v>0.83703520108256546</v>
      </c>
      <c r="C535" s="10">
        <f t="shared" si="17"/>
        <v>15.055839824842323</v>
      </c>
    </row>
    <row r="536" spans="1:3" hidden="1" x14ac:dyDescent="0.25">
      <c r="A536" s="11">
        <f t="shared" ca="1" si="16"/>
        <v>0.30828502144443815</v>
      </c>
      <c r="B536">
        <v>0.98249895339291848</v>
      </c>
      <c r="C536" s="10">
        <f t="shared" si="17"/>
        <v>18.379766377628762</v>
      </c>
    </row>
    <row r="537" spans="1:3" hidden="1" x14ac:dyDescent="0.25">
      <c r="A537" s="11">
        <f t="shared" ca="1" si="16"/>
        <v>9.1011665197452074E-2</v>
      </c>
      <c r="B537">
        <v>0.46773175781107246</v>
      </c>
      <c r="C537" s="10">
        <f t="shared" si="17"/>
        <v>11.064663614147527</v>
      </c>
    </row>
    <row r="538" spans="1:3" hidden="1" x14ac:dyDescent="0.25">
      <c r="A538" s="11">
        <f t="shared" ca="1" si="16"/>
        <v>0.29189013674117859</v>
      </c>
      <c r="B538">
        <v>0.46731058585004037</v>
      </c>
      <c r="C538" s="10">
        <f t="shared" si="17"/>
        <v>11.061129147230398</v>
      </c>
    </row>
    <row r="539" spans="1:3" hidden="1" x14ac:dyDescent="0.25">
      <c r="A539" s="11">
        <f t="shared" ca="1" si="16"/>
        <v>2.3691523529164371E-2</v>
      </c>
      <c r="B539">
        <v>0.4413191695581723</v>
      </c>
      <c r="C539" s="10">
        <f t="shared" si="17"/>
        <v>10.845649964837801</v>
      </c>
    </row>
    <row r="540" spans="1:3" hidden="1" x14ac:dyDescent="0.25">
      <c r="A540" s="11">
        <f t="shared" ca="1" si="16"/>
        <v>0.29615686095034233</v>
      </c>
      <c r="B540">
        <v>0.15343492019811211</v>
      </c>
      <c r="C540" s="10">
        <f t="shared" si="17"/>
        <v>8.3922881680155665</v>
      </c>
    </row>
    <row r="541" spans="1:3" hidden="1" x14ac:dyDescent="0.25">
      <c r="A541" s="11">
        <f t="shared" ca="1" si="16"/>
        <v>0.18116112921367045</v>
      </c>
      <c r="B541">
        <v>0.64778361175371502</v>
      </c>
      <c r="C541" s="10">
        <f t="shared" si="17"/>
        <v>12.731406034387204</v>
      </c>
    </row>
    <row r="542" spans="1:3" hidden="1" x14ac:dyDescent="0.25">
      <c r="A542" s="11">
        <f t="shared" ca="1" si="16"/>
        <v>0.2507985108857016</v>
      </c>
      <c r="B542">
        <v>0.12554342895193427</v>
      </c>
      <c r="C542" s="10">
        <f t="shared" si="17"/>
        <v>8.0685105786676168</v>
      </c>
    </row>
    <row r="543" spans="1:3" hidden="1" x14ac:dyDescent="0.25">
      <c r="A543" s="11">
        <f t="shared" ca="1" si="16"/>
        <v>0.89159065448736552</v>
      </c>
      <c r="B543">
        <v>0.52123816073794549</v>
      </c>
      <c r="C543" s="10">
        <f t="shared" si="17"/>
        <v>11.525669590504027</v>
      </c>
    </row>
    <row r="544" spans="1:3" hidden="1" x14ac:dyDescent="0.25">
      <c r="A544" s="11">
        <f t="shared" ca="1" si="16"/>
        <v>4.807049402587249E-2</v>
      </c>
      <c r="B544">
        <v>0.35880371259334576</v>
      </c>
      <c r="C544" s="10">
        <f t="shared" si="17"/>
        <v>10.19288813610255</v>
      </c>
    </row>
    <row r="545" spans="1:3" hidden="1" x14ac:dyDescent="0.25">
      <c r="A545" s="11">
        <f t="shared" ca="1" si="16"/>
        <v>0.73210597219118234</v>
      </c>
      <c r="B545">
        <v>0.32412926962457289</v>
      </c>
      <c r="C545" s="10">
        <f t="shared" si="17"/>
        <v>9.9304863068304901</v>
      </c>
    </row>
    <row r="546" spans="1:3" hidden="1" x14ac:dyDescent="0.25">
      <c r="A546" s="11">
        <f t="shared" ca="1" si="16"/>
        <v>0.30118118586690801</v>
      </c>
      <c r="B546">
        <v>0.25131793718585493</v>
      </c>
      <c r="C546" s="10">
        <f t="shared" si="17"/>
        <v>9.3415256867763805</v>
      </c>
    </row>
    <row r="547" spans="1:3" hidden="1" x14ac:dyDescent="0.25">
      <c r="A547" s="11">
        <f t="shared" ca="1" si="16"/>
        <v>5.5576259184792587E-2</v>
      </c>
      <c r="B547">
        <v>0.39584649463189669</v>
      </c>
      <c r="C547" s="10">
        <f t="shared" si="17"/>
        <v>10.48038730802479</v>
      </c>
    </row>
    <row r="548" spans="1:3" hidden="1" x14ac:dyDescent="0.25">
      <c r="A548" s="11">
        <f t="shared" ca="1" si="16"/>
        <v>0.38904350336712989</v>
      </c>
      <c r="B548">
        <v>0.60957986627743466</v>
      </c>
      <c r="C548" s="10">
        <f t="shared" si="17"/>
        <v>12.347352088434697</v>
      </c>
    </row>
    <row r="549" spans="1:3" hidden="1" x14ac:dyDescent="0.25">
      <c r="A549" s="11">
        <f t="shared" ca="1" si="16"/>
        <v>0.67261757572375447</v>
      </c>
      <c r="B549">
        <v>0.48596942378400132</v>
      </c>
      <c r="C549" s="10">
        <f t="shared" si="17"/>
        <v>11.219078269771458</v>
      </c>
    </row>
    <row r="550" spans="1:3" hidden="1" x14ac:dyDescent="0.25">
      <c r="A550" s="11">
        <f t="shared" ca="1" si="16"/>
        <v>0.40163087296756139</v>
      </c>
      <c r="B550">
        <v>0.61304715148536626</v>
      </c>
      <c r="C550" s="10">
        <f t="shared" si="17"/>
        <v>12.381409101599228</v>
      </c>
    </row>
    <row r="551" spans="1:3" hidden="1" x14ac:dyDescent="0.25">
      <c r="A551" s="11">
        <f t="shared" ca="1" si="16"/>
        <v>0.48131854128491147</v>
      </c>
      <c r="B551">
        <v>0.60888381157389482</v>
      </c>
      <c r="C551" s="10">
        <f t="shared" si="17"/>
        <v>12.34053342171168</v>
      </c>
    </row>
    <row r="552" spans="1:3" hidden="1" x14ac:dyDescent="0.25">
      <c r="A552" s="11">
        <f t="shared" ca="1" si="16"/>
        <v>0.38131648394925244</v>
      </c>
      <c r="B552">
        <v>0.45393728510180575</v>
      </c>
      <c r="C552" s="10">
        <f t="shared" si="17"/>
        <v>10.949618392867119</v>
      </c>
    </row>
    <row r="553" spans="1:3" hidden="1" x14ac:dyDescent="0.25">
      <c r="A553" s="11">
        <f t="shared" ca="1" si="16"/>
        <v>0.27040427780342324</v>
      </c>
      <c r="B553">
        <v>0.78652064002219424</v>
      </c>
      <c r="C553" s="10">
        <f t="shared" si="17"/>
        <v>14.341210023629532</v>
      </c>
    </row>
    <row r="554" spans="1:3" hidden="1" x14ac:dyDescent="0.25">
      <c r="A554" s="11">
        <f t="shared" ca="1" si="16"/>
        <v>0.60383041472821208</v>
      </c>
      <c r="B554">
        <v>0.56070150039799249</v>
      </c>
      <c r="C554" s="10">
        <f t="shared" si="17"/>
        <v>11.882440333431411</v>
      </c>
    </row>
    <row r="555" spans="1:3" hidden="1" x14ac:dyDescent="0.25">
      <c r="A555" s="11">
        <f t="shared" ca="1" si="16"/>
        <v>0.99076451517421771</v>
      </c>
      <c r="B555">
        <v>0.85326875117449552</v>
      </c>
      <c r="C555" s="10">
        <f t="shared" si="17"/>
        <v>15.308551681641834</v>
      </c>
    </row>
    <row r="556" spans="1:3" hidden="1" x14ac:dyDescent="0.25">
      <c r="A556" s="11">
        <f t="shared" ca="1" si="16"/>
        <v>0.22045697907391593</v>
      </c>
      <c r="B556">
        <v>0.44780663953557298</v>
      </c>
      <c r="C556" s="10">
        <f t="shared" si="17"/>
        <v>10.898955880248462</v>
      </c>
    </row>
    <row r="557" spans="1:3" hidden="1" x14ac:dyDescent="0.25">
      <c r="A557" s="11">
        <f t="shared" ca="1" si="16"/>
        <v>0.97053720117219167</v>
      </c>
      <c r="B557">
        <v>0.25141729108409849</v>
      </c>
      <c r="C557" s="10">
        <f t="shared" si="17"/>
        <v>9.3423837729186694</v>
      </c>
    </row>
    <row r="558" spans="1:3" hidden="1" x14ac:dyDescent="0.25">
      <c r="A558" s="11">
        <f t="shared" ca="1" si="16"/>
        <v>0.51923421410127435</v>
      </c>
      <c r="B558">
        <v>0.73222981306187462</v>
      </c>
      <c r="C558" s="10">
        <f t="shared" si="17"/>
        <v>13.662372049361149</v>
      </c>
    </row>
    <row r="559" spans="1:3" hidden="1" x14ac:dyDescent="0.25">
      <c r="A559" s="11">
        <f t="shared" ca="1" si="16"/>
        <v>0.56268547992713613</v>
      </c>
      <c r="B559">
        <v>0.57656974246514126</v>
      </c>
      <c r="C559" s="10">
        <f t="shared" si="17"/>
        <v>12.030399092160962</v>
      </c>
    </row>
    <row r="560" spans="1:3" hidden="1" x14ac:dyDescent="0.25">
      <c r="A560" s="11">
        <f t="shared" ca="1" si="16"/>
        <v>0.22873098121640056</v>
      </c>
      <c r="B560">
        <v>0.73415798115308284</v>
      </c>
      <c r="C560" s="10">
        <f t="shared" si="17"/>
        <v>13.685231371852364</v>
      </c>
    </row>
    <row r="561" spans="1:3" hidden="1" x14ac:dyDescent="0.25">
      <c r="A561" s="11">
        <f t="shared" ca="1" si="16"/>
        <v>4.5224473584841829E-2</v>
      </c>
      <c r="B561">
        <v>0.76967798941381427</v>
      </c>
      <c r="C561" s="10">
        <f t="shared" si="17"/>
        <v>14.12221967168491</v>
      </c>
    </row>
    <row r="562" spans="1:3" hidden="1" x14ac:dyDescent="0.25">
      <c r="A562" s="11">
        <f t="shared" ca="1" si="16"/>
        <v>5.1692241222083268E-2</v>
      </c>
      <c r="B562">
        <v>0.2277673853932134</v>
      </c>
      <c r="C562" s="10">
        <f t="shared" si="17"/>
        <v>9.1331046326570302</v>
      </c>
    </row>
    <row r="563" spans="1:3" hidden="1" x14ac:dyDescent="0.25">
      <c r="A563" s="11">
        <f t="shared" ca="1" si="16"/>
        <v>0.10201100980104216</v>
      </c>
      <c r="B563">
        <v>0.69743967531060669</v>
      </c>
      <c r="C563" s="10">
        <f t="shared" si="17"/>
        <v>13.263231583065291</v>
      </c>
    </row>
    <row r="564" spans="1:3" hidden="1" x14ac:dyDescent="0.25">
      <c r="A564" s="11">
        <f t="shared" ca="1" si="16"/>
        <v>0.64524222233237227</v>
      </c>
      <c r="B564">
        <v>0.28069889403952231</v>
      </c>
      <c r="C564" s="10">
        <f t="shared" si="17"/>
        <v>9.5882912999246432</v>
      </c>
    </row>
    <row r="565" spans="1:3" hidden="1" x14ac:dyDescent="0.25">
      <c r="A565" s="11">
        <f t="shared" ca="1" si="16"/>
        <v>0.77482062309663247</v>
      </c>
      <c r="B565">
        <v>0.14052414567869698</v>
      </c>
      <c r="C565" s="10">
        <f t="shared" si="17"/>
        <v>8.2464304899230889</v>
      </c>
    </row>
    <row r="566" spans="1:3" hidden="1" x14ac:dyDescent="0.25">
      <c r="A566" s="11">
        <f t="shared" ca="1" si="16"/>
        <v>0.93609875599946379</v>
      </c>
      <c r="B566">
        <v>0.63095270678010074</v>
      </c>
      <c r="C566" s="10">
        <f t="shared" si="17"/>
        <v>12.559765193020795</v>
      </c>
    </row>
    <row r="567" spans="1:3" hidden="1" x14ac:dyDescent="0.25">
      <c r="A567" s="11">
        <f t="shared" ca="1" si="16"/>
        <v>3.1467123760742233E-3</v>
      </c>
      <c r="B567">
        <v>0.82700824090435943</v>
      </c>
      <c r="C567" s="10">
        <f t="shared" si="17"/>
        <v>14.906007080457798</v>
      </c>
    </row>
    <row r="568" spans="1:3" hidden="1" x14ac:dyDescent="0.25">
      <c r="A568" s="11">
        <f t="shared" ca="1" si="16"/>
        <v>0.19909211160346008</v>
      </c>
      <c r="B568">
        <v>0.96202446775143313</v>
      </c>
      <c r="C568" s="10">
        <f t="shared" si="17"/>
        <v>17.613301477503907</v>
      </c>
    </row>
    <row r="569" spans="1:3" hidden="1" x14ac:dyDescent="0.25">
      <c r="A569" s="11">
        <f t="shared" ca="1" si="16"/>
        <v>0.76797444574383167</v>
      </c>
      <c r="B569">
        <v>0.94277426835982359</v>
      </c>
      <c r="C569" s="10">
        <f t="shared" si="17"/>
        <v>17.070177523120819</v>
      </c>
    </row>
    <row r="570" spans="1:3" hidden="1" x14ac:dyDescent="0.25">
      <c r="A570" s="11">
        <f t="shared" ca="1" si="16"/>
        <v>0.37002734915649793</v>
      </c>
      <c r="B570">
        <v>0.73078579659164322</v>
      </c>
      <c r="C570" s="10">
        <f t="shared" si="17"/>
        <v>13.645306418775686</v>
      </c>
    </row>
    <row r="571" spans="1:3" hidden="1" x14ac:dyDescent="0.25">
      <c r="A571" s="11">
        <f t="shared" ca="1" si="16"/>
        <v>4.2350957958159463E-2</v>
      </c>
      <c r="B571">
        <v>4.5520091867633394E-2</v>
      </c>
      <c r="C571" s="10">
        <f t="shared" si="17"/>
        <v>6.8477031390546763</v>
      </c>
    </row>
    <row r="572" spans="1:3" hidden="1" x14ac:dyDescent="0.25">
      <c r="A572" s="11">
        <f t="shared" ca="1" si="16"/>
        <v>0.69433441058492928</v>
      </c>
      <c r="B572">
        <v>0.13605927912118543</v>
      </c>
      <c r="C572" s="10">
        <f t="shared" si="17"/>
        <v>8.1944398466850039</v>
      </c>
    </row>
    <row r="573" spans="1:3" hidden="1" x14ac:dyDescent="0.25">
      <c r="A573" s="11">
        <f t="shared" ca="1" si="16"/>
        <v>7.0957475077961019E-2</v>
      </c>
      <c r="B573">
        <v>0.33450114453027868</v>
      </c>
      <c r="C573" s="10">
        <f t="shared" si="17"/>
        <v>10.008762422979915</v>
      </c>
    </row>
    <row r="574" spans="1:3" hidden="1" x14ac:dyDescent="0.25">
      <c r="A574" s="11">
        <f t="shared" ca="1" si="16"/>
        <v>6.8326284404413573E-2</v>
      </c>
      <c r="B574">
        <v>0.89713844119396891</v>
      </c>
      <c r="C574" s="10">
        <f t="shared" si="17"/>
        <v>16.07199365824027</v>
      </c>
    </row>
    <row r="575" spans="1:3" hidden="1" x14ac:dyDescent="0.25">
      <c r="A575" s="11">
        <f t="shared" ca="1" si="16"/>
        <v>0.73000660208731483</v>
      </c>
      <c r="B575">
        <v>0.16754965189456483</v>
      </c>
      <c r="C575" s="10">
        <f t="shared" si="17"/>
        <v>8.5448870069569729</v>
      </c>
    </row>
    <row r="576" spans="1:3" hidden="1" x14ac:dyDescent="0.25">
      <c r="A576" s="11">
        <f t="shared" ca="1" si="16"/>
        <v>0.44976859330607355</v>
      </c>
      <c r="B576">
        <v>0.29595717610756644</v>
      </c>
      <c r="C576" s="10">
        <f t="shared" si="17"/>
        <v>9.7113467509903657</v>
      </c>
    </row>
    <row r="577" spans="1:3" hidden="1" x14ac:dyDescent="0.25">
      <c r="A577" s="11">
        <f t="shared" ca="1" si="16"/>
        <v>0.56646466657867023</v>
      </c>
      <c r="B577">
        <v>0.42583341919593642</v>
      </c>
      <c r="C577" s="10">
        <f t="shared" si="17"/>
        <v>10.719645097270821</v>
      </c>
    </row>
    <row r="578" spans="1:3" hidden="1" x14ac:dyDescent="0.25">
      <c r="A578" s="11">
        <f t="shared" ca="1" si="16"/>
        <v>0.62459312660614619</v>
      </c>
      <c r="B578">
        <v>0.95878358155285048</v>
      </c>
      <c r="C578" s="10">
        <f t="shared" si="17"/>
        <v>17.51354413530575</v>
      </c>
    </row>
    <row r="579" spans="1:3" hidden="1" x14ac:dyDescent="0.25">
      <c r="A579" s="11">
        <f t="shared" ca="1" si="16"/>
        <v>4.0401227776640014E-2</v>
      </c>
      <c r="B579">
        <v>0.27500178361540617</v>
      </c>
      <c r="C579" s="10">
        <f t="shared" si="17"/>
        <v>9.5414902588418542</v>
      </c>
    </row>
    <row r="580" spans="1:3" hidden="1" x14ac:dyDescent="0.25">
      <c r="A580" s="11">
        <f t="shared" ca="1" si="16"/>
        <v>0.94405784665966386</v>
      </c>
      <c r="B580">
        <v>0.47501762239556855</v>
      </c>
      <c r="C580" s="10">
        <f t="shared" si="17"/>
        <v>11.126029263026346</v>
      </c>
    </row>
    <row r="581" spans="1:3" hidden="1" x14ac:dyDescent="0.25">
      <c r="A581" s="11">
        <f t="shared" ca="1" si="16"/>
        <v>0.27132042477855667</v>
      </c>
      <c r="B581">
        <v>0.62486113014587996</v>
      </c>
      <c r="C581" s="10">
        <f t="shared" si="17"/>
        <v>12.498611430000576</v>
      </c>
    </row>
    <row r="582" spans="1:3" hidden="1" x14ac:dyDescent="0.25">
      <c r="A582" s="11">
        <f t="shared" ca="1" si="16"/>
        <v>8.5317981685597566E-2</v>
      </c>
      <c r="B582">
        <v>0.35450012640021411</v>
      </c>
      <c r="C582" s="10">
        <f t="shared" si="17"/>
        <v>10.160031451271408</v>
      </c>
    </row>
    <row r="583" spans="1:3" hidden="1" x14ac:dyDescent="0.25">
      <c r="A583" s="11">
        <f t="shared" ca="1" si="16"/>
        <v>0.34853346643464622</v>
      </c>
      <c r="B583">
        <v>0.31897059691756469</v>
      </c>
      <c r="C583" s="10">
        <f t="shared" si="17"/>
        <v>9.8910934123994565</v>
      </c>
    </row>
    <row r="584" spans="1:3" hidden="1" x14ac:dyDescent="0.25">
      <c r="A584" s="11">
        <f t="shared" ref="A584:A647" ca="1" si="18">RAND()</f>
        <v>0.19203695515679187</v>
      </c>
      <c r="B584">
        <v>0.59374607755666609</v>
      </c>
      <c r="C584" s="10">
        <f t="shared" ref="C584:C647" si="19">IF(B584&lt;=$C$4,$C$1+SQRT($C$5*B584),$C$2-SQRT($C$6*(1-B584)))</f>
        <v>12.193714816476399</v>
      </c>
    </row>
    <row r="585" spans="1:3" hidden="1" x14ac:dyDescent="0.25">
      <c r="A585" s="11">
        <f t="shared" ca="1" si="18"/>
        <v>0.69294846038696389</v>
      </c>
      <c r="B585">
        <v>0.90963204223954741</v>
      </c>
      <c r="C585" s="10">
        <f t="shared" si="19"/>
        <v>16.318262140772664</v>
      </c>
    </row>
    <row r="586" spans="1:3" hidden="1" x14ac:dyDescent="0.25">
      <c r="A586" s="11">
        <f t="shared" ca="1" si="18"/>
        <v>0.36619558212656012</v>
      </c>
      <c r="B586">
        <v>0.16307617209863767</v>
      </c>
      <c r="C586" s="10">
        <f t="shared" si="19"/>
        <v>8.497243615677613</v>
      </c>
    </row>
    <row r="587" spans="1:3" hidden="1" x14ac:dyDescent="0.25">
      <c r="A587" s="11">
        <f t="shared" ca="1" si="18"/>
        <v>5.9511053348833776E-2</v>
      </c>
      <c r="B587">
        <v>9.2231459759619216E-2</v>
      </c>
      <c r="C587" s="10">
        <f t="shared" si="19"/>
        <v>7.6300873525363073</v>
      </c>
    </row>
    <row r="588" spans="1:3" hidden="1" x14ac:dyDescent="0.25">
      <c r="A588" s="11">
        <f t="shared" ca="1" si="18"/>
        <v>0.93002558008850766</v>
      </c>
      <c r="B588">
        <v>0.87431919773263933</v>
      </c>
      <c r="C588" s="10">
        <f t="shared" si="19"/>
        <v>15.658097152157351</v>
      </c>
    </row>
    <row r="589" spans="1:3" hidden="1" x14ac:dyDescent="0.25">
      <c r="A589" s="11">
        <f t="shared" ca="1" si="18"/>
        <v>0.1478971787648341</v>
      </c>
      <c r="B589">
        <v>0.21250530813906543</v>
      </c>
      <c r="C589" s="10">
        <f t="shared" si="19"/>
        <v>8.9922297166408036</v>
      </c>
    </row>
    <row r="590" spans="1:3" hidden="1" x14ac:dyDescent="0.25">
      <c r="A590" s="11">
        <f t="shared" ca="1" si="18"/>
        <v>9.1260654765065619E-2</v>
      </c>
      <c r="B590">
        <v>0.5284033180254063</v>
      </c>
      <c r="C590" s="10">
        <f t="shared" si="19"/>
        <v>11.589322126238036</v>
      </c>
    </row>
    <row r="591" spans="1:3" hidden="1" x14ac:dyDescent="0.25">
      <c r="A591" s="11">
        <f t="shared" ca="1" si="18"/>
        <v>4.239840861661226E-2</v>
      </c>
      <c r="B591">
        <v>0.94140009462273189</v>
      </c>
      <c r="C591" s="10">
        <f t="shared" si="19"/>
        <v>17.035208977585398</v>
      </c>
    </row>
    <row r="592" spans="1:3" hidden="1" x14ac:dyDescent="0.25">
      <c r="A592" s="11">
        <f t="shared" ca="1" si="18"/>
        <v>0.18064279589313448</v>
      </c>
      <c r="B592">
        <v>0.71785219937794253</v>
      </c>
      <c r="C592" s="10">
        <f t="shared" si="19"/>
        <v>13.49445082308122</v>
      </c>
    </row>
    <row r="593" spans="1:3" hidden="1" x14ac:dyDescent="0.25">
      <c r="A593" s="11">
        <f t="shared" ca="1" si="18"/>
        <v>5.6510781571182944E-3</v>
      </c>
      <c r="B593">
        <v>0.38498765101151122</v>
      </c>
      <c r="C593" s="10">
        <f t="shared" si="19"/>
        <v>10.395217214935398</v>
      </c>
    </row>
    <row r="594" spans="1:3" hidden="1" x14ac:dyDescent="0.25">
      <c r="A594" s="11">
        <f t="shared" ca="1" si="18"/>
        <v>9.1863866811230821E-2</v>
      </c>
      <c r="B594">
        <v>0.37359336238791108</v>
      </c>
      <c r="C594" s="10">
        <f t="shared" si="19"/>
        <v>10.306651990059713</v>
      </c>
    </row>
    <row r="595" spans="1:3" hidden="1" x14ac:dyDescent="0.25">
      <c r="A595" s="11">
        <f t="shared" ca="1" si="18"/>
        <v>4.5046956546824779E-2</v>
      </c>
      <c r="B595">
        <v>0.15308135503042186</v>
      </c>
      <c r="C595" s="10">
        <f t="shared" si="19"/>
        <v>8.3883774328255747</v>
      </c>
    </row>
    <row r="596" spans="1:3" hidden="1" x14ac:dyDescent="0.25">
      <c r="A596" s="11">
        <f t="shared" ca="1" si="18"/>
        <v>5.3473109322621504E-3</v>
      </c>
      <c r="B596">
        <v>0.18263359915343202</v>
      </c>
      <c r="C596" s="10">
        <f t="shared" si="19"/>
        <v>8.7010160681233746</v>
      </c>
    </row>
    <row r="597" spans="1:3" hidden="1" x14ac:dyDescent="0.25">
      <c r="A597" s="11">
        <f t="shared" ca="1" si="18"/>
        <v>1.0830617318516977E-2</v>
      </c>
      <c r="B597">
        <v>8.7039669536631004E-2</v>
      </c>
      <c r="C597" s="10">
        <f t="shared" si="19"/>
        <v>7.5549902573683774</v>
      </c>
    </row>
    <row r="598" spans="1:3" hidden="1" x14ac:dyDescent="0.25">
      <c r="A598" s="11">
        <f t="shared" ca="1" si="18"/>
        <v>0.29100595484268976</v>
      </c>
      <c r="B598">
        <v>0.7234438037291907</v>
      </c>
      <c r="C598" s="10">
        <f t="shared" si="19"/>
        <v>13.559236889884755</v>
      </c>
    </row>
    <row r="599" spans="1:3" hidden="1" x14ac:dyDescent="0.25">
      <c r="A599" s="11">
        <f t="shared" ca="1" si="18"/>
        <v>0.77054539617246731</v>
      </c>
      <c r="B599">
        <v>0.51545669813061179</v>
      </c>
      <c r="C599" s="10">
        <f t="shared" si="19"/>
        <v>11.474655708981119</v>
      </c>
    </row>
    <row r="600" spans="1:3" hidden="1" x14ac:dyDescent="0.25">
      <c r="A600" s="11">
        <f t="shared" ca="1" si="18"/>
        <v>0.3111452594429055</v>
      </c>
      <c r="B600">
        <v>0.61352122437834378</v>
      </c>
      <c r="C600" s="10">
        <f t="shared" si="19"/>
        <v>12.386077466689825</v>
      </c>
    </row>
    <row r="601" spans="1:3" hidden="1" x14ac:dyDescent="0.25">
      <c r="A601" s="11">
        <f t="shared" ca="1" si="18"/>
        <v>0.87122360575942648</v>
      </c>
      <c r="B601">
        <v>0.57896875828060801</v>
      </c>
      <c r="C601" s="10">
        <f t="shared" si="19"/>
        <v>12.053007722546297</v>
      </c>
    </row>
    <row r="602" spans="1:3" hidden="1" x14ac:dyDescent="0.25">
      <c r="A602" s="11">
        <f t="shared" ca="1" si="18"/>
        <v>0.62331339580523459</v>
      </c>
      <c r="B602">
        <v>0.78425701673784987</v>
      </c>
      <c r="C602" s="10">
        <f t="shared" si="19"/>
        <v>14.311287712555458</v>
      </c>
    </row>
    <row r="603" spans="1:3" hidden="1" x14ac:dyDescent="0.25">
      <c r="A603" s="11">
        <f t="shared" ca="1" si="18"/>
        <v>0.15760143854316089</v>
      </c>
      <c r="B603">
        <v>0.27718634219207905</v>
      </c>
      <c r="C603" s="10">
        <f t="shared" si="19"/>
        <v>9.5594929174641692</v>
      </c>
    </row>
    <row r="604" spans="1:3" hidden="1" x14ac:dyDescent="0.25">
      <c r="A604" s="11">
        <f t="shared" ca="1" si="18"/>
        <v>0.27821595070393867</v>
      </c>
      <c r="B604">
        <v>0.99098650400600286</v>
      </c>
      <c r="C604" s="10">
        <f t="shared" si="19"/>
        <v>18.837234159815669</v>
      </c>
    </row>
    <row r="605" spans="1:3" hidden="1" x14ac:dyDescent="0.25">
      <c r="A605" s="11">
        <f t="shared" ca="1" si="18"/>
        <v>0.13327903902094007</v>
      </c>
      <c r="B605">
        <v>0.74104911451947642</v>
      </c>
      <c r="C605" s="10">
        <f t="shared" si="19"/>
        <v>13.767614195023022</v>
      </c>
    </row>
    <row r="606" spans="1:3" hidden="1" x14ac:dyDescent="0.25">
      <c r="A606" s="11">
        <f t="shared" ca="1" si="18"/>
        <v>0.71271371385384785</v>
      </c>
      <c r="B606">
        <v>0.9900095469277872</v>
      </c>
      <c r="C606" s="10">
        <f t="shared" si="19"/>
        <v>18.775839895752227</v>
      </c>
    </row>
    <row r="607" spans="1:3" hidden="1" x14ac:dyDescent="0.25">
      <c r="A607" s="11">
        <f t="shared" ca="1" si="18"/>
        <v>0.40813420605121387</v>
      </c>
      <c r="B607">
        <v>0.56831127261278158</v>
      </c>
      <c r="C607" s="10">
        <f t="shared" si="19"/>
        <v>11.953055914939961</v>
      </c>
    </row>
    <row r="608" spans="1:3" hidden="1" x14ac:dyDescent="0.25">
      <c r="A608" s="11">
        <f t="shared" ca="1" si="18"/>
        <v>0.75954134824682873</v>
      </c>
      <c r="B608">
        <v>0.93203366294110368</v>
      </c>
      <c r="C608" s="10">
        <f t="shared" si="19"/>
        <v>16.807046734004011</v>
      </c>
    </row>
    <row r="609" spans="1:3" hidden="1" x14ac:dyDescent="0.25">
      <c r="A609" s="11">
        <f t="shared" ca="1" si="18"/>
        <v>0.74537582248416012</v>
      </c>
      <c r="B609">
        <v>0.81081040585576658</v>
      </c>
      <c r="C609" s="10">
        <f t="shared" si="19"/>
        <v>14.672858259663535</v>
      </c>
    </row>
    <row r="610" spans="1:3" hidden="1" x14ac:dyDescent="0.25">
      <c r="A610" s="11">
        <f t="shared" ca="1" si="18"/>
        <v>0.35805651475533573</v>
      </c>
      <c r="B610">
        <v>0.84989489122232986</v>
      </c>
      <c r="C610" s="10">
        <f t="shared" si="19"/>
        <v>15.25492188508445</v>
      </c>
    </row>
    <row r="611" spans="1:3" hidden="1" x14ac:dyDescent="0.25">
      <c r="A611" s="11">
        <f t="shared" ca="1" si="18"/>
        <v>0.93579305595292428</v>
      </c>
      <c r="B611">
        <v>0.96928436363301773</v>
      </c>
      <c r="C611" s="10">
        <f t="shared" si="19"/>
        <v>17.853527206077995</v>
      </c>
    </row>
    <row r="612" spans="1:3" hidden="1" x14ac:dyDescent="0.25">
      <c r="A612" s="11">
        <f t="shared" ca="1" si="18"/>
        <v>0.74357726318015005</v>
      </c>
      <c r="B612">
        <v>0.7844288574586159</v>
      </c>
      <c r="C612" s="10">
        <f t="shared" si="19"/>
        <v>14.313553712448554</v>
      </c>
    </row>
    <row r="613" spans="1:3" hidden="1" x14ac:dyDescent="0.25">
      <c r="A613" s="11">
        <f t="shared" ca="1" si="18"/>
        <v>0.52588183810163935</v>
      </c>
      <c r="B613">
        <v>0.17975512972947083</v>
      </c>
      <c r="C613" s="10">
        <f t="shared" si="19"/>
        <v>8.6717345668920984</v>
      </c>
    </row>
    <row r="614" spans="1:3" hidden="1" x14ac:dyDescent="0.25">
      <c r="A614" s="11">
        <f t="shared" ca="1" si="18"/>
        <v>0.83626570516837062</v>
      </c>
      <c r="B614">
        <v>0.6123906469693069</v>
      </c>
      <c r="C614" s="10">
        <f t="shared" si="19"/>
        <v>12.374948986753992</v>
      </c>
    </row>
    <row r="615" spans="1:3" hidden="1" x14ac:dyDescent="0.25">
      <c r="A615" s="11">
        <f t="shared" ca="1" si="18"/>
        <v>0.71594683456906527</v>
      </c>
      <c r="B615">
        <v>0.95320118705301804</v>
      </c>
      <c r="C615" s="10">
        <f t="shared" si="19"/>
        <v>17.350505342136486</v>
      </c>
    </row>
    <row r="616" spans="1:3" hidden="1" x14ac:dyDescent="0.25">
      <c r="A616" s="11">
        <f t="shared" ca="1" si="18"/>
        <v>0.63004503473310347</v>
      </c>
      <c r="B616">
        <v>0.38550861249721446</v>
      </c>
      <c r="C616" s="10">
        <f t="shared" si="19"/>
        <v>10.399286061681776</v>
      </c>
    </row>
    <row r="617" spans="1:3" hidden="1" x14ac:dyDescent="0.25">
      <c r="A617" s="11">
        <f t="shared" ca="1" si="18"/>
        <v>0.30609367349683703</v>
      </c>
      <c r="B617">
        <v>0.92689372881811072</v>
      </c>
      <c r="C617" s="10">
        <f t="shared" si="19"/>
        <v>16.68851382649974</v>
      </c>
    </row>
    <row r="618" spans="1:3" hidden="1" x14ac:dyDescent="0.25">
      <c r="A618" s="11">
        <f t="shared" ca="1" si="18"/>
        <v>0.3108724536774492</v>
      </c>
      <c r="B618">
        <v>0.91315989921305096</v>
      </c>
      <c r="C618" s="10">
        <f t="shared" si="19"/>
        <v>16.390842879834359</v>
      </c>
    </row>
    <row r="619" spans="1:3" hidden="1" x14ac:dyDescent="0.25">
      <c r="A619" s="11">
        <f t="shared" ca="1" si="18"/>
        <v>0.4194848190294389</v>
      </c>
      <c r="B619">
        <v>0.96109198974734089</v>
      </c>
      <c r="C619" s="10">
        <f t="shared" si="19"/>
        <v>17.584176840516079</v>
      </c>
    </row>
    <row r="620" spans="1:3" hidden="1" x14ac:dyDescent="0.25">
      <c r="A620" s="11">
        <f t="shared" ca="1" si="18"/>
        <v>0.34126834155477426</v>
      </c>
      <c r="B620">
        <v>0.11992920871801049</v>
      </c>
      <c r="C620" s="10">
        <f t="shared" si="19"/>
        <v>7.999114978431269</v>
      </c>
    </row>
    <row r="621" spans="1:3" hidden="1" x14ac:dyDescent="0.25">
      <c r="A621" s="11">
        <f t="shared" ca="1" si="18"/>
        <v>0.10222713145807616</v>
      </c>
      <c r="B621">
        <v>0.23323484365592118</v>
      </c>
      <c r="C621" s="10">
        <f t="shared" si="19"/>
        <v>9.1824171568835755</v>
      </c>
    </row>
    <row r="622" spans="1:3" hidden="1" x14ac:dyDescent="0.25">
      <c r="A622" s="11">
        <f t="shared" ca="1" si="18"/>
        <v>0.5299207288231137</v>
      </c>
      <c r="B622">
        <v>0.32219116970756712</v>
      </c>
      <c r="C622" s="10">
        <f t="shared" si="19"/>
        <v>9.9157235203037537</v>
      </c>
    </row>
    <row r="623" spans="1:3" hidden="1" x14ac:dyDescent="0.25">
      <c r="A623" s="11">
        <f t="shared" ca="1" si="18"/>
        <v>0.59260983519675026</v>
      </c>
      <c r="B623">
        <v>0.84837391897258574</v>
      </c>
      <c r="C623" s="10">
        <f t="shared" si="19"/>
        <v>15.23094221526808</v>
      </c>
    </row>
    <row r="624" spans="1:3" hidden="1" x14ac:dyDescent="0.25">
      <c r="A624" s="11">
        <f t="shared" ca="1" si="18"/>
        <v>0.45853295507453407</v>
      </c>
      <c r="B624">
        <v>0.88899230590101941</v>
      </c>
      <c r="C624" s="10">
        <f t="shared" si="19"/>
        <v>15.919417429478104</v>
      </c>
    </row>
    <row r="625" spans="1:3" hidden="1" x14ac:dyDescent="0.25">
      <c r="A625" s="11">
        <f t="shared" ca="1" si="18"/>
        <v>0.68076943822060987</v>
      </c>
      <c r="B625">
        <v>0.148430727502874</v>
      </c>
      <c r="C625" s="10">
        <f t="shared" si="19"/>
        <v>8.3365108365949521</v>
      </c>
    </row>
    <row r="626" spans="1:3" hidden="1" x14ac:dyDescent="0.25">
      <c r="A626" s="11">
        <f t="shared" ca="1" si="18"/>
        <v>9.1099499011320306E-2</v>
      </c>
      <c r="B626">
        <v>0.85762404940619574</v>
      </c>
      <c r="C626" s="10">
        <f t="shared" si="19"/>
        <v>15.378702283008522</v>
      </c>
    </row>
    <row r="627" spans="1:3" hidden="1" x14ac:dyDescent="0.25">
      <c r="A627" s="11">
        <f t="shared" ca="1" si="18"/>
        <v>0.8825700183749513</v>
      </c>
      <c r="B627">
        <v>0.84330587338716068</v>
      </c>
      <c r="C627" s="10">
        <f t="shared" si="19"/>
        <v>15.151895319619644</v>
      </c>
    </row>
    <row r="628" spans="1:3" hidden="1" x14ac:dyDescent="0.25">
      <c r="A628" s="11">
        <f t="shared" ca="1" si="18"/>
        <v>0.42818910262827947</v>
      </c>
      <c r="B628">
        <v>0.76789535168988965</v>
      </c>
      <c r="C628" s="10">
        <f t="shared" si="19"/>
        <v>14.099517202252297</v>
      </c>
    </row>
    <row r="629" spans="1:3" hidden="1" x14ac:dyDescent="0.25">
      <c r="A629" s="11">
        <f t="shared" ca="1" si="18"/>
        <v>0.53943531278083767</v>
      </c>
      <c r="B629">
        <v>0.6863733242106248</v>
      </c>
      <c r="C629" s="10">
        <f t="shared" si="19"/>
        <v>13.141137020729582</v>
      </c>
    </row>
    <row r="630" spans="1:3" hidden="1" x14ac:dyDescent="0.25">
      <c r="A630" s="11">
        <f t="shared" ca="1" si="18"/>
        <v>0.3158683023110751</v>
      </c>
      <c r="B630">
        <v>0.65666211176793343</v>
      </c>
      <c r="C630" s="10">
        <f t="shared" si="19"/>
        <v>12.823602349729359</v>
      </c>
    </row>
    <row r="631" spans="1:3" hidden="1" x14ac:dyDescent="0.25">
      <c r="A631" s="11">
        <f t="shared" ca="1" si="18"/>
        <v>0.88909838151991694</v>
      </c>
      <c r="B631">
        <v>0.26089562407058098</v>
      </c>
      <c r="C631" s="10">
        <f t="shared" si="19"/>
        <v>9.4234796038066655</v>
      </c>
    </row>
    <row r="632" spans="1:3" hidden="1" x14ac:dyDescent="0.25">
      <c r="A632" s="11">
        <f t="shared" ca="1" si="18"/>
        <v>0.67256735332456508</v>
      </c>
      <c r="B632">
        <v>0.25029784277366185</v>
      </c>
      <c r="C632" s="10">
        <f t="shared" si="19"/>
        <v>9.3327056452088506</v>
      </c>
    </row>
    <row r="633" spans="1:3" hidden="1" x14ac:dyDescent="0.25">
      <c r="A633" s="11">
        <f t="shared" ca="1" si="18"/>
        <v>6.2646868493045682E-2</v>
      </c>
      <c r="B633">
        <v>0.11965316883979882</v>
      </c>
      <c r="C633" s="10">
        <f t="shared" si="19"/>
        <v>7.9956614733619205</v>
      </c>
    </row>
    <row r="634" spans="1:3" hidden="1" x14ac:dyDescent="0.25">
      <c r="A634" s="11">
        <f t="shared" ca="1" si="18"/>
        <v>0.26938187817810944</v>
      </c>
      <c r="B634">
        <v>0.56695264638448717</v>
      </c>
      <c r="C634" s="10">
        <f t="shared" si="19"/>
        <v>11.940403047153852</v>
      </c>
    </row>
    <row r="635" spans="1:3" hidden="1" x14ac:dyDescent="0.25">
      <c r="A635" s="11">
        <f t="shared" ca="1" si="18"/>
        <v>0.86042419677799276</v>
      </c>
      <c r="B635">
        <v>0.15052554740398527</v>
      </c>
      <c r="C635" s="10">
        <f t="shared" si="19"/>
        <v>8.3599726271651225</v>
      </c>
    </row>
    <row r="636" spans="1:3" hidden="1" x14ac:dyDescent="0.25">
      <c r="A636" s="11">
        <f t="shared" ca="1" si="18"/>
        <v>7.9633225862194346E-2</v>
      </c>
      <c r="B636">
        <v>0.22345875973424212</v>
      </c>
      <c r="C636" s="10">
        <f t="shared" si="19"/>
        <v>9.0938254701523569</v>
      </c>
    </row>
    <row r="637" spans="1:3" hidden="1" x14ac:dyDescent="0.25">
      <c r="A637" s="11">
        <f t="shared" ca="1" si="18"/>
        <v>8.0230422606120677E-2</v>
      </c>
      <c r="B637">
        <v>0.97825936262339408</v>
      </c>
      <c r="C637" s="10">
        <f t="shared" si="19"/>
        <v>18.194149616803514</v>
      </c>
    </row>
    <row r="638" spans="1:3" hidden="1" x14ac:dyDescent="0.25">
      <c r="A638" s="11">
        <f t="shared" ca="1" si="18"/>
        <v>0.25026491981101995</v>
      </c>
      <c r="B638">
        <v>0.36300456651700741</v>
      </c>
      <c r="C638" s="10">
        <f t="shared" si="19"/>
        <v>10.225067006754015</v>
      </c>
    </row>
    <row r="639" spans="1:3" hidden="1" x14ac:dyDescent="0.25">
      <c r="A639" s="11">
        <f t="shared" ca="1" si="18"/>
        <v>0.49538796648796812</v>
      </c>
      <c r="B639">
        <v>0.41132665665238688</v>
      </c>
      <c r="C639" s="10">
        <f t="shared" si="19"/>
        <v>10.603138741997839</v>
      </c>
    </row>
    <row r="640" spans="1:3" hidden="1" x14ac:dyDescent="0.25">
      <c r="A640" s="11">
        <f t="shared" ca="1" si="18"/>
        <v>0.26866071107890976</v>
      </c>
      <c r="B640">
        <v>3.8605388251106154E-3</v>
      </c>
      <c r="C640" s="10">
        <f t="shared" si="19"/>
        <v>5.5380895946617965</v>
      </c>
    </row>
    <row r="641" spans="1:3" hidden="1" x14ac:dyDescent="0.25">
      <c r="A641" s="11">
        <f t="shared" ca="1" si="18"/>
        <v>0.95699862458178797</v>
      </c>
      <c r="B641">
        <v>0.21802279974156558</v>
      </c>
      <c r="C641" s="10">
        <f t="shared" si="19"/>
        <v>9.043724765685397</v>
      </c>
    </row>
    <row r="642" spans="1:3" hidden="1" x14ac:dyDescent="0.25">
      <c r="A642" s="11">
        <f t="shared" ca="1" si="18"/>
        <v>0.77559998221433823</v>
      </c>
      <c r="B642">
        <v>0.49678061871752299</v>
      </c>
      <c r="C642" s="10">
        <f t="shared" si="19"/>
        <v>11.311910037737205</v>
      </c>
    </row>
    <row r="643" spans="1:3" hidden="1" x14ac:dyDescent="0.25">
      <c r="A643" s="11">
        <f t="shared" ca="1" si="18"/>
        <v>0.96287738703883397</v>
      </c>
      <c r="B643">
        <v>1.5430741330554332E-3</v>
      </c>
      <c r="C643" s="10">
        <f t="shared" si="19"/>
        <v>5.3401919457881943</v>
      </c>
    </row>
    <row r="644" spans="1:3" hidden="1" x14ac:dyDescent="0.25">
      <c r="A644" s="11">
        <f t="shared" ca="1" si="18"/>
        <v>0.52072567893999211</v>
      </c>
      <c r="B644">
        <v>0.66374372851567776</v>
      </c>
      <c r="C644" s="10">
        <f t="shared" si="19"/>
        <v>12.897997414626749</v>
      </c>
    </row>
    <row r="645" spans="1:3" hidden="1" x14ac:dyDescent="0.25">
      <c r="A645" s="11">
        <f t="shared" ca="1" si="18"/>
        <v>0.50493268620189191</v>
      </c>
      <c r="B645">
        <v>0.8367510211414918</v>
      </c>
      <c r="C645" s="10">
        <f t="shared" si="19"/>
        <v>15.051530860076397</v>
      </c>
    </row>
    <row r="646" spans="1:3" hidden="1" x14ac:dyDescent="0.25">
      <c r="A646" s="11">
        <f t="shared" ca="1" si="18"/>
        <v>0.17955761881247545</v>
      </c>
      <c r="B646">
        <v>0.33213659815404406</v>
      </c>
      <c r="C646" s="10">
        <f t="shared" si="19"/>
        <v>9.9910164156766008</v>
      </c>
    </row>
    <row r="647" spans="1:3" hidden="1" x14ac:dyDescent="0.25">
      <c r="A647" s="11">
        <f t="shared" ca="1" si="18"/>
        <v>0.24042566477628902</v>
      </c>
      <c r="B647">
        <v>0.55299779676562044</v>
      </c>
      <c r="C647" s="10">
        <f t="shared" si="19"/>
        <v>11.811573381585633</v>
      </c>
    </row>
    <row r="648" spans="1:3" hidden="1" x14ac:dyDescent="0.25">
      <c r="A648" s="11">
        <f t="shared" ref="A648:A711" ca="1" si="20">RAND()</f>
        <v>0.90819838647023265</v>
      </c>
      <c r="B648">
        <v>0.42436946227439687</v>
      </c>
      <c r="C648" s="10">
        <f t="shared" ref="C648:C711" si="21">IF(B648&lt;=$C$4,$C$1+SQRT($C$5*B648),$C$2-SQRT($C$6*(1-B648)))</f>
        <v>10.707821533201137</v>
      </c>
    </row>
    <row r="649" spans="1:3" hidden="1" x14ac:dyDescent="0.25">
      <c r="A649" s="11">
        <f t="shared" ca="1" si="20"/>
        <v>0.72015053510122895</v>
      </c>
      <c r="B649">
        <v>0.1924095888450339</v>
      </c>
      <c r="C649" s="10">
        <f t="shared" si="21"/>
        <v>8.7987786410078623</v>
      </c>
    </row>
    <row r="650" spans="1:3" hidden="1" x14ac:dyDescent="0.25">
      <c r="A650" s="11">
        <f t="shared" ca="1" si="20"/>
        <v>0.64255422557420772</v>
      </c>
      <c r="B650">
        <v>0.64567673563826689</v>
      </c>
      <c r="C650" s="10">
        <f t="shared" si="21"/>
        <v>12.709698932536465</v>
      </c>
    </row>
    <row r="651" spans="1:3" hidden="1" x14ac:dyDescent="0.25">
      <c r="A651" s="11">
        <f t="shared" ca="1" si="20"/>
        <v>0.76542823171420449</v>
      </c>
      <c r="B651">
        <v>0.42718288813578353</v>
      </c>
      <c r="C651" s="10">
        <f t="shared" si="21"/>
        <v>10.73055736413281</v>
      </c>
    </row>
    <row r="652" spans="1:3" hidden="1" x14ac:dyDescent="0.25">
      <c r="A652" s="11">
        <f t="shared" ca="1" si="20"/>
        <v>0.72983920010037262</v>
      </c>
      <c r="B652">
        <v>0.59073254486017013</v>
      </c>
      <c r="C652" s="10">
        <f t="shared" si="21"/>
        <v>12.164815364589391</v>
      </c>
    </row>
    <row r="653" spans="1:3" hidden="1" x14ac:dyDescent="0.25">
      <c r="A653" s="11">
        <f t="shared" ca="1" si="20"/>
        <v>0.5021307880402327</v>
      </c>
      <c r="B653">
        <v>0.41684265266820408</v>
      </c>
      <c r="C653" s="10">
        <f t="shared" si="21"/>
        <v>10.647267666624399</v>
      </c>
    </row>
    <row r="654" spans="1:3" hidden="1" x14ac:dyDescent="0.25">
      <c r="A654" s="11">
        <f t="shared" ca="1" si="20"/>
        <v>0.93704474521809211</v>
      </c>
      <c r="B654">
        <v>7.6045530423524021E-2</v>
      </c>
      <c r="C654" s="10">
        <f t="shared" si="21"/>
        <v>7.3881823175302808</v>
      </c>
    </row>
    <row r="655" spans="1:3" hidden="1" x14ac:dyDescent="0.25">
      <c r="A655" s="11">
        <f t="shared" ca="1" si="20"/>
        <v>0.1764149218724157</v>
      </c>
      <c r="B655">
        <v>0.2556289016117379</v>
      </c>
      <c r="C655" s="10">
        <f t="shared" si="21"/>
        <v>9.3786033870265477</v>
      </c>
    </row>
    <row r="656" spans="1:3" hidden="1" x14ac:dyDescent="0.25">
      <c r="A656" s="11">
        <f t="shared" ca="1" si="20"/>
        <v>0.54787267132250295</v>
      </c>
      <c r="B656">
        <v>0.26370840328881318</v>
      </c>
      <c r="C656" s="10">
        <f t="shared" si="21"/>
        <v>9.4472609825218257</v>
      </c>
    </row>
    <row r="657" spans="1:3" hidden="1" x14ac:dyDescent="0.25">
      <c r="A657" s="11">
        <f t="shared" ca="1" si="20"/>
        <v>0.50040282565639349</v>
      </c>
      <c r="B657">
        <v>0.36936711984522297</v>
      </c>
      <c r="C657" s="10">
        <f t="shared" si="21"/>
        <v>10.27400740164704</v>
      </c>
    </row>
    <row r="658" spans="1:3" hidden="1" x14ac:dyDescent="0.25">
      <c r="A658" s="11">
        <f t="shared" ca="1" si="20"/>
        <v>0.9429271188896946</v>
      </c>
      <c r="B658">
        <v>0.92879558967760723</v>
      </c>
      <c r="C658" s="10">
        <f t="shared" si="21"/>
        <v>16.73187185863851</v>
      </c>
    </row>
    <row r="659" spans="1:3" hidden="1" x14ac:dyDescent="0.25">
      <c r="A659" s="11">
        <f t="shared" ca="1" si="20"/>
        <v>0.73345424523185832</v>
      </c>
      <c r="B659">
        <v>0.88480269743423079</v>
      </c>
      <c r="C659" s="10">
        <f t="shared" si="21"/>
        <v>15.843126729756442</v>
      </c>
    </row>
    <row r="660" spans="1:3" hidden="1" x14ac:dyDescent="0.25">
      <c r="A660" s="11">
        <f t="shared" ca="1" si="20"/>
        <v>0.37023265168313557</v>
      </c>
      <c r="B660">
        <v>0.54992972392163864</v>
      </c>
      <c r="C660" s="10">
        <f t="shared" si="21"/>
        <v>11.783520132577808</v>
      </c>
    </row>
    <row r="661" spans="1:3" hidden="1" x14ac:dyDescent="0.25">
      <c r="A661" s="11">
        <f t="shared" ca="1" si="20"/>
        <v>0.32769254542302806</v>
      </c>
      <c r="B661">
        <v>0.63649219724051243</v>
      </c>
      <c r="C661" s="10">
        <f t="shared" si="21"/>
        <v>12.615816198527888</v>
      </c>
    </row>
    <row r="662" spans="1:3" hidden="1" x14ac:dyDescent="0.25">
      <c r="A662" s="11">
        <f t="shared" ca="1" si="20"/>
        <v>0.82797819164746156</v>
      </c>
      <c r="B662">
        <v>0.8775548116385109</v>
      </c>
      <c r="C662" s="10">
        <f t="shared" si="21"/>
        <v>15.714352061330356</v>
      </c>
    </row>
    <row r="663" spans="1:3" hidden="1" x14ac:dyDescent="0.25">
      <c r="A663" s="11">
        <f t="shared" ca="1" si="20"/>
        <v>0.35195626057559082</v>
      </c>
      <c r="B663">
        <v>0.25092638235018749</v>
      </c>
      <c r="C663" s="10">
        <f t="shared" si="21"/>
        <v>9.3381423070554135</v>
      </c>
    </row>
    <row r="664" spans="1:3" hidden="1" x14ac:dyDescent="0.25">
      <c r="A664" s="11">
        <f t="shared" ca="1" si="20"/>
        <v>0.63792993590703528</v>
      </c>
      <c r="B664">
        <v>0.80070038020202439</v>
      </c>
      <c r="C664" s="10">
        <f t="shared" si="21"/>
        <v>14.532373186683611</v>
      </c>
    </row>
    <row r="665" spans="1:3" hidden="1" x14ac:dyDescent="0.25">
      <c r="A665" s="11">
        <f t="shared" ca="1" si="20"/>
        <v>0.98765900907819748</v>
      </c>
      <c r="B665">
        <v>0.45418085747498249</v>
      </c>
      <c r="C665" s="10">
        <f t="shared" si="21"/>
        <v>10.951637088469948</v>
      </c>
    </row>
    <row r="666" spans="1:3" hidden="1" x14ac:dyDescent="0.25">
      <c r="A666" s="11">
        <f t="shared" ca="1" si="20"/>
        <v>0.70506127619552572</v>
      </c>
      <c r="B666">
        <v>0.92779710818159289</v>
      </c>
      <c r="C666" s="10">
        <f t="shared" si="21"/>
        <v>16.709037561326312</v>
      </c>
    </row>
    <row r="667" spans="1:3" hidden="1" x14ac:dyDescent="0.25">
      <c r="A667" s="11">
        <f t="shared" ca="1" si="20"/>
        <v>0.23998207970961194</v>
      </c>
      <c r="B667">
        <v>8.8909983816672922E-3</v>
      </c>
      <c r="C667" s="10">
        <f t="shared" si="21"/>
        <v>5.8165934598226015</v>
      </c>
    </row>
    <row r="668" spans="1:3" hidden="1" x14ac:dyDescent="0.25">
      <c r="A668" s="11">
        <f t="shared" ca="1" si="20"/>
        <v>0.36789703682622654</v>
      </c>
      <c r="B668">
        <v>0.48569436100489982</v>
      </c>
      <c r="C668" s="10">
        <f t="shared" si="21"/>
        <v>11.216729205514325</v>
      </c>
    </row>
    <row r="669" spans="1:3" hidden="1" x14ac:dyDescent="0.25">
      <c r="A669" s="11">
        <f t="shared" ca="1" si="20"/>
        <v>0.58913118011605359</v>
      </c>
      <c r="B669">
        <v>0.86623536379887367</v>
      </c>
      <c r="C669" s="10">
        <f t="shared" si="21"/>
        <v>15.520636715986416</v>
      </c>
    </row>
    <row r="670" spans="1:3" hidden="1" x14ac:dyDescent="0.25">
      <c r="A670" s="11">
        <f t="shared" ca="1" si="20"/>
        <v>0.24029566654150092</v>
      </c>
      <c r="B670">
        <v>0.8808341595535053</v>
      </c>
      <c r="C670" s="10">
        <f t="shared" si="21"/>
        <v>15.772131025330349</v>
      </c>
    </row>
    <row r="671" spans="1:3" hidden="1" x14ac:dyDescent="0.25">
      <c r="A671" s="11">
        <f t="shared" ca="1" si="20"/>
        <v>9.4862466934453993E-2</v>
      </c>
      <c r="B671">
        <v>0.52894016555652446</v>
      </c>
      <c r="C671" s="10">
        <f t="shared" si="21"/>
        <v>11.594110685565665</v>
      </c>
    </row>
    <row r="672" spans="1:3" hidden="1" x14ac:dyDescent="0.25">
      <c r="A672" s="11">
        <f t="shared" ca="1" si="20"/>
        <v>0.94507419541210369</v>
      </c>
      <c r="B672">
        <v>0.34143292857091656</v>
      </c>
      <c r="C672" s="10">
        <f t="shared" si="21"/>
        <v>10.060932603389666</v>
      </c>
    </row>
    <row r="673" spans="1:3" hidden="1" x14ac:dyDescent="0.25">
      <c r="A673" s="11">
        <f t="shared" ca="1" si="20"/>
        <v>0.11003285754001835</v>
      </c>
      <c r="B673">
        <v>0.91816543035895193</v>
      </c>
      <c r="C673" s="10">
        <f t="shared" si="21"/>
        <v>16.496403926512475</v>
      </c>
    </row>
    <row r="674" spans="1:3" hidden="1" x14ac:dyDescent="0.25">
      <c r="A674" s="11">
        <f t="shared" ca="1" si="20"/>
        <v>0.93606584278539118</v>
      </c>
      <c r="B674">
        <v>0.98664711709111241</v>
      </c>
      <c r="C674" s="10">
        <f t="shared" si="21"/>
        <v>18.584750044574054</v>
      </c>
    </row>
    <row r="675" spans="1:3" hidden="1" x14ac:dyDescent="0.25">
      <c r="A675" s="11">
        <f t="shared" ca="1" si="20"/>
        <v>0.86821811908955138</v>
      </c>
      <c r="B675">
        <v>0.64181398486315855</v>
      </c>
      <c r="C675" s="10">
        <f t="shared" si="21"/>
        <v>12.670068058260963</v>
      </c>
    </row>
    <row r="676" spans="1:3" hidden="1" x14ac:dyDescent="0.25">
      <c r="A676" s="11">
        <f t="shared" ca="1" si="20"/>
        <v>0.68459510561034542</v>
      </c>
      <c r="B676">
        <v>0.36733658571186889</v>
      </c>
      <c r="C676" s="10">
        <f t="shared" si="21"/>
        <v>10.258361937373177</v>
      </c>
    </row>
    <row r="677" spans="1:3" hidden="1" x14ac:dyDescent="0.25">
      <c r="A677" s="11">
        <f t="shared" ca="1" si="20"/>
        <v>0.23936988132413417</v>
      </c>
      <c r="B677">
        <v>0.92894915261871513</v>
      </c>
      <c r="C677" s="10">
        <f t="shared" si="21"/>
        <v>16.735397863874876</v>
      </c>
    </row>
    <row r="678" spans="1:3" hidden="1" x14ac:dyDescent="0.25">
      <c r="A678" s="11">
        <f t="shared" ca="1" si="20"/>
        <v>0.56930914471997551</v>
      </c>
      <c r="B678">
        <v>0.5287576636178225</v>
      </c>
      <c r="C678" s="10">
        <f t="shared" si="21"/>
        <v>11.592482503299406</v>
      </c>
    </row>
    <row r="679" spans="1:3" hidden="1" x14ac:dyDescent="0.25">
      <c r="A679" s="11">
        <f t="shared" ca="1" si="20"/>
        <v>0.77868464660780168</v>
      </c>
      <c r="B679">
        <v>0.22608856628672891</v>
      </c>
      <c r="C679" s="10">
        <f t="shared" si="21"/>
        <v>9.1178443962229387</v>
      </c>
    </row>
    <row r="680" spans="1:3" hidden="1" x14ac:dyDescent="0.25">
      <c r="A680" s="11">
        <f t="shared" ca="1" si="20"/>
        <v>0.10742060484818705</v>
      </c>
      <c r="B680">
        <v>0.34371819939820847</v>
      </c>
      <c r="C680" s="10">
        <f t="shared" si="21"/>
        <v>10.078192196465972</v>
      </c>
    </row>
    <row r="681" spans="1:3" hidden="1" x14ac:dyDescent="0.25">
      <c r="A681" s="11">
        <f t="shared" ca="1" si="20"/>
        <v>0.54328141793792717</v>
      </c>
      <c r="B681">
        <v>0.50125403183621253</v>
      </c>
      <c r="C681" s="10">
        <f t="shared" si="21"/>
        <v>11.350613014521311</v>
      </c>
    </row>
    <row r="682" spans="1:3" hidden="1" x14ac:dyDescent="0.25">
      <c r="A682" s="11">
        <f t="shared" ca="1" si="20"/>
        <v>0.80114631600039465</v>
      </c>
      <c r="B682">
        <v>0.84126749296439696</v>
      </c>
      <c r="C682" s="10">
        <f t="shared" si="21"/>
        <v>15.120463540935425</v>
      </c>
    </row>
    <row r="683" spans="1:3" hidden="1" x14ac:dyDescent="0.25">
      <c r="A683" s="11">
        <f t="shared" ca="1" si="20"/>
        <v>0.75231996339622187</v>
      </c>
      <c r="B683">
        <v>0.68427005827507659</v>
      </c>
      <c r="C683" s="10">
        <f t="shared" si="21"/>
        <v>13.118176748946649</v>
      </c>
    </row>
    <row r="684" spans="1:3" hidden="1" x14ac:dyDescent="0.25">
      <c r="A684" s="11">
        <f t="shared" ca="1" si="20"/>
        <v>0.55216666014018301</v>
      </c>
      <c r="B684">
        <v>0.42675818861935588</v>
      </c>
      <c r="C684" s="10">
        <f t="shared" si="21"/>
        <v>10.727121713993188</v>
      </c>
    </row>
    <row r="685" spans="1:3" hidden="1" x14ac:dyDescent="0.25">
      <c r="A685" s="11">
        <f t="shared" ca="1" si="20"/>
        <v>0.16258487860776749</v>
      </c>
      <c r="B685">
        <v>0.36504587920082887</v>
      </c>
      <c r="C685" s="10">
        <f t="shared" si="21"/>
        <v>10.240741927796167</v>
      </c>
    </row>
    <row r="686" spans="1:3" hidden="1" x14ac:dyDescent="0.25">
      <c r="A686" s="11">
        <f t="shared" ca="1" si="20"/>
        <v>0.64453537679798834</v>
      </c>
      <c r="B686">
        <v>0.41525887035107911</v>
      </c>
      <c r="C686" s="10">
        <f t="shared" si="21"/>
        <v>10.634575853313523</v>
      </c>
    </row>
    <row r="687" spans="1:3" hidden="1" x14ac:dyDescent="0.25">
      <c r="A687" s="11">
        <f t="shared" ca="1" si="20"/>
        <v>0.62384875825286346</v>
      </c>
      <c r="B687">
        <v>0.35402875286538671</v>
      </c>
      <c r="C687" s="10">
        <f t="shared" si="21"/>
        <v>10.156439309366148</v>
      </c>
    </row>
    <row r="688" spans="1:3" hidden="1" x14ac:dyDescent="0.25">
      <c r="A688" s="11">
        <f t="shared" ca="1" si="20"/>
        <v>9.6643253286167741E-2</v>
      </c>
      <c r="B688">
        <v>0.66825945598454795</v>
      </c>
      <c r="C688" s="10">
        <f t="shared" si="21"/>
        <v>12.945846499946445</v>
      </c>
    </row>
    <row r="689" spans="1:3" hidden="1" x14ac:dyDescent="0.25">
      <c r="A689" s="11">
        <f t="shared" ca="1" si="20"/>
        <v>0.98160590771551981</v>
      </c>
      <c r="B689">
        <v>0.594376869415008</v>
      </c>
      <c r="C689" s="10">
        <f t="shared" si="21"/>
        <v>12.199777593699729</v>
      </c>
    </row>
    <row r="690" spans="1:3" hidden="1" x14ac:dyDescent="0.25">
      <c r="A690" s="11">
        <f t="shared" ca="1" si="20"/>
        <v>0.61317748958199991</v>
      </c>
      <c r="B690">
        <v>0.94067547316412448</v>
      </c>
      <c r="C690" s="10">
        <f t="shared" si="21"/>
        <v>17.016934626029574</v>
      </c>
    </row>
    <row r="691" spans="1:3" hidden="1" x14ac:dyDescent="0.25">
      <c r="A691" s="11">
        <f t="shared" ca="1" si="20"/>
        <v>3.8826532279406578E-2</v>
      </c>
      <c r="B691">
        <v>0.98374259760750649</v>
      </c>
      <c r="C691" s="10">
        <f t="shared" si="21"/>
        <v>18.438394941454778</v>
      </c>
    </row>
    <row r="692" spans="1:3" hidden="1" x14ac:dyDescent="0.25">
      <c r="A692" s="11">
        <f t="shared" ca="1" si="20"/>
        <v>9.2348488819672392E-3</v>
      </c>
      <c r="B692">
        <v>0.83882481363168671</v>
      </c>
      <c r="C692" s="10">
        <f t="shared" si="21"/>
        <v>15.083062136324378</v>
      </c>
    </row>
    <row r="693" spans="1:3" hidden="1" x14ac:dyDescent="0.25">
      <c r="A693" s="11">
        <f t="shared" ca="1" si="20"/>
        <v>0.25617977323175911</v>
      </c>
      <c r="B693">
        <v>0.13902325112683267</v>
      </c>
      <c r="C693" s="10">
        <f t="shared" si="21"/>
        <v>8.2290468925849396</v>
      </c>
    </row>
    <row r="694" spans="1:3" hidden="1" x14ac:dyDescent="0.25">
      <c r="A694" s="11">
        <f t="shared" ca="1" si="20"/>
        <v>0.41920591065446966</v>
      </c>
      <c r="B694">
        <v>0.24939991215419166</v>
      </c>
      <c r="C694" s="10">
        <f t="shared" si="21"/>
        <v>9.3249269833795303</v>
      </c>
    </row>
    <row r="695" spans="1:3" hidden="1" x14ac:dyDescent="0.25">
      <c r="A695" s="11">
        <f t="shared" ca="1" si="20"/>
        <v>0.93948240721306331</v>
      </c>
      <c r="B695">
        <v>0.5518746208667441</v>
      </c>
      <c r="C695" s="10">
        <f t="shared" si="21"/>
        <v>11.801292365867143</v>
      </c>
    </row>
    <row r="696" spans="1:3" hidden="1" x14ac:dyDescent="0.25">
      <c r="A696" s="11">
        <f t="shared" ca="1" si="20"/>
        <v>0.21928179973627437</v>
      </c>
      <c r="B696">
        <v>0.59124848659674423</v>
      </c>
      <c r="C696" s="10">
        <f t="shared" si="21"/>
        <v>12.16975562255632</v>
      </c>
    </row>
    <row r="697" spans="1:3" hidden="1" x14ac:dyDescent="0.25">
      <c r="A697" s="11">
        <f t="shared" ca="1" si="20"/>
        <v>0.94606299396942284</v>
      </c>
      <c r="B697">
        <v>0.45203471531928296</v>
      </c>
      <c r="C697" s="10">
        <f t="shared" si="21"/>
        <v>10.93386561416016</v>
      </c>
    </row>
    <row r="698" spans="1:3" hidden="1" x14ac:dyDescent="0.25">
      <c r="A698" s="11">
        <f t="shared" ca="1" si="20"/>
        <v>0.66351831643127357</v>
      </c>
      <c r="B698">
        <v>0.87113660341687837</v>
      </c>
      <c r="C698" s="10">
        <f t="shared" si="21"/>
        <v>15.603466196255482</v>
      </c>
    </row>
    <row r="699" spans="1:3" hidden="1" x14ac:dyDescent="0.25">
      <c r="A699" s="11">
        <f t="shared" ca="1" si="20"/>
        <v>0.26925163501256266</v>
      </c>
      <c r="B699">
        <v>0.31245920332868604</v>
      </c>
      <c r="C699" s="10">
        <f t="shared" si="21"/>
        <v>9.8409131627877251</v>
      </c>
    </row>
    <row r="700" spans="1:3" hidden="1" x14ac:dyDescent="0.25">
      <c r="A700" s="11">
        <f t="shared" ca="1" si="20"/>
        <v>7.1437186699723987E-2</v>
      </c>
      <c r="B700">
        <v>0.7089417842422937</v>
      </c>
      <c r="C700" s="10">
        <f t="shared" si="21"/>
        <v>13.392524509038573</v>
      </c>
    </row>
    <row r="701" spans="1:3" hidden="1" x14ac:dyDescent="0.25">
      <c r="A701" s="11">
        <f t="shared" ca="1" si="20"/>
        <v>0.99597100733469912</v>
      </c>
      <c r="B701">
        <v>0.59051537108261831</v>
      </c>
      <c r="C701" s="10">
        <f t="shared" si="21"/>
        <v>12.162736808195909</v>
      </c>
    </row>
    <row r="702" spans="1:3" hidden="1" x14ac:dyDescent="0.25">
      <c r="A702" s="11">
        <f t="shared" ca="1" si="20"/>
        <v>0.8508406652023317</v>
      </c>
      <c r="B702">
        <v>0.13456843159425391</v>
      </c>
      <c r="C702" s="10">
        <f t="shared" si="21"/>
        <v>8.1768903615908819</v>
      </c>
    </row>
    <row r="703" spans="1:3" hidden="1" x14ac:dyDescent="0.25">
      <c r="A703" s="11">
        <f t="shared" ca="1" si="20"/>
        <v>0.20827521275115846</v>
      </c>
      <c r="B703">
        <v>0.12995388855625489</v>
      </c>
      <c r="C703" s="10">
        <f t="shared" si="21"/>
        <v>8.1219451695568132</v>
      </c>
    </row>
    <row r="704" spans="1:3" hidden="1" x14ac:dyDescent="0.25">
      <c r="A704" s="11">
        <f t="shared" ca="1" si="20"/>
        <v>0.19932569729043104</v>
      </c>
      <c r="B704">
        <v>2.3129953304692918E-2</v>
      </c>
      <c r="C704" s="10">
        <f t="shared" si="21"/>
        <v>6.3170977556172394</v>
      </c>
    </row>
    <row r="705" spans="1:3" hidden="1" x14ac:dyDescent="0.25">
      <c r="A705" s="11">
        <f t="shared" ca="1" si="20"/>
        <v>0.40908362525754405</v>
      </c>
      <c r="B705">
        <v>6.5404513288667587E-2</v>
      </c>
      <c r="C705" s="10">
        <f t="shared" si="21"/>
        <v>7.2147998773365662</v>
      </c>
    </row>
    <row r="706" spans="1:3" hidden="1" x14ac:dyDescent="0.25">
      <c r="A706" s="11">
        <f t="shared" ca="1" si="20"/>
        <v>0.78373664485274275</v>
      </c>
      <c r="B706">
        <v>0.20818379227556738</v>
      </c>
      <c r="C706" s="10">
        <f t="shared" si="21"/>
        <v>8.9514281495008294</v>
      </c>
    </row>
    <row r="707" spans="1:3" hidden="1" x14ac:dyDescent="0.25">
      <c r="A707" s="11">
        <f t="shared" ca="1" si="20"/>
        <v>0.69547950844100181</v>
      </c>
      <c r="B707">
        <v>6.4535202994463248E-2</v>
      </c>
      <c r="C707" s="10">
        <f t="shared" si="21"/>
        <v>7.2000318689929799</v>
      </c>
    </row>
    <row r="708" spans="1:3" hidden="1" x14ac:dyDescent="0.25">
      <c r="A708" s="11">
        <f t="shared" ca="1" si="20"/>
        <v>0.2596234831235531</v>
      </c>
      <c r="B708">
        <v>4.7022552342861346E-3</v>
      </c>
      <c r="C708" s="10">
        <f t="shared" si="21"/>
        <v>5.5938595310100361</v>
      </c>
    </row>
    <row r="709" spans="1:3" hidden="1" x14ac:dyDescent="0.25">
      <c r="A709" s="11">
        <f t="shared" ca="1" si="20"/>
        <v>0.34847451589594747</v>
      </c>
      <c r="B709">
        <v>0.12898600125263537</v>
      </c>
      <c r="C709" s="10">
        <f t="shared" si="21"/>
        <v>8.1102974285343912</v>
      </c>
    </row>
    <row r="710" spans="1:3" hidden="1" x14ac:dyDescent="0.25">
      <c r="A710" s="11">
        <f t="shared" ca="1" si="20"/>
        <v>0.67591512339898696</v>
      </c>
      <c r="B710">
        <v>0.60845846300424045</v>
      </c>
      <c r="C710" s="10">
        <f t="shared" si="21"/>
        <v>12.336369623385798</v>
      </c>
    </row>
    <row r="711" spans="1:3" hidden="1" x14ac:dyDescent="0.25">
      <c r="A711" s="11">
        <f t="shared" ca="1" si="20"/>
        <v>2.5430807050151105E-2</v>
      </c>
      <c r="B711">
        <v>0.94891090730293814</v>
      </c>
      <c r="C711" s="10">
        <f t="shared" si="21"/>
        <v>17.231721852024389</v>
      </c>
    </row>
    <row r="712" spans="1:3" hidden="1" x14ac:dyDescent="0.25">
      <c r="A712" s="11">
        <f t="shared" ref="A712:A775" ca="1" si="22">RAND()</f>
        <v>0.85128265713776186</v>
      </c>
      <c r="B712">
        <v>0.5674947204192371</v>
      </c>
      <c r="C712" s="10">
        <f t="shared" ref="C712:C775" si="23">IF(B712&lt;=$C$4,$C$1+SQRT($C$5*B712),$C$2-SQRT($C$6*(1-B712)))</f>
        <v>11.94544899220854</v>
      </c>
    </row>
    <row r="713" spans="1:3" hidden="1" x14ac:dyDescent="0.25">
      <c r="A713" s="11">
        <f t="shared" ca="1" si="22"/>
        <v>0.61484162116786112</v>
      </c>
      <c r="B713">
        <v>0.3692762072541842</v>
      </c>
      <c r="C713" s="10">
        <f t="shared" si="23"/>
        <v>10.27330637308482</v>
      </c>
    </row>
    <row r="714" spans="1:3" hidden="1" x14ac:dyDescent="0.25">
      <c r="A714" s="11">
        <f t="shared" ca="1" si="22"/>
        <v>6.8256207081656695E-2</v>
      </c>
      <c r="B714">
        <v>7.5216059088910381E-2</v>
      </c>
      <c r="C714" s="10">
        <f t="shared" si="23"/>
        <v>7.3751219824818008</v>
      </c>
    </row>
    <row r="715" spans="1:3" hidden="1" x14ac:dyDescent="0.25">
      <c r="A715" s="11">
        <f t="shared" ca="1" si="22"/>
        <v>0.75301505139853486</v>
      </c>
      <c r="B715">
        <v>0.85886483269968961</v>
      </c>
      <c r="C715" s="10">
        <f t="shared" si="23"/>
        <v>15.398883277393786</v>
      </c>
    </row>
    <row r="716" spans="1:3" hidden="1" x14ac:dyDescent="0.25">
      <c r="A716" s="11">
        <f t="shared" ca="1" si="22"/>
        <v>0.70950861694374112</v>
      </c>
      <c r="B716">
        <v>0.31848445468384168</v>
      </c>
      <c r="C716" s="10">
        <f t="shared" si="23"/>
        <v>9.8873647399481168</v>
      </c>
    </row>
    <row r="717" spans="1:3" hidden="1" x14ac:dyDescent="0.25">
      <c r="A717" s="11">
        <f t="shared" ca="1" si="22"/>
        <v>0.83726911117174252</v>
      </c>
      <c r="B717">
        <v>0.45068369183520229</v>
      </c>
      <c r="C717" s="10">
        <f t="shared" si="23"/>
        <v>10.922696092742093</v>
      </c>
    </row>
    <row r="718" spans="1:3" hidden="1" x14ac:dyDescent="0.25">
      <c r="A718" s="11">
        <f t="shared" ca="1" si="22"/>
        <v>0.28893550599521423</v>
      </c>
      <c r="B718">
        <v>0.98321028050823434</v>
      </c>
      <c r="C718" s="10">
        <f t="shared" si="23"/>
        <v>18.41303499604911</v>
      </c>
    </row>
    <row r="719" spans="1:3" hidden="1" x14ac:dyDescent="0.25">
      <c r="A719" s="11">
        <f t="shared" ca="1" si="22"/>
        <v>0.35615032777527156</v>
      </c>
      <c r="B719">
        <v>0.12509084751445088</v>
      </c>
      <c r="C719" s="10">
        <f t="shared" si="23"/>
        <v>8.0629746266634044</v>
      </c>
    </row>
    <row r="720" spans="1:3" hidden="1" x14ac:dyDescent="0.25">
      <c r="A720" s="11">
        <f t="shared" ca="1" si="22"/>
        <v>0.82857318918565881</v>
      </c>
      <c r="B720">
        <v>0.17013786644043671</v>
      </c>
      <c r="C720" s="10">
        <f t="shared" si="23"/>
        <v>8.5721618080698345</v>
      </c>
    </row>
    <row r="721" spans="1:3" hidden="1" x14ac:dyDescent="0.25">
      <c r="A721" s="11">
        <f t="shared" ca="1" si="22"/>
        <v>0.40470334626326732</v>
      </c>
      <c r="B721">
        <v>0.53643662622947319</v>
      </c>
      <c r="C721" s="10">
        <f t="shared" si="23"/>
        <v>11.661264720260091</v>
      </c>
    </row>
    <row r="722" spans="1:3" hidden="1" x14ac:dyDescent="0.25">
      <c r="A722" s="11">
        <f t="shared" ca="1" si="22"/>
        <v>0.77749510419364865</v>
      </c>
      <c r="B722">
        <v>0.54972250408128209</v>
      </c>
      <c r="C722" s="10">
        <f t="shared" si="23"/>
        <v>11.781628848256627</v>
      </c>
    </row>
    <row r="723" spans="1:3" hidden="1" x14ac:dyDescent="0.25">
      <c r="A723" s="11">
        <f t="shared" ca="1" si="22"/>
        <v>0.99644927311148135</v>
      </c>
      <c r="B723">
        <v>0.46394041586377288</v>
      </c>
      <c r="C723" s="10">
        <f t="shared" si="23"/>
        <v>11.032896921500564</v>
      </c>
    </row>
    <row r="724" spans="1:3" hidden="1" x14ac:dyDescent="0.25">
      <c r="A724" s="11">
        <f t="shared" ca="1" si="22"/>
        <v>0.66147421953235119</v>
      </c>
      <c r="B724">
        <v>0.34068851600448546</v>
      </c>
      <c r="C724" s="10">
        <f t="shared" si="23"/>
        <v>10.055316867826951</v>
      </c>
    </row>
    <row r="725" spans="1:3" hidden="1" x14ac:dyDescent="0.25">
      <c r="A725" s="11">
        <f t="shared" ca="1" si="22"/>
        <v>0.423201396345946</v>
      </c>
      <c r="B725">
        <v>0.4825746844846448</v>
      </c>
      <c r="C725" s="10">
        <f t="shared" si="23"/>
        <v>11.190130686139364</v>
      </c>
    </row>
    <row r="726" spans="1:3" hidden="1" x14ac:dyDescent="0.25">
      <c r="A726" s="11">
        <f t="shared" ca="1" si="22"/>
        <v>0.39735818623838937</v>
      </c>
      <c r="B726">
        <v>0.47141235886081923</v>
      </c>
      <c r="C726" s="10">
        <f t="shared" si="23"/>
        <v>11.095610847965082</v>
      </c>
    </row>
    <row r="727" spans="1:3" hidden="1" x14ac:dyDescent="0.25">
      <c r="A727" s="11">
        <f t="shared" ca="1" si="22"/>
        <v>0.58459123351035225</v>
      </c>
      <c r="B727">
        <v>0.97089053516370294</v>
      </c>
      <c r="C727" s="10">
        <f t="shared" si="23"/>
        <v>17.910402018223468</v>
      </c>
    </row>
    <row r="728" spans="1:3" hidden="1" x14ac:dyDescent="0.25">
      <c r="A728" s="11">
        <f t="shared" ca="1" si="22"/>
        <v>0.81485028205781096</v>
      </c>
      <c r="B728">
        <v>0.4983894570817794</v>
      </c>
      <c r="C728" s="10">
        <f t="shared" si="23"/>
        <v>11.325809464985618</v>
      </c>
    </row>
    <row r="729" spans="1:3" hidden="1" x14ac:dyDescent="0.25">
      <c r="A729" s="11">
        <f t="shared" ca="1" si="22"/>
        <v>0.18652157029692806</v>
      </c>
      <c r="B729">
        <v>0.90754164781441016</v>
      </c>
      <c r="C729" s="10">
        <f t="shared" si="23"/>
        <v>16.275922553458578</v>
      </c>
    </row>
    <row r="730" spans="1:3" hidden="1" x14ac:dyDescent="0.25">
      <c r="A730" s="11">
        <f t="shared" ca="1" si="22"/>
        <v>0.19647122970280528</v>
      </c>
      <c r="B730">
        <v>0.78162737119445491</v>
      </c>
      <c r="C730" s="10">
        <f t="shared" si="23"/>
        <v>14.276723462837763</v>
      </c>
    </row>
    <row r="731" spans="1:3" hidden="1" x14ac:dyDescent="0.25">
      <c r="A731" s="11">
        <f t="shared" ca="1" si="22"/>
        <v>0.11515402393376284</v>
      </c>
      <c r="B731">
        <v>6.9719448205410317E-2</v>
      </c>
      <c r="C731" s="10">
        <f t="shared" si="23"/>
        <v>7.2866916310263115</v>
      </c>
    </row>
    <row r="732" spans="1:3" hidden="1" x14ac:dyDescent="0.25">
      <c r="A732" s="11">
        <f t="shared" ca="1" si="22"/>
        <v>0.15072104649625884</v>
      </c>
      <c r="B732">
        <v>0.7313226766897698</v>
      </c>
      <c r="C732" s="10">
        <f t="shared" si="23"/>
        <v>13.651646001006675</v>
      </c>
    </row>
    <row r="733" spans="1:3" hidden="1" x14ac:dyDescent="0.25">
      <c r="A733" s="11">
        <f t="shared" ca="1" si="22"/>
        <v>0.28225908175836034</v>
      </c>
      <c r="B733">
        <v>0.21926120493838874</v>
      </c>
      <c r="C733" s="10">
        <f t="shared" si="23"/>
        <v>9.0551930127158133</v>
      </c>
    </row>
    <row r="734" spans="1:3" hidden="1" x14ac:dyDescent="0.25">
      <c r="A734" s="11">
        <f t="shared" ca="1" si="22"/>
        <v>0.37344663626068919</v>
      </c>
      <c r="B734">
        <v>0.73149794495668707</v>
      </c>
      <c r="C734" s="10">
        <f t="shared" si="23"/>
        <v>13.653716973180526</v>
      </c>
    </row>
    <row r="735" spans="1:3" hidden="1" x14ac:dyDescent="0.25">
      <c r="A735" s="11">
        <f t="shared" ca="1" si="22"/>
        <v>0.83950375225993634</v>
      </c>
      <c r="B735">
        <v>0.70531471198479778</v>
      </c>
      <c r="C735" s="10">
        <f t="shared" si="23"/>
        <v>13.35148187922449</v>
      </c>
    </row>
    <row r="736" spans="1:3" hidden="1" x14ac:dyDescent="0.25">
      <c r="A736" s="11">
        <f t="shared" ca="1" si="22"/>
        <v>0.2940310439632754</v>
      </c>
      <c r="B736">
        <v>0.30523795699596168</v>
      </c>
      <c r="C736" s="10">
        <f t="shared" si="23"/>
        <v>9.7846469853790801</v>
      </c>
    </row>
    <row r="737" spans="1:3" hidden="1" x14ac:dyDescent="0.25">
      <c r="A737" s="11">
        <f t="shared" ca="1" si="22"/>
        <v>0.42413513204079545</v>
      </c>
      <c r="B737">
        <v>2.5888859131426356E-2</v>
      </c>
      <c r="C737" s="10">
        <f t="shared" si="23"/>
        <v>6.3934361969092723</v>
      </c>
    </row>
    <row r="738" spans="1:3" hidden="1" x14ac:dyDescent="0.25">
      <c r="A738" s="11">
        <f t="shared" ca="1" si="22"/>
        <v>0.14634821669003262</v>
      </c>
      <c r="B738">
        <v>0.94342102160909047</v>
      </c>
      <c r="C738" s="10">
        <f t="shared" si="23"/>
        <v>17.08678068820138</v>
      </c>
    </row>
    <row r="739" spans="1:3" hidden="1" x14ac:dyDescent="0.25">
      <c r="A739" s="11">
        <f t="shared" ca="1" si="22"/>
        <v>0.69427119908332424</v>
      </c>
      <c r="B739">
        <v>8.8687426829055505E-2</v>
      </c>
      <c r="C739" s="10">
        <f t="shared" si="23"/>
        <v>7.5790612656893526</v>
      </c>
    </row>
    <row r="740" spans="1:3" hidden="1" x14ac:dyDescent="0.25">
      <c r="A740" s="11">
        <f t="shared" ca="1" si="22"/>
        <v>0.26559553221499266</v>
      </c>
      <c r="B740">
        <v>3.984493472130779E-2</v>
      </c>
      <c r="C740" s="10">
        <f t="shared" si="23"/>
        <v>6.7286902857649444</v>
      </c>
    </row>
    <row r="741" spans="1:3" hidden="1" x14ac:dyDescent="0.25">
      <c r="A741" s="11">
        <f t="shared" ca="1" si="22"/>
        <v>0.65649069756878065</v>
      </c>
      <c r="B741">
        <v>0.84459552085882861</v>
      </c>
      <c r="C741" s="10">
        <f t="shared" si="23"/>
        <v>15.171887338599511</v>
      </c>
    </row>
    <row r="742" spans="1:3" hidden="1" x14ac:dyDescent="0.25">
      <c r="A742" s="11">
        <f t="shared" ca="1" si="22"/>
        <v>0.88375372161432941</v>
      </c>
      <c r="B742">
        <v>0.88161112903680439</v>
      </c>
      <c r="C742" s="10">
        <f t="shared" si="23"/>
        <v>15.785936563780826</v>
      </c>
    </row>
    <row r="743" spans="1:3" hidden="1" x14ac:dyDescent="0.25">
      <c r="A743" s="11">
        <f t="shared" ca="1" si="22"/>
        <v>0.14456775186886073</v>
      </c>
      <c r="B743">
        <v>0.83931915712872807</v>
      </c>
      <c r="C743" s="10">
        <f t="shared" si="23"/>
        <v>15.090608344133583</v>
      </c>
    </row>
    <row r="744" spans="1:3" hidden="1" x14ac:dyDescent="0.25">
      <c r="A744" s="11">
        <f t="shared" ca="1" si="22"/>
        <v>0.1964767854374565</v>
      </c>
      <c r="B744">
        <v>0.64403553298617122</v>
      </c>
      <c r="C744" s="10">
        <f t="shared" si="23"/>
        <v>12.692834335251847</v>
      </c>
    </row>
    <row r="745" spans="1:3" hidden="1" x14ac:dyDescent="0.25">
      <c r="A745" s="11">
        <f t="shared" ca="1" si="22"/>
        <v>0.92021377816545646</v>
      </c>
      <c r="B745">
        <v>0.77127839677244503</v>
      </c>
      <c r="C745" s="10">
        <f t="shared" si="23"/>
        <v>14.142676337768822</v>
      </c>
    </row>
    <row r="746" spans="1:3" hidden="1" x14ac:dyDescent="0.25">
      <c r="A746" s="11">
        <f t="shared" ca="1" si="22"/>
        <v>0.86174572216849632</v>
      </c>
      <c r="B746">
        <v>0.11306753733609576</v>
      </c>
      <c r="C746" s="10">
        <f t="shared" si="23"/>
        <v>7.9120551677822277</v>
      </c>
    </row>
    <row r="747" spans="1:3" hidden="1" x14ac:dyDescent="0.25">
      <c r="A747" s="11">
        <f t="shared" ca="1" si="22"/>
        <v>0.2128600019395237</v>
      </c>
      <c r="B747">
        <v>0.9259286633340591</v>
      </c>
      <c r="C747" s="10">
        <f t="shared" si="23"/>
        <v>16.666728258918702</v>
      </c>
    </row>
    <row r="748" spans="1:3" hidden="1" x14ac:dyDescent="0.25">
      <c r="A748" s="11">
        <f t="shared" ca="1" si="22"/>
        <v>0.88172085050775972</v>
      </c>
      <c r="B748">
        <v>0.29895842128468053</v>
      </c>
      <c r="C748" s="10">
        <f t="shared" si="23"/>
        <v>9.7351749277456516</v>
      </c>
    </row>
    <row r="749" spans="1:3" hidden="1" x14ac:dyDescent="0.25">
      <c r="A749" s="11">
        <f t="shared" ca="1" si="22"/>
        <v>0.51295811923777912</v>
      </c>
      <c r="B749">
        <v>2.2224605900303063E-2</v>
      </c>
      <c r="C749" s="10">
        <f t="shared" si="23"/>
        <v>6.2910636864704736</v>
      </c>
    </row>
    <row r="750" spans="1:3" hidden="1" x14ac:dyDescent="0.25">
      <c r="A750" s="11">
        <f t="shared" ca="1" si="22"/>
        <v>0.53074206958326708</v>
      </c>
      <c r="B750">
        <v>0.81187536419334627</v>
      </c>
      <c r="C750" s="10">
        <f t="shared" si="23"/>
        <v>14.687872801692521</v>
      </c>
    </row>
    <row r="751" spans="1:3" hidden="1" x14ac:dyDescent="0.25">
      <c r="A751" s="11">
        <f t="shared" ca="1" si="22"/>
        <v>0.74717608108632971</v>
      </c>
      <c r="B751">
        <v>0.45309212429373336</v>
      </c>
      <c r="C751" s="10">
        <f t="shared" si="23"/>
        <v>10.942617301011291</v>
      </c>
    </row>
    <row r="752" spans="1:3" hidden="1" x14ac:dyDescent="0.25">
      <c r="A752" s="11">
        <f t="shared" ca="1" si="22"/>
        <v>0.57848261118916566</v>
      </c>
      <c r="B752">
        <v>9.4018609298303635E-2</v>
      </c>
      <c r="C752" s="10">
        <f t="shared" si="23"/>
        <v>7.6554464214841111</v>
      </c>
    </row>
    <row r="753" spans="1:3" hidden="1" x14ac:dyDescent="0.25">
      <c r="A753" s="11">
        <f t="shared" ca="1" si="22"/>
        <v>0.22516176919285702</v>
      </c>
      <c r="B753">
        <v>0.56212257461028581</v>
      </c>
      <c r="C753" s="10">
        <f t="shared" si="23"/>
        <v>11.895580600162827</v>
      </c>
    </row>
    <row r="754" spans="1:3" hidden="1" x14ac:dyDescent="0.25">
      <c r="A754" s="11">
        <f t="shared" ca="1" si="22"/>
        <v>0.92430526989380968</v>
      </c>
      <c r="B754">
        <v>0.73447868134042815</v>
      </c>
      <c r="C754" s="10">
        <f t="shared" si="23"/>
        <v>13.68904145165445</v>
      </c>
    </row>
    <row r="755" spans="1:3" hidden="1" x14ac:dyDescent="0.25">
      <c r="A755" s="11">
        <f t="shared" ca="1" si="22"/>
        <v>0.17707787084672078</v>
      </c>
      <c r="B755">
        <v>0.27484450757745427</v>
      </c>
      <c r="C755" s="10">
        <f t="shared" si="23"/>
        <v>9.5401914131795227</v>
      </c>
    </row>
    <row r="756" spans="1:3" hidden="1" x14ac:dyDescent="0.25">
      <c r="A756" s="11">
        <f t="shared" ca="1" si="22"/>
        <v>0.65408038184546513</v>
      </c>
      <c r="B756">
        <v>0.7374342512743034</v>
      </c>
      <c r="C756" s="10">
        <f t="shared" si="23"/>
        <v>13.724264002616547</v>
      </c>
    </row>
    <row r="757" spans="1:3" hidden="1" x14ac:dyDescent="0.25">
      <c r="A757" s="11">
        <f t="shared" ca="1" si="22"/>
        <v>0.58937702563669458</v>
      </c>
      <c r="B757">
        <v>3.6259623468702928E-3</v>
      </c>
      <c r="C757" s="10">
        <f t="shared" si="23"/>
        <v>5.5214855472736248</v>
      </c>
    </row>
    <row r="758" spans="1:3" hidden="1" x14ac:dyDescent="0.25">
      <c r="A758" s="11">
        <f t="shared" ca="1" si="22"/>
        <v>0.17100632305669217</v>
      </c>
      <c r="B758">
        <v>0.19394260234675198</v>
      </c>
      <c r="C758" s="10">
        <f t="shared" si="23"/>
        <v>8.813881903783388</v>
      </c>
    </row>
    <row r="759" spans="1:3" hidden="1" x14ac:dyDescent="0.25">
      <c r="A759" s="11">
        <f t="shared" ca="1" si="22"/>
        <v>0.79935261281447267</v>
      </c>
      <c r="B759">
        <v>7.5085797454048975E-2</v>
      </c>
      <c r="C759" s="10">
        <f t="shared" si="23"/>
        <v>7.37306443423976</v>
      </c>
    </row>
    <row r="760" spans="1:3" hidden="1" x14ac:dyDescent="0.25">
      <c r="A760" s="11">
        <f t="shared" ca="1" si="22"/>
        <v>0.84626220154067477</v>
      </c>
      <c r="B760">
        <v>3.2416998506735184E-2</v>
      </c>
      <c r="C760" s="10">
        <f t="shared" si="23"/>
        <v>6.5592545937098077</v>
      </c>
    </row>
    <row r="761" spans="1:3" hidden="1" x14ac:dyDescent="0.25">
      <c r="A761" s="11">
        <f t="shared" ca="1" si="22"/>
        <v>0.3542179768275765</v>
      </c>
      <c r="B761">
        <v>0.87518182179168647</v>
      </c>
      <c r="C761" s="10">
        <f t="shared" si="23"/>
        <v>15.67302337292573</v>
      </c>
    </row>
    <row r="762" spans="1:3" hidden="1" x14ac:dyDescent="0.25">
      <c r="A762" s="11">
        <f t="shared" ca="1" si="22"/>
        <v>0.32218598403191923</v>
      </c>
      <c r="B762">
        <v>0.88119563341477281</v>
      </c>
      <c r="C762" s="10">
        <f t="shared" si="23"/>
        <v>15.778548236946905</v>
      </c>
    </row>
    <row r="763" spans="1:3" hidden="1" x14ac:dyDescent="0.25">
      <c r="A763" s="11">
        <f t="shared" ca="1" si="22"/>
        <v>8.0048687077258207E-2</v>
      </c>
      <c r="B763">
        <v>0.88746265498074084</v>
      </c>
      <c r="C763" s="10">
        <f t="shared" si="23"/>
        <v>15.891399051637057</v>
      </c>
    </row>
    <row r="764" spans="1:3" hidden="1" x14ac:dyDescent="0.25">
      <c r="A764" s="11">
        <f t="shared" ca="1" si="22"/>
        <v>0.34852741868839399</v>
      </c>
      <c r="B764">
        <v>0.25428277983010217</v>
      </c>
      <c r="C764" s="10">
        <f t="shared" si="23"/>
        <v>9.3670594783283718</v>
      </c>
    </row>
    <row r="765" spans="1:3" hidden="1" x14ac:dyDescent="0.25">
      <c r="A765" s="11">
        <f t="shared" ca="1" si="22"/>
        <v>1.9036151123366429E-2</v>
      </c>
      <c r="B765">
        <v>0.98235742878868371</v>
      </c>
      <c r="C765" s="10">
        <f t="shared" si="23"/>
        <v>18.373228448214856</v>
      </c>
    </row>
    <row r="766" spans="1:3" hidden="1" x14ac:dyDescent="0.25">
      <c r="A766" s="11">
        <f t="shared" ca="1" si="22"/>
        <v>0.50067671905359934</v>
      </c>
      <c r="B766">
        <v>0.35125762355387335</v>
      </c>
      <c r="C766" s="10">
        <f t="shared" si="23"/>
        <v>10.135348132502648</v>
      </c>
    </row>
    <row r="767" spans="1:3" hidden="1" x14ac:dyDescent="0.25">
      <c r="A767" s="11">
        <f t="shared" ca="1" si="22"/>
        <v>0.95329482817981614</v>
      </c>
      <c r="B767">
        <v>0.89887200868879191</v>
      </c>
      <c r="C767" s="10">
        <f t="shared" si="23"/>
        <v>16.105234449073834</v>
      </c>
    </row>
    <row r="768" spans="1:3" hidden="1" x14ac:dyDescent="0.25">
      <c r="A768" s="11">
        <f t="shared" ca="1" si="22"/>
        <v>0.39467451023041833</v>
      </c>
      <c r="B768">
        <v>0.50692754040913557</v>
      </c>
      <c r="C768" s="10">
        <f t="shared" si="23"/>
        <v>11.399949480460615</v>
      </c>
    </row>
    <row r="769" spans="1:3" hidden="1" x14ac:dyDescent="0.25">
      <c r="A769" s="11">
        <f t="shared" ca="1" si="22"/>
        <v>0.16922753401991797</v>
      </c>
      <c r="B769">
        <v>0.9240544516515572</v>
      </c>
      <c r="C769" s="10">
        <f t="shared" si="23"/>
        <v>16.62482115255111</v>
      </c>
    </row>
    <row r="770" spans="1:3" hidden="1" x14ac:dyDescent="0.25">
      <c r="A770" s="11">
        <f t="shared" ca="1" si="22"/>
        <v>0.70727334833362498</v>
      </c>
      <c r="B770">
        <v>0.6491795704142449</v>
      </c>
      <c r="C770" s="10">
        <f t="shared" si="23"/>
        <v>12.745824344705785</v>
      </c>
    </row>
    <row r="771" spans="1:3" hidden="1" x14ac:dyDescent="0.25">
      <c r="A771" s="11">
        <f t="shared" ca="1" si="22"/>
        <v>0.63351123158339528</v>
      </c>
      <c r="B771">
        <v>3.9847290654743461E-2</v>
      </c>
      <c r="C771" s="10">
        <f t="shared" si="23"/>
        <v>6.7287413916215923</v>
      </c>
    </row>
    <row r="772" spans="1:3" hidden="1" x14ac:dyDescent="0.25">
      <c r="A772" s="11">
        <f t="shared" ca="1" si="22"/>
        <v>0.95508698242076295</v>
      </c>
      <c r="B772">
        <v>0.86691276531412276</v>
      </c>
      <c r="C772" s="10">
        <f t="shared" si="23"/>
        <v>15.531993150980899</v>
      </c>
    </row>
    <row r="773" spans="1:3" hidden="1" x14ac:dyDescent="0.25">
      <c r="A773" s="11">
        <f t="shared" ca="1" si="22"/>
        <v>0.16292573955169332</v>
      </c>
      <c r="B773">
        <v>0.7371037911623507</v>
      </c>
      <c r="C773" s="10">
        <f t="shared" si="23"/>
        <v>13.720315985206948</v>
      </c>
    </row>
    <row r="774" spans="1:3" hidden="1" x14ac:dyDescent="0.25">
      <c r="A774" s="11">
        <f t="shared" ca="1" si="22"/>
        <v>0.17523567636226478</v>
      </c>
      <c r="B774">
        <v>0.84383783050489924</v>
      </c>
      <c r="C774" s="10">
        <f t="shared" si="23"/>
        <v>15.16013167283808</v>
      </c>
    </row>
    <row r="775" spans="1:3" hidden="1" x14ac:dyDescent="0.25">
      <c r="A775" s="11">
        <f t="shared" ca="1" si="22"/>
        <v>0.92886800095743993</v>
      </c>
      <c r="B775">
        <v>4.2650745571953919E-2</v>
      </c>
      <c r="C775" s="10">
        <f t="shared" si="23"/>
        <v>6.7885205947644396</v>
      </c>
    </row>
    <row r="776" spans="1:3" hidden="1" x14ac:dyDescent="0.25">
      <c r="A776" s="11">
        <f t="shared" ref="A776:A839" ca="1" si="24">RAND()</f>
        <v>0.45063190234476569</v>
      </c>
      <c r="B776">
        <v>0.44447172540619384</v>
      </c>
      <c r="C776" s="10">
        <f t="shared" ref="C776:C839" si="25">IF(B776&lt;=$C$4,$C$1+SQRT($C$5*B776),$C$2-SQRT($C$6*(1-B776)))</f>
        <v>10.871514846970998</v>
      </c>
    </row>
    <row r="777" spans="1:3" hidden="1" x14ac:dyDescent="0.25">
      <c r="A777" s="11">
        <f t="shared" ca="1" si="24"/>
        <v>1.1183630136889944E-2</v>
      </c>
      <c r="B777">
        <v>0.3234322757537158</v>
      </c>
      <c r="C777" s="10">
        <f t="shared" si="25"/>
        <v>9.9251822993193546</v>
      </c>
    </row>
    <row r="778" spans="1:3" hidden="1" x14ac:dyDescent="0.25">
      <c r="A778" s="11">
        <f t="shared" ca="1" si="24"/>
        <v>0.34188769316053536</v>
      </c>
      <c r="B778">
        <v>0.23729368569654274</v>
      </c>
      <c r="C778" s="10">
        <f t="shared" si="25"/>
        <v>9.2186522050579978</v>
      </c>
    </row>
    <row r="779" spans="1:3" hidden="1" x14ac:dyDescent="0.25">
      <c r="A779" s="11">
        <f t="shared" ca="1" si="24"/>
        <v>0.346300569985451</v>
      </c>
      <c r="B779">
        <v>0.66670439168406603</v>
      </c>
      <c r="C779" s="10">
        <f t="shared" si="25"/>
        <v>12.929332333690819</v>
      </c>
    </row>
    <row r="780" spans="1:3" hidden="1" x14ac:dyDescent="0.25">
      <c r="A780" s="11">
        <f t="shared" ca="1" si="24"/>
        <v>0.40269115079019524</v>
      </c>
      <c r="B780">
        <v>0.77769390379409853</v>
      </c>
      <c r="C780" s="10">
        <f t="shared" si="25"/>
        <v>14.225407855884086</v>
      </c>
    </row>
    <row r="781" spans="1:3" hidden="1" x14ac:dyDescent="0.25">
      <c r="A781" s="11">
        <f t="shared" ca="1" si="24"/>
        <v>0.63807117078921871</v>
      </c>
      <c r="B781">
        <v>0.5267996437619199</v>
      </c>
      <c r="C781" s="10">
        <f t="shared" si="25"/>
        <v>11.575033920797544</v>
      </c>
    </row>
    <row r="782" spans="1:3" hidden="1" x14ac:dyDescent="0.25">
      <c r="A782" s="11">
        <f t="shared" ca="1" si="24"/>
        <v>0.74097838375649427</v>
      </c>
      <c r="B782">
        <v>0.14915188766795928</v>
      </c>
      <c r="C782" s="10">
        <f t="shared" si="25"/>
        <v>8.3446063408265179</v>
      </c>
    </row>
    <row r="783" spans="1:3" hidden="1" x14ac:dyDescent="0.25">
      <c r="A783" s="11">
        <f t="shared" ca="1" si="24"/>
        <v>0.98748782854378703</v>
      </c>
      <c r="B783">
        <v>0.45170488425021937</v>
      </c>
      <c r="C783" s="10">
        <f t="shared" si="25"/>
        <v>10.93113748243656</v>
      </c>
    </row>
    <row r="784" spans="1:3" hidden="1" x14ac:dyDescent="0.25">
      <c r="A784" s="11">
        <f t="shared" ca="1" si="24"/>
        <v>0.23760051259009851</v>
      </c>
      <c r="B784">
        <v>0.83103956647048327</v>
      </c>
      <c r="C784" s="10">
        <f t="shared" si="25"/>
        <v>14.965711070128423</v>
      </c>
    </row>
    <row r="785" spans="1:3" hidden="1" x14ac:dyDescent="0.25">
      <c r="A785" s="11">
        <f t="shared" ca="1" si="24"/>
        <v>0.75125318710830769</v>
      </c>
      <c r="B785">
        <v>0.4783318457864314</v>
      </c>
      <c r="C785" s="10">
        <f t="shared" si="25"/>
        <v>11.154084381363607</v>
      </c>
    </row>
    <row r="786" spans="1:3" hidden="1" x14ac:dyDescent="0.25">
      <c r="A786" s="11">
        <f t="shared" ca="1" si="24"/>
        <v>0.47475635412345107</v>
      </c>
      <c r="B786">
        <v>0.21158447016605375</v>
      </c>
      <c r="C786" s="10">
        <f t="shared" si="25"/>
        <v>8.9835706674356892</v>
      </c>
    </row>
    <row r="787" spans="1:3" hidden="1" x14ac:dyDescent="0.25">
      <c r="A787" s="11">
        <f t="shared" ca="1" si="24"/>
        <v>0.27437727396963263</v>
      </c>
      <c r="B787">
        <v>0.84174537252427872</v>
      </c>
      <c r="C787" s="10">
        <f t="shared" si="25"/>
        <v>15.127814235750222</v>
      </c>
    </row>
    <row r="788" spans="1:3" hidden="1" x14ac:dyDescent="0.25">
      <c r="A788" s="11">
        <f t="shared" ca="1" si="24"/>
        <v>0.35753701944495131</v>
      </c>
      <c r="B788">
        <v>0.95643501366211359</v>
      </c>
      <c r="C788" s="10">
        <f t="shared" si="25"/>
        <v>17.443684692632193</v>
      </c>
    </row>
    <row r="789" spans="1:3" hidden="1" x14ac:dyDescent="0.25">
      <c r="A789" s="11">
        <f t="shared" ca="1" si="24"/>
        <v>0.15176360594935989</v>
      </c>
      <c r="B789">
        <v>0.80257285491120012</v>
      </c>
      <c r="C789" s="10">
        <f t="shared" si="25"/>
        <v>14.558118729398814</v>
      </c>
    </row>
    <row r="790" spans="1:3" hidden="1" x14ac:dyDescent="0.25">
      <c r="A790" s="11">
        <f t="shared" ca="1" si="24"/>
        <v>0.87989639491526106</v>
      </c>
      <c r="B790">
        <v>0.35111937876465171</v>
      </c>
      <c r="C790" s="10">
        <f t="shared" si="25"/>
        <v>10.134297126646159</v>
      </c>
    </row>
    <row r="791" spans="1:3" hidden="1" x14ac:dyDescent="0.25">
      <c r="A791" s="11">
        <f t="shared" ca="1" si="24"/>
        <v>0.32894541486119744</v>
      </c>
      <c r="B791">
        <v>7.9320206009287464E-2</v>
      </c>
      <c r="C791" s="10">
        <f t="shared" si="25"/>
        <v>7.4390603622494798</v>
      </c>
    </row>
    <row r="792" spans="1:3" hidden="1" x14ac:dyDescent="0.25">
      <c r="A792" s="11">
        <f t="shared" ca="1" si="24"/>
        <v>0.72765651576976187</v>
      </c>
      <c r="B792">
        <v>0.12334690989362718</v>
      </c>
      <c r="C792" s="10">
        <f t="shared" si="25"/>
        <v>8.041548658499817</v>
      </c>
    </row>
    <row r="793" spans="1:3" hidden="1" x14ac:dyDescent="0.25">
      <c r="A793" s="11">
        <f t="shared" ca="1" si="24"/>
        <v>0.27479596513129234</v>
      </c>
      <c r="B793">
        <v>0.93604421383056957</v>
      </c>
      <c r="C793" s="10">
        <f t="shared" si="25"/>
        <v>16.902683754374674</v>
      </c>
    </row>
    <row r="794" spans="1:3" hidden="1" x14ac:dyDescent="0.25">
      <c r="A794" s="11">
        <f t="shared" ca="1" si="24"/>
        <v>0.75654151207214448</v>
      </c>
      <c r="B794">
        <v>0.87207575296321127</v>
      </c>
      <c r="C794" s="10">
        <f t="shared" si="25"/>
        <v>15.619516344566698</v>
      </c>
    </row>
    <row r="795" spans="1:3" hidden="1" x14ac:dyDescent="0.25">
      <c r="A795" s="11">
        <f t="shared" ca="1" si="24"/>
        <v>0.19534634618992452</v>
      </c>
      <c r="B795">
        <v>0.88237621399586075</v>
      </c>
      <c r="C795" s="10">
        <f t="shared" si="25"/>
        <v>15.799575271401608</v>
      </c>
    </row>
    <row r="796" spans="1:3" hidden="1" x14ac:dyDescent="0.25">
      <c r="A796" s="11">
        <f t="shared" ca="1" si="24"/>
        <v>0.74181455204258984</v>
      </c>
      <c r="B796">
        <v>0.13198335329960387</v>
      </c>
      <c r="C796" s="10">
        <f t="shared" si="25"/>
        <v>8.1462281381791577</v>
      </c>
    </row>
    <row r="797" spans="1:3" hidden="1" x14ac:dyDescent="0.25">
      <c r="A797" s="11">
        <f t="shared" ca="1" si="24"/>
        <v>2.1072576148943756E-2</v>
      </c>
      <c r="B797">
        <v>0.29635414113371072</v>
      </c>
      <c r="C797" s="10">
        <f t="shared" si="25"/>
        <v>9.7145053383179345</v>
      </c>
    </row>
    <row r="798" spans="1:3" hidden="1" x14ac:dyDescent="0.25">
      <c r="A798" s="11">
        <f t="shared" ca="1" si="24"/>
        <v>7.7031935626803438E-2</v>
      </c>
      <c r="B798">
        <v>0.41661738931084513</v>
      </c>
      <c r="C798" s="10">
        <f t="shared" si="25"/>
        <v>10.645461443589362</v>
      </c>
    </row>
    <row r="799" spans="1:3" hidden="1" x14ac:dyDescent="0.25">
      <c r="A799" s="11">
        <f t="shared" ca="1" si="24"/>
        <v>0.98719404550095324</v>
      </c>
      <c r="B799">
        <v>0.41424300328376273</v>
      </c>
      <c r="C799" s="10">
        <f t="shared" si="25"/>
        <v>10.626444137498535</v>
      </c>
    </row>
    <row r="800" spans="1:3" hidden="1" x14ac:dyDescent="0.25">
      <c r="A800" s="11">
        <f t="shared" ca="1" si="24"/>
        <v>0.98352863278163216</v>
      </c>
      <c r="B800">
        <v>0.54112267446851081</v>
      </c>
      <c r="C800" s="10">
        <f t="shared" si="25"/>
        <v>11.703518888726174</v>
      </c>
    </row>
    <row r="801" spans="1:3" hidden="1" x14ac:dyDescent="0.25">
      <c r="A801" s="11">
        <f t="shared" ca="1" si="24"/>
        <v>3.6385477483361184E-2</v>
      </c>
      <c r="B801">
        <v>0.67693423572675715</v>
      </c>
      <c r="C801" s="10">
        <f t="shared" si="25"/>
        <v>13.038688008644748</v>
      </c>
    </row>
    <row r="802" spans="1:3" hidden="1" x14ac:dyDescent="0.25">
      <c r="A802" s="11">
        <f t="shared" ca="1" si="24"/>
        <v>7.0335677896045223E-2</v>
      </c>
      <c r="B802">
        <v>0.7946209699432949</v>
      </c>
      <c r="C802" s="10">
        <f t="shared" si="25"/>
        <v>14.449607715800102</v>
      </c>
    </row>
    <row r="803" spans="1:3" hidden="1" x14ac:dyDescent="0.25">
      <c r="A803" s="11">
        <f t="shared" ca="1" si="24"/>
        <v>0.50347773953422548</v>
      </c>
      <c r="B803">
        <v>0.73529967644228567</v>
      </c>
      <c r="C803" s="10">
        <f t="shared" si="25"/>
        <v>13.698805785118417</v>
      </c>
    </row>
    <row r="804" spans="1:3" hidden="1" x14ac:dyDescent="0.25">
      <c r="A804" s="11">
        <f t="shared" ca="1" si="24"/>
        <v>0.4316672888193912</v>
      </c>
      <c r="B804">
        <v>0.35228018857786159</v>
      </c>
      <c r="C804" s="10">
        <f t="shared" si="25"/>
        <v>10.143125662091418</v>
      </c>
    </row>
    <row r="805" spans="1:3" hidden="1" x14ac:dyDescent="0.25">
      <c r="A805" s="11">
        <f t="shared" ca="1" si="24"/>
        <v>0.547819931993626</v>
      </c>
      <c r="B805">
        <v>6.0299426467564032E-2</v>
      </c>
      <c r="C805" s="10">
        <f t="shared" si="25"/>
        <v>7.1266069183248941</v>
      </c>
    </row>
    <row r="806" spans="1:3" hidden="1" x14ac:dyDescent="0.25">
      <c r="A806" s="11">
        <f t="shared" ca="1" si="24"/>
        <v>0.97574660099251964</v>
      </c>
      <c r="B806">
        <v>0.46828086155827642</v>
      </c>
      <c r="C806" s="10">
        <f t="shared" si="25"/>
        <v>11.06927378281819</v>
      </c>
    </row>
    <row r="807" spans="1:3" hidden="1" x14ac:dyDescent="0.25">
      <c r="A807" s="11">
        <f t="shared" ca="1" si="24"/>
        <v>0.85745845597501913</v>
      </c>
      <c r="B807">
        <v>0.25789184166532519</v>
      </c>
      <c r="C807" s="10">
        <f t="shared" si="25"/>
        <v>9.3979413507798615</v>
      </c>
    </row>
    <row r="808" spans="1:3" hidden="1" x14ac:dyDescent="0.25">
      <c r="A808" s="11">
        <f t="shared" ca="1" si="24"/>
        <v>0.12918255138632972</v>
      </c>
      <c r="B808">
        <v>0.89065849449927326</v>
      </c>
      <c r="C808" s="10">
        <f t="shared" si="25"/>
        <v>15.950157308597159</v>
      </c>
    </row>
    <row r="809" spans="1:3" hidden="1" x14ac:dyDescent="0.25">
      <c r="A809" s="11">
        <f t="shared" ca="1" si="24"/>
        <v>2.6212168936338154E-3</v>
      </c>
      <c r="B809">
        <v>0.97698801324843687</v>
      </c>
      <c r="C809" s="10">
        <f t="shared" si="25"/>
        <v>18.142098492186825</v>
      </c>
    </row>
    <row r="810" spans="1:3" hidden="1" x14ac:dyDescent="0.25">
      <c r="A810" s="11">
        <f t="shared" ca="1" si="24"/>
        <v>0.20469347529840798</v>
      </c>
      <c r="B810">
        <v>0.75366758318011273</v>
      </c>
      <c r="C810" s="10">
        <f t="shared" si="25"/>
        <v>13.921360142023293</v>
      </c>
    </row>
    <row r="811" spans="1:3" hidden="1" x14ac:dyDescent="0.25">
      <c r="A811" s="11">
        <f t="shared" ca="1" si="24"/>
        <v>0.6188201440139508</v>
      </c>
      <c r="B811">
        <v>0.14043368665803302</v>
      </c>
      <c r="C811" s="10">
        <f t="shared" si="25"/>
        <v>8.2453854161489772</v>
      </c>
    </row>
    <row r="812" spans="1:3" hidden="1" x14ac:dyDescent="0.25">
      <c r="A812" s="11">
        <f t="shared" ca="1" si="24"/>
        <v>0.34096011083293698</v>
      </c>
      <c r="B812">
        <v>0.6337895532126171</v>
      </c>
      <c r="C812" s="10">
        <f t="shared" si="25"/>
        <v>12.588416699644574</v>
      </c>
    </row>
    <row r="813" spans="1:3" hidden="1" x14ac:dyDescent="0.25">
      <c r="A813" s="11">
        <f t="shared" ca="1" si="24"/>
        <v>0.87414214097381526</v>
      </c>
      <c r="B813">
        <v>2.9425719061972444E-2</v>
      </c>
      <c r="C813" s="10">
        <f t="shared" si="25"/>
        <v>6.48557360290493</v>
      </c>
    </row>
    <row r="814" spans="1:3" hidden="1" x14ac:dyDescent="0.25">
      <c r="A814" s="11">
        <f t="shared" ca="1" si="24"/>
        <v>0.98594006528053457</v>
      </c>
      <c r="B814">
        <v>0.27615660836664002</v>
      </c>
      <c r="C814" s="10">
        <f t="shared" si="25"/>
        <v>9.5510158896116799</v>
      </c>
    </row>
    <row r="815" spans="1:3" hidden="1" x14ac:dyDescent="0.25">
      <c r="A815" s="11">
        <f t="shared" ca="1" si="24"/>
        <v>7.958869139188951E-2</v>
      </c>
      <c r="B815">
        <v>0.65841189747048179</v>
      </c>
      <c r="C815" s="10">
        <f t="shared" si="25"/>
        <v>12.841912589285617</v>
      </c>
    </row>
    <row r="816" spans="1:3" hidden="1" x14ac:dyDescent="0.25">
      <c r="A816" s="11">
        <f t="shared" ca="1" si="24"/>
        <v>0.88549274470880923</v>
      </c>
      <c r="B816">
        <v>0.99707076882348067</v>
      </c>
      <c r="C816" s="10">
        <f t="shared" si="25"/>
        <v>19.337139021756524</v>
      </c>
    </row>
    <row r="817" spans="1:3" hidden="1" x14ac:dyDescent="0.25">
      <c r="A817" s="11">
        <f t="shared" ca="1" si="24"/>
        <v>0.25040670266416087</v>
      </c>
      <c r="B817">
        <v>0.14145467764551845</v>
      </c>
      <c r="C817" s="10">
        <f t="shared" si="25"/>
        <v>8.2571614672002198</v>
      </c>
    </row>
    <row r="818" spans="1:3" hidden="1" x14ac:dyDescent="0.25">
      <c r="A818" s="11">
        <f t="shared" ca="1" si="24"/>
        <v>0.99063931248216064</v>
      </c>
      <c r="B818">
        <v>0.53039937783666369</v>
      </c>
      <c r="C818" s="10">
        <f t="shared" si="25"/>
        <v>11.607140336899439</v>
      </c>
    </row>
    <row r="819" spans="1:3" hidden="1" x14ac:dyDescent="0.25">
      <c r="A819" s="11">
        <f t="shared" ca="1" si="24"/>
        <v>0.17854596168164072</v>
      </c>
      <c r="B819">
        <v>0.83965469156615691</v>
      </c>
      <c r="C819" s="10">
        <f t="shared" si="25"/>
        <v>15.095736929458569</v>
      </c>
    </row>
    <row r="820" spans="1:3" hidden="1" x14ac:dyDescent="0.25">
      <c r="A820" s="11">
        <f t="shared" ca="1" si="24"/>
        <v>0.40795487742033776</v>
      </c>
      <c r="B820">
        <v>0.91477808957325635</v>
      </c>
      <c r="C820" s="10">
        <f t="shared" si="25"/>
        <v>16.424627772663168</v>
      </c>
    </row>
    <row r="821" spans="1:3" hidden="1" x14ac:dyDescent="0.25">
      <c r="A821" s="11">
        <f t="shared" ca="1" si="24"/>
        <v>0.43990090436899887</v>
      </c>
      <c r="B821">
        <v>0.86444290484702713</v>
      </c>
      <c r="C821" s="10">
        <f t="shared" si="25"/>
        <v>15.490724639928725</v>
      </c>
    </row>
    <row r="822" spans="1:3" hidden="1" x14ac:dyDescent="0.25">
      <c r="A822" s="11">
        <f t="shared" ca="1" si="24"/>
        <v>0.87305494904920022</v>
      </c>
      <c r="B822">
        <v>0.43528275536839012</v>
      </c>
      <c r="C822" s="10">
        <f t="shared" si="25"/>
        <v>10.796327543054268</v>
      </c>
    </row>
    <row r="823" spans="1:3" hidden="1" x14ac:dyDescent="0.25">
      <c r="A823" s="11">
        <f t="shared" ca="1" si="24"/>
        <v>0.70409949079262635</v>
      </c>
      <c r="B823">
        <v>0.59342404708495411</v>
      </c>
      <c r="C823" s="10">
        <f t="shared" si="25"/>
        <v>12.190621475606598</v>
      </c>
    </row>
    <row r="824" spans="1:3" hidden="1" x14ac:dyDescent="0.25">
      <c r="A824" s="11">
        <f t="shared" ca="1" si="24"/>
        <v>0.596006722750693</v>
      </c>
      <c r="B824">
        <v>0.47053353814630738</v>
      </c>
      <c r="C824" s="10">
        <f t="shared" si="25"/>
        <v>11.088211780004313</v>
      </c>
    </row>
    <row r="825" spans="1:3" hidden="1" x14ac:dyDescent="0.25">
      <c r="A825" s="11">
        <f t="shared" ca="1" si="24"/>
        <v>0.36049216062916134</v>
      </c>
      <c r="B825">
        <v>0.51722484023151793</v>
      </c>
      <c r="C825" s="10">
        <f t="shared" si="25"/>
        <v>11.490224799369122</v>
      </c>
    </row>
    <row r="826" spans="1:3" hidden="1" x14ac:dyDescent="0.25">
      <c r="A826" s="11">
        <f t="shared" ca="1" si="24"/>
        <v>2.170198655141542E-2</v>
      </c>
      <c r="B826">
        <v>0.1598852256991532</v>
      </c>
      <c r="C826" s="10">
        <f t="shared" si="25"/>
        <v>8.462858923987012</v>
      </c>
    </row>
    <row r="827" spans="1:3" hidden="1" x14ac:dyDescent="0.25">
      <c r="A827" s="11">
        <f t="shared" ca="1" si="24"/>
        <v>0.9677569669026872</v>
      </c>
      <c r="B827">
        <v>0.35343744192720472</v>
      </c>
      <c r="C827" s="10">
        <f t="shared" si="25"/>
        <v>10.151935027076675</v>
      </c>
    </row>
    <row r="828" spans="1:3" hidden="1" x14ac:dyDescent="0.25">
      <c r="A828" s="11">
        <f t="shared" ca="1" si="24"/>
        <v>0.96671726304323669</v>
      </c>
      <c r="B828">
        <v>0.41034941258854662</v>
      </c>
      <c r="C828" s="10">
        <f t="shared" si="25"/>
        <v>10.595342211876181</v>
      </c>
    </row>
    <row r="829" spans="1:3" hidden="1" x14ac:dyDescent="0.25">
      <c r="A829" s="11">
        <f t="shared" ca="1" si="24"/>
        <v>0.43263423427498759</v>
      </c>
      <c r="B829">
        <v>0.36292647820661328</v>
      </c>
      <c r="C829" s="10">
        <f t="shared" si="25"/>
        <v>10.224467877961425</v>
      </c>
    </row>
    <row r="830" spans="1:3" hidden="1" x14ac:dyDescent="0.25">
      <c r="A830" s="11">
        <f t="shared" ca="1" si="24"/>
        <v>0.39435890526417972</v>
      </c>
      <c r="B830">
        <v>0.30731278057555189</v>
      </c>
      <c r="C830" s="10">
        <f t="shared" si="25"/>
        <v>9.8008810173932019</v>
      </c>
    </row>
    <row r="831" spans="1:3" hidden="1" x14ac:dyDescent="0.25">
      <c r="A831" s="11">
        <f t="shared" ca="1" si="24"/>
        <v>0.77616752565579206</v>
      </c>
      <c r="B831">
        <v>0.63688205507529827</v>
      </c>
      <c r="C831" s="10">
        <f t="shared" si="25"/>
        <v>12.619776985842144</v>
      </c>
    </row>
    <row r="832" spans="1:3" hidden="1" x14ac:dyDescent="0.25">
      <c r="A832" s="11">
        <f t="shared" ca="1" si="24"/>
        <v>0.98683096763215838</v>
      </c>
      <c r="B832">
        <v>0.42502616737644461</v>
      </c>
      <c r="C832" s="10">
        <f t="shared" si="25"/>
        <v>10.713123512529451</v>
      </c>
    </row>
    <row r="833" spans="1:3" hidden="1" x14ac:dyDescent="0.25">
      <c r="A833" s="11">
        <f t="shared" ca="1" si="24"/>
        <v>6.0097037454846625E-2</v>
      </c>
      <c r="B833">
        <v>0.38280584697936892</v>
      </c>
      <c r="C833" s="10">
        <f t="shared" si="25"/>
        <v>10.378195441961282</v>
      </c>
    </row>
    <row r="834" spans="1:3" hidden="1" x14ac:dyDescent="0.25">
      <c r="A834" s="11">
        <f t="shared" ca="1" si="24"/>
        <v>0.72072023138396757</v>
      </c>
      <c r="B834">
        <v>0.71225382065023746</v>
      </c>
      <c r="C834" s="10">
        <f t="shared" si="25"/>
        <v>13.430226267026818</v>
      </c>
    </row>
    <row r="835" spans="1:3" hidden="1" x14ac:dyDescent="0.25">
      <c r="A835" s="11">
        <f t="shared" ca="1" si="24"/>
        <v>6.655679284179683E-2</v>
      </c>
      <c r="B835">
        <v>0.4393338592125785</v>
      </c>
      <c r="C835" s="10">
        <f t="shared" si="25"/>
        <v>10.829399086313197</v>
      </c>
    </row>
    <row r="836" spans="1:3" hidden="1" x14ac:dyDescent="0.25">
      <c r="A836" s="11">
        <f t="shared" ca="1" si="24"/>
        <v>2.9684732743556097E-2</v>
      </c>
      <c r="B836">
        <v>0.40028621073166448</v>
      </c>
      <c r="C836" s="10">
        <f t="shared" si="25"/>
        <v>10.515429983902784</v>
      </c>
    </row>
    <row r="837" spans="1:3" hidden="1" x14ac:dyDescent="0.25">
      <c r="A837" s="11">
        <f t="shared" ca="1" si="24"/>
        <v>0.31387701444768545</v>
      </c>
      <c r="B837">
        <v>0.62976636797398078</v>
      </c>
      <c r="C837" s="10">
        <f t="shared" si="25"/>
        <v>12.547816105066724</v>
      </c>
    </row>
    <row r="838" spans="1:3" hidden="1" x14ac:dyDescent="0.25">
      <c r="A838" s="11">
        <f t="shared" ca="1" si="24"/>
        <v>0.34304273526122742</v>
      </c>
      <c r="B838">
        <v>0.83125112874690266</v>
      </c>
      <c r="C838" s="10">
        <f t="shared" si="25"/>
        <v>14.968863877018968</v>
      </c>
    </row>
    <row r="839" spans="1:3" hidden="1" x14ac:dyDescent="0.25">
      <c r="A839" s="11">
        <f t="shared" ca="1" si="24"/>
        <v>0.14246519553747117</v>
      </c>
      <c r="B839">
        <v>0.28571384822294688</v>
      </c>
      <c r="C839" s="10">
        <f t="shared" si="25"/>
        <v>9.6290969547764949</v>
      </c>
    </row>
    <row r="840" spans="1:3" hidden="1" x14ac:dyDescent="0.25">
      <c r="A840" s="11">
        <f t="shared" ref="A840:A903" ca="1" si="26">RAND()</f>
        <v>0.57297411037681112</v>
      </c>
      <c r="B840">
        <v>0.53548873232035732</v>
      </c>
      <c r="C840" s="10">
        <f t="shared" ref="C840:C903" si="27">IF(B840&lt;=$C$4,$C$1+SQRT($C$5*B840),$C$2-SQRT($C$6*(1-B840)))</f>
        <v>11.652743555398192</v>
      </c>
    </row>
    <row r="841" spans="1:3" hidden="1" x14ac:dyDescent="0.25">
      <c r="A841" s="11">
        <f t="shared" ca="1" si="26"/>
        <v>0.98837273291822836</v>
      </c>
      <c r="B841">
        <v>0.10892208620660704</v>
      </c>
      <c r="C841" s="10">
        <f t="shared" si="27"/>
        <v>7.8581736240990558</v>
      </c>
    </row>
    <row r="842" spans="1:3" hidden="1" x14ac:dyDescent="0.25">
      <c r="A842" s="11">
        <f t="shared" ca="1" si="26"/>
        <v>7.0053072381383141E-2</v>
      </c>
      <c r="B842">
        <v>0.89892756106640448</v>
      </c>
      <c r="C842" s="10">
        <f t="shared" si="27"/>
        <v>16.106304346762663</v>
      </c>
    </row>
    <row r="843" spans="1:3" hidden="1" x14ac:dyDescent="0.25">
      <c r="A843" s="11">
        <f t="shared" ca="1" si="26"/>
        <v>0.93792278261111128</v>
      </c>
      <c r="B843">
        <v>0.73264263342560265</v>
      </c>
      <c r="C843" s="10">
        <f t="shared" si="27"/>
        <v>13.667259283204498</v>
      </c>
    </row>
    <row r="844" spans="1:3" hidden="1" x14ac:dyDescent="0.25">
      <c r="A844" s="11">
        <f t="shared" ca="1" si="26"/>
        <v>0.26575976248879984</v>
      </c>
      <c r="B844">
        <v>0.75541060473715294</v>
      </c>
      <c r="C844" s="10">
        <f t="shared" si="27"/>
        <v>13.942904219889943</v>
      </c>
    </row>
    <row r="845" spans="1:3" hidden="1" x14ac:dyDescent="0.25">
      <c r="A845" s="11">
        <f t="shared" ca="1" si="26"/>
        <v>0.20780438587212491</v>
      </c>
      <c r="B845">
        <v>0.53937322681189903</v>
      </c>
      <c r="C845" s="10">
        <f t="shared" si="27"/>
        <v>11.687718966600375</v>
      </c>
    </row>
    <row r="846" spans="1:3" hidden="1" x14ac:dyDescent="0.25">
      <c r="A846" s="11">
        <f t="shared" ca="1" si="26"/>
        <v>0.94760870280534582</v>
      </c>
      <c r="B846">
        <v>6.0253538013876895E-4</v>
      </c>
      <c r="C846" s="10">
        <f t="shared" si="27"/>
        <v>5.2125797579978101</v>
      </c>
    </row>
    <row r="847" spans="1:3" hidden="1" x14ac:dyDescent="0.25">
      <c r="A847" s="11">
        <f t="shared" ca="1" si="26"/>
        <v>0.67619729400986106</v>
      </c>
      <c r="B847">
        <v>0.69298003021756982</v>
      </c>
      <c r="C847" s="10">
        <f t="shared" si="27"/>
        <v>13.213764263793621</v>
      </c>
    </row>
    <row r="848" spans="1:3" hidden="1" x14ac:dyDescent="0.25">
      <c r="A848" s="11">
        <f t="shared" ca="1" si="26"/>
        <v>0.53969757496428739</v>
      </c>
      <c r="B848">
        <v>0.51096951543418234</v>
      </c>
      <c r="C848" s="10">
        <f t="shared" si="27"/>
        <v>11.435271593046709</v>
      </c>
    </row>
    <row r="849" spans="1:3" hidden="1" x14ac:dyDescent="0.25">
      <c r="A849" s="11">
        <f t="shared" ca="1" si="26"/>
        <v>0.24017478561298922</v>
      </c>
      <c r="B849">
        <v>0.92069536667890084</v>
      </c>
      <c r="C849" s="10">
        <f t="shared" si="27"/>
        <v>16.550986373154657</v>
      </c>
    </row>
    <row r="850" spans="1:3" hidden="1" x14ac:dyDescent="0.25">
      <c r="A850" s="11">
        <f t="shared" ca="1" si="26"/>
        <v>8.2427196775584743E-2</v>
      </c>
      <c r="B850">
        <v>0.56491094992356716</v>
      </c>
      <c r="C850" s="10">
        <f t="shared" si="27"/>
        <v>11.92142602240563</v>
      </c>
    </row>
    <row r="851" spans="1:3" hidden="1" x14ac:dyDescent="0.25">
      <c r="A851" s="11">
        <f t="shared" ca="1" si="26"/>
        <v>0.83495309924777483</v>
      </c>
      <c r="B851">
        <v>0.48000741853320084</v>
      </c>
      <c r="C851" s="10">
        <f t="shared" si="27"/>
        <v>11.168302132657624</v>
      </c>
    </row>
    <row r="852" spans="1:3" hidden="1" x14ac:dyDescent="0.25">
      <c r="A852" s="11">
        <f t="shared" ca="1" si="26"/>
        <v>0.70076587073918284</v>
      </c>
      <c r="B852">
        <v>0.62451234257228394</v>
      </c>
      <c r="C852" s="10">
        <f t="shared" si="27"/>
        <v>12.495125010091279</v>
      </c>
    </row>
    <row r="853" spans="1:3" hidden="1" x14ac:dyDescent="0.25">
      <c r="A853" s="11">
        <f t="shared" ca="1" si="26"/>
        <v>0.3451949186583424</v>
      </c>
      <c r="B853">
        <v>0.92239188092605284</v>
      </c>
      <c r="C853" s="10">
        <f t="shared" si="27"/>
        <v>16.588077102117918</v>
      </c>
    </row>
    <row r="854" spans="1:3" hidden="1" x14ac:dyDescent="0.25">
      <c r="A854" s="11">
        <f t="shared" ca="1" si="26"/>
        <v>0.16894622233376877</v>
      </c>
      <c r="B854">
        <v>0.80196283681090685</v>
      </c>
      <c r="C854" s="10">
        <f t="shared" si="27"/>
        <v>14.549717945063396</v>
      </c>
    </row>
    <row r="855" spans="1:3" hidden="1" x14ac:dyDescent="0.25">
      <c r="A855" s="11">
        <f t="shared" ca="1" si="26"/>
        <v>0.14153768353127594</v>
      </c>
      <c r="B855">
        <v>0.79305956894459784</v>
      </c>
      <c r="C855" s="10">
        <f t="shared" si="27"/>
        <v>14.428549142430644</v>
      </c>
    </row>
    <row r="856" spans="1:3" hidden="1" x14ac:dyDescent="0.25">
      <c r="A856" s="11">
        <f t="shared" ca="1" si="26"/>
        <v>0.84299401272584829</v>
      </c>
      <c r="B856">
        <v>0.52252945097005121</v>
      </c>
      <c r="C856" s="10">
        <f t="shared" si="27"/>
        <v>11.537105556933119</v>
      </c>
    </row>
    <row r="857" spans="1:3" hidden="1" x14ac:dyDescent="0.25">
      <c r="A857" s="11">
        <f t="shared" ca="1" si="26"/>
        <v>0.47656880479639696</v>
      </c>
      <c r="B857">
        <v>0.40649521867598548</v>
      </c>
      <c r="C857" s="10">
        <f t="shared" si="27"/>
        <v>10.564655957592104</v>
      </c>
    </row>
    <row r="858" spans="1:3" hidden="1" x14ac:dyDescent="0.25">
      <c r="A858" s="11">
        <f t="shared" ca="1" si="26"/>
        <v>0.3555744078326839</v>
      </c>
      <c r="B858">
        <v>0.72151977821517332</v>
      </c>
      <c r="C858" s="10">
        <f t="shared" si="27"/>
        <v>13.536871247783779</v>
      </c>
    </row>
    <row r="859" spans="1:3" hidden="1" x14ac:dyDescent="0.25">
      <c r="A859" s="11">
        <f t="shared" ca="1" si="26"/>
        <v>0.69693704645536847</v>
      </c>
      <c r="B859">
        <v>0.43208923944392885</v>
      </c>
      <c r="C859" s="10">
        <f t="shared" si="27"/>
        <v>10.770340521806308</v>
      </c>
    </row>
    <row r="860" spans="1:3" hidden="1" x14ac:dyDescent="0.25">
      <c r="A860" s="11">
        <f t="shared" ca="1" si="26"/>
        <v>0.75769011949043519</v>
      </c>
      <c r="B860">
        <v>0.44350202325665311</v>
      </c>
      <c r="C860" s="10">
        <f t="shared" si="27"/>
        <v>10.86355120894874</v>
      </c>
    </row>
    <row r="861" spans="1:3" hidden="1" x14ac:dyDescent="0.25">
      <c r="A861" s="11">
        <f t="shared" ca="1" si="26"/>
        <v>0.8752398724840954</v>
      </c>
      <c r="B861">
        <v>0.31491778587217123</v>
      </c>
      <c r="C861" s="10">
        <f t="shared" si="27"/>
        <v>9.8599211866462237</v>
      </c>
    </row>
    <row r="862" spans="1:3" hidden="1" x14ac:dyDescent="0.25">
      <c r="A862" s="11">
        <f t="shared" ca="1" si="26"/>
        <v>0.36947679706458403</v>
      </c>
      <c r="B862">
        <v>0.82629124550377597</v>
      </c>
      <c r="C862" s="10">
        <f t="shared" si="27"/>
        <v>14.895461512101843</v>
      </c>
    </row>
    <row r="863" spans="1:3" hidden="1" x14ac:dyDescent="0.25">
      <c r="A863" s="11">
        <f t="shared" ca="1" si="26"/>
        <v>0.5702734366977652</v>
      </c>
      <c r="B863">
        <v>0.62899268627944882</v>
      </c>
      <c r="C863" s="10">
        <f t="shared" si="27"/>
        <v>12.54003370931995</v>
      </c>
    </row>
    <row r="864" spans="1:3" hidden="1" x14ac:dyDescent="0.25">
      <c r="A864" s="11">
        <f t="shared" ca="1" si="26"/>
        <v>0.57268083866726038</v>
      </c>
      <c r="B864">
        <v>0.55527470857654793</v>
      </c>
      <c r="C864" s="10">
        <f t="shared" si="27"/>
        <v>11.83245485390391</v>
      </c>
    </row>
    <row r="865" spans="1:3" hidden="1" x14ac:dyDescent="0.25">
      <c r="A865" s="11">
        <f t="shared" ca="1" si="26"/>
        <v>0.9883828884298772</v>
      </c>
      <c r="B865">
        <v>0.81195302345511911</v>
      </c>
      <c r="C865" s="10">
        <f t="shared" si="27"/>
        <v>14.688969357861684</v>
      </c>
    </row>
    <row r="866" spans="1:3" hidden="1" x14ac:dyDescent="0.25">
      <c r="A866" s="11">
        <f t="shared" ca="1" si="26"/>
        <v>0.9971008723063649</v>
      </c>
      <c r="B866">
        <v>0.48028656122802016</v>
      </c>
      <c r="C866" s="10">
        <f t="shared" si="27"/>
        <v>11.17067296925768</v>
      </c>
    </row>
    <row r="867" spans="1:3" hidden="1" x14ac:dyDescent="0.25">
      <c r="A867" s="11">
        <f t="shared" ca="1" si="26"/>
        <v>0.9357847730866421</v>
      </c>
      <c r="B867">
        <v>0.93347792794186124</v>
      </c>
      <c r="C867" s="10">
        <f t="shared" si="27"/>
        <v>16.841153563605726</v>
      </c>
    </row>
    <row r="868" spans="1:3" hidden="1" x14ac:dyDescent="0.25">
      <c r="A868" s="11">
        <f t="shared" ca="1" si="26"/>
        <v>0.30599983563478372</v>
      </c>
      <c r="B868">
        <v>0.96189677176624033</v>
      </c>
      <c r="C868" s="10">
        <f t="shared" si="27"/>
        <v>17.609292105868231</v>
      </c>
    </row>
    <row r="869" spans="1:3" hidden="1" x14ac:dyDescent="0.25">
      <c r="A869" s="11">
        <f t="shared" ca="1" si="26"/>
        <v>0.83433396188869613</v>
      </c>
      <c r="B869">
        <v>0.99419698274411672</v>
      </c>
      <c r="C869" s="10">
        <f t="shared" si="27"/>
        <v>19.067019513396719</v>
      </c>
    </row>
    <row r="870" spans="1:3" hidden="1" x14ac:dyDescent="0.25">
      <c r="A870" s="11">
        <f t="shared" ca="1" si="26"/>
        <v>0.94417017062296771</v>
      </c>
      <c r="B870">
        <v>0.10296946091908299</v>
      </c>
      <c r="C870" s="10">
        <f t="shared" si="27"/>
        <v>7.7789763527117728</v>
      </c>
    </row>
    <row r="871" spans="1:3" hidden="1" x14ac:dyDescent="0.25">
      <c r="A871" s="11">
        <f t="shared" ca="1" si="26"/>
        <v>0.64465078351212179</v>
      </c>
      <c r="B871">
        <v>0.81421941612966653</v>
      </c>
      <c r="C871" s="10">
        <f t="shared" si="27"/>
        <v>14.721071360536305</v>
      </c>
    </row>
    <row r="872" spans="1:3" hidden="1" x14ac:dyDescent="0.25">
      <c r="A872" s="11">
        <f t="shared" ca="1" si="26"/>
        <v>0.23954804163081855</v>
      </c>
      <c r="B872">
        <v>0.33429792785749779</v>
      </c>
      <c r="C872" s="10">
        <f t="shared" si="27"/>
        <v>10.007237077695912</v>
      </c>
    </row>
    <row r="873" spans="1:3" hidden="1" x14ac:dyDescent="0.25">
      <c r="A873" s="11">
        <f t="shared" ca="1" si="26"/>
        <v>0.55438274259719444</v>
      </c>
      <c r="B873">
        <v>0.86329403983094122</v>
      </c>
      <c r="C873" s="10">
        <f t="shared" si="27"/>
        <v>15.471656591494103</v>
      </c>
    </row>
    <row r="874" spans="1:3" hidden="1" x14ac:dyDescent="0.25">
      <c r="A874" s="11">
        <f t="shared" ca="1" si="26"/>
        <v>0.60778909248933299</v>
      </c>
      <c r="B874">
        <v>0.75024991010327424</v>
      </c>
      <c r="C874" s="10">
        <f t="shared" si="27"/>
        <v>13.879337169512695</v>
      </c>
    </row>
    <row r="875" spans="1:3" hidden="1" x14ac:dyDescent="0.25">
      <c r="A875" s="11">
        <f t="shared" ca="1" si="26"/>
        <v>0.93300525104436693</v>
      </c>
      <c r="B875">
        <v>0.48248351982737936</v>
      </c>
      <c r="C875" s="10">
        <f t="shared" si="27"/>
        <v>11.189354619218118</v>
      </c>
    </row>
    <row r="876" spans="1:3" hidden="1" x14ac:dyDescent="0.25">
      <c r="A876" s="11">
        <f t="shared" ca="1" si="26"/>
        <v>0.38224251483059746</v>
      </c>
      <c r="B876">
        <v>0.35376617214713735</v>
      </c>
      <c r="C876" s="10">
        <f t="shared" si="27"/>
        <v>10.154438859164532</v>
      </c>
    </row>
    <row r="877" spans="1:3" hidden="1" x14ac:dyDescent="0.25">
      <c r="A877" s="11">
        <f t="shared" ca="1" si="26"/>
        <v>0.72358448387994312</v>
      </c>
      <c r="B877">
        <v>0.45121116683311613</v>
      </c>
      <c r="C877" s="10">
        <f t="shared" si="27"/>
        <v>10.927055330542759</v>
      </c>
    </row>
    <row r="878" spans="1:3" hidden="1" x14ac:dyDescent="0.25">
      <c r="A878" s="11">
        <f t="shared" ca="1" si="26"/>
        <v>0.66651701049061718</v>
      </c>
      <c r="B878">
        <v>0.10587157132481007</v>
      </c>
      <c r="C878" s="10">
        <f t="shared" si="27"/>
        <v>7.8178658323917336</v>
      </c>
    </row>
    <row r="879" spans="1:3" hidden="1" x14ac:dyDescent="0.25">
      <c r="A879" s="11">
        <f t="shared" ca="1" si="26"/>
        <v>0.80411746040731003</v>
      </c>
      <c r="B879">
        <v>0.96844385496856444</v>
      </c>
      <c r="C879" s="10">
        <f t="shared" si="27"/>
        <v>17.824357162879132</v>
      </c>
    </row>
    <row r="880" spans="1:3" hidden="1" x14ac:dyDescent="0.25">
      <c r="A880" s="11">
        <f t="shared" ca="1" si="26"/>
        <v>0.60825696179708599</v>
      </c>
      <c r="B880">
        <v>0.83094547412065511</v>
      </c>
      <c r="C880" s="10">
        <f t="shared" si="27"/>
        <v>14.964309493038543</v>
      </c>
    </row>
    <row r="881" spans="1:3" hidden="1" x14ac:dyDescent="0.25">
      <c r="A881" s="11">
        <f t="shared" ca="1" si="26"/>
        <v>0.81505815486696886</v>
      </c>
      <c r="B881">
        <v>7.9254616005193013E-2</v>
      </c>
      <c r="C881" s="10">
        <f t="shared" si="27"/>
        <v>7.4380517222547748</v>
      </c>
    </row>
    <row r="882" spans="1:3" hidden="1" x14ac:dyDescent="0.25">
      <c r="A882" s="11">
        <f t="shared" ca="1" si="26"/>
        <v>0.6413267849772194</v>
      </c>
      <c r="B882">
        <v>0.38848107784786623</v>
      </c>
      <c r="C882" s="10">
        <f t="shared" si="27"/>
        <v>10.422534869663055</v>
      </c>
    </row>
    <row r="883" spans="1:3" hidden="1" x14ac:dyDescent="0.25">
      <c r="A883" s="11">
        <f t="shared" ca="1" si="26"/>
        <v>5.6271090782227584E-2</v>
      </c>
      <c r="B883">
        <v>0.41135145508669346</v>
      </c>
      <c r="C883" s="10">
        <f t="shared" si="27"/>
        <v>10.603336670019726</v>
      </c>
    </row>
    <row r="884" spans="1:3" hidden="1" x14ac:dyDescent="0.25">
      <c r="A884" s="11">
        <f t="shared" ca="1" si="26"/>
        <v>1.3506184568034874E-2</v>
      </c>
      <c r="B884">
        <v>0.92385131008853039</v>
      </c>
      <c r="C884" s="10">
        <f t="shared" si="27"/>
        <v>16.620310149330201</v>
      </c>
    </row>
    <row r="885" spans="1:3" hidden="1" x14ac:dyDescent="0.25">
      <c r="A885" s="11">
        <f t="shared" ca="1" si="26"/>
        <v>0.82516184162990802</v>
      </c>
      <c r="B885">
        <v>0.63271450121691097</v>
      </c>
      <c r="C885" s="10">
        <f t="shared" si="27"/>
        <v>12.577545903310458</v>
      </c>
    </row>
    <row r="886" spans="1:3" hidden="1" x14ac:dyDescent="0.25">
      <c r="A886" s="11">
        <f t="shared" ca="1" si="26"/>
        <v>0.99826378483644862</v>
      </c>
      <c r="B886">
        <v>5.3984592851536672E-2</v>
      </c>
      <c r="C886" s="10">
        <f t="shared" si="27"/>
        <v>7.0121740640076968</v>
      </c>
    </row>
    <row r="887" spans="1:3" hidden="1" x14ac:dyDescent="0.25">
      <c r="A887" s="11">
        <f t="shared" ca="1" si="26"/>
        <v>0.40933582888719788</v>
      </c>
      <c r="B887">
        <v>6.483246230695805E-2</v>
      </c>
      <c r="C887" s="10">
        <f t="shared" si="27"/>
        <v>7.2050928944200638</v>
      </c>
    </row>
    <row r="888" spans="1:3" hidden="1" x14ac:dyDescent="0.25">
      <c r="A888" s="11">
        <f t="shared" ca="1" si="26"/>
        <v>0.34270689861458525</v>
      </c>
      <c r="B888">
        <v>4.6984194621066067E-2</v>
      </c>
      <c r="C888" s="10">
        <f t="shared" si="27"/>
        <v>6.8771826220642343</v>
      </c>
    </row>
    <row r="889" spans="1:3" hidden="1" x14ac:dyDescent="0.25">
      <c r="A889" s="11">
        <f t="shared" ca="1" si="26"/>
        <v>0.38115173143203451</v>
      </c>
      <c r="B889">
        <v>0.99937089181101479</v>
      </c>
      <c r="C889" s="10">
        <f t="shared" si="27"/>
        <v>19.692809133684314</v>
      </c>
    </row>
    <row r="890" spans="1:3" hidden="1" x14ac:dyDescent="0.25">
      <c r="A890" s="11">
        <f t="shared" ca="1" si="26"/>
        <v>0.94155235778588553</v>
      </c>
      <c r="B890">
        <v>0.43620074879037585</v>
      </c>
      <c r="C890" s="10">
        <f t="shared" si="27"/>
        <v>10.803811241528173</v>
      </c>
    </row>
    <row r="891" spans="1:3" hidden="1" x14ac:dyDescent="0.25">
      <c r="A891" s="11">
        <f t="shared" ca="1" si="26"/>
        <v>0.21947468317554752</v>
      </c>
      <c r="B891">
        <v>0.2631325063959794</v>
      </c>
      <c r="C891" s="10">
        <f t="shared" si="27"/>
        <v>9.442402275762344</v>
      </c>
    </row>
    <row r="892" spans="1:3" hidden="1" x14ac:dyDescent="0.25">
      <c r="A892" s="11">
        <f t="shared" ca="1" si="26"/>
        <v>0.79449627534953338</v>
      </c>
      <c r="B892">
        <v>0.17357986159785221</v>
      </c>
      <c r="C892" s="10">
        <f t="shared" si="27"/>
        <v>8.608114413352066</v>
      </c>
    </row>
    <row r="893" spans="1:3" hidden="1" x14ac:dyDescent="0.25">
      <c r="A893" s="11">
        <f t="shared" ca="1" si="26"/>
        <v>0.58193360959055829</v>
      </c>
      <c r="B893">
        <v>0.65676817563122758</v>
      </c>
      <c r="C893" s="10">
        <f t="shared" si="27"/>
        <v>12.82471090092421</v>
      </c>
    </row>
    <row r="894" spans="1:3" hidden="1" x14ac:dyDescent="0.25">
      <c r="A894" s="11">
        <f t="shared" ca="1" si="26"/>
        <v>0.25304347870829591</v>
      </c>
      <c r="B894">
        <v>0.21144815180720977</v>
      </c>
      <c r="C894" s="10">
        <f t="shared" si="27"/>
        <v>8.9822872053056066</v>
      </c>
    </row>
    <row r="895" spans="1:3" hidden="1" x14ac:dyDescent="0.25">
      <c r="A895" s="11">
        <f t="shared" ca="1" si="26"/>
        <v>0.28926616643298386</v>
      </c>
      <c r="B895">
        <v>0.50170419966946334</v>
      </c>
      <c r="C895" s="10">
        <f t="shared" si="27"/>
        <v>11.354517361674914</v>
      </c>
    </row>
    <row r="896" spans="1:3" hidden="1" x14ac:dyDescent="0.25">
      <c r="A896" s="11">
        <f t="shared" ca="1" si="26"/>
        <v>0.12460180261513032</v>
      </c>
      <c r="B896">
        <v>0.69112894722211393</v>
      </c>
      <c r="C896" s="10">
        <f t="shared" si="27"/>
        <v>13.193337240858565</v>
      </c>
    </row>
    <row r="897" spans="1:3" hidden="1" x14ac:dyDescent="0.25">
      <c r="A897" s="11">
        <f t="shared" ca="1" si="26"/>
        <v>0.72341062286268165</v>
      </c>
      <c r="B897">
        <v>0.2802014036263315</v>
      </c>
      <c r="C897" s="10">
        <f t="shared" si="27"/>
        <v>9.5842235189805987</v>
      </c>
    </row>
    <row r="898" spans="1:3" hidden="1" x14ac:dyDescent="0.25">
      <c r="A898" s="11">
        <f t="shared" ca="1" si="26"/>
        <v>0.64241915246225179</v>
      </c>
      <c r="B898">
        <v>0.24309974239050569</v>
      </c>
      <c r="C898" s="10">
        <f t="shared" si="27"/>
        <v>9.2699508989317358</v>
      </c>
    </row>
    <row r="899" spans="1:3" hidden="1" x14ac:dyDescent="0.25">
      <c r="A899" s="11">
        <f t="shared" ca="1" si="26"/>
        <v>0.54111195034543547</v>
      </c>
      <c r="B899">
        <v>0.81335931563987118</v>
      </c>
      <c r="C899" s="10">
        <f t="shared" si="27"/>
        <v>14.708865655266413</v>
      </c>
    </row>
    <row r="900" spans="1:3" hidden="1" x14ac:dyDescent="0.25">
      <c r="A900" s="11">
        <f t="shared" ca="1" si="26"/>
        <v>0.7459531974516791</v>
      </c>
      <c r="B900">
        <v>0.93140481954048071</v>
      </c>
      <c r="C900" s="10">
        <f t="shared" si="27"/>
        <v>16.79230969871967</v>
      </c>
    </row>
    <row r="901" spans="1:3" hidden="1" x14ac:dyDescent="0.25">
      <c r="A901" s="11">
        <f t="shared" ca="1" si="26"/>
        <v>0.89090918991940038</v>
      </c>
      <c r="B901">
        <v>0.14810073587008332</v>
      </c>
      <c r="C901" s="10">
        <f t="shared" si="27"/>
        <v>8.3327999025228401</v>
      </c>
    </row>
    <row r="902" spans="1:3" hidden="1" x14ac:dyDescent="0.25">
      <c r="A902" s="11">
        <f t="shared" ca="1" si="26"/>
        <v>0.60088366540828386</v>
      </c>
      <c r="B902">
        <v>0.1631185703781558</v>
      </c>
      <c r="C902" s="10">
        <f t="shared" si="27"/>
        <v>8.4976982114473056</v>
      </c>
    </row>
    <row r="903" spans="1:3" hidden="1" x14ac:dyDescent="0.25">
      <c r="A903" s="11">
        <f t="shared" ca="1" si="26"/>
        <v>0.55719133716655245</v>
      </c>
      <c r="B903">
        <v>0.53587600327823492</v>
      </c>
      <c r="C903" s="10">
        <f t="shared" si="27"/>
        <v>11.656223905912578</v>
      </c>
    </row>
    <row r="904" spans="1:3" hidden="1" x14ac:dyDescent="0.25">
      <c r="A904" s="11">
        <f t="shared" ref="A904:A967" ca="1" si="28">RAND()</f>
        <v>9.008752708481027E-2</v>
      </c>
      <c r="B904">
        <v>0.12421759467335503</v>
      </c>
      <c r="C904" s="10">
        <f t="shared" ref="C904:C967" si="29">IF(B904&lt;=$C$4,$C$1+SQRT($C$5*B904),$C$2-SQRT($C$6*(1-B904)))</f>
        <v>8.052264667505364</v>
      </c>
    </row>
    <row r="905" spans="1:3" hidden="1" x14ac:dyDescent="0.25">
      <c r="A905" s="11">
        <f t="shared" ca="1" si="28"/>
        <v>0.74440450414588299</v>
      </c>
      <c r="B905">
        <v>0.48673850800078555</v>
      </c>
      <c r="C905" s="10">
        <f t="shared" si="29"/>
        <v>11.225649665081626</v>
      </c>
    </row>
    <row r="906" spans="1:3" hidden="1" x14ac:dyDescent="0.25">
      <c r="A906" s="11">
        <f t="shared" ca="1" si="28"/>
        <v>0.57862970040855255</v>
      </c>
      <c r="B906">
        <v>0.39433296790090111</v>
      </c>
      <c r="C906" s="10">
        <f t="shared" si="29"/>
        <v>10.468470489220273</v>
      </c>
    </row>
    <row r="907" spans="1:3" hidden="1" x14ac:dyDescent="0.25">
      <c r="A907" s="11">
        <f t="shared" ca="1" si="28"/>
        <v>0.42574938659643358</v>
      </c>
      <c r="B907">
        <v>0.12994980329960049</v>
      </c>
      <c r="C907" s="10">
        <f t="shared" si="29"/>
        <v>8.1218960981221073</v>
      </c>
    </row>
    <row r="908" spans="1:3" hidden="1" x14ac:dyDescent="0.25">
      <c r="A908" s="11">
        <f t="shared" ca="1" si="28"/>
        <v>0.12929991899525628</v>
      </c>
      <c r="B908">
        <v>0.9308540097292084</v>
      </c>
      <c r="C908" s="10">
        <f t="shared" si="29"/>
        <v>16.77945679416985</v>
      </c>
    </row>
    <row r="909" spans="1:3" hidden="1" x14ac:dyDescent="0.25">
      <c r="A909" s="11">
        <f t="shared" ca="1" si="28"/>
        <v>0.94380034889288422</v>
      </c>
      <c r="B909">
        <v>0.99734497925837651</v>
      </c>
      <c r="C909" s="10">
        <f t="shared" si="29"/>
        <v>19.368927015913751</v>
      </c>
    </row>
    <row r="910" spans="1:3" hidden="1" x14ac:dyDescent="0.25">
      <c r="A910" s="11">
        <f t="shared" ca="1" si="28"/>
        <v>0.26398494630452163</v>
      </c>
      <c r="B910">
        <v>0.17406214638617157</v>
      </c>
      <c r="C910" s="10">
        <f t="shared" si="29"/>
        <v>8.613123438102118</v>
      </c>
    </row>
    <row r="911" spans="1:3" hidden="1" x14ac:dyDescent="0.25">
      <c r="A911" s="11">
        <f t="shared" ca="1" si="28"/>
        <v>0.51803992108500341</v>
      </c>
      <c r="B911">
        <v>0.63333831292430987</v>
      </c>
      <c r="C911" s="10">
        <f t="shared" si="29"/>
        <v>12.583851871668587</v>
      </c>
    </row>
    <row r="912" spans="1:3" hidden="1" x14ac:dyDescent="0.25">
      <c r="A912" s="11">
        <f t="shared" ca="1" si="28"/>
        <v>0.12402706946342268</v>
      </c>
      <c r="B912">
        <v>0.2210495006354195</v>
      </c>
      <c r="C912" s="10">
        <f t="shared" si="29"/>
        <v>9.0716965195918604</v>
      </c>
    </row>
    <row r="913" spans="1:3" hidden="1" x14ac:dyDescent="0.25">
      <c r="A913" s="11">
        <f t="shared" ca="1" si="28"/>
        <v>0.44551360493180858</v>
      </c>
      <c r="B913">
        <v>0.28837260306720613</v>
      </c>
      <c r="C913" s="10">
        <f t="shared" si="29"/>
        <v>9.6505854717487409</v>
      </c>
    </row>
    <row r="914" spans="1:3" hidden="1" x14ac:dyDescent="0.25">
      <c r="A914" s="11">
        <f t="shared" ca="1" si="28"/>
        <v>0.47904596022445212</v>
      </c>
      <c r="B914">
        <v>0.23292497178222327</v>
      </c>
      <c r="C914" s="10">
        <f t="shared" si="29"/>
        <v>9.1796378890600963</v>
      </c>
    </row>
    <row r="915" spans="1:3" hidden="1" x14ac:dyDescent="0.25">
      <c r="A915" s="11">
        <f t="shared" ca="1" si="28"/>
        <v>0.73880427217975919</v>
      </c>
      <c r="B915">
        <v>0.88603094852140618</v>
      </c>
      <c r="C915" s="10">
        <f t="shared" si="29"/>
        <v>15.865346722905405</v>
      </c>
    </row>
    <row r="916" spans="1:3" hidden="1" x14ac:dyDescent="0.25">
      <c r="A916" s="11">
        <f t="shared" ca="1" si="28"/>
        <v>0.93137675432143119</v>
      </c>
      <c r="B916">
        <v>0.34088807983006131</v>
      </c>
      <c r="C916" s="10">
        <f t="shared" si="29"/>
        <v>10.056822035913729</v>
      </c>
    </row>
    <row r="917" spans="1:3" hidden="1" x14ac:dyDescent="0.25">
      <c r="A917" s="11">
        <f t="shared" ca="1" si="28"/>
        <v>2.3266578509639868E-2</v>
      </c>
      <c r="B917">
        <v>0.21780311722850576</v>
      </c>
      <c r="C917" s="10">
        <f t="shared" si="29"/>
        <v>9.0416869982889487</v>
      </c>
    </row>
    <row r="918" spans="1:3" hidden="1" x14ac:dyDescent="0.25">
      <c r="A918" s="11">
        <f t="shared" ca="1" si="28"/>
        <v>9.8216705236845114E-2</v>
      </c>
      <c r="B918">
        <v>0.46769381802756882</v>
      </c>
      <c r="C918" s="10">
        <f t="shared" si="29"/>
        <v>11.064345166924548</v>
      </c>
    </row>
    <row r="919" spans="1:3" hidden="1" x14ac:dyDescent="0.25">
      <c r="A919" s="11">
        <f t="shared" ca="1" si="28"/>
        <v>0.10686916388462431</v>
      </c>
      <c r="B919">
        <v>0.27202279977102595</v>
      </c>
      <c r="C919" s="10">
        <f t="shared" si="29"/>
        <v>9.5168252105684736</v>
      </c>
    </row>
    <row r="920" spans="1:3" hidden="1" x14ac:dyDescent="0.25">
      <c r="A920" s="11">
        <f t="shared" ca="1" si="28"/>
        <v>0.57970693377180604</v>
      </c>
      <c r="B920">
        <v>0.15999933474732309</v>
      </c>
      <c r="C920" s="10">
        <f t="shared" si="29"/>
        <v>8.4640944135587919</v>
      </c>
    </row>
    <row r="921" spans="1:3" hidden="1" x14ac:dyDescent="0.25">
      <c r="A921" s="11">
        <f t="shared" ca="1" si="28"/>
        <v>0.35121271029483481</v>
      </c>
      <c r="B921">
        <v>0.30083545357428909</v>
      </c>
      <c r="C921" s="10">
        <f t="shared" si="29"/>
        <v>9.7500167387148942</v>
      </c>
    </row>
    <row r="922" spans="1:3" hidden="1" x14ac:dyDescent="0.25">
      <c r="A922" s="11">
        <f t="shared" ca="1" si="28"/>
        <v>0.97940328617902872</v>
      </c>
      <c r="B922">
        <v>0.96061332979645153</v>
      </c>
      <c r="C922" s="10">
        <f t="shared" si="29"/>
        <v>17.569362114478533</v>
      </c>
    </row>
    <row r="923" spans="1:3" hidden="1" x14ac:dyDescent="0.25">
      <c r="A923" s="11">
        <f t="shared" ca="1" si="28"/>
        <v>0.38416068440589568</v>
      </c>
      <c r="B923">
        <v>4.8153504343858233E-2</v>
      </c>
      <c r="C923" s="10">
        <f t="shared" si="29"/>
        <v>6.9003980703498327</v>
      </c>
    </row>
    <row r="924" spans="1:3" hidden="1" x14ac:dyDescent="0.25">
      <c r="A924" s="11">
        <f t="shared" ca="1" si="28"/>
        <v>0.71242382212875488</v>
      </c>
      <c r="B924">
        <v>0.7796274166980699</v>
      </c>
      <c r="C924" s="10">
        <f t="shared" si="29"/>
        <v>14.250575029162523</v>
      </c>
    </row>
    <row r="925" spans="1:3" hidden="1" x14ac:dyDescent="0.25">
      <c r="A925" s="11">
        <f t="shared" ca="1" si="28"/>
        <v>0.20541780500639995</v>
      </c>
      <c r="B925">
        <v>0.26295739248946293</v>
      </c>
      <c r="C925" s="10">
        <f t="shared" si="29"/>
        <v>9.4409238269429618</v>
      </c>
    </row>
    <row r="926" spans="1:3" hidden="1" x14ac:dyDescent="0.25">
      <c r="A926" s="11">
        <f t="shared" ca="1" si="28"/>
        <v>0.80019016405735699</v>
      </c>
      <c r="B926">
        <v>0.1896073180625073</v>
      </c>
      <c r="C926" s="10">
        <f t="shared" si="29"/>
        <v>8.7710143005149224</v>
      </c>
    </row>
    <row r="927" spans="1:3" hidden="1" x14ac:dyDescent="0.25">
      <c r="A927" s="11">
        <f t="shared" ca="1" si="28"/>
        <v>0.93320607683212287</v>
      </c>
      <c r="B927">
        <v>7.5953285429908313E-3</v>
      </c>
      <c r="C927" s="10">
        <f t="shared" si="29"/>
        <v>5.7547513767621181</v>
      </c>
    </row>
    <row r="928" spans="1:3" hidden="1" x14ac:dyDescent="0.25">
      <c r="A928" s="11">
        <f t="shared" ca="1" si="28"/>
        <v>1.0599585089667296E-2</v>
      </c>
      <c r="B928">
        <v>0.65211186818171185</v>
      </c>
      <c r="C928" s="10">
        <f t="shared" si="29"/>
        <v>12.776204614418869</v>
      </c>
    </row>
    <row r="929" spans="1:3" hidden="1" x14ac:dyDescent="0.25">
      <c r="A929" s="11">
        <f t="shared" ca="1" si="28"/>
        <v>0.6471328940320058</v>
      </c>
      <c r="B929">
        <v>9.1804358806802933E-2</v>
      </c>
      <c r="C929" s="10">
        <f t="shared" si="29"/>
        <v>7.6239906460409159</v>
      </c>
    </row>
    <row r="930" spans="1:3" hidden="1" x14ac:dyDescent="0.25">
      <c r="A930" s="11">
        <f t="shared" ca="1" si="28"/>
        <v>0.57189198752757864</v>
      </c>
      <c r="B930">
        <v>0.96948503418592158</v>
      </c>
      <c r="C930" s="10">
        <f t="shared" si="29"/>
        <v>17.860550334288799</v>
      </c>
    </row>
    <row r="931" spans="1:3" hidden="1" x14ac:dyDescent="0.25">
      <c r="A931" s="11">
        <f t="shared" ca="1" si="28"/>
        <v>0.73518720196912057</v>
      </c>
      <c r="B931">
        <v>0.57724015209061175</v>
      </c>
      <c r="C931" s="10">
        <f t="shared" si="29"/>
        <v>12.036710655363059</v>
      </c>
    </row>
    <row r="932" spans="1:3" hidden="1" x14ac:dyDescent="0.25">
      <c r="A932" s="11">
        <f t="shared" ca="1" si="28"/>
        <v>0.49332824926752961</v>
      </c>
      <c r="B932">
        <v>0.52180930455424834</v>
      </c>
      <c r="C932" s="10">
        <f t="shared" si="29"/>
        <v>11.53072586836022</v>
      </c>
    </row>
    <row r="933" spans="1:3" hidden="1" x14ac:dyDescent="0.25">
      <c r="A933" s="11">
        <f t="shared" ca="1" si="28"/>
        <v>0.35808285708283916</v>
      </c>
      <c r="B933">
        <v>0.89580938724729864</v>
      </c>
      <c r="C933" s="10">
        <f t="shared" si="29"/>
        <v>16.046698605860513</v>
      </c>
    </row>
    <row r="934" spans="1:3" hidden="1" x14ac:dyDescent="0.25">
      <c r="A934" s="11">
        <f t="shared" ca="1" si="28"/>
        <v>0.88924016480558921</v>
      </c>
      <c r="B934">
        <v>0.7899316991944747</v>
      </c>
      <c r="C934" s="10">
        <f t="shared" si="29"/>
        <v>14.386601286134326</v>
      </c>
    </row>
    <row r="935" spans="1:3" hidden="1" x14ac:dyDescent="0.25">
      <c r="A935" s="11">
        <f t="shared" ca="1" si="28"/>
        <v>0.18173361227296725</v>
      </c>
      <c r="B935">
        <v>0.97267691399626177</v>
      </c>
      <c r="C935" s="10">
        <f t="shared" si="29"/>
        <v>17.975533922101746</v>
      </c>
    </row>
    <row r="936" spans="1:3" hidden="1" x14ac:dyDescent="0.25">
      <c r="A936" s="11">
        <f t="shared" ca="1" si="28"/>
        <v>0.80435510598257309</v>
      </c>
      <c r="B936">
        <v>1.0713192109579883E-2</v>
      </c>
      <c r="C936" s="10">
        <f t="shared" si="29"/>
        <v>5.8963757070662339</v>
      </c>
    </row>
    <row r="937" spans="1:3" hidden="1" x14ac:dyDescent="0.25">
      <c r="A937" s="11">
        <f t="shared" ca="1" si="28"/>
        <v>0.97979913802416474</v>
      </c>
      <c r="B937">
        <v>0.97587943622617113</v>
      </c>
      <c r="C937" s="10">
        <f t="shared" si="29"/>
        <v>18.097873672419645</v>
      </c>
    </row>
    <row r="938" spans="1:3" hidden="1" x14ac:dyDescent="0.25">
      <c r="A938" s="11">
        <f t="shared" ca="1" si="28"/>
        <v>0.74552228591024228</v>
      </c>
      <c r="B938">
        <v>0.74012250831239779</v>
      </c>
      <c r="C938" s="10">
        <f t="shared" si="29"/>
        <v>13.75647345219544</v>
      </c>
    </row>
    <row r="939" spans="1:3" hidden="1" x14ac:dyDescent="0.25">
      <c r="A939" s="11">
        <f t="shared" ca="1" si="28"/>
        <v>0.83016846296017466</v>
      </c>
      <c r="B939">
        <v>0.92175818937790865</v>
      </c>
      <c r="C939" s="10">
        <f t="shared" si="29"/>
        <v>16.574175778981981</v>
      </c>
    </row>
    <row r="940" spans="1:3" hidden="1" x14ac:dyDescent="0.25">
      <c r="A940" s="11">
        <f t="shared" ca="1" si="28"/>
        <v>0.50027271904155424</v>
      </c>
      <c r="B940">
        <v>0.19251788986706131</v>
      </c>
      <c r="C940" s="10">
        <f t="shared" si="29"/>
        <v>8.7998475943160663</v>
      </c>
    </row>
    <row r="941" spans="1:3" hidden="1" x14ac:dyDescent="0.25">
      <c r="A941" s="11">
        <f t="shared" ca="1" si="28"/>
        <v>0.67278702926727962</v>
      </c>
      <c r="B941">
        <v>0.66432509450954658</v>
      </c>
      <c r="C941" s="10">
        <f t="shared" si="29"/>
        <v>12.904139529023418</v>
      </c>
    </row>
    <row r="942" spans="1:3" hidden="1" x14ac:dyDescent="0.25">
      <c r="A942" s="11">
        <f t="shared" ca="1" si="28"/>
        <v>0.45903057709287831</v>
      </c>
      <c r="B942">
        <v>0.99317055242091012</v>
      </c>
      <c r="C942" s="10">
        <f t="shared" si="29"/>
        <v>18.987865059953229</v>
      </c>
    </row>
    <row r="943" spans="1:3" hidden="1" x14ac:dyDescent="0.25">
      <c r="A943" s="11">
        <f t="shared" ca="1" si="28"/>
        <v>0.99059044047323885</v>
      </c>
      <c r="B943">
        <v>0.81151155528428409</v>
      </c>
      <c r="C943" s="10">
        <f t="shared" si="29"/>
        <v>14.682738796395519</v>
      </c>
    </row>
    <row r="944" spans="1:3" hidden="1" x14ac:dyDescent="0.25">
      <c r="A944" s="11">
        <f t="shared" ca="1" si="28"/>
        <v>0.59733859618247698</v>
      </c>
      <c r="B944">
        <v>0.36297099522973886</v>
      </c>
      <c r="C944" s="10">
        <f t="shared" si="29"/>
        <v>10.224809428172811</v>
      </c>
    </row>
    <row r="945" spans="1:3" hidden="1" x14ac:dyDescent="0.25">
      <c r="A945" s="11">
        <f t="shared" ca="1" si="28"/>
        <v>0.55103335160376032</v>
      </c>
      <c r="B945">
        <v>0.29847667594482064</v>
      </c>
      <c r="C945" s="10">
        <f t="shared" si="29"/>
        <v>9.7313582295004402</v>
      </c>
    </row>
    <row r="946" spans="1:3" hidden="1" x14ac:dyDescent="0.25">
      <c r="A946" s="11">
        <f t="shared" ca="1" si="28"/>
        <v>0.46358565049723899</v>
      </c>
      <c r="B946">
        <v>0.37448940429103961</v>
      </c>
      <c r="C946" s="10">
        <f t="shared" si="29"/>
        <v>10.313587384570898</v>
      </c>
    </row>
    <row r="947" spans="1:3" hidden="1" x14ac:dyDescent="0.25">
      <c r="A947" s="11">
        <f t="shared" ca="1" si="28"/>
        <v>0.4109319062790121</v>
      </c>
      <c r="B947">
        <v>0.91293970757179077</v>
      </c>
      <c r="C947" s="10">
        <f t="shared" si="29"/>
        <v>16.386270089750568</v>
      </c>
    </row>
    <row r="948" spans="1:3" hidden="1" x14ac:dyDescent="0.25">
      <c r="A948" s="11">
        <f t="shared" ca="1" si="28"/>
        <v>0.98725734054855319</v>
      </c>
      <c r="B948">
        <v>0.13903654548242672</v>
      </c>
      <c r="C948" s="10">
        <f t="shared" si="29"/>
        <v>8.2292012806856754</v>
      </c>
    </row>
    <row r="949" spans="1:3" hidden="1" x14ac:dyDescent="0.25">
      <c r="A949" s="11">
        <f t="shared" ca="1" si="28"/>
        <v>0.65943975522080867</v>
      </c>
      <c r="B949">
        <v>0.32892702909570803</v>
      </c>
      <c r="C949" s="10">
        <f t="shared" si="29"/>
        <v>9.9668427780812738</v>
      </c>
    </row>
    <row r="950" spans="1:3" hidden="1" x14ac:dyDescent="0.25">
      <c r="A950" s="11">
        <f t="shared" ca="1" si="28"/>
        <v>0.48378025218955156</v>
      </c>
      <c r="B950">
        <v>0.30562251631780624</v>
      </c>
      <c r="C950" s="10">
        <f t="shared" si="29"/>
        <v>9.7876600468115385</v>
      </c>
    </row>
    <row r="951" spans="1:3" hidden="1" x14ac:dyDescent="0.25">
      <c r="A951" s="11">
        <f t="shared" ca="1" si="28"/>
        <v>0.49349573883961628</v>
      </c>
      <c r="B951">
        <v>0.37520356223931228</v>
      </c>
      <c r="C951" s="10">
        <f t="shared" si="29"/>
        <v>10.319118549217579</v>
      </c>
    </row>
    <row r="952" spans="1:3" hidden="1" x14ac:dyDescent="0.25">
      <c r="A952" s="11">
        <f t="shared" ca="1" si="28"/>
        <v>0.51881663615290563</v>
      </c>
      <c r="B952">
        <v>0.50900731078099726</v>
      </c>
      <c r="C952" s="10">
        <f t="shared" si="29"/>
        <v>11.418106072500638</v>
      </c>
    </row>
    <row r="953" spans="1:3" hidden="1" x14ac:dyDescent="0.25">
      <c r="A953" s="11">
        <f t="shared" ca="1" si="28"/>
        <v>0.41519764848251728</v>
      </c>
      <c r="B953">
        <v>6.2651149061219158E-3</v>
      </c>
      <c r="C953" s="10">
        <f t="shared" si="29"/>
        <v>5.685480574457908</v>
      </c>
    </row>
    <row r="954" spans="1:3" hidden="1" x14ac:dyDescent="0.25">
      <c r="A954" s="11">
        <f t="shared" ca="1" si="28"/>
        <v>0.17332947387823727</v>
      </c>
      <c r="B954">
        <v>0.22793634371670157</v>
      </c>
      <c r="C954" s="10">
        <f t="shared" si="29"/>
        <v>9.1346373213079541</v>
      </c>
    </row>
    <row r="955" spans="1:3" hidden="1" x14ac:dyDescent="0.25">
      <c r="A955" s="11">
        <f t="shared" ca="1" si="28"/>
        <v>0.24410947675046268</v>
      </c>
      <c r="B955">
        <v>0.50866725647544475</v>
      </c>
      <c r="C955" s="10">
        <f t="shared" si="29"/>
        <v>11.415134740213841</v>
      </c>
    </row>
    <row r="956" spans="1:3" hidden="1" x14ac:dyDescent="0.25">
      <c r="A956" s="11">
        <f t="shared" ca="1" si="28"/>
        <v>0.5708068551816522</v>
      </c>
      <c r="B956">
        <v>0.80878754225023841</v>
      </c>
      <c r="C956" s="10">
        <f t="shared" si="29"/>
        <v>14.644454401047057</v>
      </c>
    </row>
    <row r="957" spans="1:3" hidden="1" x14ac:dyDescent="0.25">
      <c r="A957" s="11">
        <f t="shared" ca="1" si="28"/>
        <v>0.40354201521080701</v>
      </c>
      <c r="B957">
        <v>0.1958330759132294</v>
      </c>
      <c r="C957" s="10">
        <f t="shared" si="29"/>
        <v>8.8324249103527404</v>
      </c>
    </row>
    <row r="958" spans="1:3" hidden="1" x14ac:dyDescent="0.25">
      <c r="A958" s="11">
        <f t="shared" ca="1" si="28"/>
        <v>0.44845516738286906</v>
      </c>
      <c r="B958">
        <v>0.72198119754139212</v>
      </c>
      <c r="C958" s="10">
        <f t="shared" si="29"/>
        <v>13.542227909813541</v>
      </c>
    </row>
    <row r="959" spans="1:3" hidden="1" x14ac:dyDescent="0.25">
      <c r="A959" s="11">
        <f t="shared" ca="1" si="28"/>
        <v>0.28156610449110075</v>
      </c>
      <c r="B959">
        <v>0.39020030968204777</v>
      </c>
      <c r="C959" s="10">
        <f t="shared" si="29"/>
        <v>10.436007447321341</v>
      </c>
    </row>
    <row r="960" spans="1:3" hidden="1" x14ac:dyDescent="0.25">
      <c r="A960" s="11">
        <f t="shared" ca="1" si="28"/>
        <v>0.57050110243044738</v>
      </c>
      <c r="B960">
        <v>0.4933851006986909</v>
      </c>
      <c r="C960" s="10">
        <f t="shared" si="29"/>
        <v>11.282647483599373</v>
      </c>
    </row>
    <row r="961" spans="1:3" hidden="1" x14ac:dyDescent="0.25">
      <c r="A961" s="11">
        <f t="shared" ca="1" si="28"/>
        <v>0.95910064061315425</v>
      </c>
      <c r="B961">
        <v>6.7179546215611174E-2</v>
      </c>
      <c r="C961" s="10">
        <f t="shared" si="29"/>
        <v>7.2446527495741604</v>
      </c>
    </row>
    <row r="962" spans="1:3" hidden="1" x14ac:dyDescent="0.25">
      <c r="A962" s="11">
        <f t="shared" ca="1" si="28"/>
        <v>0.82727172587351416</v>
      </c>
      <c r="B962">
        <v>0.45672034179586829</v>
      </c>
      <c r="C962" s="10">
        <f t="shared" si="29"/>
        <v>10.972710886948411</v>
      </c>
    </row>
    <row r="963" spans="1:3" hidden="1" x14ac:dyDescent="0.25">
      <c r="A963" s="11">
        <f t="shared" ca="1" si="28"/>
        <v>0.62179963017881923</v>
      </c>
      <c r="B963">
        <v>0.80312247860069197</v>
      </c>
      <c r="C963" s="10">
        <f t="shared" si="29"/>
        <v>14.565698921673901</v>
      </c>
    </row>
    <row r="964" spans="1:3" hidden="1" x14ac:dyDescent="0.25">
      <c r="A964" s="11">
        <f t="shared" ca="1" si="28"/>
        <v>0.76808667576037948</v>
      </c>
      <c r="B964">
        <v>0.75087063456296532</v>
      </c>
      <c r="C964" s="10">
        <f t="shared" si="29"/>
        <v>13.886947995022847</v>
      </c>
    </row>
    <row r="965" spans="1:3" hidden="1" x14ac:dyDescent="0.25">
      <c r="A965" s="11">
        <f t="shared" ca="1" si="28"/>
        <v>0.58339601277551578</v>
      </c>
      <c r="B965">
        <v>0.92296456861424891</v>
      </c>
      <c r="C965" s="10">
        <f t="shared" si="29"/>
        <v>16.600689083378416</v>
      </c>
    </row>
    <row r="966" spans="1:3" hidden="1" x14ac:dyDescent="0.25">
      <c r="A966" s="11">
        <f t="shared" ca="1" si="28"/>
        <v>0.79351042714933617</v>
      </c>
      <c r="B966">
        <v>0.79104180613513131</v>
      </c>
      <c r="C966" s="10">
        <f t="shared" si="29"/>
        <v>14.401452949225995</v>
      </c>
    </row>
    <row r="967" spans="1:3" hidden="1" x14ac:dyDescent="0.25">
      <c r="A967" s="11">
        <f t="shared" ca="1" si="28"/>
        <v>0.53345580535029646</v>
      </c>
      <c r="B967">
        <v>0.40136454533441135</v>
      </c>
      <c r="C967" s="10">
        <f t="shared" si="29"/>
        <v>10.523960837995746</v>
      </c>
    </row>
    <row r="968" spans="1:3" hidden="1" x14ac:dyDescent="0.25">
      <c r="A968" s="11">
        <f t="shared" ref="A968:A1007" ca="1" si="30">RAND()</f>
        <v>0.27424068420567083</v>
      </c>
      <c r="B968">
        <v>3.1903901249330735E-2</v>
      </c>
      <c r="C968" s="10">
        <f t="shared" ref="C968:C1031" si="31">IF(B968&lt;=$C$4,$C$1+SQRT($C$5*B968),$C$2-SQRT($C$6*(1-B968)))</f>
        <v>6.5468654090449512</v>
      </c>
    </row>
    <row r="969" spans="1:3" hidden="1" x14ac:dyDescent="0.25">
      <c r="A969" s="11">
        <f t="shared" ca="1" si="30"/>
        <v>0.94434520530959098</v>
      </c>
      <c r="B969">
        <v>0.35920594942302164</v>
      </c>
      <c r="C969" s="10">
        <f t="shared" si="31"/>
        <v>10.195964729431726</v>
      </c>
    </row>
    <row r="970" spans="1:3" hidden="1" x14ac:dyDescent="0.25">
      <c r="A970" s="11">
        <f t="shared" ca="1" si="30"/>
        <v>0.14856116895716676</v>
      </c>
      <c r="B970">
        <v>0.1935000552741708</v>
      </c>
      <c r="C970" s="10">
        <f t="shared" si="31"/>
        <v>8.8095280738646373</v>
      </c>
    </row>
    <row r="971" spans="1:3" hidden="1" x14ac:dyDescent="0.25">
      <c r="A971" s="11">
        <f t="shared" ca="1" si="30"/>
        <v>0.39141180870815317</v>
      </c>
      <c r="B971">
        <v>9.1771364583870585E-2</v>
      </c>
      <c r="C971" s="10">
        <f t="shared" si="31"/>
        <v>7.6235190763153016</v>
      </c>
    </row>
    <row r="972" spans="1:3" hidden="1" x14ac:dyDescent="0.25">
      <c r="A972" s="11">
        <f t="shared" ca="1" si="30"/>
        <v>0.51467964774913488</v>
      </c>
      <c r="B972">
        <v>0.32840141546851342</v>
      </c>
      <c r="C972" s="10">
        <f t="shared" si="31"/>
        <v>9.9628727729147464</v>
      </c>
    </row>
    <row r="973" spans="1:3" hidden="1" x14ac:dyDescent="0.25">
      <c r="A973" s="11">
        <f t="shared" ca="1" si="30"/>
        <v>0.2722001866906244</v>
      </c>
      <c r="B973">
        <v>0.42397288787777909</v>
      </c>
      <c r="C973" s="10">
        <f t="shared" si="31"/>
        <v>10.704621211680875</v>
      </c>
    </row>
    <row r="974" spans="1:3" hidden="1" x14ac:dyDescent="0.25">
      <c r="A974" s="11">
        <f t="shared" ca="1" si="30"/>
        <v>0.93909404261617713</v>
      </c>
      <c r="B974">
        <v>0.6510325976357676</v>
      </c>
      <c r="C974" s="10">
        <f t="shared" si="31"/>
        <v>12.765007922973595</v>
      </c>
    </row>
    <row r="975" spans="1:3" hidden="1" x14ac:dyDescent="0.25">
      <c r="A975" s="11">
        <f t="shared" ca="1" si="30"/>
        <v>0.58677592036212844</v>
      </c>
      <c r="B975">
        <v>0.95148106720491676</v>
      </c>
      <c r="C975" s="10">
        <f t="shared" si="31"/>
        <v>17.302252806643573</v>
      </c>
    </row>
    <row r="976" spans="1:3" hidden="1" x14ac:dyDescent="0.25">
      <c r="A976" s="11">
        <f t="shared" ca="1" si="30"/>
        <v>0.41709425051209736</v>
      </c>
      <c r="B976">
        <v>8.7368926525788759E-2</v>
      </c>
      <c r="C976" s="10">
        <f t="shared" si="31"/>
        <v>7.5598182532035665</v>
      </c>
    </row>
    <row r="977" spans="1:3" hidden="1" x14ac:dyDescent="0.25">
      <c r="A977" s="11">
        <f t="shared" ca="1" si="30"/>
        <v>0.79274571083061296</v>
      </c>
      <c r="B977">
        <v>0.45088124501641624</v>
      </c>
      <c r="C977" s="10">
        <f t="shared" si="31"/>
        <v>10.924328496053993</v>
      </c>
    </row>
    <row r="978" spans="1:3" hidden="1" x14ac:dyDescent="0.25">
      <c r="A978" s="11">
        <f t="shared" ca="1" si="30"/>
        <v>0.83827139798146066</v>
      </c>
      <c r="B978">
        <v>0.48471789541990984</v>
      </c>
      <c r="C978" s="10">
        <f t="shared" si="31"/>
        <v>11.208395158617881</v>
      </c>
    </row>
    <row r="979" spans="1:3" hidden="1" x14ac:dyDescent="0.25">
      <c r="A979" s="11">
        <f t="shared" ca="1" si="30"/>
        <v>0.67126376416386924</v>
      </c>
      <c r="B979">
        <v>0.5377756509686672</v>
      </c>
      <c r="C979" s="10">
        <f t="shared" si="31"/>
        <v>11.673316845544084</v>
      </c>
    </row>
    <row r="980" spans="1:3" hidden="1" x14ac:dyDescent="0.25">
      <c r="A980" s="11">
        <f t="shared" ca="1" si="30"/>
        <v>0.40006537280522847</v>
      </c>
      <c r="B980">
        <v>0.92719800114401429</v>
      </c>
      <c r="C980" s="10">
        <f t="shared" si="31"/>
        <v>16.695412305839373</v>
      </c>
    </row>
    <row r="981" spans="1:3" hidden="1" x14ac:dyDescent="0.25">
      <c r="A981" s="11">
        <f t="shared" ca="1" si="30"/>
        <v>0.88908549896902678</v>
      </c>
      <c r="B981">
        <v>2.7945098389417944E-2</v>
      </c>
      <c r="C981" s="10">
        <f t="shared" si="31"/>
        <v>6.4477162633632137</v>
      </c>
    </row>
    <row r="982" spans="1:3" hidden="1" x14ac:dyDescent="0.25">
      <c r="A982" s="11">
        <f t="shared" ca="1" si="30"/>
        <v>0.13537821408224071</v>
      </c>
      <c r="B982">
        <v>9.2217978314370841E-2</v>
      </c>
      <c r="C982" s="10">
        <f t="shared" si="31"/>
        <v>7.6298951259656373</v>
      </c>
    </row>
    <row r="983" spans="1:3" hidden="1" x14ac:dyDescent="0.25">
      <c r="A983" s="11">
        <f t="shared" ca="1" si="30"/>
        <v>0.46643567019874066</v>
      </c>
      <c r="B983">
        <v>0.621017427344429</v>
      </c>
      <c r="C983" s="10">
        <f t="shared" si="31"/>
        <v>12.460279454891205</v>
      </c>
    </row>
    <row r="984" spans="1:3" hidden="1" x14ac:dyDescent="0.25">
      <c r="A984" s="11">
        <f t="shared" ca="1" si="30"/>
        <v>0.3921567080495415</v>
      </c>
      <c r="B984">
        <v>0.43086668828016095</v>
      </c>
      <c r="C984" s="10">
        <f t="shared" si="31"/>
        <v>10.760411440005791</v>
      </c>
    </row>
    <row r="985" spans="1:3" hidden="1" x14ac:dyDescent="0.25">
      <c r="A985" s="11">
        <f t="shared" ca="1" si="30"/>
        <v>0.12271750471182863</v>
      </c>
      <c r="B985">
        <v>0.27681938144731155</v>
      </c>
      <c r="C985" s="10">
        <f t="shared" si="31"/>
        <v>9.5564738129992985</v>
      </c>
    </row>
    <row r="986" spans="1:3" hidden="1" x14ac:dyDescent="0.25">
      <c r="A986" s="11">
        <f t="shared" ca="1" si="30"/>
        <v>0.72068131849956751</v>
      </c>
      <c r="B986">
        <v>0.56528248507472179</v>
      </c>
      <c r="C986" s="10">
        <f t="shared" si="31"/>
        <v>11.924876023317553</v>
      </c>
    </row>
    <row r="987" spans="1:3" hidden="1" x14ac:dyDescent="0.25">
      <c r="A987" s="11">
        <f t="shared" ca="1" si="30"/>
        <v>0.14745107992377604</v>
      </c>
      <c r="B987">
        <v>0.67433544577019056</v>
      </c>
      <c r="C987" s="10">
        <f t="shared" si="31"/>
        <v>13.010745166008652</v>
      </c>
    </row>
    <row r="988" spans="1:3" hidden="1" x14ac:dyDescent="0.25">
      <c r="A988" s="11">
        <f t="shared" ca="1" si="30"/>
        <v>0.94896137432142613</v>
      </c>
      <c r="B988">
        <v>0.90696675466150156</v>
      </c>
      <c r="C988" s="10">
        <f t="shared" si="31"/>
        <v>16.264362597792076</v>
      </c>
    </row>
    <row r="989" spans="1:3" hidden="1" x14ac:dyDescent="0.25">
      <c r="A989" s="11">
        <f t="shared" ca="1" si="30"/>
        <v>0.98577138291332977</v>
      </c>
      <c r="B989">
        <v>0.32850719927103278</v>
      </c>
      <c r="C989" s="10">
        <f t="shared" si="31"/>
        <v>9.9636720223366346</v>
      </c>
    </row>
    <row r="990" spans="1:3" hidden="1" x14ac:dyDescent="0.25">
      <c r="A990" s="11">
        <f t="shared" ca="1" si="30"/>
        <v>0.56503028510419084</v>
      </c>
      <c r="B990">
        <v>0.10586929354825025</v>
      </c>
      <c r="C990" s="10">
        <f t="shared" si="31"/>
        <v>7.8178355197063523</v>
      </c>
    </row>
    <row r="991" spans="1:3" hidden="1" x14ac:dyDescent="0.25">
      <c r="A991" s="11">
        <f t="shared" ca="1" si="30"/>
        <v>0.75164789529338571</v>
      </c>
      <c r="B991">
        <v>0.35828690620805359</v>
      </c>
      <c r="C991" s="10">
        <f t="shared" si="31"/>
        <v>10.188936649435396</v>
      </c>
    </row>
    <row r="992" spans="1:3" hidden="1" x14ac:dyDescent="0.25">
      <c r="A992" s="11">
        <f t="shared" ca="1" si="30"/>
        <v>3.0562977506833011E-2</v>
      </c>
      <c r="B992">
        <v>0.75138554997203832</v>
      </c>
      <c r="C992" s="10">
        <f t="shared" si="31"/>
        <v>13.893268672669947</v>
      </c>
    </row>
    <row r="993" spans="1:3" hidden="1" x14ac:dyDescent="0.25">
      <c r="A993" s="11">
        <f t="shared" ca="1" si="30"/>
        <v>0.33702112298980391</v>
      </c>
      <c r="B993">
        <v>0.6357759240706452</v>
      </c>
      <c r="C993" s="10">
        <f t="shared" si="31"/>
        <v>12.608544704227509</v>
      </c>
    </row>
    <row r="994" spans="1:3" hidden="1" x14ac:dyDescent="0.25">
      <c r="A994" s="11">
        <f t="shared" ca="1" si="30"/>
        <v>0.72999055309134453</v>
      </c>
      <c r="B994">
        <v>0.76881137072022254</v>
      </c>
      <c r="C994" s="10">
        <f t="shared" si="31"/>
        <v>14.111172069760688</v>
      </c>
    </row>
    <row r="995" spans="1:3" hidden="1" x14ac:dyDescent="0.25">
      <c r="A995" s="11">
        <f t="shared" ca="1" si="30"/>
        <v>0.57901376504800584</v>
      </c>
      <c r="B995">
        <v>8.2463087879857677E-2</v>
      </c>
      <c r="C995" s="10">
        <f t="shared" si="31"/>
        <v>7.4869120593598257</v>
      </c>
    </row>
    <row r="996" spans="1:3" hidden="1" x14ac:dyDescent="0.25">
      <c r="A996" s="11">
        <f t="shared" ca="1" si="30"/>
        <v>0.6543138684680424</v>
      </c>
      <c r="B996">
        <v>0.62521167987325221</v>
      </c>
      <c r="C996" s="10">
        <f t="shared" si="31"/>
        <v>12.502117097539323</v>
      </c>
    </row>
    <row r="997" spans="1:3" hidden="1" x14ac:dyDescent="0.25">
      <c r="A997" s="11">
        <f t="shared" ca="1" si="30"/>
        <v>0.6809064758143577</v>
      </c>
      <c r="B997">
        <v>0.32198361558388555</v>
      </c>
      <c r="C997" s="10">
        <f t="shared" si="31"/>
        <v>9.9141399215723816</v>
      </c>
    </row>
    <row r="998" spans="1:3" hidden="1" x14ac:dyDescent="0.25">
      <c r="A998" s="11">
        <f t="shared" ca="1" si="30"/>
        <v>0.65506425886069797</v>
      </c>
      <c r="B998">
        <v>0.86955276629615308</v>
      </c>
      <c r="C998" s="10">
        <f t="shared" si="31"/>
        <v>15.576530201801187</v>
      </c>
    </row>
    <row r="999" spans="1:3" hidden="1" x14ac:dyDescent="0.25">
      <c r="A999" s="11">
        <f t="shared" ca="1" si="30"/>
        <v>0.28213705160923541</v>
      </c>
      <c r="B999">
        <v>0.43458842378155604</v>
      </c>
      <c r="C999" s="10">
        <f t="shared" si="31"/>
        <v>10.790671227892524</v>
      </c>
    </row>
    <row r="1000" spans="1:3" hidden="1" x14ac:dyDescent="0.25">
      <c r="A1000" s="11">
        <f t="shared" ca="1" si="30"/>
        <v>6.8741350969007131E-3</v>
      </c>
      <c r="B1000">
        <v>0.698848607476801</v>
      </c>
      <c r="C1000" s="10">
        <f t="shared" si="31"/>
        <v>13.278935435626298</v>
      </c>
    </row>
    <row r="1001" spans="1:3" hidden="1" x14ac:dyDescent="0.25">
      <c r="A1001" s="11">
        <f t="shared" ca="1" si="30"/>
        <v>0.24944625430571721</v>
      </c>
      <c r="B1001">
        <v>0.23258171938887284</v>
      </c>
      <c r="C1001" s="10">
        <f t="shared" si="31"/>
        <v>9.1765570694251828</v>
      </c>
    </row>
    <row r="1002" spans="1:3" hidden="1" x14ac:dyDescent="0.25">
      <c r="A1002" s="11">
        <f t="shared" ca="1" si="30"/>
        <v>0.69632450631884235</v>
      </c>
      <c r="B1002">
        <v>0.93765934103926041</v>
      </c>
      <c r="C1002" s="10">
        <f t="shared" si="31"/>
        <v>16.942043354769243</v>
      </c>
    </row>
    <row r="1003" spans="1:3" hidden="1" x14ac:dyDescent="0.25">
      <c r="A1003" s="11">
        <f t="shared" ca="1" si="30"/>
        <v>0.21271350847567494</v>
      </c>
      <c r="B1003">
        <v>0.5011055406681364</v>
      </c>
      <c r="C1003" s="10">
        <f t="shared" si="31"/>
        <v>11.349325523418447</v>
      </c>
    </row>
    <row r="1004" spans="1:3" x14ac:dyDescent="0.25">
      <c r="A1004" s="11">
        <f t="shared" ca="1" si="30"/>
        <v>6.1904353251596489E-2</v>
      </c>
      <c r="B1004">
        <v>0.63300006652654928</v>
      </c>
      <c r="C1004" s="10">
        <f t="shared" si="31"/>
        <v>12.580431951857467</v>
      </c>
    </row>
    <row r="1005" spans="1:3" x14ac:dyDescent="0.25">
      <c r="A1005" s="11">
        <f t="shared" ca="1" si="30"/>
        <v>0.80351324839512561</v>
      </c>
      <c r="B1005">
        <v>0.91240468774202443</v>
      </c>
      <c r="C1005" s="10">
        <f t="shared" si="31"/>
        <v>16.375183199291811</v>
      </c>
    </row>
    <row r="1006" spans="1:3" x14ac:dyDescent="0.25">
      <c r="A1006" s="11">
        <f t="shared" ca="1" si="30"/>
        <v>0.90301383266913249</v>
      </c>
      <c r="B1006">
        <v>0.70114561232235173</v>
      </c>
      <c r="C1006" s="10">
        <f t="shared" si="31"/>
        <v>13.304616653869083</v>
      </c>
    </row>
    <row r="1007" spans="1:3" x14ac:dyDescent="0.25">
      <c r="A1007" s="11">
        <f t="shared" ca="1" si="30"/>
        <v>0.60567361191610858</v>
      </c>
      <c r="B1007">
        <v>0.64106621930451257</v>
      </c>
      <c r="C1007" s="10">
        <f t="shared" si="31"/>
        <v>12.662420896213581</v>
      </c>
    </row>
  </sheetData>
  <sortState ref="N3:N18">
    <sortCondition ref="N3"/>
  </sortState>
  <mergeCells count="1">
    <mergeCell ref="A1:A7"/>
  </mergeCells>
  <pageMargins left="0.7" right="0.7" top="0.75" bottom="0.75" header="0.3" footer="0.3"/>
  <pageSetup orientation="portrait" horizontalDpi="200" verticalDpi="200" r:id="rId1"/>
  <drawing r:id="rId2"/>
  <legacyDrawing r:id="rId3"/>
  <oleObjects>
    <mc:AlternateContent xmlns:mc="http://schemas.openxmlformats.org/markup-compatibility/2006">
      <mc:Choice Requires="x14">
        <oleObject progId="Equation.3" shapeId="6145" r:id="rId4">
          <objectPr defaultSize="0" autoPict="0" r:id="rId5">
            <anchor moveWithCells="1" sizeWithCells="1">
              <from>
                <xdr:col>3</xdr:col>
                <xdr:colOff>66675</xdr:colOff>
                <xdr:row>3</xdr:row>
                <xdr:rowOff>85725</xdr:rowOff>
              </from>
              <to>
                <xdr:col>8</xdr:col>
                <xdr:colOff>523875</xdr:colOff>
                <xdr:row>5</xdr:row>
                <xdr:rowOff>114300</xdr:rowOff>
              </to>
            </anchor>
          </objectPr>
        </oleObject>
      </mc:Choice>
      <mc:Fallback>
        <oleObject progId="Equation.3" shapeId="6145" r:id="rId4"/>
      </mc:Fallback>
    </mc:AlternateContent>
    <mc:AlternateContent xmlns:mc="http://schemas.openxmlformats.org/markup-compatibility/2006">
      <mc:Choice Requires="x14">
        <oleObject progId="Equation.3" shapeId="6146" r:id="rId6">
          <objectPr defaultSize="0" autoPict="0" r:id="rId7">
            <anchor moveWithCells="1" sizeWithCells="1">
              <from>
                <xdr:col>4</xdr:col>
                <xdr:colOff>9525</xdr:colOff>
                <xdr:row>0</xdr:row>
                <xdr:rowOff>76200</xdr:rowOff>
              </from>
              <to>
                <xdr:col>6</xdr:col>
                <xdr:colOff>238125</xdr:colOff>
                <xdr:row>2</xdr:row>
                <xdr:rowOff>161925</xdr:rowOff>
              </to>
            </anchor>
          </objectPr>
        </oleObject>
      </mc:Choice>
      <mc:Fallback>
        <oleObject progId="Equation.3" shapeId="6146" r:id="rId6"/>
      </mc:Fallback>
    </mc:AlternateContent>
    <mc:AlternateContent xmlns:mc="http://schemas.openxmlformats.org/markup-compatibility/2006">
      <mc:Choice Requires="x14">
        <oleObject progId="Equation.3" shapeId="6147" r:id="rId8">
          <objectPr defaultSize="0" autoPict="0" r:id="rId9">
            <anchor moveWithCells="1" sizeWithCells="1">
              <from>
                <xdr:col>3</xdr:col>
                <xdr:colOff>85725</xdr:colOff>
                <xdr:row>6</xdr:row>
                <xdr:rowOff>95250</xdr:rowOff>
              </from>
              <to>
                <xdr:col>9</xdr:col>
                <xdr:colOff>0</xdr:colOff>
                <xdr:row>8</xdr:row>
                <xdr:rowOff>85725</xdr:rowOff>
              </to>
            </anchor>
          </objectPr>
        </oleObject>
      </mc:Choice>
      <mc:Fallback>
        <oleObject progId="Equation.3" shapeId="6147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A2" sqref="A2"/>
    </sheetView>
  </sheetViews>
  <sheetFormatPr defaultRowHeight="15" x14ac:dyDescent="0.25"/>
  <cols>
    <col min="1" max="25" width="4.5703125" bestFit="1" customWidth="1"/>
    <col min="26" max="26" width="10.5703125" customWidth="1"/>
  </cols>
  <sheetData>
    <row r="1" spans="1:26" x14ac:dyDescent="0.25">
      <c r="A1" t="s">
        <v>26</v>
      </c>
    </row>
    <row r="2" spans="1:26" x14ac:dyDescent="0.25">
      <c r="A2" s="13">
        <v>3.7818393624584168E-2</v>
      </c>
      <c r="B2" s="13">
        <v>2.9012370619927563E-2</v>
      </c>
      <c r="C2" s="13">
        <v>0.68547940779424332</v>
      </c>
      <c r="D2" s="13">
        <v>0.56825163211565299</v>
      </c>
      <c r="E2" s="13">
        <v>0.60780391784902121</v>
      </c>
      <c r="F2" s="13">
        <v>0.41390358201301891</v>
      </c>
      <c r="G2" s="13">
        <v>0.45823159046272621</v>
      </c>
      <c r="H2" s="13">
        <v>0.28532969067705405</v>
      </c>
      <c r="I2" s="13">
        <v>0.59745752914727457</v>
      </c>
      <c r="J2" s="13">
        <v>0.62247086693224141</v>
      </c>
      <c r="K2" s="13">
        <v>6.0851076710490948E-2</v>
      </c>
      <c r="L2" s="13">
        <v>0.68343319252704204</v>
      </c>
      <c r="M2" s="13">
        <v>0.50898133760367947</v>
      </c>
      <c r="N2" s="13">
        <v>0.77742463135335249</v>
      </c>
      <c r="O2" s="13">
        <v>0.7118026951688563</v>
      </c>
      <c r="P2" s="13">
        <v>0.27976118505600867</v>
      </c>
      <c r="Q2" s="13">
        <v>0.23334702772817728</v>
      </c>
      <c r="R2" s="13">
        <v>0.50787203280914128</v>
      </c>
      <c r="S2" s="13">
        <v>0.6437042482468297</v>
      </c>
      <c r="T2" s="13">
        <v>0.22950133145167917</v>
      </c>
      <c r="U2" s="13">
        <v>0.87747152700237763</v>
      </c>
      <c r="V2" s="13">
        <v>0.95631792392299786</v>
      </c>
      <c r="W2" s="13">
        <v>7.3739341162993854E-2</v>
      </c>
      <c r="X2" s="13">
        <v>0.20083978541821879</v>
      </c>
      <c r="Y2" s="13">
        <v>0.33119811564449975</v>
      </c>
      <c r="Z2" s="13">
        <f t="shared" ref="Z2:Z11" ca="1" si="0">RAND()</f>
        <v>0.36955316560064089</v>
      </c>
    </row>
    <row r="3" spans="1:26" x14ac:dyDescent="0.25">
      <c r="A3" s="13">
        <v>0.74372251587904725</v>
      </c>
      <c r="B3" s="13">
        <v>0.66977290049337945</v>
      </c>
      <c r="C3" s="13">
        <v>0.74332812582860786</v>
      </c>
      <c r="D3" s="13">
        <v>0.79873343325632262</v>
      </c>
      <c r="E3" s="13">
        <v>0.36459139564630105</v>
      </c>
      <c r="F3" s="13">
        <v>0.4498683036616391</v>
      </c>
      <c r="G3" s="13">
        <v>0.50143495112070746</v>
      </c>
      <c r="H3" s="13">
        <v>0.86044794920019319</v>
      </c>
      <c r="I3" s="13">
        <v>0.12660323442842947</v>
      </c>
      <c r="J3" s="13">
        <v>0.10235495934854699</v>
      </c>
      <c r="K3" s="13">
        <v>0.2589295933935527</v>
      </c>
      <c r="L3" s="13">
        <v>0.14306448327124355</v>
      </c>
      <c r="M3" s="13">
        <v>0.36788006785947414</v>
      </c>
      <c r="N3" s="13">
        <v>0.88074662467869125</v>
      </c>
      <c r="O3" s="13">
        <v>0.65029141682746094</v>
      </c>
      <c r="P3" s="13">
        <v>0.37392365858957</v>
      </c>
      <c r="Q3" s="13">
        <v>5.0192535390594317E-2</v>
      </c>
      <c r="R3" s="13">
        <v>0.20796510123376299</v>
      </c>
      <c r="S3" s="13">
        <v>0.53834229145869872</v>
      </c>
      <c r="T3" s="13">
        <v>0.78113130082613413</v>
      </c>
      <c r="U3" s="13">
        <v>0.14867032681247272</v>
      </c>
      <c r="V3" s="13">
        <v>0.54912562182625502</v>
      </c>
      <c r="W3" s="13">
        <v>0.4399538561187285</v>
      </c>
      <c r="X3" s="13">
        <v>0.58716790413884901</v>
      </c>
      <c r="Y3" s="13">
        <v>0.95925612173761998</v>
      </c>
      <c r="Z3" s="13">
        <f t="shared" ca="1" si="0"/>
        <v>0.98543425428857068</v>
      </c>
    </row>
    <row r="4" spans="1:26" x14ac:dyDescent="0.25">
      <c r="A4" s="13">
        <v>0.27231604542665755</v>
      </c>
      <c r="B4" s="13">
        <v>0.76919324297554614</v>
      </c>
      <c r="C4" s="13">
        <v>0.77259097911080288</v>
      </c>
      <c r="D4" s="13">
        <v>0.38916603656850213</v>
      </c>
      <c r="E4" s="13">
        <v>0.39255163280085814</v>
      </c>
      <c r="F4" s="13">
        <v>0.97324973801123282</v>
      </c>
      <c r="G4" s="13">
        <v>0.28312781327013969</v>
      </c>
      <c r="H4" s="13">
        <v>0.26215863577899878</v>
      </c>
      <c r="I4" s="13">
        <v>0.16011771211776182</v>
      </c>
      <c r="J4" s="13">
        <v>8.6912636507778251E-2</v>
      </c>
      <c r="K4" s="13">
        <v>2.8944587176681358E-3</v>
      </c>
      <c r="L4" s="13">
        <v>0.17734082366091086</v>
      </c>
      <c r="M4" s="13">
        <v>0.82473797267917481</v>
      </c>
      <c r="N4" s="13">
        <v>0.75660570138359939</v>
      </c>
      <c r="O4" s="13">
        <v>0.69119385513584597</v>
      </c>
      <c r="P4" s="13">
        <v>0.48763078451002895</v>
      </c>
      <c r="Q4" s="13">
        <v>0.89058581724128727</v>
      </c>
      <c r="R4" s="13">
        <v>0.57063607456196153</v>
      </c>
      <c r="S4" s="13">
        <v>0.9683568975249699</v>
      </c>
      <c r="T4" s="13">
        <v>0.25718882664702636</v>
      </c>
      <c r="U4" s="13">
        <v>0.70728333435963897</v>
      </c>
      <c r="V4" s="13">
        <v>0.47919303118081857</v>
      </c>
      <c r="W4" s="13">
        <v>0.25683379788961713</v>
      </c>
      <c r="X4" s="13">
        <v>0.11929742617189698</v>
      </c>
      <c r="Y4" s="13">
        <v>0.63265710315015644</v>
      </c>
      <c r="Z4" s="13">
        <f t="shared" ca="1" si="0"/>
        <v>0.49293834657389068</v>
      </c>
    </row>
    <row r="5" spans="1:26" x14ac:dyDescent="0.25">
      <c r="A5" s="13">
        <v>0.9923004243793665</v>
      </c>
      <c r="B5" s="13">
        <v>0.9837853378159237</v>
      </c>
      <c r="C5" s="13">
        <v>0.83670356634977228</v>
      </c>
      <c r="D5" s="13">
        <v>0.61750053141841388</v>
      </c>
      <c r="E5" s="13">
        <v>9.5752245726136498E-2</v>
      </c>
      <c r="F5" s="13">
        <v>0.87791238926041271</v>
      </c>
      <c r="G5" s="13">
        <v>0.7610138113055237</v>
      </c>
      <c r="H5" s="13">
        <v>0.8122895554334576</v>
      </c>
      <c r="I5" s="13">
        <v>0.28741830902778787</v>
      </c>
      <c r="J5" s="13">
        <v>0.47296593695129485</v>
      </c>
      <c r="K5" s="13">
        <v>0.23282364306590031</v>
      </c>
      <c r="L5" s="13">
        <v>0.77465467400613786</v>
      </c>
      <c r="M5" s="13">
        <v>0.73065578228888273</v>
      </c>
      <c r="N5" s="13">
        <v>0.58243524510573341</v>
      </c>
      <c r="O5" s="13">
        <v>0.41348534287938088</v>
      </c>
      <c r="P5" s="13">
        <v>0.27809175557848198</v>
      </c>
      <c r="Q5" s="13">
        <v>0.66186916361051451</v>
      </c>
      <c r="R5" s="13">
        <v>5.1013997169219172E-2</v>
      </c>
      <c r="S5" s="13">
        <v>0.39100108760462893</v>
      </c>
      <c r="T5" s="13">
        <v>0.66343600729118224</v>
      </c>
      <c r="U5" s="13">
        <v>0.33342642964846536</v>
      </c>
      <c r="V5" s="13">
        <v>2.1622029367858842E-2</v>
      </c>
      <c r="W5" s="13">
        <v>0.66355484975117407</v>
      </c>
      <c r="X5" s="13">
        <v>0.39282169518653376</v>
      </c>
      <c r="Y5" s="13">
        <v>0.22189362283577019</v>
      </c>
      <c r="Z5" s="13">
        <f t="shared" ca="1" si="0"/>
        <v>0.72608896897342357</v>
      </c>
    </row>
    <row r="6" spans="1:26" x14ac:dyDescent="0.25">
      <c r="A6" s="13">
        <v>0.87142820366388896</v>
      </c>
      <c r="B6" s="13">
        <v>1.1566234614516224E-2</v>
      </c>
      <c r="C6" s="13">
        <v>0.74813700599610222</v>
      </c>
      <c r="D6" s="13">
        <v>0.79063443858826543</v>
      </c>
      <c r="E6" s="13">
        <v>0.20368982805265778</v>
      </c>
      <c r="F6" s="13">
        <v>0.80194388513387294</v>
      </c>
      <c r="G6" s="13">
        <v>0.29720005000624639</v>
      </c>
      <c r="H6" s="13">
        <v>0.81959523555642722</v>
      </c>
      <c r="I6" s="13">
        <v>0.55908121886075846</v>
      </c>
      <c r="J6" s="13">
        <v>0.31459597636400527</v>
      </c>
      <c r="K6" s="13">
        <v>0.49105532018453091</v>
      </c>
      <c r="L6" s="13">
        <v>0.42000919692039562</v>
      </c>
      <c r="M6" s="13">
        <v>9.8386974591098686E-2</v>
      </c>
      <c r="N6" s="13">
        <v>0.16978033455184005</v>
      </c>
      <c r="O6" s="13">
        <v>0.58121079053599667</v>
      </c>
      <c r="P6" s="13">
        <v>0.30105807586909217</v>
      </c>
      <c r="Q6" s="13">
        <v>5.6812458555988155E-3</v>
      </c>
      <c r="R6" s="13">
        <v>0.33101623987662432</v>
      </c>
      <c r="S6" s="13">
        <v>0.72468146557790636</v>
      </c>
      <c r="T6" s="13">
        <v>0.52436891918931439</v>
      </c>
      <c r="U6" s="13">
        <v>0.21912743237645471</v>
      </c>
      <c r="V6" s="13">
        <v>0.37985009031499339</v>
      </c>
      <c r="W6" s="13">
        <v>0.85554561379291505</v>
      </c>
      <c r="X6" s="13">
        <v>3.4760882064895804E-2</v>
      </c>
      <c r="Y6" s="13">
        <v>0.39523768707764939</v>
      </c>
      <c r="Z6" s="13">
        <f t="shared" ca="1" si="0"/>
        <v>0.59142547874224793</v>
      </c>
    </row>
    <row r="7" spans="1:26" x14ac:dyDescent="0.25">
      <c r="A7" s="13">
        <v>0.71802161227658168</v>
      </c>
      <c r="B7" s="13">
        <v>0.27906447659274103</v>
      </c>
      <c r="C7" s="13">
        <v>0.82579979192761654</v>
      </c>
      <c r="D7" s="13">
        <v>0.66487907901235233</v>
      </c>
      <c r="E7" s="13">
        <v>0.80410349774950451</v>
      </c>
      <c r="F7" s="13">
        <v>0.68808211283362475</v>
      </c>
      <c r="G7" s="13">
        <v>0.39502704494816998</v>
      </c>
      <c r="H7" s="13">
        <v>0.36943143361027131</v>
      </c>
      <c r="I7" s="13">
        <v>0.53267746539608751</v>
      </c>
      <c r="J7" s="13">
        <v>0.64053159216036071</v>
      </c>
      <c r="K7" s="13">
        <v>0.8370796183179362</v>
      </c>
      <c r="L7" s="13">
        <v>0.69939915523958107</v>
      </c>
      <c r="M7" s="13">
        <v>0.37279396432277068</v>
      </c>
      <c r="N7" s="13">
        <v>0.8226386713176721</v>
      </c>
      <c r="O7" s="13">
        <v>0.31799688436604079</v>
      </c>
      <c r="P7" s="13">
        <v>0.91439527786083286</v>
      </c>
      <c r="Q7" s="13">
        <v>0.89945689726928812</v>
      </c>
      <c r="R7" s="13">
        <v>0.75737579615986628</v>
      </c>
      <c r="S7" s="13">
        <v>0.16771234150283654</v>
      </c>
      <c r="T7" s="13">
        <v>0.14659169743254741</v>
      </c>
      <c r="U7" s="13">
        <v>0.51454327669336708</v>
      </c>
      <c r="V7" s="13">
        <v>0.86090191905198366</v>
      </c>
      <c r="W7" s="13">
        <v>0.25507740327638084</v>
      </c>
      <c r="X7" s="13">
        <v>0.51616397492696509</v>
      </c>
      <c r="Y7" s="13">
        <v>0.85550906524564796</v>
      </c>
      <c r="Z7" s="13">
        <f t="shared" ca="1" si="0"/>
        <v>0.33203109608020198</v>
      </c>
    </row>
    <row r="8" spans="1:26" x14ac:dyDescent="0.25">
      <c r="A8" s="13">
        <v>0.13175293075141381</v>
      </c>
      <c r="B8" s="13">
        <v>6.1238591988380775E-2</v>
      </c>
      <c r="C8" s="13">
        <v>0.50538726958442681</v>
      </c>
      <c r="D8" s="13">
        <v>0.45081923013385328</v>
      </c>
      <c r="E8" s="13">
        <v>0.78977714502701901</v>
      </c>
      <c r="F8" s="13">
        <v>0.52734256267191792</v>
      </c>
      <c r="G8" s="13">
        <v>0.98845212658459969</v>
      </c>
      <c r="H8" s="13">
        <v>2.5577533488517767E-2</v>
      </c>
      <c r="I8" s="13">
        <v>0.3991934625619965</v>
      </c>
      <c r="J8" s="13">
        <v>0.85881320788837756</v>
      </c>
      <c r="K8" s="13">
        <v>0.43750597561638782</v>
      </c>
      <c r="L8" s="13">
        <v>0.59013681040320543</v>
      </c>
      <c r="M8" s="13">
        <v>0.63966813344526818</v>
      </c>
      <c r="N8" s="13">
        <v>0.7562983536921063</v>
      </c>
      <c r="O8" s="13">
        <v>0.89966285564870796</v>
      </c>
      <c r="P8" s="13">
        <v>0.16629545344342167</v>
      </c>
      <c r="Q8" s="13">
        <v>0.23039285595643344</v>
      </c>
      <c r="R8" s="13">
        <v>0.58654575098566331</v>
      </c>
      <c r="S8" s="13">
        <v>0.91321997923586717</v>
      </c>
      <c r="T8" s="13">
        <v>0.99085453582124328</v>
      </c>
      <c r="U8" s="13">
        <v>0.35187594638179986</v>
      </c>
      <c r="V8" s="13">
        <v>0.3487627430093615</v>
      </c>
      <c r="W8" s="13">
        <v>0.36530089083499051</v>
      </c>
      <c r="X8" s="13">
        <v>0.49925354052340487</v>
      </c>
      <c r="Y8" s="13">
        <v>0.60601968974734799</v>
      </c>
      <c r="Z8" s="13">
        <f t="shared" ca="1" si="0"/>
        <v>0.31648174530160156</v>
      </c>
    </row>
    <row r="9" spans="1:26" x14ac:dyDescent="0.25">
      <c r="A9" s="13">
        <v>4.9335845022262514E-2</v>
      </c>
      <c r="B9" s="13">
        <v>0.69810229487672193</v>
      </c>
      <c r="C9" s="13">
        <v>0.74764740835457211</v>
      </c>
      <c r="D9" s="13">
        <v>0.59570882908543799</v>
      </c>
      <c r="E9" s="13">
        <v>0.9771456770985163</v>
      </c>
      <c r="F9" s="13">
        <v>0.1217390365671136</v>
      </c>
      <c r="G9" s="13">
        <v>6.455060332372009E-2</v>
      </c>
      <c r="H9" s="13">
        <v>0.3856401862585771</v>
      </c>
      <c r="I9" s="13">
        <v>0.96048250669202784</v>
      </c>
      <c r="J9" s="13">
        <v>0.70012138818447522</v>
      </c>
      <c r="K9" s="13">
        <v>0.51937616918648966</v>
      </c>
      <c r="L9" s="13">
        <v>2.166454709997423E-2</v>
      </c>
      <c r="M9" s="13">
        <v>0.22308209594414041</v>
      </c>
      <c r="N9" s="13">
        <v>0.19641036725446637</v>
      </c>
      <c r="O9" s="13">
        <v>0.59582603479254093</v>
      </c>
      <c r="P9" s="13">
        <v>0.34166887599620144</v>
      </c>
      <c r="Q9" s="13">
        <v>0.50482253649227704</v>
      </c>
      <c r="R9" s="13">
        <v>0.68251719416110901</v>
      </c>
      <c r="S9" s="13">
        <v>0.87575446504610255</v>
      </c>
      <c r="T9" s="13">
        <v>0.4675781101999209</v>
      </c>
      <c r="U9" s="13">
        <v>0.98939093626276675</v>
      </c>
      <c r="V9" s="13">
        <v>0.99681649531182737</v>
      </c>
      <c r="W9" s="13">
        <v>7.14092409684709E-2</v>
      </c>
      <c r="X9" s="13">
        <v>0.70662657076227253</v>
      </c>
      <c r="Y9" s="13">
        <v>0.43162254753736851</v>
      </c>
      <c r="Z9" s="13">
        <f t="shared" ca="1" si="0"/>
        <v>0.2221364409108908</v>
      </c>
    </row>
    <row r="10" spans="1:26" x14ac:dyDescent="0.25">
      <c r="A10" s="13">
        <v>0.21898719781424991</v>
      </c>
      <c r="B10" s="13">
        <v>0.36508980158781679</v>
      </c>
      <c r="C10" s="13">
        <v>0.84323747588190667</v>
      </c>
      <c r="D10" s="13">
        <v>0.11783229705380116</v>
      </c>
      <c r="E10" s="13">
        <v>0.93921276409749621</v>
      </c>
      <c r="F10" s="13">
        <v>0.30037222967961708</v>
      </c>
      <c r="G10" s="13">
        <v>0.233627452027791</v>
      </c>
      <c r="H10" s="13">
        <v>0.821831796793005</v>
      </c>
      <c r="I10" s="13">
        <v>0.14065646207564131</v>
      </c>
      <c r="J10" s="13">
        <v>0.53800997247411586</v>
      </c>
      <c r="K10" s="13">
        <v>0.5854944892376226</v>
      </c>
      <c r="L10" s="13">
        <v>0.93762652027143079</v>
      </c>
      <c r="M10" s="13">
        <v>0.84944878624806841</v>
      </c>
      <c r="N10" s="13">
        <v>0.89884042752394344</v>
      </c>
      <c r="O10" s="13">
        <v>1.7769745013268889E-2</v>
      </c>
      <c r="P10" s="13">
        <v>0.49582314709711506</v>
      </c>
      <c r="Q10" s="13">
        <v>0.35910229009278682</v>
      </c>
      <c r="R10" s="13">
        <v>0.97709381723825894</v>
      </c>
      <c r="S10" s="13">
        <v>0.3288998852267575</v>
      </c>
      <c r="T10" s="13">
        <v>0.85788140958652659</v>
      </c>
      <c r="U10" s="13">
        <v>0.99367434959003842</v>
      </c>
      <c r="V10" s="13">
        <v>0.28079284662253046</v>
      </c>
      <c r="W10" s="13">
        <v>0.59826467046708665</v>
      </c>
      <c r="X10" s="13">
        <v>0.30268764974008333</v>
      </c>
      <c r="Y10" s="13">
        <v>0.99832352946643177</v>
      </c>
      <c r="Z10" s="13">
        <f t="shared" ca="1" si="0"/>
        <v>0.98678801895838464</v>
      </c>
    </row>
    <row r="11" spans="1:26" x14ac:dyDescent="0.25">
      <c r="A11" s="13">
        <v>0.46502034506343726</v>
      </c>
      <c r="B11" s="13">
        <v>0.31842753625834552</v>
      </c>
      <c r="C11" s="13">
        <v>0.63045841297462946</v>
      </c>
      <c r="D11" s="13">
        <v>0.98815027561852398</v>
      </c>
      <c r="E11" s="13">
        <v>0.17444658055025153</v>
      </c>
      <c r="F11" s="13">
        <v>0.5790075057712134</v>
      </c>
      <c r="G11" s="13">
        <v>0.65245359074845155</v>
      </c>
      <c r="H11" s="13">
        <v>0.70988913730145942</v>
      </c>
      <c r="I11" s="13">
        <v>0.46463522208904462</v>
      </c>
      <c r="J11" s="13">
        <v>0.7584677384478965</v>
      </c>
      <c r="K11" s="13">
        <v>0.36436792723110512</v>
      </c>
      <c r="L11" s="13">
        <v>0.29851326410800127</v>
      </c>
      <c r="M11" s="13">
        <v>8.9974026225019377E-2</v>
      </c>
      <c r="N11" s="13">
        <v>0.64274457305449773</v>
      </c>
      <c r="O11" s="13">
        <v>0.13712714570404283</v>
      </c>
      <c r="P11" s="13">
        <v>6.2522970735332972E-2</v>
      </c>
      <c r="Q11" s="13">
        <v>0.43739419937902413</v>
      </c>
      <c r="R11" s="13">
        <v>0.99127993707263717</v>
      </c>
      <c r="S11" s="13">
        <v>0.60318327092410184</v>
      </c>
      <c r="T11" s="13">
        <v>0.11889479640236222</v>
      </c>
      <c r="U11" s="13">
        <v>0.50758126207126286</v>
      </c>
      <c r="V11" s="13">
        <v>0.56545226638006485</v>
      </c>
      <c r="W11" s="13">
        <v>0.12302185301188107</v>
      </c>
      <c r="X11" s="13">
        <v>0.35519648377084079</v>
      </c>
      <c r="Y11" s="13">
        <v>0.75729483383451757</v>
      </c>
      <c r="Z11" s="13">
        <f t="shared" ca="1" si="0"/>
        <v>0.82285018950531497</v>
      </c>
    </row>
    <row r="12" spans="1:26" x14ac:dyDescent="0.25">
      <c r="A12" s="13">
        <v>0.57525283378585401</v>
      </c>
      <c r="B12" s="13">
        <v>0.75455066099251489</v>
      </c>
      <c r="C12" s="13">
        <v>0.59484078844052679</v>
      </c>
      <c r="D12" s="13">
        <v>0.70043788933813733</v>
      </c>
      <c r="E12" s="13">
        <v>0.52210076785293447</v>
      </c>
      <c r="F12" s="13">
        <v>0.93841226276441991</v>
      </c>
      <c r="G12" s="13">
        <v>0.31085929090116338</v>
      </c>
      <c r="H12" s="13">
        <v>0.5644195957139897</v>
      </c>
      <c r="I12" s="13">
        <v>3.8683747717287331E-2</v>
      </c>
      <c r="J12" s="13">
        <v>0.51861077127237654</v>
      </c>
      <c r="K12" s="13">
        <v>0.38797563584640671</v>
      </c>
      <c r="L12" s="13">
        <v>2.9961446297948058E-3</v>
      </c>
      <c r="M12" s="13">
        <v>0.95330007099420166</v>
      </c>
      <c r="N12" s="13">
        <v>0.41519365898158611</v>
      </c>
      <c r="O12" s="13">
        <v>0.33940488553815695</v>
      </c>
      <c r="P12" s="13">
        <v>0.32869743785583616</v>
      </c>
      <c r="Q12" s="13">
        <v>0.85867761477914617</v>
      </c>
      <c r="R12" s="13">
        <v>0.28409730524062604</v>
      </c>
      <c r="S12" s="13">
        <v>0.64765925456528284</v>
      </c>
      <c r="T12" s="13">
        <v>0.76178389972384641</v>
      </c>
      <c r="U12" s="13">
        <v>0.12471644332102383</v>
      </c>
      <c r="V12" s="13">
        <v>0.12515901196258761</v>
      </c>
      <c r="W12" s="13">
        <v>0.43762337264100526</v>
      </c>
      <c r="X12" s="13">
        <v>0.79656907858369164</v>
      </c>
      <c r="Y12" s="13">
        <v>0.15332095164972659</v>
      </c>
      <c r="Z12" s="13">
        <f t="shared" ref="Z12:Z43" ca="1" si="1">RAND()</f>
        <v>0.52572980719290874</v>
      </c>
    </row>
    <row r="13" spans="1:26" x14ac:dyDescent="0.25">
      <c r="A13" s="13">
        <v>0.24403998196660093</v>
      </c>
      <c r="B13" s="13">
        <v>0.55322113808221041</v>
      </c>
      <c r="C13" s="13">
        <v>0.61423010842370562</v>
      </c>
      <c r="D13" s="13">
        <v>0.77509910584722896</v>
      </c>
      <c r="E13" s="13">
        <v>0.92243025151337366</v>
      </c>
      <c r="F13" s="13">
        <v>0.54095959348559342</v>
      </c>
      <c r="G13" s="13">
        <v>0.21613866731922438</v>
      </c>
      <c r="H13" s="13">
        <v>0.35695623427145839</v>
      </c>
      <c r="I13" s="13">
        <v>0.29642355564845591</v>
      </c>
      <c r="J13" s="13">
        <v>0.27415664185557964</v>
      </c>
      <c r="K13" s="13">
        <v>0.18655991274828421</v>
      </c>
      <c r="L13" s="13">
        <v>0.22814572662319488</v>
      </c>
      <c r="M13" s="13">
        <v>0.42102848070858279</v>
      </c>
      <c r="N13" s="13">
        <v>0.55820322994260363</v>
      </c>
      <c r="O13" s="13">
        <v>0.96199133017870375</v>
      </c>
      <c r="P13" s="13">
        <v>0.48310079517259064</v>
      </c>
      <c r="Q13" s="13">
        <v>8.5762151905850348E-2</v>
      </c>
      <c r="R13" s="13">
        <v>0.96151337124457559</v>
      </c>
      <c r="S13" s="13">
        <v>0.88969194911150207</v>
      </c>
      <c r="T13" s="13">
        <v>0.38148832985592585</v>
      </c>
      <c r="U13" s="13">
        <v>0.18356345437364419</v>
      </c>
      <c r="V13" s="13">
        <v>8.5472905344219696E-2</v>
      </c>
      <c r="W13" s="13">
        <v>0.77568508696485383</v>
      </c>
      <c r="X13" s="13">
        <v>0.63251178134855446</v>
      </c>
      <c r="Y13" s="13">
        <v>0.66789350401627123</v>
      </c>
      <c r="Z13" s="13">
        <f t="shared" ca="1" si="1"/>
        <v>0.34614004306567703</v>
      </c>
    </row>
    <row r="14" spans="1:26" x14ac:dyDescent="0.25">
      <c r="A14" s="13">
        <v>0.29656372527916897</v>
      </c>
      <c r="B14" s="13">
        <v>0.98049225810744134</v>
      </c>
      <c r="C14" s="13">
        <v>0.20263125657006409</v>
      </c>
      <c r="D14" s="13">
        <v>0.22318071223096048</v>
      </c>
      <c r="E14" s="13">
        <v>0.29898077307699245</v>
      </c>
      <c r="F14" s="13">
        <v>0.48025769516975669</v>
      </c>
      <c r="G14" s="13">
        <v>0.64740283181100311</v>
      </c>
      <c r="H14" s="13">
        <v>0.91052207843638766</v>
      </c>
      <c r="I14" s="13">
        <v>0.48736673708058875</v>
      </c>
      <c r="J14" s="13">
        <v>0.71192942447040652</v>
      </c>
      <c r="K14" s="13">
        <v>8.0458772779496424E-2</v>
      </c>
      <c r="L14" s="13">
        <v>0.1220407399316058</v>
      </c>
      <c r="M14" s="13">
        <v>0.65092188202591506</v>
      </c>
      <c r="N14" s="13">
        <v>4.6632697153856095E-2</v>
      </c>
      <c r="O14" s="13">
        <v>0.82088961267827465</v>
      </c>
      <c r="P14" s="13">
        <v>0.40473871819637519</v>
      </c>
      <c r="Q14" s="13">
        <v>0.53543273799949631</v>
      </c>
      <c r="R14" s="13">
        <v>0.4700368991335081</v>
      </c>
      <c r="S14" s="13">
        <v>0.67905508294730244</v>
      </c>
      <c r="T14" s="13">
        <v>0.13811150545374273</v>
      </c>
      <c r="U14" s="13">
        <v>0.44261831631325699</v>
      </c>
      <c r="V14" s="13">
        <v>0.28450673828693607</v>
      </c>
      <c r="W14" s="13">
        <v>7.230146039656804E-2</v>
      </c>
      <c r="X14" s="13">
        <v>0.7132856007447157</v>
      </c>
      <c r="Y14" s="13">
        <v>0.95126387307122795</v>
      </c>
      <c r="Z14" s="13">
        <f t="shared" ca="1" si="1"/>
        <v>0.71835249720875571</v>
      </c>
    </row>
    <row r="15" spans="1:26" x14ac:dyDescent="0.25">
      <c r="A15" s="13">
        <v>8.5335262227318465E-2</v>
      </c>
      <c r="B15" s="13">
        <v>0.10456578495254865</v>
      </c>
      <c r="C15" s="13">
        <v>0.98221606460090449</v>
      </c>
      <c r="D15" s="13">
        <v>0.59170270816393045</v>
      </c>
      <c r="E15" s="13">
        <v>0.91474758433442249</v>
      </c>
      <c r="F15" s="13">
        <v>0.22623568733320054</v>
      </c>
      <c r="G15" s="13">
        <v>0.75891615189361183</v>
      </c>
      <c r="H15" s="13">
        <v>1.6722817581366067E-2</v>
      </c>
      <c r="I15" s="13">
        <v>0.71326141906042051</v>
      </c>
      <c r="J15" s="13">
        <v>0.8629203364025696</v>
      </c>
      <c r="K15" s="13">
        <v>0.76019593149745934</v>
      </c>
      <c r="L15" s="13">
        <v>0.12154536878851918</v>
      </c>
      <c r="M15" s="13">
        <v>0.34145527326302927</v>
      </c>
      <c r="N15" s="13">
        <v>0.49781232878005</v>
      </c>
      <c r="O15" s="13">
        <v>0.91136694724188738</v>
      </c>
      <c r="P15" s="13">
        <v>0.79433800671673394</v>
      </c>
      <c r="Q15" s="13">
        <v>0.29279160094168533</v>
      </c>
      <c r="R15" s="13">
        <v>0.17675822050657297</v>
      </c>
      <c r="S15" s="13">
        <v>3.5576296388937889E-2</v>
      </c>
      <c r="T15" s="13">
        <v>0.58934139840521871</v>
      </c>
      <c r="U15" s="13">
        <v>0.36915069460209293</v>
      </c>
      <c r="V15" s="13">
        <v>0.82415905454506388</v>
      </c>
      <c r="W15" s="13">
        <v>0.16097172191177567</v>
      </c>
      <c r="X15" s="13">
        <v>0.1082660334728659</v>
      </c>
      <c r="Y15" s="13">
        <v>0.69103182485067216</v>
      </c>
      <c r="Z15" s="13">
        <f t="shared" ca="1" si="1"/>
        <v>0.10660571554796638</v>
      </c>
    </row>
    <row r="16" spans="1:26" x14ac:dyDescent="0.25">
      <c r="A16" s="13">
        <v>0.31370797713202314</v>
      </c>
      <c r="B16" s="13">
        <v>0.8472825087646747</v>
      </c>
      <c r="C16" s="13">
        <v>0.92203207489680106</v>
      </c>
      <c r="D16" s="13">
        <v>0.39540417541995254</v>
      </c>
      <c r="E16" s="13">
        <v>0.20822152716526388</v>
      </c>
      <c r="F16" s="13">
        <v>0.87080507824972575</v>
      </c>
      <c r="G16" s="13">
        <v>0.33899355559564792</v>
      </c>
      <c r="H16" s="13">
        <v>0.11433949322196435</v>
      </c>
      <c r="I16" s="13">
        <v>0.29432384106823006</v>
      </c>
      <c r="J16" s="13">
        <v>0.4785627986019233</v>
      </c>
      <c r="K16" s="13">
        <v>0.16581491843572016</v>
      </c>
      <c r="L16" s="13">
        <v>0.46859593474271111</v>
      </c>
      <c r="M16" s="13">
        <v>0.89416643479305613</v>
      </c>
      <c r="N16" s="13">
        <v>0.33726928866992512</v>
      </c>
      <c r="O16" s="13">
        <v>0.53095449019429608</v>
      </c>
      <c r="P16" s="13">
        <v>0.67971806590196882</v>
      </c>
      <c r="Q16" s="13">
        <v>0.20472495701440385</v>
      </c>
      <c r="R16" s="13">
        <v>0.55501829722687668</v>
      </c>
      <c r="S16" s="13">
        <v>0.65641960162501423</v>
      </c>
      <c r="T16" s="13">
        <v>5.5317208750006008E-2</v>
      </c>
      <c r="U16" s="13">
        <v>0.12468688670833339</v>
      </c>
      <c r="V16" s="13">
        <v>0.46537643023825559</v>
      </c>
      <c r="W16" s="13">
        <v>0.78208526856626592</v>
      </c>
      <c r="X16" s="13">
        <v>0.66862724490575576</v>
      </c>
      <c r="Y16" s="13">
        <v>0.89370697504080865</v>
      </c>
      <c r="Z16" s="13">
        <f t="shared" ca="1" si="1"/>
        <v>0.47684245473122222</v>
      </c>
    </row>
    <row r="17" spans="1:26" x14ac:dyDescent="0.25">
      <c r="A17" s="13">
        <v>0.46395509578830707</v>
      </c>
      <c r="B17" s="13">
        <v>0.23310253748106513</v>
      </c>
      <c r="C17" s="13">
        <v>0.42087477380078608</v>
      </c>
      <c r="D17" s="13">
        <v>0.89546797649519816</v>
      </c>
      <c r="E17" s="13">
        <v>0.71213446936087776</v>
      </c>
      <c r="F17" s="13">
        <v>3.3093768504774745E-2</v>
      </c>
      <c r="G17" s="13">
        <v>0.85605691963796848</v>
      </c>
      <c r="H17" s="13">
        <v>0.77444328418916331</v>
      </c>
      <c r="I17" s="13">
        <v>3.6935792758957309E-2</v>
      </c>
      <c r="J17" s="13">
        <v>0.26927468068110239</v>
      </c>
      <c r="K17" s="13">
        <v>0.58324318951106313</v>
      </c>
      <c r="L17" s="13">
        <v>0.10929567185992473</v>
      </c>
      <c r="M17" s="13">
        <v>0.2651775095177149</v>
      </c>
      <c r="N17" s="13">
        <v>0.37147479843124298</v>
      </c>
      <c r="O17" s="13">
        <v>0.51879259934862643</v>
      </c>
      <c r="P17" s="13">
        <v>0.19586484475448884</v>
      </c>
      <c r="Q17" s="13">
        <v>0.50804388796159416</v>
      </c>
      <c r="R17" s="13">
        <v>0.28910896326156676</v>
      </c>
      <c r="S17" s="13">
        <v>0.19695992704247844</v>
      </c>
      <c r="T17" s="13">
        <v>3.9210346829238407E-2</v>
      </c>
      <c r="U17" s="13">
        <v>0.41935543503382677</v>
      </c>
      <c r="V17" s="13">
        <v>0.13617053663612411</v>
      </c>
      <c r="W17" s="13">
        <v>0.47849425785168642</v>
      </c>
      <c r="X17" s="13">
        <v>0.80744959307353537</v>
      </c>
      <c r="Y17" s="13">
        <v>0.97531175706056894</v>
      </c>
      <c r="Z17" s="13">
        <f t="shared" ca="1" si="1"/>
        <v>0.37113244181000082</v>
      </c>
    </row>
    <row r="18" spans="1:26" x14ac:dyDescent="0.25">
      <c r="A18" s="13">
        <v>0.38115265650760244</v>
      </c>
      <c r="B18" s="13">
        <v>0.7287417416396077</v>
      </c>
      <c r="C18" s="13">
        <v>0.57182913025471871</v>
      </c>
      <c r="D18" s="13">
        <v>7.9723089834550009E-2</v>
      </c>
      <c r="E18" s="13">
        <v>0.8429851740774873</v>
      </c>
      <c r="F18" s="13">
        <v>0.25383932621157212</v>
      </c>
      <c r="G18" s="13">
        <v>0.41151427412483843</v>
      </c>
      <c r="H18" s="13">
        <v>0.5738976157159702</v>
      </c>
      <c r="I18" s="13">
        <v>0.27761529430419662</v>
      </c>
      <c r="J18" s="13">
        <v>0.46113918857205038</v>
      </c>
      <c r="K18" s="13">
        <v>0.74507548351347808</v>
      </c>
      <c r="L18" s="13">
        <v>0.24819662784554619</v>
      </c>
      <c r="M18" s="13">
        <v>0.16491305176727455</v>
      </c>
      <c r="N18" s="13">
        <v>0.2665665074502479</v>
      </c>
      <c r="O18" s="13">
        <v>0.96475771828806789</v>
      </c>
      <c r="P18" s="13">
        <v>0.55989403088818279</v>
      </c>
      <c r="Q18" s="13">
        <v>0.21268222649153257</v>
      </c>
      <c r="R18" s="13">
        <v>0.9379132530531451</v>
      </c>
      <c r="S18" s="13">
        <v>0.36662766692974202</v>
      </c>
      <c r="T18" s="13">
        <v>0.66379864612585471</v>
      </c>
      <c r="U18" s="13">
        <v>0.87745595298635581</v>
      </c>
      <c r="V18" s="13">
        <v>0.96739841071021171</v>
      </c>
      <c r="W18" s="13">
        <v>0.11548387979267805</v>
      </c>
      <c r="X18" s="13">
        <v>0.91064030855366762</v>
      </c>
      <c r="Y18" s="13">
        <v>0.84481841771144828</v>
      </c>
      <c r="Z18" s="13">
        <f t="shared" ca="1" si="1"/>
        <v>0.24583671690160291</v>
      </c>
    </row>
    <row r="19" spans="1:26" x14ac:dyDescent="0.25">
      <c r="A19" s="13">
        <v>0.27093857346083983</v>
      </c>
      <c r="B19" s="13">
        <v>0.88436355373212971</v>
      </c>
      <c r="C19" s="13">
        <v>0.97231594335410154</v>
      </c>
      <c r="D19" s="13">
        <v>0.21765105991362987</v>
      </c>
      <c r="E19" s="13">
        <v>0.59909202173749021</v>
      </c>
      <c r="F19" s="13">
        <v>0.34417704648005742</v>
      </c>
      <c r="G19" s="13">
        <v>0.56113428438737045</v>
      </c>
      <c r="H19" s="13">
        <v>0.26189522929488551</v>
      </c>
      <c r="I19" s="13">
        <v>0.35036595227492295</v>
      </c>
      <c r="J19" s="13">
        <v>0.62447644166765015</v>
      </c>
      <c r="K19" s="13">
        <v>0.80769277323060262</v>
      </c>
      <c r="L19" s="13">
        <v>1.6107792099065099E-2</v>
      </c>
      <c r="M19" s="13">
        <v>0.21753277473352972</v>
      </c>
      <c r="N19" s="13">
        <v>0.61511224436011558</v>
      </c>
      <c r="O19" s="13">
        <v>0.11925388769761947</v>
      </c>
      <c r="P19" s="13">
        <v>0.53188575971818286</v>
      </c>
      <c r="Q19" s="13">
        <v>0.9531639374324643</v>
      </c>
      <c r="R19" s="13">
        <v>0.40840046515898354</v>
      </c>
      <c r="S19" s="13">
        <v>0.96455200440830113</v>
      </c>
      <c r="T19" s="13">
        <v>0.18669507429027832</v>
      </c>
      <c r="U19" s="13">
        <v>0.83117342551700468</v>
      </c>
      <c r="V19" s="13">
        <v>0.68265344910602144</v>
      </c>
      <c r="W19" s="13">
        <v>0.60965539801738777</v>
      </c>
      <c r="X19" s="13">
        <v>0.58563058981070359</v>
      </c>
      <c r="Y19" s="13">
        <v>0.88066888219839723</v>
      </c>
      <c r="Z19" s="13">
        <f t="shared" ca="1" si="1"/>
        <v>0.90720968209721153</v>
      </c>
    </row>
    <row r="20" spans="1:26" x14ac:dyDescent="0.25">
      <c r="A20" s="13">
        <v>0.64495589028680989</v>
      </c>
      <c r="B20" s="13">
        <v>0.92787627119819527</v>
      </c>
      <c r="C20" s="13">
        <v>0.24531912133549072</v>
      </c>
      <c r="D20" s="13">
        <v>0.83586665637857616</v>
      </c>
      <c r="E20" s="13">
        <v>0.51585381784225248</v>
      </c>
      <c r="F20" s="13">
        <v>2.3990230468614038E-2</v>
      </c>
      <c r="G20" s="13">
        <v>0.29210608630381674</v>
      </c>
      <c r="H20" s="13">
        <v>0.41823652425470115</v>
      </c>
      <c r="I20" s="13">
        <v>0.43844906665583905</v>
      </c>
      <c r="J20" s="13">
        <v>4.6022037911173763E-2</v>
      </c>
      <c r="K20" s="13">
        <v>0.92257027815701331</v>
      </c>
      <c r="L20" s="13">
        <v>0.33933012499788262</v>
      </c>
      <c r="M20" s="13">
        <v>0.13530251057651022</v>
      </c>
      <c r="N20" s="13">
        <v>0.29358241472142044</v>
      </c>
      <c r="O20" s="13">
        <v>0.1769852881812769</v>
      </c>
      <c r="P20" s="13">
        <v>0.31052061950545928</v>
      </c>
      <c r="Q20" s="13">
        <v>0.15175841800893652</v>
      </c>
      <c r="R20" s="13">
        <v>0.81003394262450268</v>
      </c>
      <c r="S20" s="13">
        <v>0.68327687551987804</v>
      </c>
      <c r="T20" s="13">
        <v>0.44703883426541169</v>
      </c>
      <c r="U20" s="13">
        <v>0.92666062986354802</v>
      </c>
      <c r="V20" s="13">
        <v>0.89819767029551711</v>
      </c>
      <c r="W20" s="13">
        <v>0.94192998215433732</v>
      </c>
      <c r="X20" s="13">
        <v>0.71921647565082913</v>
      </c>
      <c r="Y20" s="13">
        <v>9.2643714696571067E-2</v>
      </c>
      <c r="Z20" s="13">
        <f t="shared" ca="1" si="1"/>
        <v>0.23986477759332225</v>
      </c>
    </row>
    <row r="21" spans="1:26" x14ac:dyDescent="0.25">
      <c r="A21" s="13">
        <v>0.59106116834287137</v>
      </c>
      <c r="B21" s="13">
        <v>0.25719481382191023</v>
      </c>
      <c r="C21" s="13">
        <v>0.91029200040003511</v>
      </c>
      <c r="D21" s="13">
        <v>8.4048677442059017E-3</v>
      </c>
      <c r="E21" s="13">
        <v>0.15901181624372007</v>
      </c>
      <c r="F21" s="13">
        <v>0.9966971211504172</v>
      </c>
      <c r="G21" s="13">
        <v>6.62548537608878E-2</v>
      </c>
      <c r="H21" s="13">
        <v>0.65265822967538534</v>
      </c>
      <c r="I21" s="13">
        <v>0.89560382799971372</v>
      </c>
      <c r="J21" s="13">
        <v>4.2261813870999476E-2</v>
      </c>
      <c r="K21" s="13">
        <v>0.81796480119186499</v>
      </c>
      <c r="L21" s="13">
        <v>0.36415726445156649</v>
      </c>
      <c r="M21" s="13">
        <v>4.9448981514572887E-2</v>
      </c>
      <c r="N21" s="13">
        <v>0.83765488317834857</v>
      </c>
      <c r="O21" s="13">
        <v>0.97317604698648486</v>
      </c>
      <c r="P21" s="13">
        <v>0.26936068618368714</v>
      </c>
      <c r="Q21" s="13">
        <v>0.70272827442600072</v>
      </c>
      <c r="R21" s="13">
        <v>0.41780145265618784</v>
      </c>
      <c r="S21" s="13">
        <v>7.5155822642292036E-2</v>
      </c>
      <c r="T21" s="13">
        <v>0.54773525021557479</v>
      </c>
      <c r="U21" s="13">
        <v>0.18452550914484545</v>
      </c>
      <c r="V21" s="13">
        <v>0.51887054598979199</v>
      </c>
      <c r="W21" s="13">
        <v>9.1969359141611418E-2</v>
      </c>
      <c r="X21" s="13">
        <v>2.3752631807058E-3</v>
      </c>
      <c r="Y21" s="13">
        <v>0.4836018781992385</v>
      </c>
      <c r="Z21" s="13">
        <f t="shared" ca="1" si="1"/>
        <v>0.95746404406163799</v>
      </c>
    </row>
    <row r="22" spans="1:26" x14ac:dyDescent="0.25">
      <c r="A22" s="13">
        <v>1.6544990109267466E-2</v>
      </c>
      <c r="B22" s="13">
        <v>0.61287074651446871</v>
      </c>
      <c r="C22" s="13">
        <v>0.16380733343489673</v>
      </c>
      <c r="D22" s="13">
        <v>0.82199875813717871</v>
      </c>
      <c r="E22" s="13">
        <v>0.92738452838382035</v>
      </c>
      <c r="F22" s="13">
        <v>0.84741710107781854</v>
      </c>
      <c r="G22" s="13">
        <v>0.10046238603509428</v>
      </c>
      <c r="H22" s="13">
        <v>0.29170071292847521</v>
      </c>
      <c r="I22" s="13">
        <v>0.26324932332315132</v>
      </c>
      <c r="J22" s="13">
        <v>1.5598496056893341E-3</v>
      </c>
      <c r="K22" s="13">
        <v>0.59236360833003743</v>
      </c>
      <c r="L22" s="13">
        <v>6.2108363223644991E-2</v>
      </c>
      <c r="M22" s="13">
        <v>0.88073371389680943</v>
      </c>
      <c r="N22" s="13">
        <v>0.55428346381179949</v>
      </c>
      <c r="O22" s="13">
        <v>0.50052817200642818</v>
      </c>
      <c r="P22" s="13">
        <v>0.99113150047326615</v>
      </c>
      <c r="Q22" s="13">
        <v>0.64429148203392517</v>
      </c>
      <c r="R22" s="13">
        <v>0.38303204036155303</v>
      </c>
      <c r="S22" s="13">
        <v>0.88316755796576996</v>
      </c>
      <c r="T22" s="13">
        <v>0.64483412739621981</v>
      </c>
      <c r="U22" s="13">
        <v>5.571068645695143E-2</v>
      </c>
      <c r="V22" s="13">
        <v>0.30732676684277604</v>
      </c>
      <c r="W22" s="13">
        <v>0.54339795474774932</v>
      </c>
      <c r="X22" s="13">
        <v>0.71968455159181699</v>
      </c>
      <c r="Y22" s="13">
        <v>0.31523412928714667</v>
      </c>
      <c r="Z22" s="13">
        <f t="shared" ca="1" si="1"/>
        <v>0.65897126165507691</v>
      </c>
    </row>
    <row r="23" spans="1:26" x14ac:dyDescent="0.25">
      <c r="A23" s="13">
        <v>0.56453952210212643</v>
      </c>
      <c r="B23" s="13">
        <v>0.89550908008439867</v>
      </c>
      <c r="C23" s="13">
        <v>0.31877790115315341</v>
      </c>
      <c r="D23" s="13">
        <v>0.28545014911719624</v>
      </c>
      <c r="E23" s="13">
        <v>0.27903801592065769</v>
      </c>
      <c r="F23" s="13">
        <v>0.67328025839419114</v>
      </c>
      <c r="G23" s="13">
        <v>0.12796297356162323</v>
      </c>
      <c r="H23" s="13">
        <v>0.51044935654786305</v>
      </c>
      <c r="I23" s="13">
        <v>0.71432762790592086</v>
      </c>
      <c r="J23" s="13">
        <v>2.86309291476885E-2</v>
      </c>
      <c r="K23" s="13">
        <v>0.46049214165096208</v>
      </c>
      <c r="L23" s="13">
        <v>0.97105981787644668</v>
      </c>
      <c r="M23" s="13">
        <v>0.61575713532763809</v>
      </c>
      <c r="N23" s="13">
        <v>0.86652986125724885</v>
      </c>
      <c r="O23" s="13">
        <v>0.3340087604888089</v>
      </c>
      <c r="P23" s="13">
        <v>3.9055689500199109E-2</v>
      </c>
      <c r="Q23" s="13">
        <v>0.72128734140104978</v>
      </c>
      <c r="R23" s="13">
        <v>0.86389583423160043</v>
      </c>
      <c r="S23" s="13">
        <v>0.14919515815860307</v>
      </c>
      <c r="T23" s="13">
        <v>0.8519964950109582</v>
      </c>
      <c r="U23" s="13">
        <v>0.75957611594490393</v>
      </c>
      <c r="V23" s="13">
        <v>0.84410060811651166</v>
      </c>
      <c r="W23" s="13">
        <v>0.24436391541582003</v>
      </c>
      <c r="X23" s="13">
        <v>0.72205955282443079</v>
      </c>
      <c r="Y23" s="13">
        <v>0.46414268591037988</v>
      </c>
      <c r="Z23" s="13">
        <f t="shared" ca="1" si="1"/>
        <v>0.73225402392202177</v>
      </c>
    </row>
    <row r="24" spans="1:26" x14ac:dyDescent="0.25">
      <c r="A24" s="13">
        <v>0.16959751073448515</v>
      </c>
      <c r="B24" s="13">
        <v>0.94061822247082405</v>
      </c>
      <c r="C24" s="13">
        <v>0.28300521435823311</v>
      </c>
      <c r="D24" s="13">
        <v>0.86291852995700691</v>
      </c>
      <c r="E24" s="13">
        <v>0.33849238105208646</v>
      </c>
      <c r="F24" s="13">
        <v>0.69986513617087986</v>
      </c>
      <c r="G24" s="13">
        <v>0.86865034305890598</v>
      </c>
      <c r="H24" s="13">
        <v>0.84284340895836474</v>
      </c>
      <c r="I24" s="13">
        <v>0.82017078757556383</v>
      </c>
      <c r="J24" s="13">
        <v>0.22341076312929631</v>
      </c>
      <c r="K24" s="13">
        <v>0.17040344948610875</v>
      </c>
      <c r="L24" s="13">
        <v>0.689497337213829</v>
      </c>
      <c r="M24" s="13">
        <v>0.34703346356905396</v>
      </c>
      <c r="N24" s="13">
        <v>0.90231122761840798</v>
      </c>
      <c r="O24" s="13">
        <v>0.17317599701102138</v>
      </c>
      <c r="P24" s="13">
        <v>0.1736391403022598</v>
      </c>
      <c r="Q24" s="13">
        <v>9.4652580957275467E-2</v>
      </c>
      <c r="R24" s="13">
        <v>0.42231888304807252</v>
      </c>
      <c r="S24" s="13">
        <v>7.2132951157260483E-2</v>
      </c>
      <c r="T24" s="13">
        <v>0.82304022325404469</v>
      </c>
      <c r="U24" s="13">
        <v>0.78689668026752213</v>
      </c>
      <c r="V24" s="13">
        <v>0.91988991821271326</v>
      </c>
      <c r="W24" s="13">
        <v>0.73392318410416035</v>
      </c>
      <c r="X24" s="13">
        <v>0.42726799872794485</v>
      </c>
      <c r="Y24" s="13">
        <v>0.43340813487892715</v>
      </c>
      <c r="Z24" s="13">
        <f t="shared" ca="1" si="1"/>
        <v>0.10290242245819514</v>
      </c>
    </row>
    <row r="25" spans="1:26" x14ac:dyDescent="0.25">
      <c r="A25" s="13">
        <v>0.26429382186128125</v>
      </c>
      <c r="B25" s="13">
        <v>0.48868659407720638</v>
      </c>
      <c r="C25" s="13">
        <v>0.54594212375992113</v>
      </c>
      <c r="D25" s="13">
        <v>0.18476279461549094</v>
      </c>
      <c r="E25" s="13">
        <v>0.61212822923566945</v>
      </c>
      <c r="F25" s="13">
        <v>0.46669708932770126</v>
      </c>
      <c r="G25" s="13">
        <v>0.25686596416324536</v>
      </c>
      <c r="H25" s="13">
        <v>0.82910813293261554</v>
      </c>
      <c r="I25" s="13">
        <v>0.23066368382225788</v>
      </c>
      <c r="J25" s="13">
        <v>0.24862874112947164</v>
      </c>
      <c r="K25" s="13">
        <v>0.85987278613285556</v>
      </c>
      <c r="L25" s="13">
        <v>0.59311043883089276</v>
      </c>
      <c r="M25" s="13">
        <v>0.44122065842605951</v>
      </c>
      <c r="N25" s="13">
        <v>0.14489641402272879</v>
      </c>
      <c r="O25" s="13">
        <v>0.98119521450699221</v>
      </c>
      <c r="P25" s="13">
        <v>8.510361662984911E-2</v>
      </c>
      <c r="Q25" s="13">
        <v>0.98142586500859574</v>
      </c>
      <c r="R25" s="13">
        <v>0.85362296630381695</v>
      </c>
      <c r="S25" s="13">
        <v>8.3162811626611544E-2</v>
      </c>
      <c r="T25" s="13">
        <v>0.82919292665227107</v>
      </c>
      <c r="U25" s="13">
        <v>0.41569709316730119</v>
      </c>
      <c r="V25" s="13">
        <v>0.8000592097904563</v>
      </c>
      <c r="W25" s="13">
        <v>0.57308564310302645</v>
      </c>
      <c r="X25" s="13">
        <v>0.50727534626954329</v>
      </c>
      <c r="Y25" s="13">
        <v>0.18389164504929667</v>
      </c>
      <c r="Z25" s="13">
        <f t="shared" ca="1" si="1"/>
        <v>0.747300421232585</v>
      </c>
    </row>
    <row r="26" spans="1:26" x14ac:dyDescent="0.25">
      <c r="A26" s="13">
        <v>4.4453815598022306E-4</v>
      </c>
      <c r="B26" s="13">
        <v>0.13668527156784027</v>
      </c>
      <c r="C26" s="13">
        <v>0.79231217046007485</v>
      </c>
      <c r="D26" s="13">
        <v>0.71901317864666447</v>
      </c>
      <c r="E26" s="13">
        <v>0.24714325892836597</v>
      </c>
      <c r="F26" s="13">
        <v>0.25990763173347353</v>
      </c>
      <c r="G26" s="13">
        <v>0.83904627940281462</v>
      </c>
      <c r="H26" s="13">
        <v>0.72702850387172324</v>
      </c>
      <c r="I26" s="13">
        <v>0.27939977591068255</v>
      </c>
      <c r="J26" s="13">
        <v>0.33508584861574764</v>
      </c>
      <c r="K26" s="13">
        <v>0.79954028839480962</v>
      </c>
      <c r="L26" s="13">
        <v>0.4109459607995215</v>
      </c>
      <c r="M26" s="13">
        <v>0.28882889853066818</v>
      </c>
      <c r="N26" s="13">
        <v>8.3520904223033376E-3</v>
      </c>
      <c r="O26" s="13">
        <v>0.69383993479134787</v>
      </c>
      <c r="P26" s="13">
        <v>0.1657044692144255</v>
      </c>
      <c r="Q26" s="13">
        <v>0.26101802765476811</v>
      </c>
      <c r="R26" s="13">
        <v>6.4458099440211414E-2</v>
      </c>
      <c r="S26" s="13">
        <v>0.36015233122010604</v>
      </c>
      <c r="T26" s="13">
        <v>1.2811065191324911E-3</v>
      </c>
      <c r="U26" s="13">
        <v>0.51696165486936663</v>
      </c>
      <c r="V26" s="13">
        <v>0.82743406817070853</v>
      </c>
      <c r="W26" s="13">
        <v>0.38817595096009716</v>
      </c>
      <c r="X26" s="13">
        <v>0.71978124534183852</v>
      </c>
      <c r="Y26" s="13">
        <v>0.277094409743048</v>
      </c>
      <c r="Z26" s="13">
        <f t="shared" ca="1" si="1"/>
        <v>0.20161607417109262</v>
      </c>
    </row>
    <row r="27" spans="1:26" x14ac:dyDescent="0.25">
      <c r="A27" s="13">
        <v>0.22406065025426014</v>
      </c>
      <c r="B27" s="13">
        <v>0.8063787339642976</v>
      </c>
      <c r="C27" s="13">
        <v>0.47030529785462483</v>
      </c>
      <c r="D27" s="13">
        <v>0.34653588978226169</v>
      </c>
      <c r="E27" s="13">
        <v>0.46761264831703264</v>
      </c>
      <c r="F27" s="13">
        <v>0.79929744327673458</v>
      </c>
      <c r="G27" s="13">
        <v>3.0617050582311678E-2</v>
      </c>
      <c r="H27" s="13">
        <v>0.3410637240996196</v>
      </c>
      <c r="I27" s="13">
        <v>0.5805058709771409</v>
      </c>
      <c r="J27" s="13">
        <v>0.63394328192400728</v>
      </c>
      <c r="K27" s="13">
        <v>0.86357189743575469</v>
      </c>
      <c r="L27" s="13">
        <v>0.17814358993192603</v>
      </c>
      <c r="M27" s="13">
        <v>0.81387712076051599</v>
      </c>
      <c r="N27" s="13">
        <v>0.57264754927439832</v>
      </c>
      <c r="O27" s="13">
        <v>0.5758425369889566</v>
      </c>
      <c r="P27" s="13">
        <v>0.35753290705347973</v>
      </c>
      <c r="Q27" s="13">
        <v>0.31124238199271337</v>
      </c>
      <c r="R27" s="13">
        <v>0.56684682027957212</v>
      </c>
      <c r="S27" s="13">
        <v>0.48681587573534013</v>
      </c>
      <c r="T27" s="13">
        <v>0.40770364530587555</v>
      </c>
      <c r="U27" s="13">
        <v>0.41459133683379679</v>
      </c>
      <c r="V27" s="13">
        <v>0.92660172803004637</v>
      </c>
      <c r="W27" s="13">
        <v>0.82717718174940069</v>
      </c>
      <c r="X27" s="13">
        <v>0.56937106282247085</v>
      </c>
      <c r="Y27" s="13">
        <v>0.36538475309998142</v>
      </c>
      <c r="Z27" s="13">
        <f t="shared" ca="1" si="1"/>
        <v>0.82554490246477819</v>
      </c>
    </row>
    <row r="28" spans="1:26" x14ac:dyDescent="0.25">
      <c r="A28" s="13">
        <v>4.5534177677504228E-2</v>
      </c>
      <c r="B28" s="13">
        <v>0.65461045732457557</v>
      </c>
      <c r="C28" s="13">
        <v>0.42832955714401511</v>
      </c>
      <c r="D28" s="13">
        <v>0.73650505356145446</v>
      </c>
      <c r="E28" s="13">
        <v>0.21798789196944213</v>
      </c>
      <c r="F28" s="13">
        <v>0.7023320724761869</v>
      </c>
      <c r="G28" s="13">
        <v>0.7649752066191815</v>
      </c>
      <c r="H28" s="13">
        <v>0.61207528939550959</v>
      </c>
      <c r="I28" s="13">
        <v>0.19944531182131342</v>
      </c>
      <c r="J28" s="13">
        <v>7.4359841733025789E-2</v>
      </c>
      <c r="K28" s="13">
        <v>0.14698351615553018</v>
      </c>
      <c r="L28" s="13">
        <v>0.71662881901943176</v>
      </c>
      <c r="M28" s="13">
        <v>0.83797087972845263</v>
      </c>
      <c r="N28" s="13">
        <v>0.94650485532844575</v>
      </c>
      <c r="O28" s="13">
        <v>0.95079442775301726</v>
      </c>
      <c r="P28" s="13">
        <v>0.79426404038454446</v>
      </c>
      <c r="Q28" s="13">
        <v>0.53586908152945445</v>
      </c>
      <c r="R28" s="13">
        <v>8.3307678407713692E-2</v>
      </c>
      <c r="S28" s="13">
        <v>0.84944007484666395</v>
      </c>
      <c r="T28" s="13">
        <v>0.46531550564726853</v>
      </c>
      <c r="U28" s="13">
        <v>0.29008396884528365</v>
      </c>
      <c r="V28" s="13">
        <v>0.86791884879013803</v>
      </c>
      <c r="W28" s="13">
        <v>0.84059268164198775</v>
      </c>
      <c r="X28" s="13">
        <v>0.18576724353659591</v>
      </c>
      <c r="Y28" s="13">
        <v>0.41247682225715465</v>
      </c>
      <c r="Z28" s="13">
        <f t="shared" ca="1" si="1"/>
        <v>0.94255797926835883</v>
      </c>
    </row>
    <row r="29" spans="1:26" x14ac:dyDescent="0.25">
      <c r="A29" s="13">
        <v>0.93437004237469445</v>
      </c>
      <c r="B29" s="13">
        <v>0.10278295536608728</v>
      </c>
      <c r="C29" s="13">
        <v>0.93091219534451097</v>
      </c>
      <c r="D29" s="13">
        <v>0.4926086393886735</v>
      </c>
      <c r="E29" s="13">
        <v>1.7729113520130735E-2</v>
      </c>
      <c r="F29" s="13">
        <v>0.21528669447981463</v>
      </c>
      <c r="G29" s="13">
        <v>0.82377143467206915</v>
      </c>
      <c r="H29" s="13">
        <v>0.11205497658437757</v>
      </c>
      <c r="I29" s="13">
        <v>0.94199180340923083</v>
      </c>
      <c r="J29" s="13">
        <v>0.75331931278624831</v>
      </c>
      <c r="K29" s="13">
        <v>0.70686399271221378</v>
      </c>
      <c r="L29" s="13">
        <v>0.24012309809119625</v>
      </c>
      <c r="M29" s="13">
        <v>0.67723287661233256</v>
      </c>
      <c r="N29" s="13">
        <v>0.39596857264162122</v>
      </c>
      <c r="O29" s="13">
        <v>0.75778956963149458</v>
      </c>
      <c r="P29" s="13">
        <v>0.37916721454005464</v>
      </c>
      <c r="Q29" s="13">
        <v>2.1225708793598419E-2</v>
      </c>
      <c r="R29" s="13">
        <v>0.23718512839052575</v>
      </c>
      <c r="S29" s="13">
        <v>0.69783360166630415</v>
      </c>
      <c r="T29" s="13">
        <v>0.64005158065566059</v>
      </c>
      <c r="U29" s="13">
        <v>0.48082002431052728</v>
      </c>
      <c r="V29" s="13">
        <v>0.79909886723447765</v>
      </c>
      <c r="W29" s="13">
        <v>5.6998769438165509E-2</v>
      </c>
      <c r="X29" s="13">
        <v>0.3985944016724241</v>
      </c>
      <c r="Y29" s="13">
        <v>0.27227465776371784</v>
      </c>
      <c r="Z29" s="13">
        <f t="shared" ca="1" si="1"/>
        <v>0.78672373900705328</v>
      </c>
    </row>
    <row r="30" spans="1:26" x14ac:dyDescent="0.25">
      <c r="A30" s="13">
        <v>0.50050767282299247</v>
      </c>
      <c r="B30" s="13">
        <v>0.73825618885236299</v>
      </c>
      <c r="C30" s="13">
        <v>0.1746992818571107</v>
      </c>
      <c r="D30" s="13">
        <v>0.88880860096349468</v>
      </c>
      <c r="E30" s="13">
        <v>0.9687300739636151</v>
      </c>
      <c r="F30" s="13">
        <v>0.23134743271399849</v>
      </c>
      <c r="G30" s="13">
        <v>9.7276488151678664E-2</v>
      </c>
      <c r="H30" s="13">
        <v>0.82311390231022408</v>
      </c>
      <c r="I30" s="13">
        <v>0.47747013962287932</v>
      </c>
      <c r="J30" s="13">
        <v>9.6302752429278993E-2</v>
      </c>
      <c r="K30" s="13">
        <v>0.79492735557321492</v>
      </c>
      <c r="L30" s="13">
        <v>0.83415607120360369</v>
      </c>
      <c r="M30" s="13">
        <v>0.40492035011303551</v>
      </c>
      <c r="N30" s="13">
        <v>7.0283177971773192E-2</v>
      </c>
      <c r="O30" s="13">
        <v>0.36543013226568877</v>
      </c>
      <c r="P30" s="13">
        <v>0.89675615326255687</v>
      </c>
      <c r="Q30" s="13">
        <v>0.21286776505942362</v>
      </c>
      <c r="R30" s="13">
        <v>0.67550603879637194</v>
      </c>
      <c r="S30" s="13">
        <v>0.79291402380700005</v>
      </c>
      <c r="T30" s="13">
        <v>0.87908165932733462</v>
      </c>
      <c r="U30" s="13">
        <v>0.7978082219323428</v>
      </c>
      <c r="V30" s="13">
        <v>0.17190907820144863</v>
      </c>
      <c r="W30" s="13">
        <v>9.6639051760936123E-2</v>
      </c>
      <c r="X30" s="13">
        <v>8.2088196573725236E-2</v>
      </c>
      <c r="Y30" s="13">
        <v>8.634589939702797E-2</v>
      </c>
      <c r="Z30" s="13">
        <f t="shared" ca="1" si="1"/>
        <v>5.9912081304781095E-2</v>
      </c>
    </row>
    <row r="31" spans="1:26" x14ac:dyDescent="0.25">
      <c r="A31" s="13">
        <v>0.7963889790906945</v>
      </c>
      <c r="B31" s="13">
        <v>0.78282680346911582</v>
      </c>
      <c r="C31" s="13">
        <v>0.96408587228372444</v>
      </c>
      <c r="D31" s="13">
        <v>0.42005713887884055</v>
      </c>
      <c r="E31" s="13">
        <v>0.36127943408518959</v>
      </c>
      <c r="F31" s="13">
        <v>0.65938764896564561</v>
      </c>
      <c r="G31" s="13">
        <v>0.86000885526270932</v>
      </c>
      <c r="H31" s="13">
        <v>0.74688933361184995</v>
      </c>
      <c r="I31" s="13">
        <v>6.3085769714435247E-2</v>
      </c>
      <c r="J31" s="13">
        <v>0.6024044487376613</v>
      </c>
      <c r="K31" s="13">
        <v>0.76876552966865985</v>
      </c>
      <c r="L31" s="13">
        <v>0.26305635251556914</v>
      </c>
      <c r="M31" s="13">
        <v>0.44506825772356218</v>
      </c>
      <c r="N31" s="13">
        <v>0.76617368647190676</v>
      </c>
      <c r="O31" s="13">
        <v>0.62038365836073861</v>
      </c>
      <c r="P31" s="13">
        <v>0.54456033905035395</v>
      </c>
      <c r="Q31" s="13">
        <v>0.29033830843514385</v>
      </c>
      <c r="R31" s="13">
        <v>0.33418439631813524</v>
      </c>
      <c r="S31" s="13">
        <v>0.28417996709536797</v>
      </c>
      <c r="T31" s="13">
        <v>0.636599120392632</v>
      </c>
      <c r="U31" s="13">
        <v>0.19354220672321232</v>
      </c>
      <c r="V31" s="13">
        <v>0.35050908642359946</v>
      </c>
      <c r="W31" s="13">
        <v>0.51405617840779849</v>
      </c>
      <c r="X31" s="13">
        <v>0.76718513709828251</v>
      </c>
      <c r="Y31" s="13">
        <v>0.51831087393613873</v>
      </c>
      <c r="Z31" s="13">
        <f t="shared" ca="1" si="1"/>
        <v>0.15256082745347732</v>
      </c>
    </row>
    <row r="32" spans="1:26" x14ac:dyDescent="0.25">
      <c r="A32" s="13">
        <v>0.42199958020257522</v>
      </c>
      <c r="B32" s="13">
        <v>0.6419948624018692</v>
      </c>
      <c r="C32" s="13">
        <v>0.93456294041448318</v>
      </c>
      <c r="D32" s="13">
        <v>4.5942549200825855E-3</v>
      </c>
      <c r="E32" s="13">
        <v>5.6983649277549731E-2</v>
      </c>
      <c r="F32" s="13">
        <v>0.45664929682954791</v>
      </c>
      <c r="G32" s="13">
        <v>0.92203781738336321</v>
      </c>
      <c r="H32" s="13">
        <v>0.49087970380656731</v>
      </c>
      <c r="I32" s="13">
        <v>0.78248014143011457</v>
      </c>
      <c r="J32" s="13">
        <v>9.927196307850561E-2</v>
      </c>
      <c r="K32" s="13">
        <v>0.57590238984023501</v>
      </c>
      <c r="L32" s="13">
        <v>0.19360368862823851</v>
      </c>
      <c r="M32" s="13">
        <v>0.50928503446987994</v>
      </c>
      <c r="N32" s="13">
        <v>0.90181850717672052</v>
      </c>
      <c r="O32" s="13">
        <v>0.38020198756229795</v>
      </c>
      <c r="P32" s="13">
        <v>0.48470913378434521</v>
      </c>
      <c r="Q32" s="13">
        <v>0.32231246330018215</v>
      </c>
      <c r="R32" s="13">
        <v>0.65051875416060179</v>
      </c>
      <c r="S32" s="13">
        <v>0.5266321199061994</v>
      </c>
      <c r="T32" s="13">
        <v>0.81934793447326326</v>
      </c>
      <c r="U32" s="13">
        <v>0.79550999285073143</v>
      </c>
      <c r="V32" s="13">
        <v>0.78601280872335488</v>
      </c>
      <c r="W32" s="13">
        <v>0.32385745508204322</v>
      </c>
      <c r="X32" s="13">
        <v>0.37738977176157162</v>
      </c>
      <c r="Y32" s="13">
        <v>0.84488971249006573</v>
      </c>
      <c r="Z32" s="13">
        <f t="shared" ca="1" si="1"/>
        <v>0.89801177499303897</v>
      </c>
    </row>
    <row r="33" spans="1:26" x14ac:dyDescent="0.25">
      <c r="A33" s="13">
        <v>7.4831208103083413E-2</v>
      </c>
      <c r="B33" s="13">
        <v>0.15909452916227851</v>
      </c>
      <c r="C33" s="13">
        <v>0.43629278196836896</v>
      </c>
      <c r="D33" s="13">
        <v>0.97370072480407843</v>
      </c>
      <c r="E33" s="13">
        <v>0.99290008352277181</v>
      </c>
      <c r="F33" s="13">
        <v>0.18309858680087354</v>
      </c>
      <c r="G33" s="13">
        <v>0.47215887026990022</v>
      </c>
      <c r="H33" s="13">
        <v>0.3779008805119104</v>
      </c>
      <c r="I33" s="13">
        <v>9.1770887395671297E-2</v>
      </c>
      <c r="J33" s="13">
        <v>0.97767730350074222</v>
      </c>
      <c r="K33" s="13">
        <v>0.43771742599050867</v>
      </c>
      <c r="L33" s="13">
        <v>0.72882012100000604</v>
      </c>
      <c r="M33" s="13">
        <v>0.42524824990583809</v>
      </c>
      <c r="N33" s="13">
        <v>0.27862322617395041</v>
      </c>
      <c r="O33" s="13">
        <v>0.9340517556198985</v>
      </c>
      <c r="P33" s="13">
        <v>0.55079600865407774</v>
      </c>
      <c r="Q33" s="13">
        <v>0.58279653668722675</v>
      </c>
      <c r="R33" s="13">
        <v>0.12494200623491569</v>
      </c>
      <c r="S33" s="13">
        <v>3.3884958365889561E-3</v>
      </c>
      <c r="T33" s="13">
        <v>0.48955159820903771</v>
      </c>
      <c r="U33" s="13">
        <v>0.10495821342511846</v>
      </c>
      <c r="V33" s="13">
        <v>0.52108775583409461</v>
      </c>
      <c r="W33" s="13">
        <v>0.42843557621711215</v>
      </c>
      <c r="X33" s="13">
        <v>0.55332765591249644</v>
      </c>
      <c r="Y33" s="13">
        <v>3.0052955880066845E-2</v>
      </c>
      <c r="Z33" s="13">
        <f t="shared" ca="1" si="1"/>
        <v>0.30613711293086532</v>
      </c>
    </row>
    <row r="34" spans="1:26" x14ac:dyDescent="0.25">
      <c r="A34" s="13">
        <v>0.76082246871197656</v>
      </c>
      <c r="B34" s="13">
        <v>0.59244433198150093</v>
      </c>
      <c r="C34" s="13">
        <v>0.47224573682175519</v>
      </c>
      <c r="D34" s="13">
        <v>0.54788648017988684</v>
      </c>
      <c r="E34" s="13">
        <v>0.61538172477583386</v>
      </c>
      <c r="F34" s="13">
        <v>0.10356339431409156</v>
      </c>
      <c r="G34" s="13">
        <v>1.5563178286455481E-2</v>
      </c>
      <c r="H34" s="13">
        <v>0.63505812207235235</v>
      </c>
      <c r="I34" s="13">
        <v>0.52261876141822527</v>
      </c>
      <c r="J34" s="13">
        <v>2.663545506109255E-3</v>
      </c>
      <c r="K34" s="13">
        <v>0.13627911062144082</v>
      </c>
      <c r="L34" s="13">
        <v>0.8248918762908144</v>
      </c>
      <c r="M34" s="13">
        <v>0.41562795461862334</v>
      </c>
      <c r="N34" s="13">
        <v>0.2009764916361666</v>
      </c>
      <c r="O34" s="13">
        <v>0.26878107112372962</v>
      </c>
      <c r="P34" s="13">
        <v>8.5695879234171213E-2</v>
      </c>
      <c r="Q34" s="13">
        <v>0.57873305083337057</v>
      </c>
      <c r="R34" s="13">
        <v>0.57760638301744227</v>
      </c>
      <c r="S34" s="13">
        <v>0.78699598821725858</v>
      </c>
      <c r="T34" s="13">
        <v>0.38127140544287352</v>
      </c>
      <c r="U34" s="13">
        <v>0.38519324149323075</v>
      </c>
      <c r="V34" s="13">
        <v>0.15465713225792221</v>
      </c>
      <c r="W34" s="13">
        <v>0.32348238985578515</v>
      </c>
      <c r="X34" s="13">
        <v>0.56947349827461136</v>
      </c>
      <c r="Y34" s="13">
        <v>0.77494783371153697</v>
      </c>
      <c r="Z34" s="13">
        <f t="shared" ca="1" si="1"/>
        <v>0.32756224484430141</v>
      </c>
    </row>
    <row r="35" spans="1:26" x14ac:dyDescent="0.25">
      <c r="A35" s="13">
        <v>0.37469110156073526</v>
      </c>
      <c r="B35" s="13">
        <v>0.73554466830782173</v>
      </c>
      <c r="C35" s="13">
        <v>0.43176008460344284</v>
      </c>
      <c r="D35" s="13">
        <v>0.94517214902564584</v>
      </c>
      <c r="E35" s="13">
        <v>0.67857890980743873</v>
      </c>
      <c r="F35" s="13">
        <v>0.23541747865736951</v>
      </c>
      <c r="G35" s="13">
        <v>9.745699869641844E-2</v>
      </c>
      <c r="H35" s="13">
        <v>0.16545841139053841</v>
      </c>
      <c r="I35" s="13">
        <v>0.45566620578121142</v>
      </c>
      <c r="J35" s="13">
        <v>0.70703557444466636</v>
      </c>
      <c r="K35" s="13">
        <v>0.4680967796438058</v>
      </c>
      <c r="L35" s="13">
        <v>0.38302756946572281</v>
      </c>
      <c r="M35" s="13">
        <v>0.99597516172322287</v>
      </c>
      <c r="N35" s="13">
        <v>0.40926525792561608</v>
      </c>
      <c r="O35" s="13">
        <v>0.88002852709235901</v>
      </c>
      <c r="P35" s="13">
        <v>0.92563244983069015</v>
      </c>
      <c r="Q35" s="13">
        <v>0.91652860828674398</v>
      </c>
      <c r="R35" s="13">
        <v>0.2109087610526863</v>
      </c>
      <c r="S35" s="13">
        <v>0.36459755977072383</v>
      </c>
      <c r="T35" s="13">
        <v>0.262722953380365</v>
      </c>
      <c r="U35" s="13">
        <v>0.73737290253206811</v>
      </c>
      <c r="V35" s="13">
        <v>0.84487185581135937</v>
      </c>
      <c r="W35" s="13">
        <v>0.43097759984241601</v>
      </c>
      <c r="X35" s="13">
        <v>0.84597035402331844</v>
      </c>
      <c r="Y35" s="13">
        <v>0.91611250403483913</v>
      </c>
      <c r="Z35" s="13">
        <f t="shared" ca="1" si="1"/>
        <v>0.94215713959577141</v>
      </c>
    </row>
    <row r="36" spans="1:26" x14ac:dyDescent="0.25">
      <c r="A36" s="13">
        <v>0.44828675940559781</v>
      </c>
      <c r="B36" s="13">
        <v>0.13792050892123942</v>
      </c>
      <c r="C36" s="13">
        <v>0.36254568638360096</v>
      </c>
      <c r="D36" s="13">
        <v>1.4016603453895882E-2</v>
      </c>
      <c r="E36" s="13">
        <v>0.31707377388118796</v>
      </c>
      <c r="F36" s="13">
        <v>6.7728942599608155E-2</v>
      </c>
      <c r="G36" s="13">
        <v>0.90055843305796457</v>
      </c>
      <c r="H36" s="13">
        <v>0.85872208634922376</v>
      </c>
      <c r="I36" s="13">
        <v>4.9871731980763445E-2</v>
      </c>
      <c r="J36" s="13">
        <v>0.82990549772547095</v>
      </c>
      <c r="K36" s="13">
        <v>0.37365990662083337</v>
      </c>
      <c r="L36" s="13">
        <v>0.99544408033585385</v>
      </c>
      <c r="M36" s="13">
        <v>0.65691857416989297</v>
      </c>
      <c r="N36" s="13">
        <v>0.54088895869174713</v>
      </c>
      <c r="O36" s="13">
        <v>0.56479328712479893</v>
      </c>
      <c r="P36" s="13">
        <v>0.85816034666639485</v>
      </c>
      <c r="Q36" s="13">
        <v>0.51732009746432073</v>
      </c>
      <c r="R36" s="13">
        <v>0.62176987054629052</v>
      </c>
      <c r="S36" s="13">
        <v>0.34704455642753351</v>
      </c>
      <c r="T36" s="13">
        <v>0.4325550815631064</v>
      </c>
      <c r="U36" s="13">
        <v>0.59998532517374137</v>
      </c>
      <c r="V36" s="13">
        <v>0.60096699914179086</v>
      </c>
      <c r="W36" s="13">
        <v>0.82811718094737496</v>
      </c>
      <c r="X36" s="13">
        <v>0.89137682400467366</v>
      </c>
      <c r="Y36" s="13">
        <v>0.75746473878327347</v>
      </c>
      <c r="Z36" s="13">
        <f t="shared" ca="1" si="1"/>
        <v>0.89799908607612688</v>
      </c>
    </row>
    <row r="37" spans="1:26" x14ac:dyDescent="0.25">
      <c r="A37" s="13">
        <v>0.5458955586709372</v>
      </c>
      <c r="B37" s="13">
        <v>2.3172564097539317E-2</v>
      </c>
      <c r="C37" s="13">
        <v>0.25681749042206836</v>
      </c>
      <c r="D37" s="13">
        <v>0.4962442261189719</v>
      </c>
      <c r="E37" s="13">
        <v>0.74417297782705483</v>
      </c>
      <c r="F37" s="13">
        <v>0.22260443904161109</v>
      </c>
      <c r="G37" s="13">
        <v>0.4559500951725467</v>
      </c>
      <c r="H37" s="13">
        <v>0.77437392789567461</v>
      </c>
      <c r="I37" s="13">
        <v>0.71876382638703529</v>
      </c>
      <c r="J37" s="13">
        <v>0.21313635669155306</v>
      </c>
      <c r="K37" s="13">
        <v>0.97112627093799286</v>
      </c>
      <c r="L37" s="13">
        <v>0.70706008909704809</v>
      </c>
      <c r="M37" s="13">
        <v>0.83845693040516578</v>
      </c>
      <c r="N37" s="13">
        <v>0.96670854619842084</v>
      </c>
      <c r="O37" s="13">
        <v>0.27257885051882291</v>
      </c>
      <c r="P37" s="13">
        <v>0.23718988593785484</v>
      </c>
      <c r="Q37" s="13">
        <v>0.42064222718538469</v>
      </c>
      <c r="R37" s="13">
        <v>5.1021978384180433E-2</v>
      </c>
      <c r="S37" s="13">
        <v>0.63220008473771283</v>
      </c>
      <c r="T37" s="13">
        <v>0.75374426033810193</v>
      </c>
      <c r="U37" s="13">
        <v>0.60546416909248291</v>
      </c>
      <c r="V37" s="13">
        <v>0.30335584078470956</v>
      </c>
      <c r="W37" s="13">
        <v>0.69079870006196631</v>
      </c>
      <c r="X37" s="13">
        <v>0.13925678251886464</v>
      </c>
      <c r="Y37" s="13">
        <v>0.11414955273815075</v>
      </c>
      <c r="Z37" s="13">
        <f t="shared" ca="1" si="1"/>
        <v>0.90594225504238657</v>
      </c>
    </row>
    <row r="38" spans="1:26" x14ac:dyDescent="0.25">
      <c r="A38" s="13">
        <v>1.9621908331620475E-2</v>
      </c>
      <c r="B38" s="13">
        <v>0.43502436020905699</v>
      </c>
      <c r="C38" s="13">
        <v>0.82493784060862163</v>
      </c>
      <c r="D38" s="13">
        <v>0.81273309807811123</v>
      </c>
      <c r="E38" s="13">
        <v>0.44303542658467687</v>
      </c>
      <c r="F38" s="13">
        <v>0.50433836964784373</v>
      </c>
      <c r="G38" s="13">
        <v>7.9748664432137573E-2</v>
      </c>
      <c r="H38" s="13">
        <v>0.236145626946208</v>
      </c>
      <c r="I38" s="13">
        <v>0.28182329190069488</v>
      </c>
      <c r="J38" s="13">
        <v>0.14462152164856312</v>
      </c>
      <c r="K38" s="13">
        <v>0.57311184520674985</v>
      </c>
      <c r="L38" s="13">
        <v>0.13644660610706538</v>
      </c>
      <c r="M38" s="13">
        <v>0.4066604983502472</v>
      </c>
      <c r="N38" s="13">
        <v>0.48226705008047399</v>
      </c>
      <c r="O38" s="13">
        <v>6.8222200664270427E-2</v>
      </c>
      <c r="P38" s="13">
        <v>0.96296868987211892</v>
      </c>
      <c r="Q38" s="13">
        <v>0.71778884796992826</v>
      </c>
      <c r="R38" s="13">
        <v>0.67830118220633107</v>
      </c>
      <c r="S38" s="13">
        <v>0.1954950932866707</v>
      </c>
      <c r="T38" s="13">
        <v>7.6141380641563283E-2</v>
      </c>
      <c r="U38" s="13">
        <v>0.26455417247075841</v>
      </c>
      <c r="V38" s="13">
        <v>9.3823010719581434E-2</v>
      </c>
      <c r="W38" s="13">
        <v>0.61824764026656143</v>
      </c>
      <c r="X38" s="13">
        <v>6.5845467851150974E-2</v>
      </c>
      <c r="Y38" s="13">
        <v>0.37365387087032831</v>
      </c>
      <c r="Z38" s="13">
        <f t="shared" ca="1" si="1"/>
        <v>0.25917374705061957</v>
      </c>
    </row>
    <row r="39" spans="1:26" x14ac:dyDescent="0.25">
      <c r="A39" s="13">
        <v>0.55188693545357581</v>
      </c>
      <c r="B39" s="13">
        <v>0.95000140499184116</v>
      </c>
      <c r="C39" s="13">
        <v>2.9531889392227173E-2</v>
      </c>
      <c r="D39" s="13">
        <v>0.89982517722875732</v>
      </c>
      <c r="E39" s="13">
        <v>0.20264663802308469</v>
      </c>
      <c r="F39" s="13">
        <v>0.65770075855471877</v>
      </c>
      <c r="G39" s="13">
        <v>0.19368532040989217</v>
      </c>
      <c r="H39" s="13">
        <v>0.59901220870292204</v>
      </c>
      <c r="I39" s="13">
        <v>0.69255179569166825</v>
      </c>
      <c r="J39" s="13">
        <v>0.92410140530755092</v>
      </c>
      <c r="K39" s="13">
        <v>0.23106849385145456</v>
      </c>
      <c r="L39" s="13">
        <v>0.45610555675086206</v>
      </c>
      <c r="M39" s="13">
        <v>0.89122924330070341</v>
      </c>
      <c r="N39" s="13">
        <v>0.70095658590818355</v>
      </c>
      <c r="O39" s="13">
        <v>0.86754038696271818</v>
      </c>
      <c r="P39" s="13">
        <v>0.95325910260148938</v>
      </c>
      <c r="Q39" s="13">
        <v>0.54725349458377237</v>
      </c>
      <c r="R39" s="13">
        <v>0.36541961365823039</v>
      </c>
      <c r="S39" s="13">
        <v>0.49356646911078861</v>
      </c>
      <c r="T39" s="13">
        <v>0.34029363309988336</v>
      </c>
      <c r="U39" s="13">
        <v>2.5681401431617235E-2</v>
      </c>
      <c r="V39" s="13">
        <v>0.28857444465990201</v>
      </c>
      <c r="W39" s="13">
        <v>0.84415382353035218</v>
      </c>
      <c r="X39" s="13">
        <v>0.19651440396191155</v>
      </c>
      <c r="Y39" s="13">
        <v>6.5629001300314238E-2</v>
      </c>
      <c r="Z39" s="13">
        <f t="shared" ca="1" si="1"/>
        <v>0.74439531120556246</v>
      </c>
    </row>
    <row r="40" spans="1:26" x14ac:dyDescent="0.25">
      <c r="A40" s="13">
        <v>0.47001521947838754</v>
      </c>
      <c r="B40" s="13">
        <v>0.7379582846836249</v>
      </c>
      <c r="C40" s="13">
        <v>0.66558615879763805</v>
      </c>
      <c r="D40" s="13">
        <v>2.4637292790321563E-3</v>
      </c>
      <c r="E40" s="13">
        <v>0.22175095401010836</v>
      </c>
      <c r="F40" s="13">
        <v>1.3279242592341145E-3</v>
      </c>
      <c r="G40" s="13">
        <v>0.61880153384169068</v>
      </c>
      <c r="H40" s="13">
        <v>0.51511249839627582</v>
      </c>
      <c r="I40" s="13">
        <v>4.8329088240724238E-2</v>
      </c>
      <c r="J40" s="13">
        <v>0.81456676157842578</v>
      </c>
      <c r="K40" s="13">
        <v>2.2348904969759831E-2</v>
      </c>
      <c r="L40" s="13">
        <v>0.24973964401593129</v>
      </c>
      <c r="M40" s="13">
        <v>0.85949073778756901</v>
      </c>
      <c r="N40" s="13">
        <v>0.66622581687730764</v>
      </c>
      <c r="O40" s="13">
        <v>0.94806581907866083</v>
      </c>
      <c r="P40" s="13">
        <v>0.89656105470798131</v>
      </c>
      <c r="Q40" s="13">
        <v>0.44026970399401355</v>
      </c>
      <c r="R40" s="13">
        <v>0.59533465257580631</v>
      </c>
      <c r="S40" s="13">
        <v>0.22390139743875703</v>
      </c>
      <c r="T40" s="13">
        <v>0.83849119554991058</v>
      </c>
      <c r="U40" s="13">
        <v>0.26037830084249025</v>
      </c>
      <c r="V40" s="13">
        <v>0.69978678819510209</v>
      </c>
      <c r="W40" s="13">
        <v>0.11274304386461365</v>
      </c>
      <c r="X40" s="13">
        <v>0.90879921921053652</v>
      </c>
      <c r="Y40" s="13">
        <v>0.15413183519019669</v>
      </c>
      <c r="Z40" s="13">
        <f t="shared" ca="1" si="1"/>
        <v>0.27500022191839679</v>
      </c>
    </row>
    <row r="41" spans="1:26" x14ac:dyDescent="0.25">
      <c r="A41" s="13">
        <v>0.25804787620099601</v>
      </c>
      <c r="B41" s="13">
        <v>0.70373223449679667</v>
      </c>
      <c r="C41" s="13">
        <v>3.1247953955932051E-2</v>
      </c>
      <c r="D41" s="13">
        <v>0.95275296424825362</v>
      </c>
      <c r="E41" s="13">
        <v>0.97039373935846962</v>
      </c>
      <c r="F41" s="13">
        <v>0.91665942473757334</v>
      </c>
      <c r="G41" s="13">
        <v>0.23772150874774467</v>
      </c>
      <c r="H41" s="13">
        <v>0.34869662636461507</v>
      </c>
      <c r="I41" s="13">
        <v>5.2441642225501073E-2</v>
      </c>
      <c r="J41" s="13">
        <v>0.36461836435726058</v>
      </c>
      <c r="K41" s="13">
        <v>0.66426841866613084</v>
      </c>
      <c r="L41" s="13">
        <v>0.31346603142419982</v>
      </c>
      <c r="M41" s="13">
        <v>0.3418325918267352</v>
      </c>
      <c r="N41" s="13">
        <v>0.54239017560879543</v>
      </c>
      <c r="O41" s="13">
        <v>9.0516502177262259E-2</v>
      </c>
      <c r="P41" s="13">
        <v>0.2391571958282781</v>
      </c>
      <c r="Q41" s="13">
        <v>0.64757476695811644</v>
      </c>
      <c r="R41" s="13">
        <v>0.45369388712556924</v>
      </c>
      <c r="S41" s="13">
        <v>0.21523911781411231</v>
      </c>
      <c r="T41" s="13">
        <v>0.90427043481300662</v>
      </c>
      <c r="U41" s="13">
        <v>0.79748177044015578</v>
      </c>
      <c r="V41" s="13">
        <v>0.99898752191262286</v>
      </c>
      <c r="W41" s="13">
        <v>0.45278858004372824</v>
      </c>
      <c r="X41" s="13">
        <v>0.97713962160989853</v>
      </c>
      <c r="Y41" s="13">
        <v>0.89108286149566773</v>
      </c>
      <c r="Z41" s="13">
        <f t="shared" ca="1" si="1"/>
        <v>8.2206162837579422E-2</v>
      </c>
    </row>
    <row r="42" spans="1:26" x14ac:dyDescent="0.25">
      <c r="A42" s="13">
        <v>0.31694085083237711</v>
      </c>
      <c r="B42" s="13">
        <v>0.29113234683513556</v>
      </c>
      <c r="C42" s="13">
        <v>0.27639359987741197</v>
      </c>
      <c r="D42" s="13">
        <v>0.78880157261201844</v>
      </c>
      <c r="E42" s="13">
        <v>0.74242088499692171</v>
      </c>
      <c r="F42" s="13">
        <v>0.38834923196634741</v>
      </c>
      <c r="G42" s="13">
        <v>4.4337352317920908E-2</v>
      </c>
      <c r="H42" s="13">
        <v>0.97659724529154202</v>
      </c>
      <c r="I42" s="13">
        <v>0.72819833212531859</v>
      </c>
      <c r="J42" s="13">
        <v>0.23914618871248627</v>
      </c>
      <c r="K42" s="13">
        <v>0.61678345504509324</v>
      </c>
      <c r="L42" s="13">
        <v>0.83139862828361122</v>
      </c>
      <c r="M42" s="13">
        <v>0.97098564871592574</v>
      </c>
      <c r="N42" s="13">
        <v>0.33128289404263322</v>
      </c>
      <c r="O42" s="13">
        <v>0.8937452819086863</v>
      </c>
      <c r="P42" s="13">
        <v>6.4306191884018093E-2</v>
      </c>
      <c r="Q42" s="13">
        <v>0.45442014314580192</v>
      </c>
      <c r="R42" s="13">
        <v>0.12571616008711006</v>
      </c>
      <c r="S42" s="13">
        <v>0.40005496397109386</v>
      </c>
      <c r="T42" s="13">
        <v>0.25974331863723099</v>
      </c>
      <c r="U42" s="13">
        <v>0.81416094701611352</v>
      </c>
      <c r="V42" s="13">
        <v>0.9536608096278737</v>
      </c>
      <c r="W42" s="13">
        <v>0.98735363476003668</v>
      </c>
      <c r="X42" s="13">
        <v>0.29787338248773354</v>
      </c>
      <c r="Y42" s="13">
        <v>0.40661571218857806</v>
      </c>
      <c r="Z42" s="13">
        <f t="shared" ca="1" si="1"/>
        <v>0.21302182924383595</v>
      </c>
    </row>
    <row r="43" spans="1:26" x14ac:dyDescent="0.25">
      <c r="A43" s="13">
        <v>1.0425591811110024E-2</v>
      </c>
      <c r="B43" s="13">
        <v>5.9684236928297274E-2</v>
      </c>
      <c r="C43" s="13">
        <v>0.52489757054684738</v>
      </c>
      <c r="D43" s="13">
        <v>5.3894330717831229E-2</v>
      </c>
      <c r="E43" s="13">
        <v>0.60718174958625648</v>
      </c>
      <c r="F43" s="13">
        <v>0.38773062303142103</v>
      </c>
      <c r="G43" s="13">
        <v>0.12859573617229947</v>
      </c>
      <c r="H43" s="13">
        <v>0.3575412854078136</v>
      </c>
      <c r="I43" s="13">
        <v>0.64429804509852351</v>
      </c>
      <c r="J43" s="13">
        <v>0.57443518944391758</v>
      </c>
      <c r="K43" s="13">
        <v>0.81980803975006622</v>
      </c>
      <c r="L43" s="13">
        <v>0.20517579144979858</v>
      </c>
      <c r="M43" s="13">
        <v>0.76529915980724028</v>
      </c>
      <c r="N43" s="13">
        <v>0.89346157726275122</v>
      </c>
      <c r="O43" s="13">
        <v>0.71913269291665782</v>
      </c>
      <c r="P43" s="13">
        <v>0.72777505822088362</v>
      </c>
      <c r="Q43" s="13">
        <v>0.63832141404049791</v>
      </c>
      <c r="R43" s="13">
        <v>0.9543066711360777</v>
      </c>
      <c r="S43" s="13">
        <v>0.85168170623949868</v>
      </c>
      <c r="T43" s="13">
        <v>0.79126654614590575</v>
      </c>
      <c r="U43" s="13">
        <v>0.66877778448009262</v>
      </c>
      <c r="V43" s="13">
        <v>0.25614955408791296</v>
      </c>
      <c r="W43" s="13">
        <v>9.8898427168199632E-2</v>
      </c>
      <c r="X43" s="13">
        <v>0.59137352800244092</v>
      </c>
      <c r="Y43" s="13">
        <v>0.36774934475319232</v>
      </c>
      <c r="Z43" s="13">
        <f t="shared" ca="1" si="1"/>
        <v>0.33883103431549655</v>
      </c>
    </row>
    <row r="44" spans="1:26" x14ac:dyDescent="0.25">
      <c r="A44" s="13">
        <v>5.8395449905784602E-2</v>
      </c>
      <c r="B44" s="13">
        <v>0.26690081398153442</v>
      </c>
      <c r="C44" s="13">
        <v>0.84488407913104879</v>
      </c>
      <c r="D44" s="13">
        <v>0.59113525694753744</v>
      </c>
      <c r="E44" s="13">
        <v>0.23874782279286144</v>
      </c>
      <c r="F44" s="13">
        <v>0.64341004747292196</v>
      </c>
      <c r="G44" s="13">
        <v>0.62403806134915751</v>
      </c>
      <c r="H44" s="13">
        <v>0.54175189448530792</v>
      </c>
      <c r="I44" s="13">
        <v>0.24313386274609516</v>
      </c>
      <c r="J44" s="13">
        <v>0.5470391711204432</v>
      </c>
      <c r="K44" s="13">
        <v>0.64646037692792024</v>
      </c>
      <c r="L44" s="13">
        <v>0.72786728971466041</v>
      </c>
      <c r="M44" s="13">
        <v>0.74699980102996832</v>
      </c>
      <c r="N44" s="13">
        <v>0.37900845996194599</v>
      </c>
      <c r="O44" s="13">
        <v>0.39625685511385944</v>
      </c>
      <c r="P44" s="13">
        <v>0.13897052256696618</v>
      </c>
      <c r="Q44" s="13">
        <v>0.84032766881610388</v>
      </c>
      <c r="R44" s="13">
        <v>0.45279517499715738</v>
      </c>
      <c r="S44" s="13">
        <v>0.9249479777600943</v>
      </c>
      <c r="T44" s="13">
        <v>0.46270802447392501</v>
      </c>
      <c r="U44" s="13">
        <v>0.50437285669543697</v>
      </c>
      <c r="V44" s="13">
        <v>0.90728947122926884</v>
      </c>
      <c r="W44" s="13">
        <v>0.93685797058327125</v>
      </c>
      <c r="X44" s="13">
        <v>0.85696299573505164</v>
      </c>
      <c r="Y44" s="13">
        <v>0.32010313820904002</v>
      </c>
      <c r="Z44" s="13">
        <f t="shared" ref="Z44:Z59" ca="1" si="2">RAND()</f>
        <v>0.99780603929140887</v>
      </c>
    </row>
    <row r="45" spans="1:26" x14ac:dyDescent="0.25">
      <c r="A45" s="13">
        <v>0.21878722758196856</v>
      </c>
      <c r="B45" s="13">
        <v>0.3080477450392024</v>
      </c>
      <c r="C45" s="13">
        <v>2.8974576156102216E-3</v>
      </c>
      <c r="D45" s="13">
        <v>0.74064442023723565</v>
      </c>
      <c r="E45" s="13">
        <v>0.41092178184502048</v>
      </c>
      <c r="F45" s="13">
        <v>0.82040344542484089</v>
      </c>
      <c r="G45" s="13">
        <v>0.53662203633486449</v>
      </c>
      <c r="H45" s="13">
        <v>0.71407136761250978</v>
      </c>
      <c r="I45" s="13">
        <v>0.92766434491819205</v>
      </c>
      <c r="J45" s="13">
        <v>0.79861271731474237</v>
      </c>
      <c r="K45" s="13">
        <v>1.1990085883639479E-2</v>
      </c>
      <c r="L45" s="13">
        <v>0.13273658843967884</v>
      </c>
      <c r="M45" s="13">
        <v>0.66771748097982797</v>
      </c>
      <c r="N45" s="13">
        <v>0.34457429980326337</v>
      </c>
      <c r="O45" s="13">
        <v>0.56865335596150701</v>
      </c>
      <c r="P45" s="13">
        <v>0.542099237898923</v>
      </c>
      <c r="Q45" s="13">
        <v>0.4931811466288013</v>
      </c>
      <c r="R45" s="13">
        <v>4.0629827275679209E-2</v>
      </c>
      <c r="S45" s="13">
        <v>0.39758980649675957</v>
      </c>
      <c r="T45" s="13">
        <v>0.31851536061669816</v>
      </c>
      <c r="U45" s="13">
        <v>0.38726001082766959</v>
      </c>
      <c r="V45" s="13">
        <v>0.38283693561170096</v>
      </c>
      <c r="W45" s="13">
        <v>0.54504713978933139</v>
      </c>
      <c r="X45" s="13">
        <v>0.72698227158574691</v>
      </c>
      <c r="Y45" s="13">
        <v>0.49750730335087145</v>
      </c>
      <c r="Z45" s="13">
        <f t="shared" ca="1" si="2"/>
        <v>0.98197070643119799</v>
      </c>
    </row>
    <row r="46" spans="1:26" x14ac:dyDescent="0.25">
      <c r="A46" s="13">
        <v>0.57183272606536228</v>
      </c>
      <c r="B46" s="13">
        <v>0.3149962329898417</v>
      </c>
      <c r="C46" s="13">
        <v>0.83473534451954534</v>
      </c>
      <c r="D46" s="13">
        <v>0.96293099001076787</v>
      </c>
      <c r="E46" s="13">
        <v>0.4688522009354279</v>
      </c>
      <c r="F46" s="13">
        <v>0.31326959839024515</v>
      </c>
      <c r="G46" s="13">
        <v>0.27750530939041329</v>
      </c>
      <c r="H46" s="13">
        <v>5.7553898810775661E-2</v>
      </c>
      <c r="I46" s="13">
        <v>0.80595110834263595</v>
      </c>
      <c r="J46" s="13">
        <v>0.39960271457629593</v>
      </c>
      <c r="K46" s="13">
        <v>0.57471552596772113</v>
      </c>
      <c r="L46" s="13">
        <v>2.2538649101199848E-2</v>
      </c>
      <c r="M46" s="13">
        <v>0.77812332234010462</v>
      </c>
      <c r="N46" s="13">
        <v>0.14883230725668917</v>
      </c>
      <c r="O46" s="13">
        <v>0.32062469028938623</v>
      </c>
      <c r="P46" s="13">
        <v>0.38797177612602962</v>
      </c>
      <c r="Q46" s="13">
        <v>0.2554965720094412</v>
      </c>
      <c r="R46" s="13">
        <v>0.2423407922129357</v>
      </c>
      <c r="S46" s="13">
        <v>0.15817577151824946</v>
      </c>
      <c r="T46" s="13">
        <v>0.97274103924984767</v>
      </c>
      <c r="U46" s="13">
        <v>0.24062164661496366</v>
      </c>
      <c r="V46" s="13">
        <v>0.34386803022110457</v>
      </c>
      <c r="W46" s="13">
        <v>0.20234027816001554</v>
      </c>
      <c r="X46" s="13">
        <v>0.21113122501052606</v>
      </c>
      <c r="Y46" s="13">
        <v>0.17004118791775813</v>
      </c>
      <c r="Z46" s="13">
        <f t="shared" ca="1" si="2"/>
        <v>0.10239480543224411</v>
      </c>
    </row>
    <row r="47" spans="1:26" x14ac:dyDescent="0.25">
      <c r="A47" s="13">
        <v>0.14472703792811059</v>
      </c>
      <c r="B47" s="13">
        <v>0.31189607541113429</v>
      </c>
      <c r="C47" s="13">
        <v>0.74505940107908908</v>
      </c>
      <c r="D47" s="13">
        <v>0.55673185231370104</v>
      </c>
      <c r="E47" s="13">
        <v>0.41591883642323557</v>
      </c>
      <c r="F47" s="13">
        <v>0.1808054683347825</v>
      </c>
      <c r="G47" s="13">
        <v>0.38538988584767719</v>
      </c>
      <c r="H47" s="13">
        <v>0.79768211270849887</v>
      </c>
      <c r="I47" s="13">
        <v>0.24028746157610992</v>
      </c>
      <c r="J47" s="13">
        <v>0.81749480098809735</v>
      </c>
      <c r="K47" s="13">
        <v>0.94568529797276091</v>
      </c>
      <c r="L47" s="13">
        <v>9.5373254799001161E-2</v>
      </c>
      <c r="M47" s="13">
        <v>0.87160294623624957</v>
      </c>
      <c r="N47" s="13">
        <v>0.72035293451804761</v>
      </c>
      <c r="O47" s="13">
        <v>0.9682717987116175</v>
      </c>
      <c r="P47" s="13">
        <v>0.84295224671484492</v>
      </c>
      <c r="Q47" s="13">
        <v>0.36800844168221858</v>
      </c>
      <c r="R47" s="13">
        <v>0.69868012259898959</v>
      </c>
      <c r="S47" s="13">
        <v>0.4860119515553375</v>
      </c>
      <c r="T47" s="13">
        <v>0.99392816609902312</v>
      </c>
      <c r="U47" s="13">
        <v>0.38592702269620238</v>
      </c>
      <c r="V47" s="13">
        <v>0.30244177414847007</v>
      </c>
      <c r="W47" s="13">
        <v>0.99387906511409918</v>
      </c>
      <c r="X47" s="13">
        <v>0.92082375238990632</v>
      </c>
      <c r="Y47" s="13">
        <v>0.89903861541377894</v>
      </c>
      <c r="Z47" s="13">
        <f t="shared" ca="1" si="2"/>
        <v>0.14250094876565544</v>
      </c>
    </row>
    <row r="48" spans="1:26" x14ac:dyDescent="0.25">
      <c r="A48" s="13">
        <v>0.2147451648671006</v>
      </c>
      <c r="B48" s="13">
        <v>0.46593332021910994</v>
      </c>
      <c r="C48" s="13">
        <v>0.32661426272254135</v>
      </c>
      <c r="D48" s="13">
        <v>0.21693994529089822</v>
      </c>
      <c r="E48" s="13">
        <v>0.36449054521774071</v>
      </c>
      <c r="F48" s="13">
        <v>0.31465234562688327</v>
      </c>
      <c r="G48" s="13">
        <v>0.96648396781128532</v>
      </c>
      <c r="H48" s="13">
        <v>0.67018857101775475</v>
      </c>
      <c r="I48" s="13">
        <v>0.26766390443537347</v>
      </c>
      <c r="J48" s="13">
        <v>0.70591453252606251</v>
      </c>
      <c r="K48" s="13">
        <v>0.95076075804563187</v>
      </c>
      <c r="L48" s="13">
        <v>0.13185641518539992</v>
      </c>
      <c r="M48" s="13">
        <v>4.1120565019736599E-3</v>
      </c>
      <c r="N48" s="13">
        <v>0.55769675711804012</v>
      </c>
      <c r="O48" s="13">
        <v>0.88460628497638616</v>
      </c>
      <c r="P48" s="13">
        <v>0.91046913901949034</v>
      </c>
      <c r="Q48" s="13">
        <v>0.66782990714158463</v>
      </c>
      <c r="R48" s="13">
        <v>0.5579083174849262</v>
      </c>
      <c r="S48" s="13">
        <v>0.32202218746029532</v>
      </c>
      <c r="T48" s="13">
        <v>0.98401514915612098</v>
      </c>
      <c r="U48" s="13">
        <v>0.49216235224797644</v>
      </c>
      <c r="V48" s="13">
        <v>0.41214076282871548</v>
      </c>
      <c r="W48" s="13">
        <v>0.12455031620574286</v>
      </c>
      <c r="X48" s="13">
        <v>0.91312075660622194</v>
      </c>
      <c r="Y48" s="13">
        <v>0.60122599179040948</v>
      </c>
      <c r="Z48" s="13">
        <f t="shared" ca="1" si="2"/>
        <v>0.29432594683409374</v>
      </c>
    </row>
    <row r="49" spans="1:26" x14ac:dyDescent="0.25">
      <c r="A49" s="13">
        <v>0.67514308930181566</v>
      </c>
      <c r="B49" s="13">
        <v>0.92576974318275984</v>
      </c>
      <c r="C49" s="13">
        <v>0.93463853887300408</v>
      </c>
      <c r="D49" s="13">
        <v>0.76262120782389564</v>
      </c>
      <c r="E49" s="13">
        <v>0.75998147686331563</v>
      </c>
      <c r="F49" s="13">
        <v>0.48325369009218977</v>
      </c>
      <c r="G49" s="13">
        <v>0.14309405439020573</v>
      </c>
      <c r="H49" s="13">
        <v>0.27133054452745786</v>
      </c>
      <c r="I49" s="13">
        <v>0.35169798432866306</v>
      </c>
      <c r="J49" s="13">
        <v>0.80322365134916029</v>
      </c>
      <c r="K49" s="13">
        <v>0.36915690331596762</v>
      </c>
      <c r="L49" s="13">
        <v>3.8405057729324898E-2</v>
      </c>
      <c r="M49" s="13">
        <v>5.6799975191498597E-2</v>
      </c>
      <c r="N49" s="13">
        <v>0.8913036513738366</v>
      </c>
      <c r="O49" s="13">
        <v>0.42409835603294055</v>
      </c>
      <c r="P49" s="13">
        <v>0.39979399160349627</v>
      </c>
      <c r="Q49" s="13">
        <v>9.4568850005083749E-2</v>
      </c>
      <c r="R49" s="13">
        <v>6.1182266895256188E-2</v>
      </c>
      <c r="S49" s="13">
        <v>0.13558827685919539</v>
      </c>
      <c r="T49" s="13">
        <v>0.62398479588888123</v>
      </c>
      <c r="U49" s="13">
        <v>0.63410042858100402</v>
      </c>
      <c r="V49" s="13">
        <v>0.19102791938525365</v>
      </c>
      <c r="W49" s="13">
        <v>0.54172338199268077</v>
      </c>
      <c r="X49" s="13">
        <v>0.69785237985081627</v>
      </c>
      <c r="Y49" s="13">
        <v>0.53715492686357547</v>
      </c>
      <c r="Z49" s="13">
        <f t="shared" ca="1" si="2"/>
        <v>0.31233884398421397</v>
      </c>
    </row>
    <row r="50" spans="1:26" x14ac:dyDescent="0.25">
      <c r="A50" s="13">
        <v>0.43306487078838896</v>
      </c>
      <c r="B50" s="13">
        <v>0.48393691942235117</v>
      </c>
      <c r="C50" s="13">
        <v>4.939430659591848E-2</v>
      </c>
      <c r="D50" s="13">
        <v>0.57240087364564329</v>
      </c>
      <c r="E50" s="13">
        <v>0.96772905469811155</v>
      </c>
      <c r="F50" s="13">
        <v>0.79823126082384666</v>
      </c>
      <c r="G50" s="13">
        <v>0.62044006625604786</v>
      </c>
      <c r="H50" s="13">
        <v>0.4046802444579517</v>
      </c>
      <c r="I50" s="13">
        <v>0.31268730044213389</v>
      </c>
      <c r="J50" s="13">
        <v>0.72623426617931397</v>
      </c>
      <c r="K50" s="13">
        <v>0.98587240878029569</v>
      </c>
      <c r="L50" s="13">
        <v>0.72314463172499177</v>
      </c>
      <c r="M50" s="13">
        <v>0.62569256190935141</v>
      </c>
      <c r="N50" s="13">
        <v>0.75962408556614514</v>
      </c>
      <c r="O50" s="13">
        <v>0.36827657250815837</v>
      </c>
      <c r="P50" s="13">
        <v>0.50526188211179379</v>
      </c>
      <c r="Q50" s="13">
        <v>0.39456841108314422</v>
      </c>
      <c r="R50" s="13">
        <v>0.1601062375305724</v>
      </c>
      <c r="S50" s="13">
        <v>0.1560370098796845</v>
      </c>
      <c r="T50" s="13">
        <v>0.79637348826762844</v>
      </c>
      <c r="U50" s="13">
        <v>0.51787761233741525</v>
      </c>
      <c r="V50" s="13">
        <v>0.72292517953041757</v>
      </c>
      <c r="W50" s="13">
        <v>0.18023602943843431</v>
      </c>
      <c r="X50" s="13">
        <v>0.8289251975998676</v>
      </c>
      <c r="Y50" s="13">
        <v>0.33106527729158886</v>
      </c>
      <c r="Z50" s="13">
        <f t="shared" ca="1" si="2"/>
        <v>0.28530803698454554</v>
      </c>
    </row>
    <row r="51" spans="1:26" x14ac:dyDescent="0.25">
      <c r="A51" s="13">
        <v>0.18683553968275646</v>
      </c>
      <c r="B51" s="13">
        <v>0.50643017097084586</v>
      </c>
      <c r="C51" s="13">
        <v>0.37222114063451295</v>
      </c>
      <c r="D51" s="13">
        <v>2.6651913825370577E-2</v>
      </c>
      <c r="E51" s="13">
        <v>0.97239953222169229</v>
      </c>
      <c r="F51" s="13">
        <v>0.47586559937531792</v>
      </c>
      <c r="G51" s="13">
        <v>0.32491517974434936</v>
      </c>
      <c r="H51" s="13">
        <v>0.7337503239059272</v>
      </c>
      <c r="I51" s="13">
        <v>0.56474232630782473</v>
      </c>
      <c r="J51" s="13">
        <v>0.52499699544657441</v>
      </c>
      <c r="K51" s="13">
        <v>0.81540053999025419</v>
      </c>
      <c r="L51" s="13">
        <v>0.30571827415803143</v>
      </c>
      <c r="M51" s="13">
        <v>0.11547202907698173</v>
      </c>
      <c r="N51" s="13">
        <v>0.47109599176265049</v>
      </c>
      <c r="O51" s="13">
        <v>0.34147100864764501</v>
      </c>
      <c r="P51" s="13">
        <v>0.89786813939620125</v>
      </c>
      <c r="Q51" s="13">
        <v>0.10628709505071998</v>
      </c>
      <c r="R51" s="13">
        <v>0.16100980385298502</v>
      </c>
      <c r="S51" s="13">
        <v>0.99771543095761561</v>
      </c>
      <c r="T51" s="13">
        <v>0.35624105016887619</v>
      </c>
      <c r="U51" s="13">
        <v>0.31982695155578622</v>
      </c>
      <c r="V51" s="13">
        <v>0.80726930856317158</v>
      </c>
      <c r="W51" s="13">
        <v>0.12781288688552717</v>
      </c>
      <c r="X51" s="13">
        <v>0.82247359150592092</v>
      </c>
      <c r="Y51" s="13">
        <v>0.12348156723291992</v>
      </c>
      <c r="Z51" s="13">
        <f t="shared" ca="1" si="2"/>
        <v>0.54696986806809378</v>
      </c>
    </row>
    <row r="52" spans="1:26" x14ac:dyDescent="0.25">
      <c r="A52" s="13">
        <v>0.70626135991553862</v>
      </c>
      <c r="B52" s="13">
        <v>0.26325770612288146</v>
      </c>
      <c r="C52" s="13">
        <v>0.32991435157616888</v>
      </c>
      <c r="D52" s="13">
        <v>0.6999236517579509</v>
      </c>
      <c r="E52" s="13">
        <v>0.75935874036298767</v>
      </c>
      <c r="F52" s="13">
        <v>0.73820187977784246</v>
      </c>
      <c r="G52" s="13">
        <v>0.92743580261461411</v>
      </c>
      <c r="H52" s="13">
        <v>0.76708537036359958</v>
      </c>
      <c r="I52" s="13">
        <v>0.21612466675464959</v>
      </c>
      <c r="J52" s="13">
        <v>0.6651659187564587</v>
      </c>
      <c r="K52" s="13">
        <v>0.29808434760087898</v>
      </c>
      <c r="L52" s="13">
        <v>0.34693624565512204</v>
      </c>
      <c r="M52" s="13">
        <v>0.28780662361151998</v>
      </c>
      <c r="N52" s="13">
        <v>0.49397864052175977</v>
      </c>
      <c r="O52" s="13">
        <v>0.40319968902606507</v>
      </c>
      <c r="P52" s="13">
        <v>0.46799084641656263</v>
      </c>
      <c r="Q52" s="13">
        <v>0.19999442767817299</v>
      </c>
      <c r="R52" s="13">
        <v>9.373682846875997E-2</v>
      </c>
      <c r="S52" s="13">
        <v>0.37072634757054312</v>
      </c>
      <c r="T52" s="13">
        <v>0.91901619321426986</v>
      </c>
      <c r="U52" s="13">
        <v>0.74044502124508604</v>
      </c>
      <c r="V52" s="13">
        <v>0.70186179458358133</v>
      </c>
      <c r="W52" s="13">
        <v>0.82415842078065582</v>
      </c>
      <c r="X52" s="13">
        <v>0.68968548818293518</v>
      </c>
      <c r="Y52" s="13">
        <v>1.1840440813772335E-2</v>
      </c>
      <c r="Z52" s="13">
        <f t="shared" ca="1" si="2"/>
        <v>0.55861262169583392</v>
      </c>
    </row>
    <row r="53" spans="1:26" x14ac:dyDescent="0.25">
      <c r="A53" s="13">
        <v>6.7359049073499877E-2</v>
      </c>
      <c r="B53" s="13">
        <v>0.29731297304943649</v>
      </c>
      <c r="C53" s="13">
        <v>0.90921664803452229</v>
      </c>
      <c r="D53" s="13">
        <v>0.25654397467523204</v>
      </c>
      <c r="E53" s="13">
        <v>0.19305439639365496</v>
      </c>
      <c r="F53" s="13">
        <v>0.69673156039484885</v>
      </c>
      <c r="G53" s="13">
        <v>0.51639344082684302</v>
      </c>
      <c r="H53" s="13">
        <v>0.86424784520231324</v>
      </c>
      <c r="I53" s="13">
        <v>0.76121504536505613</v>
      </c>
      <c r="J53" s="13">
        <v>0.99422254248514419</v>
      </c>
      <c r="K53" s="13">
        <v>0.46544174883147049</v>
      </c>
      <c r="L53" s="13">
        <v>0.14323541372297133</v>
      </c>
      <c r="M53" s="13">
        <v>0.52902017089967046</v>
      </c>
      <c r="N53" s="13">
        <v>0.95352759052734537</v>
      </c>
      <c r="O53" s="13">
        <v>0.68376371379675216</v>
      </c>
      <c r="P53" s="13">
        <v>0.97349062137254339</v>
      </c>
      <c r="Q53" s="13">
        <v>0.40098663716487593</v>
      </c>
      <c r="R53" s="13">
        <v>0.88789351775353631</v>
      </c>
      <c r="S53" s="13">
        <v>0.90335275096499879</v>
      </c>
      <c r="T53" s="13">
        <v>0.60607350578870389</v>
      </c>
      <c r="U53" s="13">
        <v>8.0701415374085927E-3</v>
      </c>
      <c r="V53" s="13">
        <v>0.36192982609863655</v>
      </c>
      <c r="W53" s="13">
        <v>3.9347936301541431E-2</v>
      </c>
      <c r="X53" s="13">
        <v>0.53919490566530559</v>
      </c>
      <c r="Y53" s="13">
        <v>0.19593425154430633</v>
      </c>
      <c r="Z53" s="13">
        <f t="shared" ca="1" si="2"/>
        <v>0.93941766815306993</v>
      </c>
    </row>
    <row r="54" spans="1:26" x14ac:dyDescent="0.25">
      <c r="A54" s="13">
        <v>0.47175709266725918</v>
      </c>
      <c r="B54" s="13">
        <v>5.4412476697454082E-3</v>
      </c>
      <c r="C54" s="13">
        <v>0.18006285512960085</v>
      </c>
      <c r="D54" s="13">
        <v>0.23564771624638015</v>
      </c>
      <c r="E54" s="13">
        <v>0.47905008049744247</v>
      </c>
      <c r="F54" s="13">
        <v>0.93521521080926606</v>
      </c>
      <c r="G54" s="13">
        <v>0.5322814659020404</v>
      </c>
      <c r="H54" s="13">
        <v>0.21972521263044265</v>
      </c>
      <c r="I54" s="13">
        <v>0.67180869984530966</v>
      </c>
      <c r="J54" s="13">
        <v>0.31195360350867318</v>
      </c>
      <c r="K54" s="13">
        <v>0.64935135665563348</v>
      </c>
      <c r="L54" s="13">
        <v>0.66871007433694885</v>
      </c>
      <c r="M54" s="13">
        <v>0.26488359447600263</v>
      </c>
      <c r="N54" s="13">
        <v>0.94221379604270006</v>
      </c>
      <c r="O54" s="13">
        <v>0.22914704674821462</v>
      </c>
      <c r="P54" s="13">
        <v>0.58771793386169013</v>
      </c>
      <c r="Q54" s="13">
        <v>0.59590236636127292</v>
      </c>
      <c r="R54" s="13">
        <v>0.77975136962846203</v>
      </c>
      <c r="S54" s="13">
        <v>0.77171618099800809</v>
      </c>
      <c r="T54" s="13">
        <v>0.39226949728964744</v>
      </c>
      <c r="U54" s="13">
        <v>0.55927901323693485</v>
      </c>
      <c r="V54" s="13">
        <v>0.42795733382399237</v>
      </c>
      <c r="W54" s="13">
        <v>0.17866878295919464</v>
      </c>
      <c r="X54" s="13">
        <v>0.62857771390944561</v>
      </c>
      <c r="Y54" s="13">
        <v>0.28697537919425009</v>
      </c>
      <c r="Z54" s="13">
        <f t="shared" ca="1" si="2"/>
        <v>0.21294090465779014</v>
      </c>
    </row>
    <row r="55" spans="1:26" x14ac:dyDescent="0.25">
      <c r="A55" s="13">
        <v>0.84279760813563509</v>
      </c>
      <c r="B55" s="13">
        <v>0.70570730823268168</v>
      </c>
      <c r="C55" s="13">
        <v>0.84743539912747712</v>
      </c>
      <c r="D55" s="13">
        <v>0.92054581500820265</v>
      </c>
      <c r="E55" s="13">
        <v>0.99926040797378568</v>
      </c>
      <c r="F55" s="13">
        <v>0.86133740581490403</v>
      </c>
      <c r="G55" s="13">
        <v>0.33620283763347492</v>
      </c>
      <c r="H55" s="13">
        <v>0.67900528105650493</v>
      </c>
      <c r="I55" s="13">
        <v>0.63364466484215221</v>
      </c>
      <c r="J55" s="13">
        <v>0.57778342921043901</v>
      </c>
      <c r="K55" s="13">
        <v>0.18127389100657387</v>
      </c>
      <c r="L55" s="13">
        <v>5.1326390154828094E-2</v>
      </c>
      <c r="M55" s="13">
        <v>0.40646031381926262</v>
      </c>
      <c r="N55" s="13">
        <v>0.80448025843893733</v>
      </c>
      <c r="O55" s="13">
        <v>0.68252013170366421</v>
      </c>
      <c r="P55" s="13">
        <v>0.91715827873584366</v>
      </c>
      <c r="Q55" s="13">
        <v>0.99055732970518251</v>
      </c>
      <c r="R55" s="13">
        <v>0.70688645604256961</v>
      </c>
      <c r="S55" s="13">
        <v>0.94639775637337431</v>
      </c>
      <c r="T55" s="13">
        <v>0.61444555262495715</v>
      </c>
      <c r="U55" s="13">
        <v>0.93974324295533429</v>
      </c>
      <c r="V55" s="13">
        <v>3.3919896468724953E-2</v>
      </c>
      <c r="W55" s="13">
        <v>0.93522577415996755</v>
      </c>
      <c r="X55" s="13">
        <v>3.4673802742641535E-2</v>
      </c>
      <c r="Y55" s="13">
        <v>0.27547937229726904</v>
      </c>
      <c r="Z55" s="13">
        <f t="shared" ca="1" si="2"/>
        <v>0.77759036837726248</v>
      </c>
    </row>
    <row r="56" spans="1:26" x14ac:dyDescent="0.25">
      <c r="A56" s="13">
        <v>0.58079136080939886</v>
      </c>
      <c r="B56" s="13">
        <v>0.13249593948210481</v>
      </c>
      <c r="C56" s="13">
        <v>2.4845864979336052E-2</v>
      </c>
      <c r="D56" s="13">
        <v>0.25377632644589665</v>
      </c>
      <c r="E56" s="13">
        <v>0.91363322837378702</v>
      </c>
      <c r="F56" s="13">
        <v>0.54636510922854942</v>
      </c>
      <c r="G56" s="13">
        <v>0.56822739373968079</v>
      </c>
      <c r="H56" s="13">
        <v>0.79026899299626685</v>
      </c>
      <c r="I56" s="13">
        <v>8.3847606435450195E-2</v>
      </c>
      <c r="J56" s="13">
        <v>0.50251972367833886</v>
      </c>
      <c r="K56" s="13">
        <v>0.34579206471966206</v>
      </c>
      <c r="L56" s="13">
        <v>0.17183869130472929</v>
      </c>
      <c r="M56" s="13">
        <v>0.78855215082244112</v>
      </c>
      <c r="N56" s="13">
        <v>0.70928178976972089</v>
      </c>
      <c r="O56" s="13">
        <v>0.35658358325106509</v>
      </c>
      <c r="P56" s="13">
        <v>0.84361944691877211</v>
      </c>
      <c r="Q56" s="13">
        <v>0.96195217260691923</v>
      </c>
      <c r="R56" s="13">
        <v>0.31876332512955174</v>
      </c>
      <c r="S56" s="13">
        <v>0.43850879928612274</v>
      </c>
      <c r="T56" s="13">
        <v>4.9346007354020394E-2</v>
      </c>
      <c r="U56" s="13">
        <v>0.51115432584185061</v>
      </c>
      <c r="V56" s="13">
        <v>3.671481430293777E-2</v>
      </c>
      <c r="W56" s="13">
        <v>9.509993429092567E-2</v>
      </c>
      <c r="X56" s="13">
        <v>6.3563165079927542E-2</v>
      </c>
      <c r="Y56" s="13">
        <v>0.7768846427505941</v>
      </c>
      <c r="Z56" s="13">
        <f t="shared" ca="1" si="2"/>
        <v>0.5594424771349229</v>
      </c>
    </row>
    <row r="57" spans="1:26" x14ac:dyDescent="0.25">
      <c r="A57" s="13">
        <v>0.65955262076914434</v>
      </c>
      <c r="B57" s="13">
        <v>0.77939228170735031</v>
      </c>
      <c r="C57" s="13">
        <v>0.32819476132459047</v>
      </c>
      <c r="D57" s="13">
        <v>0.44277030758029357</v>
      </c>
      <c r="E57" s="13">
        <v>0.71694671149948008</v>
      </c>
      <c r="F57" s="13">
        <v>0.91497433715005383</v>
      </c>
      <c r="G57" s="13">
        <v>0.58765615540542415</v>
      </c>
      <c r="H57" s="13">
        <v>0.69708773986039896</v>
      </c>
      <c r="I57" s="13">
        <v>0.31903073486711142</v>
      </c>
      <c r="J57" s="13">
        <v>0.47945541003711689</v>
      </c>
      <c r="K57" s="13">
        <v>0.42528567774608961</v>
      </c>
      <c r="L57" s="13">
        <v>0.80833145179853827</v>
      </c>
      <c r="M57" s="13">
        <v>0.58520980540662604</v>
      </c>
      <c r="N57" s="13">
        <v>0.99891478754580454</v>
      </c>
      <c r="O57" s="13">
        <v>0.30020961641255128</v>
      </c>
      <c r="P57" s="13">
        <v>0.16325368268887996</v>
      </c>
      <c r="Q57" s="13">
        <v>0.80255803565000838</v>
      </c>
      <c r="R57" s="13">
        <v>0.50536940602795255</v>
      </c>
      <c r="S57" s="13">
        <v>0.91199226928587618</v>
      </c>
      <c r="T57" s="13">
        <v>4.2770207976679187E-2</v>
      </c>
      <c r="U57" s="13">
        <v>0.91306706386620007</v>
      </c>
      <c r="V57" s="13">
        <v>9.7269815969261431E-2</v>
      </c>
      <c r="W57" s="13">
        <v>0.77177865612843455</v>
      </c>
      <c r="X57" s="13">
        <v>0.6116341592177118</v>
      </c>
      <c r="Y57" s="13">
        <v>0.41527017959564794</v>
      </c>
      <c r="Z57" s="13">
        <f t="shared" ca="1" si="2"/>
        <v>0.56285919253616978</v>
      </c>
    </row>
    <row r="58" spans="1:26" x14ac:dyDescent="0.25">
      <c r="A58" s="13">
        <v>0.86543094167615642</v>
      </c>
      <c r="B58" s="13">
        <v>1.1318874348039576E-2</v>
      </c>
      <c r="C58" s="13">
        <v>5.2255470339495513E-2</v>
      </c>
      <c r="D58" s="13">
        <v>0.17776218943346689</v>
      </c>
      <c r="E58" s="13">
        <v>0.81726564815545011</v>
      </c>
      <c r="F58" s="13">
        <v>5.1111005736033999E-2</v>
      </c>
      <c r="G58" s="13">
        <v>7.1876716993647616E-2</v>
      </c>
      <c r="H58" s="13">
        <v>0.38221361395575515</v>
      </c>
      <c r="I58" s="13">
        <v>0.60332709202807455</v>
      </c>
      <c r="J58" s="13">
        <v>0.81266682823607483</v>
      </c>
      <c r="K58" s="13">
        <v>0.55173673002922996</v>
      </c>
      <c r="L58" s="13">
        <v>0.22128553354581271</v>
      </c>
      <c r="M58" s="13">
        <v>0.51140357607297493</v>
      </c>
      <c r="N58" s="13">
        <v>0.24967572049592757</v>
      </c>
      <c r="O58" s="13">
        <v>0.22148564752997479</v>
      </c>
      <c r="P58" s="13">
        <v>0.18916856144372285</v>
      </c>
      <c r="Q58" s="13">
        <v>0.50865315689524404</v>
      </c>
      <c r="R58" s="13">
        <v>0.13102960711239053</v>
      </c>
      <c r="S58" s="13">
        <v>0.877679410083268</v>
      </c>
      <c r="T58" s="13">
        <v>0.52494586943044708</v>
      </c>
      <c r="U58" s="13">
        <v>0.3516427153500663</v>
      </c>
      <c r="V58" s="13">
        <v>0.90445592359862059</v>
      </c>
      <c r="W58" s="13">
        <v>0.44750366949785536</v>
      </c>
      <c r="X58" s="13">
        <v>0.88952885392219361</v>
      </c>
      <c r="Y58" s="13">
        <v>0.2703718744646858</v>
      </c>
      <c r="Z58" s="13">
        <f t="shared" ca="1" si="2"/>
        <v>0.3543796306646485</v>
      </c>
    </row>
    <row r="59" spans="1:26" x14ac:dyDescent="0.25">
      <c r="A59" s="13">
        <v>0.41174546649336752</v>
      </c>
      <c r="B59" s="13">
        <v>0.73708062551564213</v>
      </c>
      <c r="C59" s="13">
        <v>0.25948948390377147</v>
      </c>
      <c r="D59" s="13">
        <v>0.84090082475677619</v>
      </c>
      <c r="E59" s="13">
        <v>0.97541655390350102</v>
      </c>
      <c r="F59" s="13">
        <v>0.83323806360316888</v>
      </c>
      <c r="G59" s="13">
        <v>0.43175029246267294</v>
      </c>
      <c r="H59" s="13">
        <v>0.46464481448818773</v>
      </c>
      <c r="I59" s="13">
        <v>0.85017552707732125</v>
      </c>
      <c r="J59" s="13">
        <v>0.65422848876649387</v>
      </c>
      <c r="K59" s="13">
        <v>0.64369863367364455</v>
      </c>
      <c r="L59" s="13">
        <v>0.63175177869282484</v>
      </c>
      <c r="M59" s="13">
        <v>1.0679938681608658E-2</v>
      </c>
      <c r="N59" s="13">
        <v>0.7783705696601817</v>
      </c>
      <c r="O59" s="13">
        <v>8.1732329202837573E-2</v>
      </c>
      <c r="P59" s="13">
        <v>0.75399548999807353</v>
      </c>
      <c r="Q59" s="13">
        <v>0.32102170379952844</v>
      </c>
      <c r="R59" s="13">
        <v>0.74964536477902111</v>
      </c>
      <c r="S59" s="13">
        <v>0.24071614426485388</v>
      </c>
      <c r="T59" s="13">
        <v>0.4941935342154592</v>
      </c>
      <c r="U59" s="13">
        <v>0.20126632569052205</v>
      </c>
      <c r="V59" s="13">
        <v>0.99052462537990238</v>
      </c>
      <c r="W59" s="13">
        <v>0.25915801522813731</v>
      </c>
      <c r="X59" s="13">
        <v>2.8477683783425745E-2</v>
      </c>
      <c r="Y59" s="13">
        <v>0.43330114498641448</v>
      </c>
      <c r="Z59" s="13">
        <f t="shared" ca="1" si="2"/>
        <v>0.33104899098993912</v>
      </c>
    </row>
    <row r="60" spans="1:26" x14ac:dyDescent="0.25">
      <c r="A60" s="13">
        <v>0.59136031993505322</v>
      </c>
      <c r="B60" s="13">
        <v>0.23575180005728891</v>
      </c>
      <c r="C60" s="13">
        <v>0.2521798927431661</v>
      </c>
      <c r="D60" s="13">
        <v>0.37000244067713284</v>
      </c>
      <c r="E60" s="13">
        <v>0.72854720223936398</v>
      </c>
      <c r="F60" s="13">
        <v>0.16086312709376427</v>
      </c>
      <c r="G60" s="13">
        <v>2.4678131192222952E-2</v>
      </c>
      <c r="H60" s="13">
        <v>0.2185353012469704</v>
      </c>
      <c r="I60" s="13">
        <v>0.9231462287696508</v>
      </c>
      <c r="J60" s="13">
        <v>0.56858395158321695</v>
      </c>
      <c r="K60" s="13">
        <v>0.45092074758073586</v>
      </c>
      <c r="L60" s="13">
        <v>0.15243484235222116</v>
      </c>
      <c r="M60" s="13">
        <v>0.16893450850302838</v>
      </c>
      <c r="N60" s="13">
        <v>0.72351214263450758</v>
      </c>
      <c r="O60" s="13">
        <v>3.6932553819150837E-2</v>
      </c>
      <c r="P60" s="13">
        <v>0.2761322419329254</v>
      </c>
      <c r="Q60" s="13">
        <v>0.97886549822438018</v>
      </c>
      <c r="R60" s="13">
        <v>0.99001688771568663</v>
      </c>
      <c r="S60" s="13">
        <v>0.24863866667655532</v>
      </c>
      <c r="T60" s="13">
        <v>0.19752454041296674</v>
      </c>
      <c r="U60" s="13">
        <v>0.37779715366853261</v>
      </c>
      <c r="V60" s="13">
        <v>0.52890215191285228</v>
      </c>
      <c r="W60" s="13">
        <v>0.97112992571956969</v>
      </c>
      <c r="X60" s="13">
        <v>4.2977605951440734E-2</v>
      </c>
      <c r="Y60" s="13">
        <v>0.92061358680434635</v>
      </c>
      <c r="Z60" s="13">
        <f t="shared" ref="Z60:Z75" ca="1" si="3">RAND()</f>
        <v>0.23799325335877819</v>
      </c>
    </row>
    <row r="61" spans="1:26" x14ac:dyDescent="0.25">
      <c r="A61" s="13">
        <v>0.49035264972556947</v>
      </c>
      <c r="B61" s="13">
        <v>0.73614256207583839</v>
      </c>
      <c r="C61" s="13">
        <v>0.63165239645305982</v>
      </c>
      <c r="D61" s="13">
        <v>0.62454901352890424</v>
      </c>
      <c r="E61" s="13">
        <v>0.92015754770119695</v>
      </c>
      <c r="F61" s="13">
        <v>0.99637244652638257</v>
      </c>
      <c r="G61" s="13">
        <v>0.16148421842341831</v>
      </c>
      <c r="H61" s="13">
        <v>0.58230008900711938</v>
      </c>
      <c r="I61" s="13">
        <v>9.2336012102293141E-2</v>
      </c>
      <c r="J61" s="13">
        <v>0.59420543439548879</v>
      </c>
      <c r="K61" s="13">
        <v>0.80371878133560581</v>
      </c>
      <c r="L61" s="13">
        <v>0.48766891371216581</v>
      </c>
      <c r="M61" s="13">
        <v>0.68810752480347048</v>
      </c>
      <c r="N61" s="13">
        <v>0.61911423793480702</v>
      </c>
      <c r="O61" s="13">
        <v>0.78684295173753549</v>
      </c>
      <c r="P61" s="13">
        <v>0.4322978404656862</v>
      </c>
      <c r="Q61" s="13">
        <v>0.47010076804368994</v>
      </c>
      <c r="R61" s="13">
        <v>0.94675038974939008</v>
      </c>
      <c r="S61" s="13">
        <v>9.923346438924574E-2</v>
      </c>
      <c r="T61" s="13">
        <v>0.49357520360807461</v>
      </c>
      <c r="U61" s="13">
        <v>0.16660882106635744</v>
      </c>
      <c r="V61" s="13">
        <v>0.40067814454854622</v>
      </c>
      <c r="W61" s="13">
        <v>0.69376544390178585</v>
      </c>
      <c r="X61" s="13">
        <v>0.18728384543915966</v>
      </c>
      <c r="Y61" s="13">
        <v>0.65726909637325359</v>
      </c>
      <c r="Z61" s="13">
        <f t="shared" ca="1" si="3"/>
        <v>0.66053471357905258</v>
      </c>
    </row>
    <row r="62" spans="1:26" x14ac:dyDescent="0.25">
      <c r="A62" s="13">
        <v>0.97136191154183271</v>
      </c>
      <c r="B62" s="13">
        <v>0.25421159256456471</v>
      </c>
      <c r="C62" s="13">
        <v>0.5879198845883763</v>
      </c>
      <c r="D62" s="13">
        <v>0.44682405309918605</v>
      </c>
      <c r="E62" s="13">
        <v>0.71156853250928787</v>
      </c>
      <c r="F62" s="13">
        <v>0.25218013698264408</v>
      </c>
      <c r="G62" s="13">
        <v>0.6072936704871732</v>
      </c>
      <c r="H62" s="13">
        <v>0.85008335820649317</v>
      </c>
      <c r="I62" s="13">
        <v>0.72784007197805023</v>
      </c>
      <c r="J62" s="13">
        <v>5.6478741584295444E-2</v>
      </c>
      <c r="K62" s="13">
        <v>0.77689372394429179</v>
      </c>
      <c r="L62" s="13">
        <v>0.42417698076288646</v>
      </c>
      <c r="M62" s="13">
        <v>0.23604540248395944</v>
      </c>
      <c r="N62" s="13">
        <v>2.239494555592636E-2</v>
      </c>
      <c r="O62" s="13">
        <v>0.85511338687075411</v>
      </c>
      <c r="P62" s="13">
        <v>0.73235883258734591</v>
      </c>
      <c r="Q62" s="13">
        <v>0.27136230986693088</v>
      </c>
      <c r="R62" s="13">
        <v>0.76403776922681987</v>
      </c>
      <c r="S62" s="13">
        <v>0.46166695069902353</v>
      </c>
      <c r="T62" s="13">
        <v>0.13534535946411186</v>
      </c>
      <c r="U62" s="13">
        <v>0.2404775087680141</v>
      </c>
      <c r="V62" s="13">
        <v>0.85877454946599874</v>
      </c>
      <c r="W62" s="13">
        <v>0.90163658888995257</v>
      </c>
      <c r="X62" s="13">
        <v>0.35699153770743763</v>
      </c>
      <c r="Y62" s="13">
        <v>2.0709396778099465E-2</v>
      </c>
      <c r="Z62" s="13">
        <f t="shared" ca="1" si="3"/>
        <v>0.45634783889183284</v>
      </c>
    </row>
    <row r="63" spans="1:26" x14ac:dyDescent="0.25">
      <c r="A63" s="13">
        <v>6.9349455719673769E-2</v>
      </c>
      <c r="B63" s="13">
        <v>0.96725234158446838</v>
      </c>
      <c r="C63" s="13">
        <v>0.95195077511987214</v>
      </c>
      <c r="D63" s="13">
        <v>0.70541637231440679</v>
      </c>
      <c r="E63" s="13">
        <v>6.1893359983606677E-2</v>
      </c>
      <c r="F63" s="13">
        <v>0.58340797223174024</v>
      </c>
      <c r="G63" s="13">
        <v>0.40587698490523405</v>
      </c>
      <c r="H63" s="13">
        <v>0.92050812181337127</v>
      </c>
      <c r="I63" s="13">
        <v>0.73029688966574158</v>
      </c>
      <c r="J63" s="13">
        <v>0.97432283389882723</v>
      </c>
      <c r="K63" s="13">
        <v>0.16696299423765382</v>
      </c>
      <c r="L63" s="13">
        <v>0.61205885478623234</v>
      </c>
      <c r="M63" s="13">
        <v>0.32934355459920961</v>
      </c>
      <c r="N63" s="13">
        <v>0.44998232255120663</v>
      </c>
      <c r="O63" s="13">
        <v>6.1861064224318585E-2</v>
      </c>
      <c r="P63" s="13">
        <v>0.78494461878345667</v>
      </c>
      <c r="Q63" s="13">
        <v>0.33688599040776401</v>
      </c>
      <c r="R63" s="13">
        <v>0.6448411671438371</v>
      </c>
      <c r="S63" s="13">
        <v>0.54184488487622329</v>
      </c>
      <c r="T63" s="13">
        <v>0.76744945049068891</v>
      </c>
      <c r="U63" s="13">
        <v>0.41328065109281009</v>
      </c>
      <c r="V63" s="13">
        <v>0.6006292567762187</v>
      </c>
      <c r="W63" s="13">
        <v>0.74937307527822372</v>
      </c>
      <c r="X63" s="13">
        <v>0.52861088908319798</v>
      </c>
      <c r="Y63" s="13">
        <v>0.93280364304272445</v>
      </c>
      <c r="Z63" s="13">
        <f t="shared" ca="1" si="3"/>
        <v>0.90225705690577218</v>
      </c>
    </row>
    <row r="64" spans="1:26" x14ac:dyDescent="0.25">
      <c r="A64" s="13">
        <v>0.43241321600621885</v>
      </c>
      <c r="B64" s="13">
        <v>0.89518336199413495</v>
      </c>
      <c r="C64" s="13">
        <v>0.52469952398681441</v>
      </c>
      <c r="D64" s="13">
        <v>0.96497830513846106</v>
      </c>
      <c r="E64" s="13">
        <v>0.2517123899657151</v>
      </c>
      <c r="F64" s="13">
        <v>0.92549368797755205</v>
      </c>
      <c r="G64" s="13">
        <v>0.36005293003170546</v>
      </c>
      <c r="H64" s="13">
        <v>0.65042166681680269</v>
      </c>
      <c r="I64" s="13">
        <v>0.82377254364387631</v>
      </c>
      <c r="J64" s="13">
        <v>7.6949324638893368E-2</v>
      </c>
      <c r="K64" s="13">
        <v>0.70106611650105088</v>
      </c>
      <c r="L64" s="13">
        <v>0.14408042748296057</v>
      </c>
      <c r="M64" s="13">
        <v>0.53775156882838615</v>
      </c>
      <c r="N64" s="13">
        <v>0.33961110548860562</v>
      </c>
      <c r="O64" s="13">
        <v>0.10738320678642976</v>
      </c>
      <c r="P64" s="13">
        <v>0.82931178662066607</v>
      </c>
      <c r="Q64" s="13">
        <v>3.4219494273914575E-2</v>
      </c>
      <c r="R64" s="13">
        <v>0.56594471024219217</v>
      </c>
      <c r="S64" s="13">
        <v>0.1982115099458136</v>
      </c>
      <c r="T64" s="13">
        <v>0.51738607169184314</v>
      </c>
      <c r="U64" s="13">
        <v>0.11459517625357862</v>
      </c>
      <c r="V64" s="13">
        <v>0.16267785137386581</v>
      </c>
      <c r="W64" s="13">
        <v>0.4690708305186998</v>
      </c>
      <c r="X64" s="13">
        <v>0.70865051832061687</v>
      </c>
      <c r="Y64" s="13">
        <v>0.35647222016724711</v>
      </c>
      <c r="Z64" s="13">
        <f t="shared" ca="1" si="3"/>
        <v>0.37330183710074705</v>
      </c>
    </row>
    <row r="65" spans="1:26" x14ac:dyDescent="0.25">
      <c r="A65" s="13">
        <v>0.47928246802921493</v>
      </c>
      <c r="B65" s="13">
        <v>0.50726222426291179</v>
      </c>
      <c r="C65" s="13">
        <v>0.34831155118328105</v>
      </c>
      <c r="D65" s="13">
        <v>0.84801189056174142</v>
      </c>
      <c r="E65" s="13">
        <v>0.71031766263273699</v>
      </c>
      <c r="F65" s="13">
        <v>9.3785978555334548E-2</v>
      </c>
      <c r="G65" s="13">
        <v>0.82571279970991363</v>
      </c>
      <c r="H65" s="13">
        <v>0.71863853260927346</v>
      </c>
      <c r="I65" s="13">
        <v>0.14847087964210315</v>
      </c>
      <c r="J65" s="13">
        <v>0.89073431126083291</v>
      </c>
      <c r="K65" s="13">
        <v>0.69807927808721393</v>
      </c>
      <c r="L65" s="13">
        <v>0.53994319259629531</v>
      </c>
      <c r="M65" s="13">
        <v>0.95867467472034507</v>
      </c>
      <c r="N65" s="13">
        <v>0.20686522722005607</v>
      </c>
      <c r="O65" s="13">
        <v>0.17482397543619388</v>
      </c>
      <c r="P65" s="13">
        <v>0.54902445796288835</v>
      </c>
      <c r="Q65" s="13">
        <v>0.28022762795424849</v>
      </c>
      <c r="R65" s="13">
        <v>0.95613633026523959</v>
      </c>
      <c r="S65" s="13">
        <v>0.44054027226058179</v>
      </c>
      <c r="T65" s="13">
        <v>0.75994465075306461</v>
      </c>
      <c r="U65" s="13">
        <v>0.87556773231280116</v>
      </c>
      <c r="V65" s="13">
        <v>0.42176213286818542</v>
      </c>
      <c r="W65" s="13">
        <v>0.74553806757356578</v>
      </c>
      <c r="X65" s="13">
        <v>0.48507107390458382</v>
      </c>
      <c r="Y65" s="13">
        <v>0.2158271673739931</v>
      </c>
      <c r="Z65" s="13">
        <f t="shared" ca="1" si="3"/>
        <v>0.31672712075482012</v>
      </c>
    </row>
    <row r="66" spans="1:26" x14ac:dyDescent="0.25">
      <c r="A66" s="13">
        <v>0.4804026459092281</v>
      </c>
      <c r="B66" s="13">
        <v>0.86710807424177971</v>
      </c>
      <c r="C66" s="13">
        <v>0.77137208074064045</v>
      </c>
      <c r="D66" s="13">
        <v>0.84542200825045155</v>
      </c>
      <c r="E66" s="13">
        <v>0.41909640541696513</v>
      </c>
      <c r="F66" s="13">
        <v>0.34165410472061775</v>
      </c>
      <c r="G66" s="13">
        <v>0.58994820892745281</v>
      </c>
      <c r="H66" s="13">
        <v>0.76680302276046775</v>
      </c>
      <c r="I66" s="13">
        <v>5.6891822167231987E-2</v>
      </c>
      <c r="J66" s="13">
        <v>0.56529639589606873</v>
      </c>
      <c r="K66" s="13">
        <v>0.38777557356468306</v>
      </c>
      <c r="L66" s="13">
        <v>0.67178724989904637</v>
      </c>
      <c r="M66" s="13">
        <v>0.52854423176293464</v>
      </c>
      <c r="N66" s="13">
        <v>0.49721313662973199</v>
      </c>
      <c r="O66" s="13">
        <v>0.36373166744445862</v>
      </c>
      <c r="P66" s="13">
        <v>0.38769714964463164</v>
      </c>
      <c r="Q66" s="13">
        <v>0.95608183652163181</v>
      </c>
      <c r="R66" s="13">
        <v>9.6499072617614479E-2</v>
      </c>
      <c r="S66" s="13">
        <v>0.6968187614271566</v>
      </c>
      <c r="T66" s="13">
        <v>0.65707042124201231</v>
      </c>
      <c r="U66" s="13">
        <v>0.24881609898062451</v>
      </c>
      <c r="V66" s="13">
        <v>0.45012009154075594</v>
      </c>
      <c r="W66" s="13">
        <v>0.73533418237052317</v>
      </c>
      <c r="X66" s="13">
        <v>0.87100749784195486</v>
      </c>
      <c r="Y66" s="13">
        <v>0.21729362608336777</v>
      </c>
      <c r="Z66" s="13">
        <f t="shared" ca="1" si="3"/>
        <v>0.34156048544019313</v>
      </c>
    </row>
    <row r="67" spans="1:26" x14ac:dyDescent="0.25">
      <c r="A67" s="13">
        <v>0.71207834469574527</v>
      </c>
      <c r="B67" s="13">
        <v>0.16360448118243831</v>
      </c>
      <c r="C67" s="13">
        <v>0.88304616829636773</v>
      </c>
      <c r="D67" s="13">
        <v>9.3301315728700374E-2</v>
      </c>
      <c r="E67" s="13">
        <v>0.90717106513099366</v>
      </c>
      <c r="F67" s="13">
        <v>0.8576979597669423</v>
      </c>
      <c r="G67" s="13">
        <v>0.61712715329017498</v>
      </c>
      <c r="H67" s="13">
        <v>0.6254775729632126</v>
      </c>
      <c r="I67" s="13">
        <v>0.87499934873138829</v>
      </c>
      <c r="J67" s="13">
        <v>0.43369720149592794</v>
      </c>
      <c r="K67" s="13">
        <v>0.13321560830586943</v>
      </c>
      <c r="L67" s="13">
        <v>0.52135736750754647</v>
      </c>
      <c r="M67" s="13">
        <v>0.40186277449960683</v>
      </c>
      <c r="N67" s="13">
        <v>0.7116367598910287</v>
      </c>
      <c r="O67" s="13">
        <v>0.2048163089849333</v>
      </c>
      <c r="P67" s="13">
        <v>0.35981899728663358</v>
      </c>
      <c r="Q67" s="13">
        <v>0.73387547923237584</v>
      </c>
      <c r="R67" s="13">
        <v>0.19996215037845078</v>
      </c>
      <c r="S67" s="13">
        <v>0.21877183634509056</v>
      </c>
      <c r="T67" s="13">
        <v>0.4255496124416992</v>
      </c>
      <c r="U67" s="13">
        <v>0.77423597452039461</v>
      </c>
      <c r="V67" s="13">
        <v>0.48419904547579506</v>
      </c>
      <c r="W67" s="13">
        <v>0.21744981069203551</v>
      </c>
      <c r="X67" s="13">
        <v>0.72994354815731777</v>
      </c>
      <c r="Y67" s="13">
        <v>1.4761274631469035E-2</v>
      </c>
      <c r="Z67" s="13">
        <f t="shared" ca="1" si="3"/>
        <v>0.21860944541889904</v>
      </c>
    </row>
    <row r="68" spans="1:26" x14ac:dyDescent="0.25">
      <c r="A68" s="13">
        <v>0.54767173436568028</v>
      </c>
      <c r="B68" s="13">
        <v>0.40165971616508078</v>
      </c>
      <c r="C68" s="13">
        <v>0.78281917572057313</v>
      </c>
      <c r="D68" s="13">
        <v>0.44243013772612405</v>
      </c>
      <c r="E68" s="13">
        <v>0.39293685180653126</v>
      </c>
      <c r="F68" s="13">
        <v>0.61408833582777123</v>
      </c>
      <c r="G68" s="13">
        <v>7.6154866978022318E-2</v>
      </c>
      <c r="H68" s="13">
        <v>0.95725882351653657</v>
      </c>
      <c r="I68" s="13">
        <v>0.21310922604246763</v>
      </c>
      <c r="J68" s="13">
        <v>0.24383450469480794</v>
      </c>
      <c r="K68" s="13">
        <v>0.73270354484057953</v>
      </c>
      <c r="L68" s="13">
        <v>0.88756705101985156</v>
      </c>
      <c r="M68" s="13">
        <v>0.99741574529955723</v>
      </c>
      <c r="N68" s="13">
        <v>0.6825526155612831</v>
      </c>
      <c r="O68" s="13">
        <v>0.80360453120554065</v>
      </c>
      <c r="P68" s="13">
        <v>0.34404928713167204</v>
      </c>
      <c r="Q68" s="13">
        <v>0.36802299375460767</v>
      </c>
      <c r="R68" s="13">
        <v>6.670700271419383E-2</v>
      </c>
      <c r="S68" s="13">
        <v>0.49920523133145955</v>
      </c>
      <c r="T68" s="13">
        <v>0.19549536798745759</v>
      </c>
      <c r="U68" s="13">
        <v>0.89794292387221453</v>
      </c>
      <c r="V68" s="13">
        <v>0.75503595840003457</v>
      </c>
      <c r="W68" s="13">
        <v>0.12468966053206476</v>
      </c>
      <c r="X68" s="13">
        <v>0.64283484140991598</v>
      </c>
      <c r="Y68" s="13">
        <v>0.27732801456263934</v>
      </c>
      <c r="Z68" s="13">
        <f t="shared" ca="1" si="3"/>
        <v>0.54993214548145131</v>
      </c>
    </row>
    <row r="69" spans="1:26" x14ac:dyDescent="0.25">
      <c r="A69" s="13">
        <v>0.6691249295399907</v>
      </c>
      <c r="B69" s="13">
        <v>0.5066717105509676</v>
      </c>
      <c r="C69" s="13">
        <v>0.29691524982556483</v>
      </c>
      <c r="D69" s="13">
        <v>0.97047233601000837</v>
      </c>
      <c r="E69" s="13">
        <v>0.34152271608390905</v>
      </c>
      <c r="F69" s="13">
        <v>0.7079348965343033</v>
      </c>
      <c r="G69" s="13">
        <v>0.4444600733484223</v>
      </c>
      <c r="H69" s="13">
        <v>0.9036757084663497</v>
      </c>
      <c r="I69" s="13">
        <v>0.83664625233620082</v>
      </c>
      <c r="J69" s="13">
        <v>0.31040646445103792</v>
      </c>
      <c r="K69" s="13">
        <v>0.61354315700736994</v>
      </c>
      <c r="L69" s="13">
        <v>0.59374625780727874</v>
      </c>
      <c r="M69" s="13">
        <v>0.96074044241660606</v>
      </c>
      <c r="N69" s="13">
        <v>0.34092724243163897</v>
      </c>
      <c r="O69" s="13">
        <v>0.35641140633328916</v>
      </c>
      <c r="P69" s="13">
        <v>0.74756969568168896</v>
      </c>
      <c r="Q69" s="13">
        <v>0.73083688681456938</v>
      </c>
      <c r="R69" s="13">
        <v>0.75624728058427204</v>
      </c>
      <c r="S69" s="13">
        <v>0.98160814243329342</v>
      </c>
      <c r="T69" s="13">
        <v>0.21934234419797494</v>
      </c>
      <c r="U69" s="13">
        <v>0.63958069411027962</v>
      </c>
      <c r="V69" s="13">
        <v>0.33672851377364932</v>
      </c>
      <c r="W69" s="13">
        <v>7.5076552692211029E-2</v>
      </c>
      <c r="X69" s="13">
        <v>0.36235920709774549</v>
      </c>
      <c r="Y69" s="13">
        <v>0.40765946831026956</v>
      </c>
      <c r="Z69" s="13">
        <f t="shared" ca="1" si="3"/>
        <v>0.24396034854366855</v>
      </c>
    </row>
    <row r="70" spans="1:26" x14ac:dyDescent="0.25">
      <c r="A70" s="13">
        <v>0.24506960882894868</v>
      </c>
      <c r="B70" s="13">
        <v>0.17746660599912567</v>
      </c>
      <c r="C70" s="13">
        <v>0.40615468773822261</v>
      </c>
      <c r="D70" s="13">
        <v>0.28070514335742003</v>
      </c>
      <c r="E70" s="13">
        <v>0.80250741138032611</v>
      </c>
      <c r="F70" s="13">
        <v>0.15126703669662489</v>
      </c>
      <c r="G70" s="13">
        <v>0.50000634815015632</v>
      </c>
      <c r="H70" s="13">
        <v>0.43678026276091986</v>
      </c>
      <c r="I70" s="13">
        <v>0.44616868805017518</v>
      </c>
      <c r="J70" s="13">
        <v>0.58187145360678683</v>
      </c>
      <c r="K70" s="13">
        <v>0.18547093210051302</v>
      </c>
      <c r="L70" s="13">
        <v>0.7851216843824419</v>
      </c>
      <c r="M70" s="13">
        <v>0.28718477962552602</v>
      </c>
      <c r="N70" s="13">
        <v>0.51055056135813193</v>
      </c>
      <c r="O70" s="13">
        <v>0.76213121291490848</v>
      </c>
      <c r="P70" s="13">
        <v>0.69576226610020153</v>
      </c>
      <c r="Q70" s="13">
        <v>0.47079016965055387</v>
      </c>
      <c r="R70" s="13">
        <v>2.1077213090182623E-3</v>
      </c>
      <c r="S70" s="13">
        <v>0.19302789989713987</v>
      </c>
      <c r="T70" s="13">
        <v>0.35734131860517115</v>
      </c>
      <c r="U70" s="13">
        <v>0.15176840739461828</v>
      </c>
      <c r="V70" s="13">
        <v>0.56333366465523327</v>
      </c>
      <c r="W70" s="13">
        <v>0.44708704644851882</v>
      </c>
      <c r="X70" s="13">
        <v>0.2681022949182158</v>
      </c>
      <c r="Y70" s="13">
        <v>0.45819871597007888</v>
      </c>
      <c r="Z70" s="13">
        <f t="shared" ca="1" si="3"/>
        <v>0.85963339574232722</v>
      </c>
    </row>
    <row r="71" spans="1:26" x14ac:dyDescent="0.25">
      <c r="A71" s="13">
        <v>0.71206392494427517</v>
      </c>
      <c r="B71" s="13">
        <v>0.27733545378477942</v>
      </c>
      <c r="C71" s="13">
        <v>0.81714854452074914</v>
      </c>
      <c r="D71" s="13">
        <v>0.13393174037700994</v>
      </c>
      <c r="E71" s="13">
        <v>0.68852257120964655</v>
      </c>
      <c r="F71" s="13">
        <v>0.65397225421594274</v>
      </c>
      <c r="G71" s="13">
        <v>0.73166418346586781</v>
      </c>
      <c r="H71" s="13">
        <v>0.46299014144682282</v>
      </c>
      <c r="I71" s="13">
        <v>0.49457212775317982</v>
      </c>
      <c r="J71" s="13">
        <v>0.59477393005177459</v>
      </c>
      <c r="K71" s="13">
        <v>7.5758530057746132E-2</v>
      </c>
      <c r="L71" s="13">
        <v>0.31855903322168821</v>
      </c>
      <c r="M71" s="13">
        <v>0.57657147563727174</v>
      </c>
      <c r="N71" s="13">
        <v>0.12223886917877447</v>
      </c>
      <c r="O71" s="13">
        <v>0.66855671684966</v>
      </c>
      <c r="P71" s="13">
        <v>0.78130822041680537</v>
      </c>
      <c r="Q71" s="13">
        <v>0.39305183099733554</v>
      </c>
      <c r="R71" s="13">
        <v>0.26351912247409726</v>
      </c>
      <c r="S71" s="13">
        <v>0.68351338860250122</v>
      </c>
      <c r="T71" s="13">
        <v>0.95221041084739022</v>
      </c>
      <c r="U71" s="13">
        <v>0.44141860298703872</v>
      </c>
      <c r="V71" s="13">
        <v>0.78846145055703287</v>
      </c>
      <c r="W71" s="13">
        <v>0.20369575289000474</v>
      </c>
      <c r="X71" s="13">
        <v>3.2987815006359278E-2</v>
      </c>
      <c r="Y71" s="13">
        <v>0.14062659849768788</v>
      </c>
      <c r="Z71" s="13">
        <f t="shared" ca="1" si="3"/>
        <v>0.60583094196097131</v>
      </c>
    </row>
    <row r="72" spans="1:26" x14ac:dyDescent="0.25">
      <c r="A72" s="13">
        <v>0.63925821921969306</v>
      </c>
      <c r="B72" s="13">
        <v>0.77726042705606568</v>
      </c>
      <c r="C72" s="13">
        <v>0.52820675755739199</v>
      </c>
      <c r="D72" s="13">
        <v>0.96880001382578895</v>
      </c>
      <c r="E72" s="13">
        <v>0.8211205295482068</v>
      </c>
      <c r="F72" s="13">
        <v>0.18962333685593202</v>
      </c>
      <c r="G72" s="13">
        <v>0.14215575534215785</v>
      </c>
      <c r="H72" s="13">
        <v>0.97563582927421233</v>
      </c>
      <c r="I72" s="13">
        <v>0.9447117394533171</v>
      </c>
      <c r="J72" s="13">
        <v>0.49177785742509872</v>
      </c>
      <c r="K72" s="13">
        <v>0.34972659784095461</v>
      </c>
      <c r="L72" s="13">
        <v>0.28565104231354066</v>
      </c>
      <c r="M72" s="13">
        <v>0.58323127468077729</v>
      </c>
      <c r="N72" s="13">
        <v>0.24101776660194596</v>
      </c>
      <c r="O72" s="13">
        <v>2.9487919559078368E-2</v>
      </c>
      <c r="P72" s="13">
        <v>0.32225042901090162</v>
      </c>
      <c r="Q72" s="13">
        <v>0.1105923176334368</v>
      </c>
      <c r="R72" s="13">
        <v>0.13787600669889044</v>
      </c>
      <c r="S72" s="13">
        <v>0.49053854904981686</v>
      </c>
      <c r="T72" s="13">
        <v>0.38827483831622889</v>
      </c>
      <c r="U72" s="13">
        <v>0.15898392337410416</v>
      </c>
      <c r="V72" s="13">
        <v>0.75454761867121911</v>
      </c>
      <c r="W72" s="13">
        <v>0.83632567562577487</v>
      </c>
      <c r="X72" s="13">
        <v>8.1945155206954667E-2</v>
      </c>
      <c r="Y72" s="13">
        <v>0.60455805251790318</v>
      </c>
      <c r="Z72" s="13">
        <f t="shared" ca="1" si="3"/>
        <v>0.84281005643084128</v>
      </c>
    </row>
    <row r="73" spans="1:26" x14ac:dyDescent="0.25">
      <c r="A73" s="13">
        <v>0.29229914660822232</v>
      </c>
      <c r="B73" s="13">
        <v>0.17075394404057997</v>
      </c>
      <c r="C73" s="13">
        <v>0.85421169672745079</v>
      </c>
      <c r="D73" s="13">
        <v>3.8377291014744519E-2</v>
      </c>
      <c r="E73" s="13">
        <v>0.98424876072085032</v>
      </c>
      <c r="F73" s="13">
        <v>0.731468846965043</v>
      </c>
      <c r="G73" s="13">
        <v>0.96724151919632773</v>
      </c>
      <c r="H73" s="13">
        <v>0.26356454001114882</v>
      </c>
      <c r="I73" s="13">
        <v>0.15012613575901812</v>
      </c>
      <c r="J73" s="13">
        <v>0.59572913859607024</v>
      </c>
      <c r="K73" s="13">
        <v>0.98923367097940507</v>
      </c>
      <c r="L73" s="13">
        <v>0.87814787597088506</v>
      </c>
      <c r="M73" s="13">
        <v>0.88046477221625019</v>
      </c>
      <c r="N73" s="13">
        <v>0.78870215957324563</v>
      </c>
      <c r="O73" s="13">
        <v>0.51594255851580439</v>
      </c>
      <c r="P73" s="13">
        <v>0.43531820663190313</v>
      </c>
      <c r="Q73" s="13">
        <v>0.65214085435748437</v>
      </c>
      <c r="R73" s="13">
        <v>0.98808062937027885</v>
      </c>
      <c r="S73" s="13">
        <v>0.20562789934994807</v>
      </c>
      <c r="T73" s="13">
        <v>0.21129792237624301</v>
      </c>
      <c r="U73" s="13">
        <v>0.50986941693312282</v>
      </c>
      <c r="V73" s="13">
        <v>0.30148448659022109</v>
      </c>
      <c r="W73" s="13">
        <v>0.91203757991062129</v>
      </c>
      <c r="X73" s="13">
        <v>8.4001350543644548E-2</v>
      </c>
      <c r="Y73" s="13">
        <v>0.94372994960580747</v>
      </c>
      <c r="Z73" s="13">
        <f t="shared" ca="1" si="3"/>
        <v>0.12388084548249156</v>
      </c>
    </row>
    <row r="74" spans="1:26" x14ac:dyDescent="0.25">
      <c r="A74" s="13">
        <v>0.14811396181262071</v>
      </c>
      <c r="B74" s="13">
        <v>0.82536495006504629</v>
      </c>
      <c r="C74" s="13">
        <v>3.9604531094902029E-2</v>
      </c>
      <c r="D74" s="13">
        <v>0.41969414256909454</v>
      </c>
      <c r="E74" s="13">
        <v>0.55797197053727077</v>
      </c>
      <c r="F74" s="13">
        <v>0.64748263415620966</v>
      </c>
      <c r="G74" s="13">
        <v>0.60848098762359915</v>
      </c>
      <c r="H74" s="13">
        <v>0.31658220616262911</v>
      </c>
      <c r="I74" s="13">
        <v>0.79092654609675417</v>
      </c>
      <c r="J74" s="13">
        <v>0.45389616192074489</v>
      </c>
      <c r="K74" s="13">
        <v>4.2664334660886705E-2</v>
      </c>
      <c r="L74" s="13">
        <v>7.8792547409051616E-2</v>
      </c>
      <c r="M74" s="13">
        <v>0.48014089707482488</v>
      </c>
      <c r="N74" s="13">
        <v>0.61475152637205532</v>
      </c>
      <c r="O74" s="13">
        <v>0.77099543694604955</v>
      </c>
      <c r="P74" s="13">
        <v>0.10811270729356925</v>
      </c>
      <c r="Q74" s="13">
        <v>0.67081065112777993</v>
      </c>
      <c r="R74" s="13">
        <v>8.0072728152493555E-2</v>
      </c>
      <c r="S74" s="13">
        <v>0.40203642411321483</v>
      </c>
      <c r="T74" s="13">
        <v>0.27443943020728656</v>
      </c>
      <c r="U74" s="13">
        <v>0.37407202566021158</v>
      </c>
      <c r="V74" s="13">
        <v>0.51172982699485559</v>
      </c>
      <c r="W74" s="13">
        <v>0.74759016754377106</v>
      </c>
      <c r="X74" s="13">
        <v>0.30340245670611909</v>
      </c>
      <c r="Y74" s="13">
        <v>0.30203463487424476</v>
      </c>
      <c r="Z74" s="13">
        <f t="shared" ca="1" si="3"/>
        <v>0.43277229985811894</v>
      </c>
    </row>
    <row r="75" spans="1:26" x14ac:dyDescent="0.25">
      <c r="A75" s="13">
        <v>0.64104143766503852</v>
      </c>
      <c r="B75" s="13">
        <v>0.82531019044913556</v>
      </c>
      <c r="C75" s="13">
        <v>2.6158762094133925E-3</v>
      </c>
      <c r="D75" s="13">
        <v>0.28967791118040032</v>
      </c>
      <c r="E75" s="13">
        <v>0.40903138042026965</v>
      </c>
      <c r="F75" s="13">
        <v>0.42542331571932335</v>
      </c>
      <c r="G75" s="13">
        <v>0.6952739050794392</v>
      </c>
      <c r="H75" s="13">
        <v>0.49157145199544583</v>
      </c>
      <c r="I75" s="13">
        <v>0.48072251994319182</v>
      </c>
      <c r="J75" s="13">
        <v>0.72221818942158689</v>
      </c>
      <c r="K75" s="13">
        <v>0.4666999726789568</v>
      </c>
      <c r="L75" s="13">
        <v>0.68156715015910607</v>
      </c>
      <c r="M75" s="13">
        <v>0.42055897776033124</v>
      </c>
      <c r="N75" s="13">
        <v>0.22501353644373689</v>
      </c>
      <c r="O75" s="13">
        <v>4.1670404480608103E-2</v>
      </c>
      <c r="P75" s="13">
        <v>0.72652151482150529</v>
      </c>
      <c r="Q75" s="13">
        <v>0.91861547120250808</v>
      </c>
      <c r="R75" s="13">
        <v>0.17716879460314838</v>
      </c>
      <c r="S75" s="13">
        <v>0.68080320805055128</v>
      </c>
      <c r="T75" s="13">
        <v>0.46078934256094173</v>
      </c>
      <c r="U75" s="13">
        <v>0.41388972656568646</v>
      </c>
      <c r="V75" s="13">
        <v>0.15817900512182803</v>
      </c>
      <c r="W75" s="13">
        <v>0.41994250085371454</v>
      </c>
      <c r="X75" s="13">
        <v>0.44036771474571124</v>
      </c>
      <c r="Y75" s="13">
        <v>6.3293705679299817E-2</v>
      </c>
      <c r="Z75" s="13">
        <f t="shared" ca="1" si="3"/>
        <v>0.60460015447053661</v>
      </c>
    </row>
    <row r="76" spans="1:26" x14ac:dyDescent="0.25">
      <c r="A76" s="13">
        <v>0.58582515221632459</v>
      </c>
      <c r="B76" s="13">
        <v>0.16854337990308788</v>
      </c>
      <c r="C76" s="13">
        <v>0.59975857993187398</v>
      </c>
      <c r="D76" s="13">
        <v>0.96271748809172875</v>
      </c>
      <c r="E76" s="13">
        <v>0.49593974823892861</v>
      </c>
      <c r="F76" s="13">
        <v>0.27496169325450182</v>
      </c>
      <c r="G76" s="13">
        <v>0.36258987388602204</v>
      </c>
      <c r="H76" s="13">
        <v>0.60478188728884108</v>
      </c>
      <c r="I76" s="13">
        <v>4.5623812796092622E-2</v>
      </c>
      <c r="J76" s="13">
        <v>0.86364279805757971</v>
      </c>
      <c r="K76" s="13">
        <v>0.72880556967610544</v>
      </c>
      <c r="L76" s="13">
        <v>0.88935946885550932</v>
      </c>
      <c r="M76" s="13">
        <v>0.90805703855204867</v>
      </c>
      <c r="N76" s="13">
        <v>0.5668723417009911</v>
      </c>
      <c r="O76" s="13">
        <v>0.15484260979548869</v>
      </c>
      <c r="P76" s="13">
        <v>0.56426937430464363</v>
      </c>
      <c r="Q76" s="13">
        <v>2.4465338040621565E-2</v>
      </c>
      <c r="R76" s="13">
        <v>0.31339549081833629</v>
      </c>
      <c r="S76" s="13">
        <v>6.0077187134794485E-2</v>
      </c>
      <c r="T76" s="13">
        <v>0.46989667743149333</v>
      </c>
      <c r="U76" s="13">
        <v>0.97449813394372986</v>
      </c>
      <c r="V76" s="13">
        <v>0.1942242498866904</v>
      </c>
      <c r="W76" s="13">
        <v>0.79827941637407751</v>
      </c>
      <c r="X76" s="13">
        <v>0.68499922819070036</v>
      </c>
      <c r="Y76" s="13">
        <v>0.18182974225627002</v>
      </c>
      <c r="Z76" s="13">
        <f t="shared" ref="Z76:Z91" ca="1" si="4">RAND()</f>
        <v>0.47614266614216083</v>
      </c>
    </row>
    <row r="77" spans="1:26" x14ac:dyDescent="0.25">
      <c r="A77" s="13">
        <v>0.43753594411075025</v>
      </c>
      <c r="B77" s="13">
        <v>0.71272002210460217</v>
      </c>
      <c r="C77" s="13">
        <v>0.32971168442580123</v>
      </c>
      <c r="D77" s="13">
        <v>0.45886218648356603</v>
      </c>
      <c r="E77" s="13">
        <v>0.64623422953661924</v>
      </c>
      <c r="F77" s="13">
        <v>0.55828905682259855</v>
      </c>
      <c r="G77" s="13">
        <v>0.7923652226346477</v>
      </c>
      <c r="H77" s="13">
        <v>0.31519896057642383</v>
      </c>
      <c r="I77" s="13">
        <v>0.43481662711051428</v>
      </c>
      <c r="J77" s="13">
        <v>0.26775968053459565</v>
      </c>
      <c r="K77" s="13">
        <v>1.1719460524094338E-2</v>
      </c>
      <c r="L77" s="13">
        <v>2.5348178778354713E-2</v>
      </c>
      <c r="M77" s="13">
        <v>0.83459236862311048</v>
      </c>
      <c r="N77" s="13">
        <v>0.8808549957761963</v>
      </c>
      <c r="O77" s="13">
        <v>0.8559084293000937</v>
      </c>
      <c r="P77" s="13">
        <v>0.33874204139112396</v>
      </c>
      <c r="Q77" s="13">
        <v>0.44272714348120101</v>
      </c>
      <c r="R77" s="13">
        <v>0.71509646020013762</v>
      </c>
      <c r="S77" s="13">
        <v>0.56792405152747039</v>
      </c>
      <c r="T77" s="13">
        <v>0.30863709130311623</v>
      </c>
      <c r="U77" s="13">
        <v>0.22201531965953425</v>
      </c>
      <c r="V77" s="13">
        <v>0.42473131690291155</v>
      </c>
      <c r="W77" s="13">
        <v>6.605111520725615E-2</v>
      </c>
      <c r="X77" s="13">
        <v>0.77429171562747878</v>
      </c>
      <c r="Y77" s="13">
        <v>2.3200429132225864E-2</v>
      </c>
      <c r="Z77" s="13">
        <f t="shared" ca="1" si="4"/>
        <v>0.24573578392509798</v>
      </c>
    </row>
    <row r="78" spans="1:26" x14ac:dyDescent="0.25">
      <c r="A78" s="13">
        <v>6.2813560274545099E-2</v>
      </c>
      <c r="B78" s="13">
        <v>0.2403425104445116</v>
      </c>
      <c r="C78" s="13">
        <v>0.99681517714869383</v>
      </c>
      <c r="D78" s="13">
        <v>0.15232893447487317</v>
      </c>
      <c r="E78" s="13">
        <v>0.12826796092971371</v>
      </c>
      <c r="F78" s="13">
        <v>1.3160856151938072E-3</v>
      </c>
      <c r="G78" s="13">
        <v>0.97148234029371316</v>
      </c>
      <c r="H78" s="13">
        <v>3.0264125037388734E-2</v>
      </c>
      <c r="I78" s="13">
        <v>0.87531634432533667</v>
      </c>
      <c r="J78" s="13">
        <v>0.53756635713887035</v>
      </c>
      <c r="K78" s="13">
        <v>0.53536599371809013</v>
      </c>
      <c r="L78" s="13">
        <v>0.68328987053367773</v>
      </c>
      <c r="M78" s="13">
        <v>0.52471609907347372</v>
      </c>
      <c r="N78" s="13">
        <v>0.62532253238053948</v>
      </c>
      <c r="O78" s="13">
        <v>0.4446505215736134</v>
      </c>
      <c r="P78" s="13">
        <v>0.13130415885741675</v>
      </c>
      <c r="Q78" s="13">
        <v>0.75527693129899909</v>
      </c>
      <c r="R78" s="13">
        <v>0.77588368638455107</v>
      </c>
      <c r="S78" s="13">
        <v>0.38117483446031308</v>
      </c>
      <c r="T78" s="13">
        <v>2.0564463536685396E-2</v>
      </c>
      <c r="U78" s="13">
        <v>0.6181353697895241</v>
      </c>
      <c r="V78" s="13">
        <v>0.51868376597604715</v>
      </c>
      <c r="W78" s="13">
        <v>0.87351391175744364</v>
      </c>
      <c r="X78" s="13">
        <v>0.70304219690551717</v>
      </c>
      <c r="Y78" s="13">
        <v>0.27615528842730264</v>
      </c>
      <c r="Z78" s="13">
        <f t="shared" ca="1" si="4"/>
        <v>0.66732653662897057</v>
      </c>
    </row>
    <row r="79" spans="1:26" x14ac:dyDescent="0.25">
      <c r="A79" s="13">
        <v>9.2576937424199701E-2</v>
      </c>
      <c r="B79" s="13">
        <v>0.32778783999610783</v>
      </c>
      <c r="C79" s="13">
        <v>0.86168484378549515</v>
      </c>
      <c r="D79" s="13">
        <v>0.65835249165730825</v>
      </c>
      <c r="E79" s="13">
        <v>0.73018804407062798</v>
      </c>
      <c r="F79" s="13">
        <v>0.37009429616465706</v>
      </c>
      <c r="G79" s="13">
        <v>0.13789245033478315</v>
      </c>
      <c r="H79" s="13">
        <v>0.15102463581178549</v>
      </c>
      <c r="I79" s="13">
        <v>0.64920670714282269</v>
      </c>
      <c r="J79" s="13">
        <v>0.31810319338174564</v>
      </c>
      <c r="K79" s="13">
        <v>0.27971029705459616</v>
      </c>
      <c r="L79" s="13">
        <v>4.5089949304528809E-2</v>
      </c>
      <c r="M79" s="13">
        <v>3.2446871536565114E-2</v>
      </c>
      <c r="N79" s="13">
        <v>0.75838006384857659</v>
      </c>
      <c r="O79" s="13">
        <v>0.87777702391934664</v>
      </c>
      <c r="P79" s="13">
        <v>0.45660559662615496</v>
      </c>
      <c r="Q79" s="13">
        <v>0.20851943512201865</v>
      </c>
      <c r="R79" s="13">
        <v>0.22593644210049202</v>
      </c>
      <c r="S79" s="13">
        <v>0.16812438060801593</v>
      </c>
      <c r="T79" s="13">
        <v>8.3755684404407948E-2</v>
      </c>
      <c r="U79" s="13">
        <v>0.72188435044422361</v>
      </c>
      <c r="V79" s="13">
        <v>2.7993191124106032E-3</v>
      </c>
      <c r="W79" s="13">
        <v>0.96654699593456506</v>
      </c>
      <c r="X79" s="13">
        <v>0.49559134832480833</v>
      </c>
      <c r="Y79" s="13">
        <v>0.35289125336330607</v>
      </c>
      <c r="Z79" s="13">
        <f t="shared" ca="1" si="4"/>
        <v>9.7654602163296023E-2</v>
      </c>
    </row>
    <row r="80" spans="1:26" x14ac:dyDescent="0.25">
      <c r="A80" s="13">
        <v>0.16621726465823861</v>
      </c>
      <c r="B80" s="13">
        <v>0.43022173688377408</v>
      </c>
      <c r="C80" s="13">
        <v>0.99420105775476419</v>
      </c>
      <c r="D80" s="13">
        <v>0.83558082255884247</v>
      </c>
      <c r="E80" s="13">
        <v>0.80402772229713881</v>
      </c>
      <c r="F80" s="13">
        <v>0.37682771911016344</v>
      </c>
      <c r="G80" s="13">
        <v>0.13272215765353346</v>
      </c>
      <c r="H80" s="13">
        <v>0.36086532415574346</v>
      </c>
      <c r="I80" s="13">
        <v>0.19745794103038949</v>
      </c>
      <c r="J80" s="13">
        <v>0.46086882652548111</v>
      </c>
      <c r="K80" s="13">
        <v>0.18407731112807912</v>
      </c>
      <c r="L80" s="13">
        <v>7.1401465945639897E-2</v>
      </c>
      <c r="M80" s="13">
        <v>0.76037221739662952</v>
      </c>
      <c r="N80" s="13">
        <v>0.5437284072982288</v>
      </c>
      <c r="O80" s="13">
        <v>0.92219242216856889</v>
      </c>
      <c r="P80" s="13">
        <v>0.16068089194608115</v>
      </c>
      <c r="Q80" s="13">
        <v>0.93909247194026557</v>
      </c>
      <c r="R80" s="13">
        <v>0.7372866554570775</v>
      </c>
      <c r="S80" s="13">
        <v>0.76844697165359654</v>
      </c>
      <c r="T80" s="13">
        <v>0.4715363384309742</v>
      </c>
      <c r="U80" s="13">
        <v>0.55954212838977968</v>
      </c>
      <c r="V80" s="13">
        <v>0.12468392849001464</v>
      </c>
      <c r="W80" s="13">
        <v>0.40233628755636219</v>
      </c>
      <c r="X80" s="13">
        <v>0.78525744154168065</v>
      </c>
      <c r="Y80" s="13">
        <v>0.86290476628762092</v>
      </c>
      <c r="Z80" s="13">
        <f t="shared" ca="1" si="4"/>
        <v>0.98953428465892324</v>
      </c>
    </row>
    <row r="81" spans="1:26" x14ac:dyDescent="0.25">
      <c r="A81" s="13">
        <v>0.34940660201072027</v>
      </c>
      <c r="B81" s="13">
        <v>0.57254367970765629</v>
      </c>
      <c r="C81" s="13">
        <v>0.3552505422092479</v>
      </c>
      <c r="D81" s="13">
        <v>0.85407550636304996</v>
      </c>
      <c r="E81" s="13">
        <v>0.9784325499297718</v>
      </c>
      <c r="F81" s="13">
        <v>7.6547750504729728E-2</v>
      </c>
      <c r="G81" s="13">
        <v>0.61602808395306219</v>
      </c>
      <c r="H81" s="13">
        <v>0.81008997630428159</v>
      </c>
      <c r="I81" s="13">
        <v>0.41309311578617069</v>
      </c>
      <c r="J81" s="13">
        <v>0.42301510357083405</v>
      </c>
      <c r="K81" s="13">
        <v>0.32138153297975902</v>
      </c>
      <c r="L81" s="13">
        <v>0.30993338074144472</v>
      </c>
      <c r="M81" s="13">
        <v>0.25065906346527023</v>
      </c>
      <c r="N81" s="13">
        <v>0.4543790650371915</v>
      </c>
      <c r="O81" s="13">
        <v>0.52381424915702179</v>
      </c>
      <c r="P81" s="13">
        <v>2.1157420633336699E-2</v>
      </c>
      <c r="Q81" s="13">
        <v>1.2428190920555471E-2</v>
      </c>
      <c r="R81" s="13">
        <v>0.12379299966716717</v>
      </c>
      <c r="S81" s="13">
        <v>0.85562521918925916</v>
      </c>
      <c r="T81" s="13">
        <v>0.29405894892994189</v>
      </c>
      <c r="U81" s="13">
        <v>0.9715353080554946</v>
      </c>
      <c r="V81" s="13">
        <v>0.2751292388124128</v>
      </c>
      <c r="W81" s="13">
        <v>0.36069387782523865</v>
      </c>
      <c r="X81" s="13">
        <v>0.28436123261480484</v>
      </c>
      <c r="Y81" s="13">
        <v>0.53331234882015577</v>
      </c>
      <c r="Z81" s="13">
        <f t="shared" ca="1" si="4"/>
        <v>0.52657829663786038</v>
      </c>
    </row>
    <row r="82" spans="1:26" x14ac:dyDescent="0.25">
      <c r="A82" s="13">
        <v>0.21641351672264408</v>
      </c>
      <c r="B82" s="13">
        <v>0.59729923590480571</v>
      </c>
      <c r="C82" s="13">
        <v>0.61513286649286958</v>
      </c>
      <c r="D82" s="13">
        <v>0.80282441377402591</v>
      </c>
      <c r="E82" s="13">
        <v>0.52289295571114047</v>
      </c>
      <c r="F82" s="13">
        <v>0.65125148896625062</v>
      </c>
      <c r="G82" s="13">
        <v>0.49751188254625123</v>
      </c>
      <c r="H82" s="13">
        <v>0.25321464663433546</v>
      </c>
      <c r="I82" s="13">
        <v>0.36521582396432328</v>
      </c>
      <c r="J82" s="13">
        <v>0.29542756721579355</v>
      </c>
      <c r="K82" s="13">
        <v>0.92471977770181735</v>
      </c>
      <c r="L82" s="13">
        <v>0.13958961448818408</v>
      </c>
      <c r="M82" s="13">
        <v>0.22993013574345689</v>
      </c>
      <c r="N82" s="13">
        <v>0.46364172364693768</v>
      </c>
      <c r="O82" s="13">
        <v>0.72476565450107355</v>
      </c>
      <c r="P82" s="13">
        <v>0.16406894861997046</v>
      </c>
      <c r="Q82" s="13">
        <v>0.83810528363020087</v>
      </c>
      <c r="R82" s="13">
        <v>0.50122928237396414</v>
      </c>
      <c r="S82" s="13">
        <v>0.9912513890214788</v>
      </c>
      <c r="T82" s="13">
        <v>0.53062402739393588</v>
      </c>
      <c r="U82" s="13">
        <v>0.48403110249216541</v>
      </c>
      <c r="V82" s="13">
        <v>0.95164413854403485</v>
      </c>
      <c r="W82" s="13">
        <v>0.2210255037447465</v>
      </c>
      <c r="X82" s="13">
        <v>0.66455228384973264</v>
      </c>
      <c r="Y82" s="13">
        <v>0.5535738284343632</v>
      </c>
      <c r="Z82" s="13">
        <f t="shared" ca="1" si="4"/>
        <v>0.13571547619587376</v>
      </c>
    </row>
    <row r="83" spans="1:26" x14ac:dyDescent="0.25">
      <c r="A83" s="13">
        <v>0.42147906121156287</v>
      </c>
      <c r="B83" s="13">
        <v>0.45307758545923604</v>
      </c>
      <c r="C83" s="13">
        <v>0.97628377821079049</v>
      </c>
      <c r="D83" s="13">
        <v>0.81321290211001795</v>
      </c>
      <c r="E83" s="13">
        <v>0.79128740184631707</v>
      </c>
      <c r="F83" s="13">
        <v>0.64991813095301421</v>
      </c>
      <c r="G83" s="13">
        <v>0.41956214334192277</v>
      </c>
      <c r="H83" s="13">
        <v>0.99398379083082</v>
      </c>
      <c r="I83" s="13">
        <v>0.10581837505347302</v>
      </c>
      <c r="J83" s="13">
        <v>0.60066596712986386</v>
      </c>
      <c r="K83" s="13">
        <v>0.34269934417903258</v>
      </c>
      <c r="L83" s="13">
        <v>0.62724476654018635</v>
      </c>
      <c r="M83" s="13">
        <v>0.47019951198977039</v>
      </c>
      <c r="N83" s="13">
        <v>0.28200506990460017</v>
      </c>
      <c r="O83" s="13">
        <v>0.57824992371016226</v>
      </c>
      <c r="P83" s="13">
        <v>0.44083393085354272</v>
      </c>
      <c r="Q83" s="13">
        <v>0.73712844434516123</v>
      </c>
      <c r="R83" s="13">
        <v>0.38609288390490615</v>
      </c>
      <c r="S83" s="13">
        <v>0.80129764550229521</v>
      </c>
      <c r="T83" s="13">
        <v>0.36438850289730518</v>
      </c>
      <c r="U83" s="13">
        <v>0.51067706271202462</v>
      </c>
      <c r="V83" s="13">
        <v>0.25518620551979665</v>
      </c>
      <c r="W83" s="13">
        <v>0.30438134645656845</v>
      </c>
      <c r="X83" s="13">
        <v>0.37285741146070484</v>
      </c>
      <c r="Y83" s="13">
        <v>7.4533798438139787E-2</v>
      </c>
      <c r="Z83" s="13">
        <f t="shared" ca="1" si="4"/>
        <v>0.95960673784809947</v>
      </c>
    </row>
    <row r="84" spans="1:26" x14ac:dyDescent="0.25">
      <c r="A84" s="13">
        <v>0.43453798816209876</v>
      </c>
      <c r="B84" s="13">
        <v>0.83185738886637539</v>
      </c>
      <c r="C84" s="13">
        <v>0.53885095716630893</v>
      </c>
      <c r="D84" s="13">
        <v>0.62375882476681987</v>
      </c>
      <c r="E84" s="13">
        <v>0.52730233393261794</v>
      </c>
      <c r="F84" s="13">
        <v>0.39969552141679277</v>
      </c>
      <c r="G84" s="13">
        <v>0.15123471299211266</v>
      </c>
      <c r="H84" s="13">
        <v>0.21560222061156809</v>
      </c>
      <c r="I84" s="13">
        <v>3.8694666496178587E-2</v>
      </c>
      <c r="J84" s="13">
        <v>0.32437484284269269</v>
      </c>
      <c r="K84" s="13">
        <v>0.85064391877282253</v>
      </c>
      <c r="L84" s="13">
        <v>0.12214753147496371</v>
      </c>
      <c r="M84" s="13">
        <v>0.38773201383760536</v>
      </c>
      <c r="N84" s="13">
        <v>0.16832057465986339</v>
      </c>
      <c r="O84" s="13">
        <v>0.98393770523471469</v>
      </c>
      <c r="P84" s="13">
        <v>0.26730313523672877</v>
      </c>
      <c r="Q84" s="13">
        <v>0.99018658047757346</v>
      </c>
      <c r="R84" s="13">
        <v>0.11876121036420129</v>
      </c>
      <c r="S84" s="13">
        <v>0.316158815332788</v>
      </c>
      <c r="T84" s="13">
        <v>0.36209857746595708</v>
      </c>
      <c r="U84" s="13">
        <v>0.60945481550907232</v>
      </c>
      <c r="V84" s="13">
        <v>0.23444275764744871</v>
      </c>
      <c r="W84" s="13">
        <v>0.50396536534299663</v>
      </c>
      <c r="X84" s="13">
        <v>0.2956578202687693</v>
      </c>
      <c r="Y84" s="13">
        <v>0.35937394224704611</v>
      </c>
      <c r="Z84" s="13">
        <f t="shared" ca="1" si="4"/>
        <v>0.9581683972611007</v>
      </c>
    </row>
    <row r="85" spans="1:26" x14ac:dyDescent="0.25">
      <c r="A85" s="13">
        <v>4.0397654819592344E-2</v>
      </c>
      <c r="B85" s="13">
        <v>0.9483210568525493</v>
      </c>
      <c r="C85" s="13">
        <v>0.72695138853098284</v>
      </c>
      <c r="D85" s="13">
        <v>0.32167107245026305</v>
      </c>
      <c r="E85" s="13">
        <v>0.9663080168410858</v>
      </c>
      <c r="F85" s="13">
        <v>0.23095473203073336</v>
      </c>
      <c r="G85" s="13">
        <v>0.80739579309893517</v>
      </c>
      <c r="H85" s="13">
        <v>0.57614871131372547</v>
      </c>
      <c r="I85" s="13">
        <v>0.52830817694854337</v>
      </c>
      <c r="J85" s="13">
        <v>0.67070902470515281</v>
      </c>
      <c r="K85" s="13">
        <v>0.16504542540829614</v>
      </c>
      <c r="L85" s="13">
        <v>0.35062094703668134</v>
      </c>
      <c r="M85" s="13">
        <v>0.48048744950499378</v>
      </c>
      <c r="N85" s="13">
        <v>0.31915708539925181</v>
      </c>
      <c r="O85" s="13">
        <v>0.50093925604093292</v>
      </c>
      <c r="P85" s="13">
        <v>0.65116171892678221</v>
      </c>
      <c r="Q85" s="13">
        <v>0.21301251501006513</v>
      </c>
      <c r="R85" s="13">
        <v>0.26476211785123704</v>
      </c>
      <c r="S85" s="13">
        <v>0.21792522327180908</v>
      </c>
      <c r="T85" s="13">
        <v>0.88648564525579143</v>
      </c>
      <c r="U85" s="13">
        <v>4.2005115915916158E-2</v>
      </c>
      <c r="V85" s="13">
        <v>0.69533885649191907</v>
      </c>
      <c r="W85" s="13">
        <v>0.50670870374926913</v>
      </c>
      <c r="X85" s="13">
        <v>0.78928371884167103</v>
      </c>
      <c r="Y85" s="13">
        <v>0.87468075152633107</v>
      </c>
      <c r="Z85" s="13">
        <f t="shared" ca="1" si="4"/>
        <v>7.9588140164487453E-2</v>
      </c>
    </row>
    <row r="86" spans="1:26" x14ac:dyDescent="0.25">
      <c r="A86" s="13">
        <v>0.32477003764856094</v>
      </c>
      <c r="B86" s="13">
        <v>0.39175887252451946</v>
      </c>
      <c r="C86" s="13">
        <v>0.95630612110193236</v>
      </c>
      <c r="D86" s="13">
        <v>0.98408982978230364</v>
      </c>
      <c r="E86" s="13">
        <v>0.21097424503635931</v>
      </c>
      <c r="F86" s="13">
        <v>0.29975711054180598</v>
      </c>
      <c r="G86" s="13">
        <v>7.4848871694956132E-2</v>
      </c>
      <c r="H86" s="13">
        <v>0.19762743997164822</v>
      </c>
      <c r="I86" s="13">
        <v>0.6554700049712292</v>
      </c>
      <c r="J86" s="13">
        <v>0.86389143993954964</v>
      </c>
      <c r="K86" s="13">
        <v>0.39758628543265861</v>
      </c>
      <c r="L86" s="13">
        <v>0.73829313544402364</v>
      </c>
      <c r="M86" s="13">
        <v>0.92575940641847576</v>
      </c>
      <c r="N86" s="13">
        <v>0.14148762600485398</v>
      </c>
      <c r="O86" s="13">
        <v>0.23373096617933053</v>
      </c>
      <c r="P86" s="13">
        <v>9.231541950655231E-3</v>
      </c>
      <c r="Q86" s="13">
        <v>0.33671905971997906</v>
      </c>
      <c r="R86" s="13">
        <v>8.1625302863952864E-2</v>
      </c>
      <c r="S86" s="13">
        <v>0.90082136648494071</v>
      </c>
      <c r="T86" s="13">
        <v>0.19072404068463411</v>
      </c>
      <c r="U86" s="13">
        <v>0.40213755992810896</v>
      </c>
      <c r="V86" s="13">
        <v>7.6934383012962848E-2</v>
      </c>
      <c r="W86" s="13">
        <v>0.16491074383365145</v>
      </c>
      <c r="X86" s="13">
        <v>0.24017646389520009</v>
      </c>
      <c r="Y86" s="13">
        <v>0.63748279741929581</v>
      </c>
      <c r="Z86" s="13">
        <f t="shared" ca="1" si="4"/>
        <v>0.35941899575285818</v>
      </c>
    </row>
    <row r="87" spans="1:26" x14ac:dyDescent="0.25">
      <c r="A87" s="13">
        <v>0.40458510523859548</v>
      </c>
      <c r="B87" s="13">
        <v>0.69930723912155324</v>
      </c>
      <c r="C87" s="13">
        <v>0.4722859698116878</v>
      </c>
      <c r="D87" s="13">
        <v>0.73883304158752205</v>
      </c>
      <c r="E87" s="13">
        <v>0.1803581486965522</v>
      </c>
      <c r="F87" s="13">
        <v>0.57652810179817682</v>
      </c>
      <c r="G87" s="13">
        <v>0.67839765910990102</v>
      </c>
      <c r="H87" s="13">
        <v>0.36151430889877678</v>
      </c>
      <c r="I87" s="13">
        <v>0.78007158370620577</v>
      </c>
      <c r="J87" s="13">
        <v>0.63102969197785019</v>
      </c>
      <c r="K87" s="13">
        <v>0.58025722777540467</v>
      </c>
      <c r="L87" s="13">
        <v>0.68845405225146294</v>
      </c>
      <c r="M87" s="13">
        <v>4.9202074207118751E-2</v>
      </c>
      <c r="N87" s="13">
        <v>0.19960008339810986</v>
      </c>
      <c r="O87" s="13">
        <v>0.66293704713475754</v>
      </c>
      <c r="P87" s="13">
        <v>0.75794388449986139</v>
      </c>
      <c r="Q87" s="13">
        <v>0.67374946746378839</v>
      </c>
      <c r="R87" s="13">
        <v>0.23830633935019585</v>
      </c>
      <c r="S87" s="13">
        <v>0.8509299233005172</v>
      </c>
      <c r="T87" s="13">
        <v>0.42674765203818266</v>
      </c>
      <c r="U87" s="13">
        <v>0.71851130605287072</v>
      </c>
      <c r="V87" s="13">
        <v>0.76148968394077698</v>
      </c>
      <c r="W87" s="13">
        <v>0.2551244089434207</v>
      </c>
      <c r="X87" s="13">
        <v>0.50592332964879283</v>
      </c>
      <c r="Y87" s="13">
        <v>0.19233332655266977</v>
      </c>
      <c r="Z87" s="13">
        <f t="shared" ca="1" si="4"/>
        <v>0.71393386525339586</v>
      </c>
    </row>
    <row r="88" spans="1:26" x14ac:dyDescent="0.25">
      <c r="A88" s="13">
        <v>0.46744130560584207</v>
      </c>
      <c r="B88" s="13">
        <v>0.31141641926185637</v>
      </c>
      <c r="C88" s="13">
        <v>0.85618556392553635</v>
      </c>
      <c r="D88" s="13">
        <v>0.52993238119805763</v>
      </c>
      <c r="E88" s="13">
        <v>0.58979922053975464</v>
      </c>
      <c r="F88" s="13">
        <v>0.9001188656678446</v>
      </c>
      <c r="G88" s="13">
        <v>0.8427167903328</v>
      </c>
      <c r="H88" s="13">
        <v>0.36011767540873718</v>
      </c>
      <c r="I88" s="13">
        <v>0.72107440016678315</v>
      </c>
      <c r="J88" s="13">
        <v>7.5613404935863104E-2</v>
      </c>
      <c r="K88" s="13">
        <v>0.12705755306129873</v>
      </c>
      <c r="L88" s="13">
        <v>0.36794672901275738</v>
      </c>
      <c r="M88" s="13">
        <v>0.19479774909129832</v>
      </c>
      <c r="N88" s="13">
        <v>9.7902964929904135E-2</v>
      </c>
      <c r="O88" s="13">
        <v>0.27069293244582926</v>
      </c>
      <c r="P88" s="13">
        <v>0.71533299581872722</v>
      </c>
      <c r="Q88" s="13">
        <v>0.79356899919115464</v>
      </c>
      <c r="R88" s="13">
        <v>8.4297946926341294E-2</v>
      </c>
      <c r="S88" s="13">
        <v>0.58263470574769105</v>
      </c>
      <c r="T88" s="13">
        <v>0.16127713785833808</v>
      </c>
      <c r="U88" s="13">
        <v>0.77886464446884862</v>
      </c>
      <c r="V88" s="13">
        <v>0.77113487798239022</v>
      </c>
      <c r="W88" s="13">
        <v>0.57300594247654701</v>
      </c>
      <c r="X88" s="13">
        <v>0.26934945638819052</v>
      </c>
      <c r="Y88" s="13">
        <v>0.93290011240272397</v>
      </c>
      <c r="Z88" s="13">
        <f t="shared" ca="1" si="4"/>
        <v>0.69804930966542578</v>
      </c>
    </row>
    <row r="89" spans="1:26" x14ac:dyDescent="0.25">
      <c r="A89" s="13">
        <v>0.54852183829209278</v>
      </c>
      <c r="B89" s="13">
        <v>0.21437063608427032</v>
      </c>
      <c r="C89" s="13">
        <v>0.31707140194569561</v>
      </c>
      <c r="D89" s="13">
        <v>0.59381863651799871</v>
      </c>
      <c r="E89" s="13">
        <v>0.87534968395475476</v>
      </c>
      <c r="F89" s="13">
        <v>0.92427651084345319</v>
      </c>
      <c r="G89" s="13">
        <v>0.10090824006788612</v>
      </c>
      <c r="H89" s="13">
        <v>0.40651755825537239</v>
      </c>
      <c r="I89" s="13">
        <v>7.2453128794426891E-2</v>
      </c>
      <c r="J89" s="13">
        <v>0.93144826899772637</v>
      </c>
      <c r="K89" s="13">
        <v>6.940338026934989E-2</v>
      </c>
      <c r="L89" s="13">
        <v>0.6519593729614992</v>
      </c>
      <c r="M89" s="13">
        <v>0.67922137636868152</v>
      </c>
      <c r="N89" s="13">
        <v>0.32823423331701851</v>
      </c>
      <c r="O89" s="13">
        <v>6.081130339065044E-2</v>
      </c>
      <c r="P89" s="13">
        <v>0.28544607387362309</v>
      </c>
      <c r="Q89" s="13">
        <v>0.52210730505441127</v>
      </c>
      <c r="R89" s="13">
        <v>0.72043474230663584</v>
      </c>
      <c r="S89" s="13">
        <v>0.83366286608899309</v>
      </c>
      <c r="T89" s="13">
        <v>0.34473721967855908</v>
      </c>
      <c r="U89" s="13">
        <v>0.79556479784442191</v>
      </c>
      <c r="V89" s="13">
        <v>0.40056195240662695</v>
      </c>
      <c r="W89" s="13">
        <v>0.66663872334324481</v>
      </c>
      <c r="X89" s="13">
        <v>7.313101212936135E-2</v>
      </c>
      <c r="Y89" s="13">
        <v>0.50083647616277571</v>
      </c>
      <c r="Z89" s="13">
        <f t="shared" ca="1" si="4"/>
        <v>0.46094950239258881</v>
      </c>
    </row>
    <row r="90" spans="1:26" x14ac:dyDescent="0.25">
      <c r="A90" s="13">
        <v>0.40604193125677635</v>
      </c>
      <c r="B90" s="13">
        <v>0.58453376269826463</v>
      </c>
      <c r="C90" s="13">
        <v>0.70870679402769943</v>
      </c>
      <c r="D90" s="13">
        <v>0.32262508847739868</v>
      </c>
      <c r="E90" s="13">
        <v>0.95711808096586093</v>
      </c>
      <c r="F90" s="13">
        <v>0.2012632856328479</v>
      </c>
      <c r="G90" s="13">
        <v>0.92699751106566419</v>
      </c>
      <c r="H90" s="13">
        <v>0.3291886955080533</v>
      </c>
      <c r="I90" s="13">
        <v>7.7843267444575037E-3</v>
      </c>
      <c r="J90" s="13">
        <v>0.91958786130317227</v>
      </c>
      <c r="K90" s="13">
        <v>0.64348906569863451</v>
      </c>
      <c r="L90" s="13">
        <v>0.56978342682060312</v>
      </c>
      <c r="M90" s="13">
        <v>0.27637560166613762</v>
      </c>
      <c r="N90" s="13">
        <v>0.90314466356333845</v>
      </c>
      <c r="O90" s="13">
        <v>0.26319211428012712</v>
      </c>
      <c r="P90" s="13">
        <v>0.36575887661049367</v>
      </c>
      <c r="Q90" s="13">
        <v>0.37659217372683107</v>
      </c>
      <c r="R90" s="13">
        <v>0.46406603162132665</v>
      </c>
      <c r="S90" s="13">
        <v>0.26444688594428944</v>
      </c>
      <c r="T90" s="13">
        <v>0.71596050437385328</v>
      </c>
      <c r="U90" s="13">
        <v>0.56461797533380698</v>
      </c>
      <c r="V90" s="13">
        <v>0.6582006567785339</v>
      </c>
      <c r="W90" s="13">
        <v>0.65604396120188158</v>
      </c>
      <c r="X90" s="13">
        <v>0.75375587494148966</v>
      </c>
      <c r="Y90" s="13">
        <v>0.23788100372205112</v>
      </c>
      <c r="Z90" s="13">
        <f t="shared" ca="1" si="4"/>
        <v>0.21255476174364207</v>
      </c>
    </row>
    <row r="91" spans="1:26" x14ac:dyDescent="0.25">
      <c r="A91" s="13">
        <v>0.90698843341665247</v>
      </c>
      <c r="B91" s="13">
        <v>0.96626073709048854</v>
      </c>
      <c r="C91" s="13">
        <v>0.23503929838354487</v>
      </c>
      <c r="D91" s="13">
        <v>0.62411737391644184</v>
      </c>
      <c r="E91" s="13">
        <v>0.64637843193461764</v>
      </c>
      <c r="F91" s="13">
        <v>1.059877844367263E-2</v>
      </c>
      <c r="G91" s="13">
        <v>0.63990449010093042</v>
      </c>
      <c r="H91" s="13">
        <v>0.8321009714627654</v>
      </c>
      <c r="I91" s="13">
        <v>0.17363592369579584</v>
      </c>
      <c r="J91" s="13">
        <v>0.54008221308770332</v>
      </c>
      <c r="K91" s="13">
        <v>8.4856016933416711E-3</v>
      </c>
      <c r="L91" s="13">
        <v>0.4932397482725589</v>
      </c>
      <c r="M91" s="13">
        <v>6.6853715688511728E-2</v>
      </c>
      <c r="N91" s="13">
        <v>0.9086581182460155</v>
      </c>
      <c r="O91" s="13">
        <v>0.53014982501876384</v>
      </c>
      <c r="P91" s="13">
        <v>0.32510942044749069</v>
      </c>
      <c r="Q91" s="13">
        <v>0.41450600598525733</v>
      </c>
      <c r="R91" s="13">
        <v>0.76348854064781613</v>
      </c>
      <c r="S91" s="13">
        <v>0.81813519789497913</v>
      </c>
      <c r="T91" s="13">
        <v>0.33552217317925359</v>
      </c>
      <c r="U91" s="13">
        <v>0.92610549406718323</v>
      </c>
      <c r="V91" s="13">
        <v>0.17171509172248467</v>
      </c>
      <c r="W91" s="13">
        <v>0.60075523323225133</v>
      </c>
      <c r="X91" s="13">
        <v>0.222195949730838</v>
      </c>
      <c r="Y91" s="13">
        <v>0.46401779363364593</v>
      </c>
      <c r="Z91" s="13">
        <f t="shared" ca="1" si="4"/>
        <v>0.10913818565424316</v>
      </c>
    </row>
    <row r="92" spans="1:26" x14ac:dyDescent="0.25">
      <c r="A92" s="13">
        <v>0.13058635318858136</v>
      </c>
      <c r="B92" s="13">
        <v>0.65734910485991627</v>
      </c>
      <c r="C92" s="13">
        <v>0.74224415270155819</v>
      </c>
      <c r="D92" s="13">
        <v>0.88084498053563975</v>
      </c>
      <c r="E92" s="13">
        <v>0.87281014071207441</v>
      </c>
      <c r="F92" s="13">
        <v>0.98416504274147165</v>
      </c>
      <c r="G92" s="13">
        <v>0.19847406277267254</v>
      </c>
      <c r="H92" s="13">
        <v>0.47299550329366546</v>
      </c>
      <c r="I92" s="13">
        <v>0.64340728783602341</v>
      </c>
      <c r="J92" s="13">
        <v>0.54413157794333222</v>
      </c>
      <c r="K92" s="13">
        <v>0.1043538141118403</v>
      </c>
      <c r="L92" s="13">
        <v>0.49659252044038493</v>
      </c>
      <c r="M92" s="13">
        <v>0.54688552237192956</v>
      </c>
      <c r="N92" s="13">
        <v>9.3162479175134205E-2</v>
      </c>
      <c r="O92" s="13">
        <v>0.80731592180970912</v>
      </c>
      <c r="P92" s="13">
        <v>0.40670626738442117</v>
      </c>
      <c r="Q92" s="13">
        <v>0.62139075547265266</v>
      </c>
      <c r="R92" s="13">
        <v>0.70554460638278205</v>
      </c>
      <c r="S92" s="13">
        <v>0.98184371519578684</v>
      </c>
      <c r="T92" s="13">
        <v>0.29169366023275134</v>
      </c>
      <c r="U92" s="13">
        <v>0.4635251183999135</v>
      </c>
      <c r="V92" s="13">
        <v>0.53993092621384442</v>
      </c>
      <c r="W92" s="13">
        <v>0.15569688415966998</v>
      </c>
      <c r="X92" s="13">
        <v>0.11083943953409514</v>
      </c>
      <c r="Y92" s="13">
        <v>0.3509480538766333</v>
      </c>
      <c r="Z92" s="13">
        <f t="shared" ref="Z92:Z107" ca="1" si="5">RAND()</f>
        <v>0.64150282388022029</v>
      </c>
    </row>
    <row r="93" spans="1:26" x14ac:dyDescent="0.25">
      <c r="A93" s="13">
        <v>0.1997401324509066</v>
      </c>
      <c r="B93" s="13">
        <v>1.9563281854347747E-2</v>
      </c>
      <c r="C93" s="13">
        <v>0.5362775102547952</v>
      </c>
      <c r="D93" s="13">
        <v>0.79507641780843108</v>
      </c>
      <c r="E93" s="13">
        <v>0.16679327529586585</v>
      </c>
      <c r="F93" s="13">
        <v>0.36457004068180676</v>
      </c>
      <c r="G93" s="13">
        <v>0.12512416428741402</v>
      </c>
      <c r="H93" s="13">
        <v>0.60007130544085219</v>
      </c>
      <c r="I93" s="13">
        <v>0.20132769869734735</v>
      </c>
      <c r="J93" s="13">
        <v>0.14067751236722459</v>
      </c>
      <c r="K93" s="13">
        <v>0.20662043388609341</v>
      </c>
      <c r="L93" s="13">
        <v>0.42608980729549495</v>
      </c>
      <c r="M93" s="13">
        <v>0.12526391401288195</v>
      </c>
      <c r="N93" s="13">
        <v>0.97758462533356361</v>
      </c>
      <c r="O93" s="13">
        <v>0.81967078438101038</v>
      </c>
      <c r="P93" s="13">
        <v>0.3752008647619649</v>
      </c>
      <c r="Q93" s="13">
        <v>0.58646036095916987</v>
      </c>
      <c r="R93" s="13">
        <v>0.65848124553095111</v>
      </c>
      <c r="S93" s="13">
        <v>0.63555192470582877</v>
      </c>
      <c r="T93" s="13">
        <v>0.11120339748514751</v>
      </c>
      <c r="U93" s="13">
        <v>0.44512254090849313</v>
      </c>
      <c r="V93" s="13">
        <v>0.98993265738987879</v>
      </c>
      <c r="W93" s="13">
        <v>0.58586244953011413</v>
      </c>
      <c r="X93" s="13">
        <v>0.97075194135702636</v>
      </c>
      <c r="Y93" s="13">
        <v>0.35300802505161466</v>
      </c>
      <c r="Z93" s="13">
        <f t="shared" ca="1" si="5"/>
        <v>0.1341321393456506</v>
      </c>
    </row>
    <row r="94" spans="1:26" x14ac:dyDescent="0.25">
      <c r="A94" s="13">
        <v>0.99073102137421598</v>
      </c>
      <c r="B94" s="13">
        <v>1.7726520709307025E-2</v>
      </c>
      <c r="C94" s="13">
        <v>0.10808587095864097</v>
      </c>
      <c r="D94" s="13">
        <v>4.0651971564655165E-2</v>
      </c>
      <c r="E94" s="13">
        <v>0.7119883822003753</v>
      </c>
      <c r="F94" s="13">
        <v>0.34720578390740975</v>
      </c>
      <c r="G94" s="13">
        <v>0.57143381419622585</v>
      </c>
      <c r="H94" s="13">
        <v>0.24739128419601819</v>
      </c>
      <c r="I94" s="13">
        <v>0.10865868716207816</v>
      </c>
      <c r="J94" s="13">
        <v>0.42053562997811833</v>
      </c>
      <c r="K94" s="13">
        <v>0.92996366400654373</v>
      </c>
      <c r="L94" s="13">
        <v>0.36816465093862527</v>
      </c>
      <c r="M94" s="13">
        <v>0.385169904178571</v>
      </c>
      <c r="N94" s="13">
        <v>0.77244867287808228</v>
      </c>
      <c r="O94" s="13">
        <v>0.98135178389135658</v>
      </c>
      <c r="P94" s="13">
        <v>0.79353622053341888</v>
      </c>
      <c r="Q94" s="13">
        <v>0.78348104946987251</v>
      </c>
      <c r="R94" s="13">
        <v>0.14995657005566043</v>
      </c>
      <c r="S94" s="13">
        <v>0.44143600352107348</v>
      </c>
      <c r="T94" s="13">
        <v>0.43590946122145213</v>
      </c>
      <c r="U94" s="13">
        <v>0.34880239165590077</v>
      </c>
      <c r="V94" s="13">
        <v>4.689535985106541E-2</v>
      </c>
      <c r="W94" s="13">
        <v>0.71975380596167282</v>
      </c>
      <c r="X94" s="13">
        <v>0.46511031781097867</v>
      </c>
      <c r="Y94" s="13">
        <v>0.8328380665832904</v>
      </c>
      <c r="Z94" s="13">
        <f t="shared" ca="1" si="5"/>
        <v>0.71072376768278123</v>
      </c>
    </row>
    <row r="95" spans="1:26" x14ac:dyDescent="0.25">
      <c r="A95" s="13">
        <v>3.2897345263983913E-2</v>
      </c>
      <c r="B95" s="13">
        <v>0.30649173396757545</v>
      </c>
      <c r="C95" s="13">
        <v>0.81091219685015781</v>
      </c>
      <c r="D95" s="13">
        <v>0.15402292717990185</v>
      </c>
      <c r="E95" s="13">
        <v>0.37353381680608755</v>
      </c>
      <c r="F95" s="13">
        <v>0.12345800843762367</v>
      </c>
      <c r="G95" s="13">
        <v>0.47800118984598627</v>
      </c>
      <c r="H95" s="13">
        <v>0.17828910503364914</v>
      </c>
      <c r="I95" s="13">
        <v>0.41440474830982044</v>
      </c>
      <c r="J95" s="13">
        <v>0.75442344097127767</v>
      </c>
      <c r="K95" s="13">
        <v>0.61386434056315453</v>
      </c>
      <c r="L95" s="13">
        <v>0.80082083974917395</v>
      </c>
      <c r="M95" s="13">
        <v>0.63394130966064166</v>
      </c>
      <c r="N95" s="13">
        <v>0.9813991037818014</v>
      </c>
      <c r="O95" s="13">
        <v>0.43818926503761868</v>
      </c>
      <c r="P95" s="13">
        <v>0.12493042080956163</v>
      </c>
      <c r="Q95" s="13">
        <v>0.45994199617498477</v>
      </c>
      <c r="R95" s="13">
        <v>0.92512522888010784</v>
      </c>
      <c r="S95" s="13">
        <v>0.33304652020473591</v>
      </c>
      <c r="T95" s="13">
        <v>0.93926641508741493</v>
      </c>
      <c r="U95" s="13">
        <v>0.49058052722145784</v>
      </c>
      <c r="V95" s="13">
        <v>1.0047744625426236E-2</v>
      </c>
      <c r="W95" s="13">
        <v>4.1757423266111204E-2</v>
      </c>
      <c r="X95" s="13">
        <v>0.56124372204630046</v>
      </c>
      <c r="Y95" s="13">
        <v>0.72941118399710381</v>
      </c>
      <c r="Z95" s="13">
        <f t="shared" ca="1" si="5"/>
        <v>0.30472241355277352</v>
      </c>
    </row>
    <row r="96" spans="1:26" x14ac:dyDescent="0.25">
      <c r="A96" s="13">
        <v>0.71813435359139699</v>
      </c>
      <c r="B96" s="13">
        <v>0.26128288770299457</v>
      </c>
      <c r="C96" s="13">
        <v>0.38386726132227234</v>
      </c>
      <c r="D96" s="13">
        <v>0.84093471937998721</v>
      </c>
      <c r="E96" s="13">
        <v>0.83860631818363163</v>
      </c>
      <c r="F96" s="13">
        <v>0.68055692374802135</v>
      </c>
      <c r="G96" s="13">
        <v>0.82174473827052474</v>
      </c>
      <c r="H96" s="13">
        <v>0.95629484991420044</v>
      </c>
      <c r="I96" s="13">
        <v>0.54560470800643213</v>
      </c>
      <c r="J96" s="13">
        <v>0.14531028194455164</v>
      </c>
      <c r="K96" s="13">
        <v>0.69768293817339944</v>
      </c>
      <c r="L96" s="13">
        <v>0.69329687527731321</v>
      </c>
      <c r="M96" s="13">
        <v>0.63600199912523447</v>
      </c>
      <c r="N96" s="13">
        <v>0.91413855839216362</v>
      </c>
      <c r="O96" s="13">
        <v>0.95742621990011201</v>
      </c>
      <c r="P96" s="13">
        <v>4.3828348336638956E-2</v>
      </c>
      <c r="Q96" s="13">
        <v>0.17518296994600779</v>
      </c>
      <c r="R96" s="13">
        <v>0.70396442891261246</v>
      </c>
      <c r="S96" s="13">
        <v>0.5404590455998014</v>
      </c>
      <c r="T96" s="13">
        <v>0.20037760058197118</v>
      </c>
      <c r="U96" s="13">
        <v>0.95673884704273093</v>
      </c>
      <c r="V96" s="13">
        <v>0.55701765339623677</v>
      </c>
      <c r="W96" s="13">
        <v>0.92507991195247741</v>
      </c>
      <c r="X96" s="13">
        <v>0.56613160973120147</v>
      </c>
      <c r="Y96" s="13">
        <v>0.34361380290011734</v>
      </c>
      <c r="Z96" s="13">
        <f t="shared" ca="1" si="5"/>
        <v>0.10115677564242831</v>
      </c>
    </row>
    <row r="97" spans="1:26" x14ac:dyDescent="0.25">
      <c r="A97" s="13">
        <v>0.52904377202661956</v>
      </c>
      <c r="B97" s="13">
        <v>0.16243517731481361</v>
      </c>
      <c r="C97" s="13">
        <v>0.16963414403234267</v>
      </c>
      <c r="D97" s="13">
        <v>0.3863449710725827</v>
      </c>
      <c r="E97" s="13">
        <v>0.63565780292825114</v>
      </c>
      <c r="F97" s="13">
        <v>0.65296847432119198</v>
      </c>
      <c r="G97" s="13">
        <v>0.68716575092723731</v>
      </c>
      <c r="H97" s="13">
        <v>0.14775090727085938</v>
      </c>
      <c r="I97" s="13">
        <v>0.43668167436831173</v>
      </c>
      <c r="J97" s="13">
        <v>0.27845060431361401</v>
      </c>
      <c r="K97" s="13">
        <v>0.69048247475423719</v>
      </c>
      <c r="L97" s="13">
        <v>0.10401494205563522</v>
      </c>
      <c r="M97" s="13">
        <v>0.84890450675040008</v>
      </c>
      <c r="N97" s="13">
        <v>0.87501678813119654</v>
      </c>
      <c r="O97" s="13">
        <v>0.84251840256028732</v>
      </c>
      <c r="P97" s="13">
        <v>0.11039430284837592</v>
      </c>
      <c r="Q97" s="13">
        <v>0.68904829643060628</v>
      </c>
      <c r="R97" s="13">
        <v>0.34338528266272184</v>
      </c>
      <c r="S97" s="13">
        <v>4.0226313784154422E-2</v>
      </c>
      <c r="T97" s="13">
        <v>0.61855398716771492</v>
      </c>
      <c r="U97" s="13">
        <v>0.54831493347822513</v>
      </c>
      <c r="V97" s="13">
        <v>0.1132476779228605</v>
      </c>
      <c r="W97" s="13">
        <v>3.4449378282353171E-2</v>
      </c>
      <c r="X97" s="13">
        <v>0.72508300049120966</v>
      </c>
      <c r="Y97" s="13">
        <v>0.7227943557012112</v>
      </c>
      <c r="Z97" s="13">
        <f t="shared" ca="1" si="5"/>
        <v>0.10726492882088579</v>
      </c>
    </row>
    <row r="98" spans="1:26" x14ac:dyDescent="0.25">
      <c r="A98" s="13">
        <v>0.19538874036023712</v>
      </c>
      <c r="B98" s="13">
        <v>0.19756643743952518</v>
      </c>
      <c r="C98" s="13">
        <v>0.36982504558381524</v>
      </c>
      <c r="D98" s="13">
        <v>0.9580523595867988</v>
      </c>
      <c r="E98" s="13">
        <v>8.1211871512486655E-2</v>
      </c>
      <c r="F98" s="13">
        <v>0.11067736096005543</v>
      </c>
      <c r="G98" s="13">
        <v>0.21850821771191897</v>
      </c>
      <c r="H98" s="13">
        <v>0.18521430020882657</v>
      </c>
      <c r="I98" s="13">
        <v>0.47618695507795505</v>
      </c>
      <c r="J98" s="13">
        <v>0.47323944372919491</v>
      </c>
      <c r="K98" s="13">
        <v>2.1679040994364462E-2</v>
      </c>
      <c r="L98" s="13">
        <v>0.24147669458779397</v>
      </c>
      <c r="M98" s="13">
        <v>2.638530614850032E-2</v>
      </c>
      <c r="N98" s="13">
        <v>4.5702627723549827E-2</v>
      </c>
      <c r="O98" s="13">
        <v>1.5641618350273445E-2</v>
      </c>
      <c r="P98" s="13">
        <v>0.48195598095144843</v>
      </c>
      <c r="Q98" s="13">
        <v>0.2685713103707007</v>
      </c>
      <c r="R98" s="13">
        <v>0.71275134385691197</v>
      </c>
      <c r="S98" s="13">
        <v>0.36152665730939948</v>
      </c>
      <c r="T98" s="13">
        <v>0.47027455203197777</v>
      </c>
      <c r="U98" s="13">
        <v>0.74270088819102253</v>
      </c>
      <c r="V98" s="13">
        <v>0.26850540989077964</v>
      </c>
      <c r="W98" s="13">
        <v>0.11671918647244195</v>
      </c>
      <c r="X98" s="13">
        <v>0.55031437467642841</v>
      </c>
      <c r="Y98" s="13">
        <v>0.28484577752832885</v>
      </c>
      <c r="Z98" s="13">
        <f t="shared" ca="1" si="5"/>
        <v>0.33775399290500219</v>
      </c>
    </row>
    <row r="99" spans="1:26" x14ac:dyDescent="0.25">
      <c r="A99" s="13">
        <v>7.8296307660806197E-2</v>
      </c>
      <c r="B99" s="13">
        <v>0.7968872700903763</v>
      </c>
      <c r="C99" s="13">
        <v>0.20582764505337092</v>
      </c>
      <c r="D99" s="13">
        <v>0.19750331001512911</v>
      </c>
      <c r="E99" s="13">
        <v>0.19987553384059731</v>
      </c>
      <c r="F99" s="13">
        <v>0.32256435912797732</v>
      </c>
      <c r="G99" s="13">
        <v>0.89261470273146104</v>
      </c>
      <c r="H99" s="13">
        <v>0.81941620512078694</v>
      </c>
      <c r="I99" s="13">
        <v>3.0481787429481377E-2</v>
      </c>
      <c r="J99" s="13">
        <v>0.17925400631847466</v>
      </c>
      <c r="K99" s="13">
        <v>0.56560860293755677</v>
      </c>
      <c r="L99" s="13">
        <v>0.82609312557908465</v>
      </c>
      <c r="M99" s="13">
        <v>0.49319836547250573</v>
      </c>
      <c r="N99" s="13">
        <v>0.5128284701501391</v>
      </c>
      <c r="O99" s="13">
        <v>0.74549208335088624</v>
      </c>
      <c r="P99" s="13">
        <v>0.27545463160329586</v>
      </c>
      <c r="Q99" s="13">
        <v>0.36598119429733245</v>
      </c>
      <c r="R99" s="13">
        <v>5.2014065227575346E-2</v>
      </c>
      <c r="S99" s="13">
        <v>0.10693163132296069</v>
      </c>
      <c r="T99" s="13">
        <v>0.97855219637163171</v>
      </c>
      <c r="U99" s="13">
        <v>0.46886748426251124</v>
      </c>
      <c r="V99" s="13">
        <v>0.59818453767188362</v>
      </c>
      <c r="W99" s="13">
        <v>0.98420264209609831</v>
      </c>
      <c r="X99" s="13">
        <v>0.66609520034573089</v>
      </c>
      <c r="Y99" s="13">
        <v>0.79892523537737847</v>
      </c>
      <c r="Z99" s="13">
        <f t="shared" ca="1" si="5"/>
        <v>0.10290193230255817</v>
      </c>
    </row>
    <row r="100" spans="1:26" x14ac:dyDescent="0.25">
      <c r="A100" s="13">
        <v>0.22386975942464893</v>
      </c>
      <c r="B100" s="13">
        <v>0.20233533722975539</v>
      </c>
      <c r="C100" s="13">
        <v>0.60677838957411478</v>
      </c>
      <c r="D100" s="13">
        <v>0.91190273500027952</v>
      </c>
      <c r="E100" s="13">
        <v>0.50493639430863246</v>
      </c>
      <c r="F100" s="13">
        <v>0.14379218799315563</v>
      </c>
      <c r="G100" s="13">
        <v>0.83447578994222549</v>
      </c>
      <c r="H100" s="13">
        <v>0.45759908767063184</v>
      </c>
      <c r="I100" s="13">
        <v>0.82348692315957916</v>
      </c>
      <c r="J100" s="13">
        <v>0.20019560213979404</v>
      </c>
      <c r="K100" s="13">
        <v>7.4895449989076268E-2</v>
      </c>
      <c r="L100" s="13">
        <v>0.18557968812573811</v>
      </c>
      <c r="M100" s="13">
        <v>0.75606776123430153</v>
      </c>
      <c r="N100" s="13">
        <v>0.58744102063251902</v>
      </c>
      <c r="O100" s="13">
        <v>1.4781851341210017E-2</v>
      </c>
      <c r="P100" s="13">
        <v>0.16743574847112008</v>
      </c>
      <c r="Q100" s="13">
        <v>0.80828040070177265</v>
      </c>
      <c r="R100" s="13">
        <v>0.4575160738202233</v>
      </c>
      <c r="S100" s="13">
        <v>0.46703261231673887</v>
      </c>
      <c r="T100" s="13">
        <v>0.5989709123453465</v>
      </c>
      <c r="U100" s="13">
        <v>0.67577730512045453</v>
      </c>
      <c r="V100" s="13">
        <v>0.27542849074905984</v>
      </c>
      <c r="W100" s="13">
        <v>0.10955704682748102</v>
      </c>
      <c r="X100" s="13">
        <v>0.46310756152842436</v>
      </c>
      <c r="Y100" s="13">
        <v>0.62995248525106096</v>
      </c>
      <c r="Z100" s="13">
        <f t="shared" ca="1" si="5"/>
        <v>0.53506130457478407</v>
      </c>
    </row>
    <row r="101" spans="1:26" x14ac:dyDescent="0.25">
      <c r="A101" s="13">
        <v>0.13995725777418588</v>
      </c>
      <c r="B101" s="13">
        <v>0.20312438821475332</v>
      </c>
      <c r="C101" s="13">
        <v>4.9208358848652156E-2</v>
      </c>
      <c r="D101" s="13">
        <v>0.52204390274776891</v>
      </c>
      <c r="E101" s="13">
        <v>0.83026691848552092</v>
      </c>
      <c r="F101" s="13">
        <v>2.9898101102830976E-2</v>
      </c>
      <c r="G101" s="13">
        <v>0.46620146494408976</v>
      </c>
      <c r="H101" s="13">
        <v>0.47126919489014207</v>
      </c>
      <c r="I101" s="13">
        <v>0.13529301558746731</v>
      </c>
      <c r="J101" s="13">
        <v>0.7542102065334747</v>
      </c>
      <c r="K101" s="13">
        <v>0.75747746409826644</v>
      </c>
      <c r="L101" s="13">
        <v>0.30378832614586149</v>
      </c>
      <c r="M101" s="13">
        <v>0.87970580314496016</v>
      </c>
      <c r="N101" s="13">
        <v>0.15550865691386584</v>
      </c>
      <c r="O101" s="13">
        <v>2.5293680877091829E-2</v>
      </c>
      <c r="P101" s="13">
        <v>0.13973911719709242</v>
      </c>
      <c r="Q101" s="13">
        <v>0.23180962510372283</v>
      </c>
      <c r="R101" s="13">
        <v>0.92225807565783779</v>
      </c>
      <c r="S101" s="13">
        <v>0.12864958449082986</v>
      </c>
      <c r="T101" s="13">
        <v>0.91890891655098228</v>
      </c>
      <c r="U101" s="13">
        <v>0.88104370201310567</v>
      </c>
      <c r="V101" s="13">
        <v>0.2993770281209327</v>
      </c>
      <c r="W101" s="13">
        <v>0.64509250937454643</v>
      </c>
      <c r="X101" s="13">
        <v>4.0523529571654504E-2</v>
      </c>
      <c r="Y101" s="13">
        <v>6.9196744738942773E-2</v>
      </c>
      <c r="Z101" s="13">
        <f t="shared" ca="1" si="5"/>
        <v>0.96212906452255131</v>
      </c>
    </row>
    <row r="102" spans="1:26" x14ac:dyDescent="0.25">
      <c r="A102" s="13">
        <v>0.6335966070767709</v>
      </c>
      <c r="B102" s="13">
        <v>9.2225384892939966E-2</v>
      </c>
      <c r="C102" s="13">
        <v>5.9029035092791227E-2</v>
      </c>
      <c r="D102" s="13">
        <v>0.18123485400720685</v>
      </c>
      <c r="E102" s="13">
        <v>3.1745903484831417E-2</v>
      </c>
      <c r="F102" s="13">
        <v>0.24959912941280304</v>
      </c>
      <c r="G102" s="13">
        <v>0.68890215181112302</v>
      </c>
      <c r="H102" s="13">
        <v>0.61788133090544428</v>
      </c>
      <c r="I102" s="13">
        <v>0.74570514218542028</v>
      </c>
      <c r="J102" s="13">
        <v>0.96678618069613298</v>
      </c>
      <c r="K102" s="13">
        <v>0.17798446734690287</v>
      </c>
      <c r="L102" s="13">
        <v>9.4358936296923046E-2</v>
      </c>
      <c r="M102" s="13">
        <v>0.15054233884738943</v>
      </c>
      <c r="N102" s="13">
        <v>7.8407997311012889E-2</v>
      </c>
      <c r="O102" s="13">
        <v>0.24285010614901459</v>
      </c>
      <c r="P102" s="13">
        <v>0.62151452681270791</v>
      </c>
      <c r="Q102" s="13">
        <v>0.39746829822545415</v>
      </c>
      <c r="R102" s="13">
        <v>0.64107285529419167</v>
      </c>
      <c r="S102" s="13">
        <v>0.18338926879258888</v>
      </c>
      <c r="T102" s="13">
        <v>0.15377888498863312</v>
      </c>
      <c r="U102" s="13">
        <v>0.67547333468264747</v>
      </c>
      <c r="V102" s="13">
        <v>0.47150534422736712</v>
      </c>
      <c r="W102" s="13">
        <v>0.25912827126225235</v>
      </c>
      <c r="X102" s="13">
        <v>0.21894061424384881</v>
      </c>
      <c r="Y102" s="13">
        <v>0.56845832130824392</v>
      </c>
      <c r="Z102" s="13">
        <f t="shared" ca="1" si="5"/>
        <v>0.47090935812787837</v>
      </c>
    </row>
    <row r="103" spans="1:26" x14ac:dyDescent="0.25">
      <c r="A103" s="13">
        <v>0.48095083952144291</v>
      </c>
      <c r="B103" s="13">
        <v>0.77162370287793891</v>
      </c>
      <c r="C103" s="13">
        <v>0.78646274301973229</v>
      </c>
      <c r="D103" s="13">
        <v>0.96337125479380259</v>
      </c>
      <c r="E103" s="13">
        <v>0.58541504578960957</v>
      </c>
      <c r="F103" s="13">
        <v>0.62483504755878017</v>
      </c>
      <c r="G103" s="13">
        <v>0.98382727163747907</v>
      </c>
      <c r="H103" s="13">
        <v>0.82268225017799901</v>
      </c>
      <c r="I103" s="13">
        <v>6.7283743801293316E-2</v>
      </c>
      <c r="J103" s="13">
        <v>0.2108151367670893</v>
      </c>
      <c r="K103" s="13">
        <v>0.51551201727138185</v>
      </c>
      <c r="L103" s="13">
        <v>0.21813377196062445</v>
      </c>
      <c r="M103" s="13">
        <v>0.3857116352691925</v>
      </c>
      <c r="N103" s="13">
        <v>0.25223378896974435</v>
      </c>
      <c r="O103" s="13">
        <v>0.35163888419127376</v>
      </c>
      <c r="P103" s="13">
        <v>0.98910834114902946</v>
      </c>
      <c r="Q103" s="13">
        <v>0.36080344957904176</v>
      </c>
      <c r="R103" s="13">
        <v>0.23487815592750627</v>
      </c>
      <c r="S103" s="13">
        <v>0.30550298328197134</v>
      </c>
      <c r="T103" s="13">
        <v>0.73860831193948229</v>
      </c>
      <c r="U103" s="13">
        <v>3.7226213591686985E-2</v>
      </c>
      <c r="V103" s="13">
        <v>0.40830266614402055</v>
      </c>
      <c r="W103" s="13">
        <v>0.27077373785348025</v>
      </c>
      <c r="X103" s="13">
        <v>0.79966372000024566</v>
      </c>
      <c r="Y103" s="13">
        <v>0.49633328087336126</v>
      </c>
      <c r="Z103" s="13">
        <f t="shared" ca="1" si="5"/>
        <v>0.26608540416243798</v>
      </c>
    </row>
    <row r="104" spans="1:26" x14ac:dyDescent="0.25">
      <c r="A104" s="13">
        <v>0.58217588713724777</v>
      </c>
      <c r="B104" s="13">
        <v>0.71715342237965651</v>
      </c>
      <c r="C104" s="13">
        <v>0.36485781271075202</v>
      </c>
      <c r="D104" s="13">
        <v>0.86682177644931724</v>
      </c>
      <c r="E104" s="13">
        <v>0.12309236314118155</v>
      </c>
      <c r="F104" s="13">
        <v>0.19360093885228802</v>
      </c>
      <c r="G104" s="13">
        <v>0.36620115985988111</v>
      </c>
      <c r="H104" s="13">
        <v>0.92865440792505127</v>
      </c>
      <c r="I104" s="13">
        <v>0.91746915411311225</v>
      </c>
      <c r="J104" s="13">
        <v>0.97971603041262523</v>
      </c>
      <c r="K104" s="13">
        <v>6.5434118524938745E-2</v>
      </c>
      <c r="L104" s="13">
        <v>0.55749790808737387</v>
      </c>
      <c r="M104" s="13">
        <v>0.88390744222889783</v>
      </c>
      <c r="N104" s="13">
        <v>0.78542865430886033</v>
      </c>
      <c r="O104" s="13">
        <v>0.13981982198821374</v>
      </c>
      <c r="P104" s="13">
        <v>2.5972167663431245E-2</v>
      </c>
      <c r="Q104" s="13">
        <v>4.1667322136709095E-2</v>
      </c>
      <c r="R104" s="13">
        <v>1.9852573631098935E-2</v>
      </c>
      <c r="S104" s="13">
        <v>0.50510708506546786</v>
      </c>
      <c r="T104" s="13">
        <v>0.67535982996756949</v>
      </c>
      <c r="U104" s="13">
        <v>0.23820064479407921</v>
      </c>
      <c r="V104" s="13">
        <v>0.75456503884895321</v>
      </c>
      <c r="W104" s="13">
        <v>8.878115437941192E-2</v>
      </c>
      <c r="X104" s="13">
        <v>0.41107117317370268</v>
      </c>
      <c r="Y104" s="13">
        <v>0.82616956534167207</v>
      </c>
      <c r="Z104" s="13">
        <f t="shared" ca="1" si="5"/>
        <v>0.43521851470420159</v>
      </c>
    </row>
    <row r="105" spans="1:26" x14ac:dyDescent="0.25">
      <c r="A105" s="13">
        <v>0.82408557467950938</v>
      </c>
      <c r="B105" s="13">
        <v>0.68275117806054564</v>
      </c>
      <c r="C105" s="13">
        <v>0.79985429596747903</v>
      </c>
      <c r="D105" s="13">
        <v>0.43873882473794956</v>
      </c>
      <c r="E105" s="13">
        <v>2.5578190572524084E-2</v>
      </c>
      <c r="F105" s="13">
        <v>0.30626921599257972</v>
      </c>
      <c r="G105" s="13">
        <v>0.42037845574875998</v>
      </c>
      <c r="H105" s="13">
        <v>0.3612755019573709</v>
      </c>
      <c r="I105" s="13">
        <v>0.62567063297881342</v>
      </c>
      <c r="J105" s="13">
        <v>0.88169784148194907</v>
      </c>
      <c r="K105" s="13">
        <v>0.7172484641397664</v>
      </c>
      <c r="L105" s="13">
        <v>0.35438252392072256</v>
      </c>
      <c r="M105" s="13">
        <v>0.27324743014717234</v>
      </c>
      <c r="N105" s="13">
        <v>7.8813732619484211E-2</v>
      </c>
      <c r="O105" s="13">
        <v>5.6818380007214619E-2</v>
      </c>
      <c r="P105" s="13">
        <v>0.67973220377329846</v>
      </c>
      <c r="Q105" s="13">
        <v>0.30492322493057944</v>
      </c>
      <c r="R105" s="13">
        <v>0.90907955895669523</v>
      </c>
      <c r="S105" s="13">
        <v>0.5095901214164138</v>
      </c>
      <c r="T105" s="13">
        <v>0.41465244515904176</v>
      </c>
      <c r="U105" s="13">
        <v>0.19032999974457554</v>
      </c>
      <c r="V105" s="13">
        <v>0.37440097678916362</v>
      </c>
      <c r="W105" s="13">
        <v>0.81893593288556255</v>
      </c>
      <c r="X105" s="13">
        <v>0.56419737835988248</v>
      </c>
      <c r="Y105" s="13">
        <v>0.70432118055410242</v>
      </c>
      <c r="Z105" s="13">
        <f t="shared" ca="1" si="5"/>
        <v>0.32307078585032056</v>
      </c>
    </row>
    <row r="106" spans="1:26" x14ac:dyDescent="0.25">
      <c r="A106" s="13">
        <v>0.51495829374141378</v>
      </c>
      <c r="B106" s="13">
        <v>0.19440405898007507</v>
      </c>
      <c r="C106" s="13">
        <v>0.89323715150907468</v>
      </c>
      <c r="D106" s="13">
        <v>0.15212945939352618</v>
      </c>
      <c r="E106" s="13">
        <v>0.72872948740571553</v>
      </c>
      <c r="F106" s="13">
        <v>0.81503454646875462</v>
      </c>
      <c r="G106" s="13">
        <v>0.97428278422864367</v>
      </c>
      <c r="H106" s="13">
        <v>0.7291478813633665</v>
      </c>
      <c r="I106" s="13">
        <v>0.99226772077429126</v>
      </c>
      <c r="J106" s="13">
        <v>0.57137726695514857</v>
      </c>
      <c r="K106" s="13">
        <v>0.9523135162153451</v>
      </c>
      <c r="L106" s="13">
        <v>0.20904413710778846</v>
      </c>
      <c r="M106" s="13">
        <v>0.54599991527159952</v>
      </c>
      <c r="N106" s="13">
        <v>0.22349538557939064</v>
      </c>
      <c r="O106" s="13">
        <v>0.50173736830464621</v>
      </c>
      <c r="P106" s="13">
        <v>0.70602425040185346</v>
      </c>
      <c r="Q106" s="13">
        <v>0.21657714601864286</v>
      </c>
      <c r="R106" s="13">
        <v>0.13669312177743542</v>
      </c>
      <c r="S106" s="13">
        <v>8.1234761141702139E-2</v>
      </c>
      <c r="T106" s="13">
        <v>0.66936879065501653</v>
      </c>
      <c r="U106" s="13">
        <v>0.18265522906911624</v>
      </c>
      <c r="V106" s="13">
        <v>0.48635181113042358</v>
      </c>
      <c r="W106" s="13">
        <v>0.47791282360641185</v>
      </c>
      <c r="X106" s="13">
        <v>0.82983139984725396</v>
      </c>
      <c r="Y106" s="13">
        <v>0.11384734255050233</v>
      </c>
      <c r="Z106" s="13">
        <f t="shared" ca="1" si="5"/>
        <v>0.74074029418084497</v>
      </c>
    </row>
    <row r="107" spans="1:26" x14ac:dyDescent="0.25">
      <c r="A107" s="13">
        <v>0.38007166715440244</v>
      </c>
      <c r="B107" s="13">
        <v>0.34843577124226444</v>
      </c>
      <c r="C107" s="13">
        <v>0.6717636746860921</v>
      </c>
      <c r="D107" s="13">
        <v>0.30394309651003804</v>
      </c>
      <c r="E107" s="13">
        <v>0.63442866917067087</v>
      </c>
      <c r="F107" s="13">
        <v>5.8639774065683881E-2</v>
      </c>
      <c r="G107" s="13">
        <v>0.41724431109120463</v>
      </c>
      <c r="H107" s="13">
        <v>0.56767129112873926</v>
      </c>
      <c r="I107" s="13">
        <v>0.94629278317944632</v>
      </c>
      <c r="J107" s="13">
        <v>0.20224904304820257</v>
      </c>
      <c r="K107" s="13">
        <v>0.29205663514393332</v>
      </c>
      <c r="L107" s="13">
        <v>0.92731024889757319</v>
      </c>
      <c r="M107" s="13">
        <v>0.53974804312244795</v>
      </c>
      <c r="N107" s="13">
        <v>0.75740907070030861</v>
      </c>
      <c r="O107" s="13">
        <v>0.25770757634721297</v>
      </c>
      <c r="P107" s="13">
        <v>0.22086541628428258</v>
      </c>
      <c r="Q107" s="13">
        <v>0.91711657918506595</v>
      </c>
      <c r="R107" s="13">
        <v>0.88988583127342269</v>
      </c>
      <c r="S107" s="13">
        <v>0.88371694329939943</v>
      </c>
      <c r="T107" s="13">
        <v>0.35266464330656599</v>
      </c>
      <c r="U107" s="13">
        <v>0.98169772434722158</v>
      </c>
      <c r="V107" s="13">
        <v>1.2497851791929637E-2</v>
      </c>
      <c r="W107" s="13">
        <v>0.39923121690848551</v>
      </c>
      <c r="X107" s="13">
        <v>0.84397242566607644</v>
      </c>
      <c r="Y107" s="13">
        <v>0.47735843285273771</v>
      </c>
      <c r="Z107" s="13">
        <f t="shared" ca="1" si="5"/>
        <v>0.49236073017316695</v>
      </c>
    </row>
    <row r="108" spans="1:26" x14ac:dyDescent="0.25">
      <c r="A108" s="13">
        <v>0.31185379234523669</v>
      </c>
      <c r="B108" s="13">
        <v>0.82581998423736935</v>
      </c>
      <c r="C108" s="13">
        <v>0.44761494241721689</v>
      </c>
      <c r="D108" s="13">
        <v>0.54691621291882264</v>
      </c>
      <c r="E108" s="13">
        <v>0.29257531596058273</v>
      </c>
      <c r="F108" s="13">
        <v>0.33094859865018789</v>
      </c>
      <c r="G108" s="13">
        <v>0.43666961832537909</v>
      </c>
      <c r="H108" s="13">
        <v>0.24506532280311166</v>
      </c>
      <c r="I108" s="13">
        <v>2.7796262493380741E-2</v>
      </c>
      <c r="J108" s="13">
        <v>1.079010784356893E-2</v>
      </c>
      <c r="K108" s="13">
        <v>0.63191625740540902</v>
      </c>
      <c r="L108" s="13">
        <v>0.13579404278599094</v>
      </c>
      <c r="M108" s="13">
        <v>0.81248443351735922</v>
      </c>
      <c r="N108" s="13">
        <v>0.72085549867291165</v>
      </c>
      <c r="O108" s="13">
        <v>0.42687194499647096</v>
      </c>
      <c r="P108" s="13">
        <v>0.95546629551038609</v>
      </c>
      <c r="Q108" s="13">
        <v>0.34868613743821553</v>
      </c>
      <c r="R108" s="13">
        <v>6.5664561942834099E-2</v>
      </c>
      <c r="S108" s="13">
        <v>0.14428094119275081</v>
      </c>
      <c r="T108" s="13">
        <v>9.5614996244925532E-2</v>
      </c>
      <c r="U108" s="13">
        <v>0.90448008992715545</v>
      </c>
      <c r="V108" s="13">
        <v>0.39868758173911079</v>
      </c>
      <c r="W108" s="13">
        <v>0.62355044040059571</v>
      </c>
      <c r="X108" s="13">
        <v>7.1847544386142714E-2</v>
      </c>
      <c r="Y108" s="13">
        <v>0.53738324143472382</v>
      </c>
      <c r="Z108" s="13">
        <f t="shared" ref="Z108:Z123" ca="1" si="6">RAND()</f>
        <v>3.3130235185734658E-2</v>
      </c>
    </row>
    <row r="109" spans="1:26" x14ac:dyDescent="0.25">
      <c r="A109" s="13">
        <v>0.5146242397874351</v>
      </c>
      <c r="B109" s="13">
        <v>0.51023329247744564</v>
      </c>
      <c r="C109" s="13">
        <v>6.4599463677655566E-2</v>
      </c>
      <c r="D109" s="13">
        <v>0.3575137690462874</v>
      </c>
      <c r="E109" s="13">
        <v>0.66323647568255861</v>
      </c>
      <c r="F109" s="13">
        <v>0.3974661361748778</v>
      </c>
      <c r="G109" s="13">
        <v>0.33927962458487393</v>
      </c>
      <c r="H109" s="13">
        <v>8.6303652661746E-2</v>
      </c>
      <c r="I109" s="13">
        <v>0.11890076813190253</v>
      </c>
      <c r="J109" s="13">
        <v>0.24340508402070682</v>
      </c>
      <c r="K109" s="13">
        <v>0.48164257331963234</v>
      </c>
      <c r="L109" s="13">
        <v>0.70414100847120575</v>
      </c>
      <c r="M109" s="13">
        <v>0.60417850554751562</v>
      </c>
      <c r="N109" s="13">
        <v>0.38460961017934803</v>
      </c>
      <c r="O109" s="13">
        <v>0.55744569557803902</v>
      </c>
      <c r="P109" s="13">
        <v>0.70559742624975541</v>
      </c>
      <c r="Q109" s="13">
        <v>0.47181204150675249</v>
      </c>
      <c r="R109" s="13">
        <v>0.2374275582077171</v>
      </c>
      <c r="S109" s="13">
        <v>0.89279870176426868</v>
      </c>
      <c r="T109" s="13">
        <v>0.37252421157917248</v>
      </c>
      <c r="U109" s="13">
        <v>0.56024912270300675</v>
      </c>
      <c r="V109" s="13">
        <v>4.4533420459087147E-2</v>
      </c>
      <c r="W109" s="13">
        <v>0.98782956770949171</v>
      </c>
      <c r="X109" s="13">
        <v>0.27879327471446813</v>
      </c>
      <c r="Y109" s="13">
        <v>0.87068567848020917</v>
      </c>
      <c r="Z109" s="13">
        <f t="shared" ca="1" si="6"/>
        <v>0.42622820843527076</v>
      </c>
    </row>
    <row r="110" spans="1:26" x14ac:dyDescent="0.25">
      <c r="A110" s="13">
        <v>2.6476541098620077E-2</v>
      </c>
      <c r="B110" s="13">
        <v>0.17460753939544382</v>
      </c>
      <c r="C110" s="13">
        <v>0.71522690257556898</v>
      </c>
      <c r="D110" s="13">
        <v>0.87166544687989944</v>
      </c>
      <c r="E110" s="13">
        <v>0.67116577235113517</v>
      </c>
      <c r="F110" s="13">
        <v>0.76954932461243097</v>
      </c>
      <c r="G110" s="13">
        <v>0.13241286273021391</v>
      </c>
      <c r="H110" s="13">
        <v>4.7132290266528321E-2</v>
      </c>
      <c r="I110" s="13">
        <v>0.42765725972611646</v>
      </c>
      <c r="J110" s="13">
        <v>0.19256559677256446</v>
      </c>
      <c r="K110" s="13">
        <v>0.93128319611683508</v>
      </c>
      <c r="L110" s="13">
        <v>0.53232963181738691</v>
      </c>
      <c r="M110" s="13">
        <v>0.73057022465369548</v>
      </c>
      <c r="N110" s="13">
        <v>0.75775514773942998</v>
      </c>
      <c r="O110" s="13">
        <v>0.91109015235046531</v>
      </c>
      <c r="P110" s="13">
        <v>0.86554341021239734</v>
      </c>
      <c r="Q110" s="13">
        <v>0.23817615047442253</v>
      </c>
      <c r="R110" s="13">
        <v>0.43911898155970075</v>
      </c>
      <c r="S110" s="13">
        <v>5.5014288925356203E-2</v>
      </c>
      <c r="T110" s="13">
        <v>0.79183275382563079</v>
      </c>
      <c r="U110" s="13">
        <v>0.7387080418451254</v>
      </c>
      <c r="V110" s="13">
        <v>0.27572147011871029</v>
      </c>
      <c r="W110" s="13">
        <v>0.79123335844122589</v>
      </c>
      <c r="X110" s="13">
        <v>0.10037855026011944</v>
      </c>
      <c r="Y110" s="13">
        <v>0.80498897927436674</v>
      </c>
      <c r="Z110" s="13">
        <f t="shared" ca="1" si="6"/>
        <v>0.74627330389468194</v>
      </c>
    </row>
    <row r="111" spans="1:26" x14ac:dyDescent="0.25">
      <c r="A111" s="13">
        <v>0.84945615754872683</v>
      </c>
      <c r="B111" s="13">
        <v>0.70726765051821661</v>
      </c>
      <c r="C111" s="13">
        <v>0.66189995933440515</v>
      </c>
      <c r="D111" s="13">
        <v>9.8633156848742853E-2</v>
      </c>
      <c r="E111" s="13">
        <v>0.37839062189713579</v>
      </c>
      <c r="F111" s="13">
        <v>0.88632678383596208</v>
      </c>
      <c r="G111" s="13">
        <v>0.78951507885676209</v>
      </c>
      <c r="H111" s="13">
        <v>0.16386240069370639</v>
      </c>
      <c r="I111" s="13">
        <v>3.7319560024593579E-2</v>
      </c>
      <c r="J111" s="13">
        <v>0.57506173332955901</v>
      </c>
      <c r="K111" s="13">
        <v>0.81308571232078786</v>
      </c>
      <c r="L111" s="13">
        <v>0.66635795690790389</v>
      </c>
      <c r="M111" s="13">
        <v>0.17923669290003075</v>
      </c>
      <c r="N111" s="13">
        <v>3.2596985327401073E-3</v>
      </c>
      <c r="O111" s="13">
        <v>0.46914257251805058</v>
      </c>
      <c r="P111" s="13">
        <v>0.93659046654523104</v>
      </c>
      <c r="Q111" s="13">
        <v>0.86490117639794406</v>
      </c>
      <c r="R111" s="13">
        <v>0.35376879837850916</v>
      </c>
      <c r="S111" s="13">
        <v>0.30732764914277411</v>
      </c>
      <c r="T111" s="13">
        <v>0.30988546639884462</v>
      </c>
      <c r="U111" s="13">
        <v>0.86030066464952049</v>
      </c>
      <c r="V111" s="13">
        <v>0.36126426819342827</v>
      </c>
      <c r="W111" s="13">
        <v>0.83087783989908492</v>
      </c>
      <c r="X111" s="13">
        <v>0.9847048786760183</v>
      </c>
      <c r="Y111" s="13">
        <v>0.12636889653443162</v>
      </c>
      <c r="Z111" s="13">
        <f t="shared" ca="1" si="6"/>
        <v>0.66978171190211122</v>
      </c>
    </row>
    <row r="112" spans="1:26" x14ac:dyDescent="0.25">
      <c r="A112" s="13">
        <v>0.4892618806778678</v>
      </c>
      <c r="B112" s="13">
        <v>0.42578369280561046</v>
      </c>
      <c r="C112" s="13">
        <v>0.88960817249130886</v>
      </c>
      <c r="D112" s="13">
        <v>0.90231593574667801</v>
      </c>
      <c r="E112" s="13">
        <v>0.18090851307853151</v>
      </c>
      <c r="F112" s="13">
        <v>0.7753135268145982</v>
      </c>
      <c r="G112" s="13">
        <v>0.64241817915990851</v>
      </c>
      <c r="H112" s="13">
        <v>0.60762897233496682</v>
      </c>
      <c r="I112" s="13">
        <v>0.49922758725968808</v>
      </c>
      <c r="J112" s="13">
        <v>0.47169439145355319</v>
      </c>
      <c r="K112" s="13">
        <v>8.7681787315513127E-2</v>
      </c>
      <c r="L112" s="13">
        <v>0.22220453043497046</v>
      </c>
      <c r="M112" s="13">
        <v>0.90899145033631978</v>
      </c>
      <c r="N112" s="13">
        <v>0.55882485468090037</v>
      </c>
      <c r="O112" s="13">
        <v>0.23475685408552838</v>
      </c>
      <c r="P112" s="13">
        <v>0.71833702879811545</v>
      </c>
      <c r="Q112" s="13">
        <v>0.87649633817955686</v>
      </c>
      <c r="R112" s="13">
        <v>0.16473576873681839</v>
      </c>
      <c r="S112" s="13">
        <v>0.86821750484213789</v>
      </c>
      <c r="T112" s="13">
        <v>3.4588566628085848E-2</v>
      </c>
      <c r="U112" s="13">
        <v>4.7126627158674439E-2</v>
      </c>
      <c r="V112" s="13">
        <v>0.48335103641981469</v>
      </c>
      <c r="W112" s="13">
        <v>0.97547956528886159</v>
      </c>
      <c r="X112" s="13">
        <v>0.20481940869470761</v>
      </c>
      <c r="Y112" s="13">
        <v>0.7338605459548726</v>
      </c>
      <c r="Z112" s="13">
        <f t="shared" ca="1" si="6"/>
        <v>0.45311354534413162</v>
      </c>
    </row>
    <row r="113" spans="1:26" x14ac:dyDescent="0.25">
      <c r="A113" s="13">
        <v>0.22229238677789154</v>
      </c>
      <c r="B113" s="13">
        <v>0.72274656618967947</v>
      </c>
      <c r="C113" s="13">
        <v>0.39183452302950961</v>
      </c>
      <c r="D113" s="13">
        <v>0.79758841057607688</v>
      </c>
      <c r="E113" s="13">
        <v>0.35044771498521987</v>
      </c>
      <c r="F113" s="13">
        <v>0.18143062325098058</v>
      </c>
      <c r="G113" s="13">
        <v>0.83513871147900265</v>
      </c>
      <c r="H113" s="13">
        <v>0.84480266403141024</v>
      </c>
      <c r="I113" s="13">
        <v>0.48826465820626352</v>
      </c>
      <c r="J113" s="13">
        <v>1.436819458059746E-2</v>
      </c>
      <c r="K113" s="13">
        <v>0.44884922514979242</v>
      </c>
      <c r="L113" s="13">
        <v>0.52335243569859013</v>
      </c>
      <c r="M113" s="13">
        <v>0.16762749967481516</v>
      </c>
      <c r="N113" s="13">
        <v>5.0744299661358627E-2</v>
      </c>
      <c r="O113" s="13">
        <v>8.9317573410455653E-3</v>
      </c>
      <c r="P113" s="13">
        <v>0.89030603828533672</v>
      </c>
      <c r="Q113" s="13">
        <v>0.96351981798142872</v>
      </c>
      <c r="R113" s="13">
        <v>0.87804555965689246</v>
      </c>
      <c r="S113" s="13">
        <v>0.45395951311389038</v>
      </c>
      <c r="T113" s="13">
        <v>2.7533158601834473E-2</v>
      </c>
      <c r="U113" s="13">
        <v>0.40408397713414601</v>
      </c>
      <c r="V113" s="13">
        <v>0.51905439629947436</v>
      </c>
      <c r="W113" s="13">
        <v>1.6291885228727265E-2</v>
      </c>
      <c r="X113" s="13">
        <v>0.92010184065315626</v>
      </c>
      <c r="Y113" s="13">
        <v>0.54692989970214201</v>
      </c>
      <c r="Z113" s="13">
        <f t="shared" ca="1" si="6"/>
        <v>0.62946192993762218</v>
      </c>
    </row>
    <row r="114" spans="1:26" x14ac:dyDescent="0.25">
      <c r="A114" s="13">
        <v>0.37372965635405486</v>
      </c>
      <c r="B114" s="13">
        <v>0.34456780066774717</v>
      </c>
      <c r="C114" s="13">
        <v>0.25643109905136929</v>
      </c>
      <c r="D114" s="13">
        <v>0.39252746604311661</v>
      </c>
      <c r="E114" s="13">
        <v>0.29942305883868636</v>
      </c>
      <c r="F114" s="13">
        <v>0.85129672151302249</v>
      </c>
      <c r="G114" s="13">
        <v>9.8952059100775425E-2</v>
      </c>
      <c r="H114" s="13">
        <v>0.95131718406427257</v>
      </c>
      <c r="I114" s="13">
        <v>0.60004976545212496</v>
      </c>
      <c r="J114" s="13">
        <v>0.88086039733167154</v>
      </c>
      <c r="K114" s="13">
        <v>0.1450208320289198</v>
      </c>
      <c r="L114" s="13">
        <v>0.48984533405050068</v>
      </c>
      <c r="M114" s="13">
        <v>0.57004358640795894</v>
      </c>
      <c r="N114" s="13">
        <v>0.21555041172135847</v>
      </c>
      <c r="O114" s="13">
        <v>0.39946186039657428</v>
      </c>
      <c r="P114" s="13">
        <v>0.63707832586207913</v>
      </c>
      <c r="Q114" s="13">
        <v>0.39271896912730198</v>
      </c>
      <c r="R114" s="13">
        <v>0.5143727019089992</v>
      </c>
      <c r="S114" s="13">
        <v>0.18559845345734749</v>
      </c>
      <c r="T114" s="13">
        <v>0.56430735388551578</v>
      </c>
      <c r="U114" s="13">
        <v>0.88704450110678645</v>
      </c>
      <c r="V114" s="13">
        <v>0.27745428742801759</v>
      </c>
      <c r="W114" s="13">
        <v>0.95102137288571198</v>
      </c>
      <c r="X114" s="13">
        <v>0.13208555353716689</v>
      </c>
      <c r="Y114" s="13">
        <v>0.19346302483453293</v>
      </c>
      <c r="Z114" s="13">
        <f t="shared" ca="1" si="6"/>
        <v>0.38619901828822001</v>
      </c>
    </row>
    <row r="115" spans="1:26" x14ac:dyDescent="0.25">
      <c r="A115" s="13">
        <v>0.32861362558674601</v>
      </c>
      <c r="B115" s="13">
        <v>0.33931228559004045</v>
      </c>
      <c r="C115" s="13">
        <v>0.79354765982269249</v>
      </c>
      <c r="D115" s="13">
        <v>0.22131170114600807</v>
      </c>
      <c r="E115" s="13">
        <v>0.54394909942947323</v>
      </c>
      <c r="F115" s="13">
        <v>0.37827724994716527</v>
      </c>
      <c r="G115" s="13">
        <v>0.98098633700547666</v>
      </c>
      <c r="H115" s="13">
        <v>0.89810624683077533</v>
      </c>
      <c r="I115" s="13">
        <v>0.73767421452989212</v>
      </c>
      <c r="J115" s="13">
        <v>7.4234461861789836E-2</v>
      </c>
      <c r="K115" s="13">
        <v>0.78901509761784416</v>
      </c>
      <c r="L115" s="13">
        <v>0.91461447013323316</v>
      </c>
      <c r="M115" s="13">
        <v>0.55884582751631251</v>
      </c>
      <c r="N115" s="13">
        <v>0.14356072587739621</v>
      </c>
      <c r="O115" s="13">
        <v>0.93463721212770101</v>
      </c>
      <c r="P115" s="13">
        <v>0.6105124305872216</v>
      </c>
      <c r="Q115" s="13">
        <v>0.74080928647391175</v>
      </c>
      <c r="R115" s="13">
        <v>0.59886637827483169</v>
      </c>
      <c r="S115" s="13">
        <v>7.6017924221424504E-2</v>
      </c>
      <c r="T115" s="13">
        <v>0.33400539103111737</v>
      </c>
      <c r="U115" s="13">
        <v>4.4163540031158521E-2</v>
      </c>
      <c r="V115" s="13">
        <v>0.13778733521211928</v>
      </c>
      <c r="W115" s="13">
        <v>0.12317405470705045</v>
      </c>
      <c r="X115" s="13">
        <v>0.13188420070491136</v>
      </c>
      <c r="Y115" s="13">
        <v>0.97171362666924632</v>
      </c>
      <c r="Z115" s="13">
        <f t="shared" ca="1" si="6"/>
        <v>0.98253202098352588</v>
      </c>
    </row>
    <row r="116" spans="1:26" x14ac:dyDescent="0.25">
      <c r="A116" s="13">
        <v>0.69992232459499204</v>
      </c>
      <c r="B116" s="13">
        <v>0.23482595138139262</v>
      </c>
      <c r="C116" s="13">
        <v>0.2488194837398704</v>
      </c>
      <c r="D116" s="13">
        <v>0.77494487231834097</v>
      </c>
      <c r="E116" s="13">
        <v>0.60424618372600614</v>
      </c>
      <c r="F116" s="13">
        <v>0.89763494027084278</v>
      </c>
      <c r="G116" s="13">
        <v>0.4634991132659616</v>
      </c>
      <c r="H116" s="13">
        <v>1.8715237973741305E-2</v>
      </c>
      <c r="I116" s="13">
        <v>0.39329265057230367</v>
      </c>
      <c r="J116" s="13">
        <v>0.18325783822950814</v>
      </c>
      <c r="K116" s="13">
        <v>0.43494363002839931</v>
      </c>
      <c r="L116" s="13">
        <v>0.75486025070843554</v>
      </c>
      <c r="M116" s="13">
        <v>0.74427227658033324</v>
      </c>
      <c r="N116" s="13">
        <v>0.98661880853174377</v>
      </c>
      <c r="O116" s="13">
        <v>0.58138585990980485</v>
      </c>
      <c r="P116" s="13">
        <v>0.31174440785092117</v>
      </c>
      <c r="Q116" s="13">
        <v>0.30028143084722436</v>
      </c>
      <c r="R116" s="13">
        <v>0.53507432226445906</v>
      </c>
      <c r="S116" s="13">
        <v>0.1984169396215345</v>
      </c>
      <c r="T116" s="13">
        <v>0.37151269090057504</v>
      </c>
      <c r="U116" s="13">
        <v>0.16890230100014714</v>
      </c>
      <c r="V116" s="13">
        <v>7.8690881873633267E-2</v>
      </c>
      <c r="W116" s="13">
        <v>9.1401533428180248E-2</v>
      </c>
      <c r="X116" s="13">
        <v>0.78639194796737122</v>
      </c>
      <c r="Y116" s="13">
        <v>5.9104337988960975E-2</v>
      </c>
      <c r="Z116" s="13">
        <f t="shared" ca="1" si="6"/>
        <v>0.6254306510417732</v>
      </c>
    </row>
    <row r="117" spans="1:26" x14ac:dyDescent="0.25">
      <c r="A117" s="13">
        <v>7.4070853460958541E-2</v>
      </c>
      <c r="B117" s="13">
        <v>0.68194554682002984</v>
      </c>
      <c r="C117" s="13">
        <v>0.87855194658660607</v>
      </c>
      <c r="D117" s="13">
        <v>0.68297428113115533</v>
      </c>
      <c r="E117" s="13">
        <v>0.17379103832837584</v>
      </c>
      <c r="F117" s="13">
        <v>0.20100768199585917</v>
      </c>
      <c r="G117" s="13">
        <v>0.63065337031010671</v>
      </c>
      <c r="H117" s="13">
        <v>0.58776873984302158</v>
      </c>
      <c r="I117" s="13">
        <v>0.90221329387331473</v>
      </c>
      <c r="J117" s="13">
        <v>0.96760805477359446</v>
      </c>
      <c r="K117" s="13">
        <v>0.31054136164983726</v>
      </c>
      <c r="L117" s="13">
        <v>0.86898230907643537</v>
      </c>
      <c r="M117" s="13">
        <v>0.24171130733254986</v>
      </c>
      <c r="N117" s="13">
        <v>9.0764031632776243E-3</v>
      </c>
      <c r="O117" s="13">
        <v>5.436422583202738E-2</v>
      </c>
      <c r="P117" s="13">
        <v>0.37796646215091512</v>
      </c>
      <c r="Q117" s="13">
        <v>0.50428415859072728</v>
      </c>
      <c r="R117" s="13">
        <v>0.64294657805975863</v>
      </c>
      <c r="S117" s="13">
        <v>0.51954198802034346</v>
      </c>
      <c r="T117" s="13">
        <v>0.30664869194587496</v>
      </c>
      <c r="U117" s="13">
        <v>0.16593937314011475</v>
      </c>
      <c r="V117" s="13">
        <v>0.92311668971133654</v>
      </c>
      <c r="W117" s="13">
        <v>0.17766240617235507</v>
      </c>
      <c r="X117" s="13">
        <v>0.7895483640152553</v>
      </c>
      <c r="Y117" s="13">
        <v>0.36809975521968996</v>
      </c>
      <c r="Z117" s="13">
        <f t="shared" ca="1" si="6"/>
        <v>0.33478405463368965</v>
      </c>
    </row>
    <row r="118" spans="1:26" x14ac:dyDescent="0.25">
      <c r="A118" s="13">
        <v>0.78282653424960769</v>
      </c>
      <c r="B118" s="13">
        <v>0.45438610997628825</v>
      </c>
      <c r="C118" s="13">
        <v>0.27788406987106362</v>
      </c>
      <c r="D118" s="13">
        <v>0.53292442862267442</v>
      </c>
      <c r="E118" s="13">
        <v>0.62483587627145576</v>
      </c>
      <c r="F118" s="13">
        <v>0.1760715440641305</v>
      </c>
      <c r="G118" s="13">
        <v>0.76413274822284361</v>
      </c>
      <c r="H118" s="13">
        <v>0.8954627794445611</v>
      </c>
      <c r="I118" s="13">
        <v>0.18330233342584823</v>
      </c>
      <c r="J118" s="13">
        <v>0.41604626547985246</v>
      </c>
      <c r="K118" s="13">
        <v>0.89148934261916801</v>
      </c>
      <c r="L118" s="13">
        <v>0.78877085840516037</v>
      </c>
      <c r="M118" s="13">
        <v>0.6654228234553996</v>
      </c>
      <c r="N118" s="13">
        <v>0.49821169539276222</v>
      </c>
      <c r="O118" s="13">
        <v>0.97994437250161004</v>
      </c>
      <c r="P118" s="13">
        <v>0.31914549092565514</v>
      </c>
      <c r="Q118" s="13">
        <v>0.38693455969818114</v>
      </c>
      <c r="R118" s="13">
        <v>0.99262847441748192</v>
      </c>
      <c r="S118" s="13">
        <v>0.56061570379726189</v>
      </c>
      <c r="T118" s="13">
        <v>0.59592716035845594</v>
      </c>
      <c r="U118" s="13">
        <v>0.61776345688167855</v>
      </c>
      <c r="V118" s="13">
        <v>1.6070765024526978E-2</v>
      </c>
      <c r="W118" s="13">
        <v>0.4105142593699378</v>
      </c>
      <c r="X118" s="13">
        <v>0.95754830382443956</v>
      </c>
      <c r="Y118" s="13">
        <v>0.65455089798643151</v>
      </c>
      <c r="Z118" s="13">
        <f t="shared" ca="1" si="6"/>
        <v>0.7495899024213456</v>
      </c>
    </row>
    <row r="119" spans="1:26" x14ac:dyDescent="0.25">
      <c r="A119" s="13">
        <v>0.38433341937860033</v>
      </c>
      <c r="B119" s="13">
        <v>0.21471553669899546</v>
      </c>
      <c r="C119" s="13">
        <v>0.37150390216127971</v>
      </c>
      <c r="D119" s="13">
        <v>7.2995447259191826E-2</v>
      </c>
      <c r="E119" s="13">
        <v>0.76330195820733326</v>
      </c>
      <c r="F119" s="13">
        <v>0.60469945794163493</v>
      </c>
      <c r="G119" s="13">
        <v>0.3945027389325082</v>
      </c>
      <c r="H119" s="13">
        <v>0.83545880127438821</v>
      </c>
      <c r="I119" s="13">
        <v>0.3031152384207928</v>
      </c>
      <c r="J119" s="13">
        <v>0.29642082554417337</v>
      </c>
      <c r="K119" s="13">
        <v>0.6671130953701786</v>
      </c>
      <c r="L119" s="13">
        <v>0.67222856251412577</v>
      </c>
      <c r="M119" s="13">
        <v>0.69868682714041042</v>
      </c>
      <c r="N119" s="13">
        <v>0.41977542022456071</v>
      </c>
      <c r="O119" s="13">
        <v>0.39855509958832525</v>
      </c>
      <c r="P119" s="13">
        <v>0.58050242506932637</v>
      </c>
      <c r="Q119" s="13">
        <v>0.31532310249464046</v>
      </c>
      <c r="R119" s="13">
        <v>0.12251100347160915</v>
      </c>
      <c r="S119" s="13">
        <v>8.825042916679382E-2</v>
      </c>
      <c r="T119" s="13">
        <v>3.8970590425201346E-3</v>
      </c>
      <c r="U119" s="13">
        <v>0.59199002199433226</v>
      </c>
      <c r="V119" s="13">
        <v>0.57729574898580149</v>
      </c>
      <c r="W119" s="13">
        <v>0.24216511048199252</v>
      </c>
      <c r="X119" s="13">
        <v>0.96223407566597052</v>
      </c>
      <c r="Y119" s="13">
        <v>0.13941190342297749</v>
      </c>
      <c r="Z119" s="13">
        <f t="shared" ca="1" si="6"/>
        <v>0.77712136382222496</v>
      </c>
    </row>
    <row r="120" spans="1:26" x14ac:dyDescent="0.25">
      <c r="A120" s="13">
        <v>1.5144911615218581E-2</v>
      </c>
      <c r="B120" s="13">
        <v>0.60570400854332396</v>
      </c>
      <c r="C120" s="13">
        <v>0.91947082589355844</v>
      </c>
      <c r="D120" s="13">
        <v>0.89535850226031055</v>
      </c>
      <c r="E120" s="13">
        <v>0.78985335480209884</v>
      </c>
      <c r="F120" s="13">
        <v>0.30514768190210795</v>
      </c>
      <c r="G120" s="13">
        <v>0.74956237841960538</v>
      </c>
      <c r="H120" s="13">
        <v>0.93971200998192095</v>
      </c>
      <c r="I120" s="13">
        <v>0.80737667753053211</v>
      </c>
      <c r="J120" s="13">
        <v>0.75336195296995201</v>
      </c>
      <c r="K120" s="13">
        <v>0.40296941547977427</v>
      </c>
      <c r="L120" s="13">
        <v>0.52333883844173656</v>
      </c>
      <c r="M120" s="13">
        <v>0.19799981402400857</v>
      </c>
      <c r="N120" s="13">
        <v>0.28164443224502167</v>
      </c>
      <c r="O120" s="13">
        <v>0.37648151563803633</v>
      </c>
      <c r="P120" s="13">
        <v>0.71404119530146559</v>
      </c>
      <c r="Q120" s="13">
        <v>0.17370511724838977</v>
      </c>
      <c r="R120" s="13">
        <v>0.97692900187893639</v>
      </c>
      <c r="S120" s="13">
        <v>0.25393589434838038</v>
      </c>
      <c r="T120" s="13">
        <v>9.9416051028510033E-2</v>
      </c>
      <c r="U120" s="13">
        <v>0.25236560472101566</v>
      </c>
      <c r="V120" s="13">
        <v>0.61402328653808846</v>
      </c>
      <c r="W120" s="13">
        <v>0.55970468077393043</v>
      </c>
      <c r="X120" s="13">
        <v>0.99883218797331352</v>
      </c>
      <c r="Y120" s="13">
        <v>0.78950484074769645</v>
      </c>
      <c r="Z120" s="13">
        <f t="shared" ca="1" si="6"/>
        <v>0.59917091333034234</v>
      </c>
    </row>
    <row r="121" spans="1:26" x14ac:dyDescent="0.25">
      <c r="A121" s="13">
        <v>0.65087107294941582</v>
      </c>
      <c r="B121" s="13">
        <v>0.52882000976352683</v>
      </c>
      <c r="C121" s="13">
        <v>0.59782087434554632</v>
      </c>
      <c r="D121" s="13">
        <v>0.10744737240480051</v>
      </c>
      <c r="E121" s="13">
        <v>0.91953817904661184</v>
      </c>
      <c r="F121" s="13">
        <v>0.64210273774146187</v>
      </c>
      <c r="G121" s="13">
        <v>4.8026830821904731E-2</v>
      </c>
      <c r="H121" s="13">
        <v>0.60573479241373873</v>
      </c>
      <c r="I121" s="13">
        <v>0.29488597819119233</v>
      </c>
      <c r="J121" s="13">
        <v>0.88096684771321487</v>
      </c>
      <c r="K121" s="13">
        <v>0.29786979991319018</v>
      </c>
      <c r="L121" s="13">
        <v>0.5127036834539086</v>
      </c>
      <c r="M121" s="13">
        <v>0.59990765557141557</v>
      </c>
      <c r="N121" s="13">
        <v>0.73558673546241982</v>
      </c>
      <c r="O121" s="13">
        <v>5.8021679843109797E-2</v>
      </c>
      <c r="P121" s="13">
        <v>0.32621015937187203</v>
      </c>
      <c r="Q121" s="13">
        <v>0.90689006449158704</v>
      </c>
      <c r="R121" s="13">
        <v>0.74297844454943662</v>
      </c>
      <c r="S121" s="13">
        <v>0.93052928458626349</v>
      </c>
      <c r="T121" s="13">
        <v>0.93859382038315753</v>
      </c>
      <c r="U121" s="13">
        <v>0.11176833416735577</v>
      </c>
      <c r="V121" s="13">
        <v>0.91138540998745665</v>
      </c>
      <c r="W121" s="13">
        <v>0.70145514815962462</v>
      </c>
      <c r="X121" s="13">
        <v>0.92202662061102048</v>
      </c>
      <c r="Y121" s="13">
        <v>0.60411346939254063</v>
      </c>
      <c r="Z121" s="13">
        <f t="shared" ca="1" si="6"/>
        <v>0.25611235062198667</v>
      </c>
    </row>
    <row r="122" spans="1:26" x14ac:dyDescent="0.25">
      <c r="A122" s="13">
        <v>0.28531435054869536</v>
      </c>
      <c r="B122" s="13">
        <v>2.5872835592086973E-2</v>
      </c>
      <c r="C122" s="13">
        <v>0.44856540943759426</v>
      </c>
      <c r="D122" s="13">
        <v>0.6838871142129751</v>
      </c>
      <c r="E122" s="13">
        <v>0.63599948157783015</v>
      </c>
      <c r="F122" s="13">
        <v>0.43063564559782452</v>
      </c>
      <c r="G122" s="13">
        <v>0.13453083226447404</v>
      </c>
      <c r="H122" s="13">
        <v>0.46529434979990092</v>
      </c>
      <c r="I122" s="13">
        <v>4.7490997759429443E-2</v>
      </c>
      <c r="J122" s="13">
        <v>0.32725863772181052</v>
      </c>
      <c r="K122" s="13">
        <v>0.92711440483796237</v>
      </c>
      <c r="L122" s="13">
        <v>0.28830230206510332</v>
      </c>
      <c r="M122" s="13">
        <v>7.4627930718113467E-2</v>
      </c>
      <c r="N122" s="13">
        <v>6.1304261629128387E-2</v>
      </c>
      <c r="O122" s="13">
        <v>0.30003269172449831</v>
      </c>
      <c r="P122" s="13">
        <v>0.81498867259762764</v>
      </c>
      <c r="Q122" s="13">
        <v>0.41482378432410449</v>
      </c>
      <c r="R122" s="13">
        <v>0.10313165020698156</v>
      </c>
      <c r="S122" s="13">
        <v>0.7847756730873412</v>
      </c>
      <c r="T122" s="13">
        <v>0.88383452464217716</v>
      </c>
      <c r="U122" s="13">
        <v>0.5073727078275736</v>
      </c>
      <c r="V122" s="13">
        <v>0.182254409012924</v>
      </c>
      <c r="W122" s="13">
        <v>0.89161066017653301</v>
      </c>
      <c r="X122" s="13">
        <v>0.52969002633813789</v>
      </c>
      <c r="Y122" s="13">
        <v>0.54343767099328244</v>
      </c>
      <c r="Z122" s="13">
        <f t="shared" ca="1" si="6"/>
        <v>0.58531128364109597</v>
      </c>
    </row>
    <row r="123" spans="1:26" x14ac:dyDescent="0.25">
      <c r="A123" s="13">
        <v>0.27081823113311809</v>
      </c>
      <c r="B123" s="13">
        <v>0.7738602574839748</v>
      </c>
      <c r="C123" s="13">
        <v>0.93484813872088546</v>
      </c>
      <c r="D123" s="13">
        <v>6.7902776423071298E-2</v>
      </c>
      <c r="E123" s="13">
        <v>0.26445071858029767</v>
      </c>
      <c r="F123" s="13">
        <v>0.52953714728378798</v>
      </c>
      <c r="G123" s="13">
        <v>8.7519395755759843E-2</v>
      </c>
      <c r="H123" s="13">
        <v>0.65965852519619572</v>
      </c>
      <c r="I123" s="13">
        <v>9.1104071364560668E-2</v>
      </c>
      <c r="J123" s="13">
        <v>0.81901316200099439</v>
      </c>
      <c r="K123" s="13">
        <v>0.64848726371934495</v>
      </c>
      <c r="L123" s="13">
        <v>0.6505284244283509</v>
      </c>
      <c r="M123" s="13">
        <v>0.39818055011250808</v>
      </c>
      <c r="N123" s="13">
        <v>0.45186556120505195</v>
      </c>
      <c r="O123" s="13">
        <v>0.72698830926325286</v>
      </c>
      <c r="P123" s="13">
        <v>0.29317554628577536</v>
      </c>
      <c r="Q123" s="13">
        <v>0.99589901196383757</v>
      </c>
      <c r="R123" s="13">
        <v>0.92491255681885298</v>
      </c>
      <c r="S123" s="13">
        <v>6.9303900650012906E-2</v>
      </c>
      <c r="T123" s="13">
        <v>0.82450882877006382</v>
      </c>
      <c r="U123" s="13">
        <v>0.86906233638769648</v>
      </c>
      <c r="V123" s="13">
        <v>0.74098794679755209</v>
      </c>
      <c r="W123" s="13">
        <v>0.30660414933606306</v>
      </c>
      <c r="X123" s="13">
        <v>0.67370877849867861</v>
      </c>
      <c r="Y123" s="13">
        <v>0.40507634451576502</v>
      </c>
      <c r="Z123" s="13">
        <f t="shared" ca="1" si="6"/>
        <v>2.5617831689761728E-2</v>
      </c>
    </row>
    <row r="124" spans="1:26" x14ac:dyDescent="0.25">
      <c r="A124" s="13">
        <v>0.33123250448235331</v>
      </c>
      <c r="B124" s="13">
        <v>0.24923101499288347</v>
      </c>
      <c r="C124" s="13">
        <v>0.48697992918327104</v>
      </c>
      <c r="D124" s="13">
        <v>0.37315998157188912</v>
      </c>
      <c r="E124" s="13">
        <v>0.88846013195578832</v>
      </c>
      <c r="F124" s="13">
        <v>0.93590986473480031</v>
      </c>
      <c r="G124" s="13">
        <v>2.4967940525740029E-2</v>
      </c>
      <c r="H124" s="13">
        <v>0.34530381967382839</v>
      </c>
      <c r="I124" s="13">
        <v>0.15640192936664243</v>
      </c>
      <c r="J124" s="13">
        <v>0.19719873438363322</v>
      </c>
      <c r="K124" s="13">
        <v>0.34004997213481236</v>
      </c>
      <c r="L124" s="13">
        <v>0.55528850976537947</v>
      </c>
      <c r="M124" s="13">
        <v>0.63247220627959666</v>
      </c>
      <c r="N124" s="13">
        <v>0.93796321053119014</v>
      </c>
      <c r="O124" s="13">
        <v>0.55622714510319549</v>
      </c>
      <c r="P124" s="13">
        <v>0.33845347815715943</v>
      </c>
      <c r="Q124" s="13">
        <v>0.25100893615624553</v>
      </c>
      <c r="R124" s="13">
        <v>0.89599310443427393</v>
      </c>
      <c r="S124" s="13">
        <v>0.50102088863843086</v>
      </c>
      <c r="T124" s="13">
        <v>0.72227308072832708</v>
      </c>
      <c r="U124" s="13">
        <v>0.83817250785661179</v>
      </c>
      <c r="V124" s="13">
        <v>0.64672975639213648</v>
      </c>
      <c r="W124" s="13">
        <v>0.57527843596506645</v>
      </c>
      <c r="X124" s="13">
        <v>0.90061152593586269</v>
      </c>
      <c r="Y124" s="13">
        <v>0.78702481727799212</v>
      </c>
      <c r="Z124" s="13">
        <f t="shared" ref="Z124:Z139" ca="1" si="7">RAND()</f>
        <v>0.82200892965938821</v>
      </c>
    </row>
    <row r="125" spans="1:26" x14ac:dyDescent="0.25">
      <c r="A125" s="13">
        <v>0.35848027955508432</v>
      </c>
      <c r="B125" s="13">
        <v>0.89355604684032597</v>
      </c>
      <c r="C125" s="13">
        <v>0.74520552102743154</v>
      </c>
      <c r="D125" s="13">
        <v>0.60873977665852919</v>
      </c>
      <c r="E125" s="13">
        <v>0.34144797935434268</v>
      </c>
      <c r="F125" s="13">
        <v>0.19223664890033831</v>
      </c>
      <c r="G125" s="13">
        <v>0.93607950189803613</v>
      </c>
      <c r="H125" s="13">
        <v>0.5424270786708254</v>
      </c>
      <c r="I125" s="13">
        <v>2.8569003819101657E-2</v>
      </c>
      <c r="J125" s="13">
        <v>0.67357211103026071</v>
      </c>
      <c r="K125" s="13">
        <v>0.29439201983909913</v>
      </c>
      <c r="L125" s="13">
        <v>0.71657530031760619</v>
      </c>
      <c r="M125" s="13">
        <v>0.34905658709969867</v>
      </c>
      <c r="N125" s="13">
        <v>0.29713127728631894</v>
      </c>
      <c r="O125" s="13">
        <v>0.98823772470333882</v>
      </c>
      <c r="P125" s="13">
        <v>5.5051124527657591E-2</v>
      </c>
      <c r="Q125" s="13">
        <v>0.79893700760033537</v>
      </c>
      <c r="R125" s="13">
        <v>0.63812156713208901</v>
      </c>
      <c r="S125" s="13">
        <v>0.13757585622144664</v>
      </c>
      <c r="T125" s="13">
        <v>0.25948622636494678</v>
      </c>
      <c r="U125" s="13">
        <v>0.61007034568474172</v>
      </c>
      <c r="V125" s="13">
        <v>5.3535912209419334E-2</v>
      </c>
      <c r="W125" s="13">
        <v>0.12933267375843083</v>
      </c>
      <c r="X125" s="13">
        <v>0.91390826812406278</v>
      </c>
      <c r="Y125" s="13">
        <v>0.65028203193990786</v>
      </c>
      <c r="Z125" s="13">
        <f t="shared" ca="1" si="7"/>
        <v>5.8213016415742613E-2</v>
      </c>
    </row>
    <row r="126" spans="1:26" x14ac:dyDescent="0.25">
      <c r="A126" s="13">
        <v>0.41787130760537705</v>
      </c>
      <c r="B126" s="13">
        <v>0.2742777465229832</v>
      </c>
      <c r="C126" s="13">
        <v>0.13270828660037426</v>
      </c>
      <c r="D126" s="13">
        <v>0.94019062216276128</v>
      </c>
      <c r="E126" s="13">
        <v>0.91051610699286722</v>
      </c>
      <c r="F126" s="13">
        <v>0.5869612398346763</v>
      </c>
      <c r="G126" s="13">
        <v>0.50959010963544005</v>
      </c>
      <c r="H126" s="13">
        <v>0.17195370014599287</v>
      </c>
      <c r="I126" s="13">
        <v>0.33770350885490175</v>
      </c>
      <c r="J126" s="13">
        <v>0.79705898616547599</v>
      </c>
      <c r="K126" s="13">
        <v>0.18649707556117945</v>
      </c>
      <c r="L126" s="13">
        <v>0.85876611023583249</v>
      </c>
      <c r="M126" s="13">
        <v>0.46893264339964413</v>
      </c>
      <c r="N126" s="13">
        <v>0.19698422426113127</v>
      </c>
      <c r="O126" s="13">
        <v>0.98240651092293996</v>
      </c>
      <c r="P126" s="13">
        <v>0.25952868498121684</v>
      </c>
      <c r="Q126" s="13">
        <v>0.88574904956523226</v>
      </c>
      <c r="R126" s="13">
        <v>0.73857696753187752</v>
      </c>
      <c r="S126" s="13">
        <v>0.53739784503652444</v>
      </c>
      <c r="T126" s="13">
        <v>0.83724809715937987</v>
      </c>
      <c r="U126" s="13">
        <v>0.82203663039965369</v>
      </c>
      <c r="V126" s="13">
        <v>0.98043523857942627</v>
      </c>
      <c r="W126" s="13">
        <v>0.83504361367649083</v>
      </c>
      <c r="X126" s="13">
        <v>0.38668756954227468</v>
      </c>
      <c r="Y126" s="13">
        <v>9.0522427367225378E-2</v>
      </c>
      <c r="Z126" s="13">
        <f t="shared" ca="1" si="7"/>
        <v>0.8139732187396389</v>
      </c>
    </row>
    <row r="127" spans="1:26" x14ac:dyDescent="0.25">
      <c r="A127" s="13">
        <v>0.18991703069844634</v>
      </c>
      <c r="B127" s="13">
        <v>0.14323370841208694</v>
      </c>
      <c r="C127" s="13">
        <v>0.41434422355348066</v>
      </c>
      <c r="D127" s="13">
        <v>0.15974145802792683</v>
      </c>
      <c r="E127" s="13">
        <v>0.30644744446729422</v>
      </c>
      <c r="F127" s="13">
        <v>0.22344036658877042</v>
      </c>
      <c r="G127" s="13">
        <v>0.8998628203523974</v>
      </c>
      <c r="H127" s="13">
        <v>0.11746575556563743</v>
      </c>
      <c r="I127" s="13">
        <v>3.7177460948971675E-2</v>
      </c>
      <c r="J127" s="13">
        <v>0.32474630404115801</v>
      </c>
      <c r="K127" s="13">
        <v>0.17590026119787694</v>
      </c>
      <c r="L127" s="13">
        <v>0.7560561776365986</v>
      </c>
      <c r="M127" s="13">
        <v>0.3673159530739859</v>
      </c>
      <c r="N127" s="13">
        <v>0.53977514710686669</v>
      </c>
      <c r="O127" s="13">
        <v>0.43438466999961145</v>
      </c>
      <c r="P127" s="13">
        <v>0.81352785366905156</v>
      </c>
      <c r="Q127" s="13">
        <v>0.44265802548264965</v>
      </c>
      <c r="R127" s="13">
        <v>0.27454345251156287</v>
      </c>
      <c r="S127" s="13">
        <v>0.69833762374370234</v>
      </c>
      <c r="T127" s="13">
        <v>0.8487153274503354</v>
      </c>
      <c r="U127" s="13">
        <v>5.0525446046588707E-2</v>
      </c>
      <c r="V127" s="13">
        <v>0.39421729029435038</v>
      </c>
      <c r="W127" s="13">
        <v>0.8772074796297642</v>
      </c>
      <c r="X127" s="13">
        <v>0.70532253672989542</v>
      </c>
      <c r="Y127" s="13">
        <v>0.81686787703054342</v>
      </c>
      <c r="Z127" s="13">
        <f t="shared" ca="1" si="7"/>
        <v>0.82797415809334418</v>
      </c>
    </row>
    <row r="128" spans="1:26" x14ac:dyDescent="0.25">
      <c r="A128" s="13">
        <v>0.66800964887943259</v>
      </c>
      <c r="B128" s="13">
        <v>0.80539022138180794</v>
      </c>
      <c r="C128" s="13">
        <v>0.88106253078937502</v>
      </c>
      <c r="D128" s="13">
        <v>0.40938581944108754</v>
      </c>
      <c r="E128" s="13">
        <v>0.7144816519130921</v>
      </c>
      <c r="F128" s="13">
        <v>0.55214529644567434</v>
      </c>
      <c r="G128" s="13">
        <v>0.74431012890920834</v>
      </c>
      <c r="H128" s="13">
        <v>0.34131847741230115</v>
      </c>
      <c r="I128" s="13">
        <v>0.81838215112551205</v>
      </c>
      <c r="J128" s="13">
        <v>0.27540855461105862</v>
      </c>
      <c r="K128" s="13">
        <v>0.59621218879064253</v>
      </c>
      <c r="L128" s="13">
        <v>0.81605983140529437</v>
      </c>
      <c r="M128" s="13">
        <v>0.20251808480750766</v>
      </c>
      <c r="N128" s="13">
        <v>0.84271803890184294</v>
      </c>
      <c r="O128" s="13">
        <v>0.36229732794628422</v>
      </c>
      <c r="P128" s="13">
        <v>0.6613125781464686</v>
      </c>
      <c r="Q128" s="13">
        <v>0.94439162406608901</v>
      </c>
      <c r="R128" s="13">
        <v>0.27355160613556595</v>
      </c>
      <c r="S128" s="13">
        <v>0.72607391013203493</v>
      </c>
      <c r="T128" s="13">
        <v>0.19674801118144924</v>
      </c>
      <c r="U128" s="13">
        <v>0.42459719705418175</v>
      </c>
      <c r="V128" s="13">
        <v>0.43745674622616115</v>
      </c>
      <c r="W128" s="13">
        <v>0.88120632676415345</v>
      </c>
      <c r="X128" s="13">
        <v>0.23995729160725532</v>
      </c>
      <c r="Y128" s="13">
        <v>0.16890958355056873</v>
      </c>
      <c r="Z128" s="13">
        <f t="shared" ca="1" si="7"/>
        <v>0.22741268227605194</v>
      </c>
    </row>
    <row r="129" spans="1:26" x14ac:dyDescent="0.25">
      <c r="A129" s="13">
        <v>0.54856213716781121</v>
      </c>
      <c r="B129" s="13">
        <v>0.73760939429401151</v>
      </c>
      <c r="C129" s="13">
        <v>0.91742132134116317</v>
      </c>
      <c r="D129" s="13">
        <v>0.8907490563455176</v>
      </c>
      <c r="E129" s="13">
        <v>0.85159689859304322</v>
      </c>
      <c r="F129" s="13">
        <v>0.89531138101415042</v>
      </c>
      <c r="G129" s="13">
        <v>0.52439681968336826</v>
      </c>
      <c r="H129" s="13">
        <v>0.44917316730145429</v>
      </c>
      <c r="I129" s="13">
        <v>0.66715679300401465</v>
      </c>
      <c r="J129" s="13">
        <v>0.12635680385535131</v>
      </c>
      <c r="K129" s="13">
        <v>0.19236583952519459</v>
      </c>
      <c r="L129" s="13">
        <v>0.3419494661835204</v>
      </c>
      <c r="M129" s="13">
        <v>7.0414165201317602E-2</v>
      </c>
      <c r="N129" s="13">
        <v>0.2766740970764382</v>
      </c>
      <c r="O129" s="13">
        <v>0.55925190291790561</v>
      </c>
      <c r="P129" s="13">
        <v>0.80385934423094951</v>
      </c>
      <c r="Q129" s="13">
        <v>0.98403615720271587</v>
      </c>
      <c r="R129" s="13">
        <v>1.9742431005579819E-2</v>
      </c>
      <c r="S129" s="13">
        <v>0.14125552401319508</v>
      </c>
      <c r="T129" s="13">
        <v>0.94610438530002483</v>
      </c>
      <c r="U129" s="13">
        <v>0.37185974368291541</v>
      </c>
      <c r="V129" s="13">
        <v>0.48050430691249724</v>
      </c>
      <c r="W129" s="13">
        <v>2.9763043838414105E-2</v>
      </c>
      <c r="X129" s="13">
        <v>0.71890500082150599</v>
      </c>
      <c r="Y129" s="13">
        <v>0.96803212366347891</v>
      </c>
      <c r="Z129" s="13">
        <f t="shared" ca="1" si="7"/>
        <v>4.5507065182195383E-3</v>
      </c>
    </row>
    <row r="130" spans="1:26" x14ac:dyDescent="0.25">
      <c r="A130" s="13">
        <v>0.23704535258832315</v>
      </c>
      <c r="B130" s="13">
        <v>4.7113345867664136E-2</v>
      </c>
      <c r="C130" s="13">
        <v>0.59412807972177784</v>
      </c>
      <c r="D130" s="13">
        <v>0.71719897163841573</v>
      </c>
      <c r="E130" s="13">
        <v>0.36797941136441958</v>
      </c>
      <c r="F130" s="13">
        <v>0.82389953460948517</v>
      </c>
      <c r="G130" s="13">
        <v>0.24583729496651963</v>
      </c>
      <c r="H130" s="13">
        <v>0.56984175738693577</v>
      </c>
      <c r="I130" s="13">
        <v>0.19006880851281094</v>
      </c>
      <c r="J130" s="13">
        <v>0.61482436391157236</v>
      </c>
      <c r="K130" s="13">
        <v>0.50272301217626481</v>
      </c>
      <c r="L130" s="13">
        <v>0.32708589175502967</v>
      </c>
      <c r="M130" s="13">
        <v>0.29104495552248222</v>
      </c>
      <c r="N130" s="13">
        <v>0.9860893071054373</v>
      </c>
      <c r="O130" s="13">
        <v>0.91967011859018599</v>
      </c>
      <c r="P130" s="13">
        <v>0.71438076429688802</v>
      </c>
      <c r="Q130" s="13">
        <v>0.43380095469930902</v>
      </c>
      <c r="R130" s="13">
        <v>0.85057873840997467</v>
      </c>
      <c r="S130" s="13">
        <v>0.30466588954252383</v>
      </c>
      <c r="T130" s="13">
        <v>0.70247997512168403</v>
      </c>
      <c r="U130" s="13">
        <v>0.95309427664352608</v>
      </c>
      <c r="V130" s="13">
        <v>8.786437273425407E-2</v>
      </c>
      <c r="W130" s="13">
        <v>3.3672508372210364E-2</v>
      </c>
      <c r="X130" s="13">
        <v>0.66250904343604944</v>
      </c>
      <c r="Y130" s="13">
        <v>0.42246809286220732</v>
      </c>
      <c r="Z130" s="13">
        <f t="shared" ca="1" si="7"/>
        <v>0.94402859012036577</v>
      </c>
    </row>
    <row r="131" spans="1:26" x14ac:dyDescent="0.25">
      <c r="A131" s="13">
        <v>0.41432551800859019</v>
      </c>
      <c r="B131" s="13">
        <v>0.25239743407266135</v>
      </c>
      <c r="C131" s="13">
        <v>0.22166368401520831</v>
      </c>
      <c r="D131" s="13">
        <v>0.20496427634997072</v>
      </c>
      <c r="E131" s="13">
        <v>0.97512415829530585</v>
      </c>
      <c r="F131" s="13">
        <v>0.41555229698038909</v>
      </c>
      <c r="G131" s="13">
        <v>0.15258666661040809</v>
      </c>
      <c r="H131" s="13">
        <v>0.38875074104387419</v>
      </c>
      <c r="I131" s="13">
        <v>0.83497772986862406</v>
      </c>
      <c r="J131" s="13">
        <v>0.43464857962215742</v>
      </c>
      <c r="K131" s="13">
        <v>4.2149702239242082E-2</v>
      </c>
      <c r="L131" s="13">
        <v>0.87053580910661887</v>
      </c>
      <c r="M131" s="13">
        <v>0.67959912671916423</v>
      </c>
      <c r="N131" s="13">
        <v>0.44441463793850799</v>
      </c>
      <c r="O131" s="13">
        <v>0.29704807478173401</v>
      </c>
      <c r="P131" s="13">
        <v>0.55919678509853132</v>
      </c>
      <c r="Q131" s="13">
        <v>6.9940065294699094E-3</v>
      </c>
      <c r="R131" s="13">
        <v>0.93302480028226065</v>
      </c>
      <c r="S131" s="13">
        <v>0.62520975458267081</v>
      </c>
      <c r="T131" s="13">
        <v>0.61637992287488608</v>
      </c>
      <c r="U131" s="13">
        <v>0.63936172229746779</v>
      </c>
      <c r="V131" s="13">
        <v>0.82466963639679824</v>
      </c>
      <c r="W131" s="13">
        <v>0.77547628801105506</v>
      </c>
      <c r="X131" s="13">
        <v>0.99175873641569257</v>
      </c>
      <c r="Y131" s="13">
        <v>0.39033996781758162</v>
      </c>
      <c r="Z131" s="13">
        <f t="shared" ca="1" si="7"/>
        <v>0.94245349919342547</v>
      </c>
    </row>
    <row r="132" spans="1:26" x14ac:dyDescent="0.25">
      <c r="A132" s="13">
        <v>0.67273414532277553</v>
      </c>
      <c r="B132" s="13">
        <v>0.83077828748065852</v>
      </c>
      <c r="C132" s="13">
        <v>0.47908935021947241</v>
      </c>
      <c r="D132" s="13">
        <v>0.65728229918552927</v>
      </c>
      <c r="E132" s="13">
        <v>0.55756475929161486</v>
      </c>
      <c r="F132" s="13">
        <v>0.82714973053372975</v>
      </c>
      <c r="G132" s="13">
        <v>0.8814286487288796</v>
      </c>
      <c r="H132" s="13">
        <v>6.1252664798360557E-2</v>
      </c>
      <c r="I132" s="13">
        <v>8.7148797584595594E-2</v>
      </c>
      <c r="J132" s="13">
        <v>0.11850643627497826</v>
      </c>
      <c r="K132" s="13">
        <v>9.8432146846066271E-2</v>
      </c>
      <c r="L132" s="13">
        <v>0.63251308871242529</v>
      </c>
      <c r="M132" s="13">
        <v>0.85416791909206691</v>
      </c>
      <c r="N132" s="13">
        <v>0.3813799615498884</v>
      </c>
      <c r="O132" s="13">
        <v>0.70819112121851446</v>
      </c>
      <c r="P132" s="13">
        <v>0.11375314821734395</v>
      </c>
      <c r="Q132" s="13">
        <v>0.74743231994545956</v>
      </c>
      <c r="R132" s="13">
        <v>0.36714171223930392</v>
      </c>
      <c r="S132" s="13">
        <v>0.25337574587043388</v>
      </c>
      <c r="T132" s="13">
        <v>0.32018947169358891</v>
      </c>
      <c r="U132" s="13">
        <v>0.87454481777486126</v>
      </c>
      <c r="V132" s="13">
        <v>0.88696182995231942</v>
      </c>
      <c r="W132" s="13">
        <v>0.11928227218674581</v>
      </c>
      <c r="X132" s="13">
        <v>1.3772846728779986E-2</v>
      </c>
      <c r="Y132" s="13">
        <v>0.58589329990803274</v>
      </c>
      <c r="Z132" s="13">
        <f t="shared" ca="1" si="7"/>
        <v>0.78324081303436754</v>
      </c>
    </row>
    <row r="133" spans="1:26" x14ac:dyDescent="0.25">
      <c r="A133" s="13">
        <v>0.70104567266354112</v>
      </c>
      <c r="B133" s="13">
        <v>0.36470334940022708</v>
      </c>
      <c r="C133" s="13">
        <v>0.3203446959987466</v>
      </c>
      <c r="D133" s="13">
        <v>0.81965818734314022</v>
      </c>
      <c r="E133" s="13">
        <v>0.67799599884216544</v>
      </c>
      <c r="F133" s="13">
        <v>0.31795980035860572</v>
      </c>
      <c r="G133" s="13">
        <v>0.34986994640063429</v>
      </c>
      <c r="H133" s="13">
        <v>0.43484284848237109</v>
      </c>
      <c r="I133" s="13">
        <v>0.19135636909652565</v>
      </c>
      <c r="J133" s="13">
        <v>0.77040088745639079</v>
      </c>
      <c r="K133" s="13">
        <v>0.42822240833139447</v>
      </c>
      <c r="L133" s="13">
        <v>0.70964542172543554</v>
      </c>
      <c r="M133" s="13">
        <v>0.9239468335125024</v>
      </c>
      <c r="N133" s="13">
        <v>0.64334917519471557</v>
      </c>
      <c r="O133" s="13">
        <v>0.11033651486714502</v>
      </c>
      <c r="P133" s="13">
        <v>0.13076256759429505</v>
      </c>
      <c r="Q133" s="13">
        <v>0.71486578961558955</v>
      </c>
      <c r="R133" s="13">
        <v>0.95917765168295355</v>
      </c>
      <c r="S133" s="13">
        <v>0.90960568010097653</v>
      </c>
      <c r="T133" s="13">
        <v>0.19999094200733369</v>
      </c>
      <c r="U133" s="13">
        <v>0.4582260668414655</v>
      </c>
      <c r="V133" s="13">
        <v>0.51509064944383964</v>
      </c>
      <c r="W133" s="13">
        <v>5.5846376465500502E-2</v>
      </c>
      <c r="X133" s="13">
        <v>0.18980797316849041</v>
      </c>
      <c r="Y133" s="13">
        <v>0.38280578313306357</v>
      </c>
      <c r="Z133" s="13">
        <f t="shared" ca="1" si="7"/>
        <v>0.40611641915626595</v>
      </c>
    </row>
    <row r="134" spans="1:26" x14ac:dyDescent="0.25">
      <c r="A134" s="13">
        <v>0.33710499684407724</v>
      </c>
      <c r="B134" s="13">
        <v>0.82366496432444192</v>
      </c>
      <c r="C134" s="13">
        <v>0.84027669532246463</v>
      </c>
      <c r="D134" s="13">
        <v>0.64009197758434233</v>
      </c>
      <c r="E134" s="13">
        <v>0.76859509471633713</v>
      </c>
      <c r="F134" s="13">
        <v>0.4563779602559116</v>
      </c>
      <c r="G134" s="13">
        <v>0.94722813330401501</v>
      </c>
      <c r="H134" s="13">
        <v>0.46178363685959223</v>
      </c>
      <c r="I134" s="13">
        <v>0.99987214446573847</v>
      </c>
      <c r="J134" s="13">
        <v>0.46901535652182591</v>
      </c>
      <c r="K134" s="13">
        <v>0.85580332895955769</v>
      </c>
      <c r="L134" s="13">
        <v>0.22155251910488749</v>
      </c>
      <c r="M134" s="13">
        <v>0.95408601668784332</v>
      </c>
      <c r="N134" s="13">
        <v>0.89945839810718708</v>
      </c>
      <c r="O134" s="13">
        <v>0.85164263904304427</v>
      </c>
      <c r="P134" s="13">
        <v>0.74137098421879966</v>
      </c>
      <c r="Q134" s="13">
        <v>0.60136118036497688</v>
      </c>
      <c r="R134" s="13">
        <v>0.37678307517726339</v>
      </c>
      <c r="S134" s="13">
        <v>0.65044587123159836</v>
      </c>
      <c r="T134" s="13">
        <v>4.5320190504651969E-2</v>
      </c>
      <c r="U134" s="13">
        <v>0.87140203944951766</v>
      </c>
      <c r="V134" s="13">
        <v>0.79273786283192915</v>
      </c>
      <c r="W134" s="13">
        <v>0.6247565777763886</v>
      </c>
      <c r="X134" s="13">
        <v>0.79948139759179948</v>
      </c>
      <c r="Y134" s="13">
        <v>0.24216728224575712</v>
      </c>
      <c r="Z134" s="13">
        <f t="shared" ca="1" si="7"/>
        <v>0.76494466794286275</v>
      </c>
    </row>
    <row r="135" spans="1:26" x14ac:dyDescent="0.25">
      <c r="A135" s="13">
        <v>0.14300515910925227</v>
      </c>
      <c r="B135" s="13">
        <v>0.9723680288415012</v>
      </c>
      <c r="C135" s="13">
        <v>0.15242782643251973</v>
      </c>
      <c r="D135" s="13">
        <v>0.26222906126281254</v>
      </c>
      <c r="E135" s="13">
        <v>0.75639874272776275</v>
      </c>
      <c r="F135" s="13">
        <v>9.5875272293432623E-2</v>
      </c>
      <c r="G135" s="13">
        <v>0.13195715551002873</v>
      </c>
      <c r="H135" s="13">
        <v>0.14967762429636511</v>
      </c>
      <c r="I135" s="13">
        <v>9.6798972080483492E-2</v>
      </c>
      <c r="J135" s="13">
        <v>0.19029507532383838</v>
      </c>
      <c r="K135" s="13">
        <v>0.4545528912529947</v>
      </c>
      <c r="L135" s="13">
        <v>0.80565223034687161</v>
      </c>
      <c r="M135" s="13">
        <v>0.6809616878493</v>
      </c>
      <c r="N135" s="13">
        <v>0.36786036272140255</v>
      </c>
      <c r="O135" s="13">
        <v>4.2345407987922523E-2</v>
      </c>
      <c r="P135" s="13">
        <v>0.38192291761563824</v>
      </c>
      <c r="Q135" s="13">
        <v>0.24956028501701077</v>
      </c>
      <c r="R135" s="13">
        <v>0.62117444012618228</v>
      </c>
      <c r="S135" s="13">
        <v>0.81047630397810921</v>
      </c>
      <c r="T135" s="13">
        <v>0.768772463468816</v>
      </c>
      <c r="U135" s="13">
        <v>0.24644416023261517</v>
      </c>
      <c r="V135" s="13">
        <v>0.67730684592136969</v>
      </c>
      <c r="W135" s="13">
        <v>0.69568654835091004</v>
      </c>
      <c r="X135" s="13">
        <v>0.3674180554595402</v>
      </c>
      <c r="Y135" s="13">
        <v>0.43213089700686402</v>
      </c>
      <c r="Z135" s="13">
        <f t="shared" ca="1" si="7"/>
        <v>0.86892695020444199</v>
      </c>
    </row>
    <row r="136" spans="1:26" x14ac:dyDescent="0.25">
      <c r="A136" s="13">
        <v>0.81884472175964673</v>
      </c>
      <c r="B136" s="13">
        <v>0.40542280497921224</v>
      </c>
      <c r="C136" s="13">
        <v>0.72470802449304283</v>
      </c>
      <c r="D136" s="13">
        <v>0.52530393260923303</v>
      </c>
      <c r="E136" s="13">
        <v>2.5622786651784524E-2</v>
      </c>
      <c r="F136" s="13">
        <v>0.32515950808150096</v>
      </c>
      <c r="G136" s="13">
        <v>9.9368771710649062E-2</v>
      </c>
      <c r="H136" s="13">
        <v>0.17068166851493427</v>
      </c>
      <c r="I136" s="13">
        <v>0.48637452530476222</v>
      </c>
      <c r="J136" s="13">
        <v>0.79965033093185323</v>
      </c>
      <c r="K136" s="13">
        <v>0.90510033450347627</v>
      </c>
      <c r="L136" s="13">
        <v>0.78454892406346144</v>
      </c>
      <c r="M136" s="13">
        <v>0.77604316624685654</v>
      </c>
      <c r="N136" s="13">
        <v>0.57983142600034199</v>
      </c>
      <c r="O136" s="13">
        <v>0.6088494465175438</v>
      </c>
      <c r="P136" s="13">
        <v>0.54151829015531294</v>
      </c>
      <c r="Q136" s="13">
        <v>0.77290046562955961</v>
      </c>
      <c r="R136" s="13">
        <v>0.73141968032847504</v>
      </c>
      <c r="S136" s="13">
        <v>0.99876728806396076</v>
      </c>
      <c r="T136" s="13">
        <v>0.29850158665426885</v>
      </c>
      <c r="U136" s="13">
        <v>0.18695940028206792</v>
      </c>
      <c r="V136" s="13">
        <v>0.56254238201364015</v>
      </c>
      <c r="W136" s="13">
        <v>0.62047946683215294</v>
      </c>
      <c r="X136" s="13">
        <v>0.40791747030135872</v>
      </c>
      <c r="Y136" s="13">
        <v>0.5145091272614416</v>
      </c>
      <c r="Z136" s="13">
        <f t="shared" ca="1" si="7"/>
        <v>0.6455289559354076</v>
      </c>
    </row>
    <row r="137" spans="1:26" x14ac:dyDescent="0.25">
      <c r="A137" s="13">
        <v>3.2962755233308716E-2</v>
      </c>
      <c r="B137" s="13">
        <v>2.0513419216515727E-3</v>
      </c>
      <c r="C137" s="13">
        <v>0.26745143846961761</v>
      </c>
      <c r="D137" s="13">
        <v>0.42056063046435532</v>
      </c>
      <c r="E137" s="13">
        <v>0.87892881742896911</v>
      </c>
      <c r="F137" s="13">
        <v>0.25298462448885828</v>
      </c>
      <c r="G137" s="13">
        <v>7.5045649930191916E-2</v>
      </c>
      <c r="H137" s="13">
        <v>0.21445406730989858</v>
      </c>
      <c r="I137" s="13">
        <v>0.88993005432983407</v>
      </c>
      <c r="J137" s="13">
        <v>0.96180390944861816</v>
      </c>
      <c r="K137" s="13">
        <v>0.77988346348807447</v>
      </c>
      <c r="L137" s="13">
        <v>0.47586488749722222</v>
      </c>
      <c r="M137" s="13">
        <v>0.99983076665898862</v>
      </c>
      <c r="N137" s="13">
        <v>0.56637693279849533</v>
      </c>
      <c r="O137" s="13">
        <v>8.4424473645348441E-2</v>
      </c>
      <c r="P137" s="13">
        <v>0.94331943256272832</v>
      </c>
      <c r="Q137" s="13">
        <v>0.1630610733136163</v>
      </c>
      <c r="R137" s="13">
        <v>0.4669189437423068</v>
      </c>
      <c r="S137" s="13">
        <v>0.26624523982343085</v>
      </c>
      <c r="T137" s="13">
        <v>0.50907528830686544</v>
      </c>
      <c r="U137" s="13">
        <v>0.67233547707331287</v>
      </c>
      <c r="V137" s="13">
        <v>0.22411758525953274</v>
      </c>
      <c r="W137" s="13">
        <v>0.61116186713844112</v>
      </c>
      <c r="X137" s="13">
        <v>0.60690613601981536</v>
      </c>
      <c r="Y137" s="13">
        <v>0.12773398104826539</v>
      </c>
      <c r="Z137" s="13">
        <f t="shared" ca="1" si="7"/>
        <v>0.69720697606882676</v>
      </c>
    </row>
    <row r="138" spans="1:26" x14ac:dyDescent="0.25">
      <c r="A138" s="13">
        <v>0.60304929602586654</v>
      </c>
      <c r="B138" s="13">
        <v>0.80405220532765376</v>
      </c>
      <c r="C138" s="13">
        <v>0.55955827418204029</v>
      </c>
      <c r="D138" s="13">
        <v>0.76881258466578672</v>
      </c>
      <c r="E138" s="13">
        <v>0.97948800946204573</v>
      </c>
      <c r="F138" s="13">
        <v>0.44062242066556978</v>
      </c>
      <c r="G138" s="13">
        <v>0.54035839408496955</v>
      </c>
      <c r="H138" s="13">
        <v>0.97473681434254034</v>
      </c>
      <c r="I138" s="13">
        <v>6.4389131301390901E-2</v>
      </c>
      <c r="J138" s="13">
        <v>0.75091545509649638</v>
      </c>
      <c r="K138" s="13">
        <v>0.52338073826350673</v>
      </c>
      <c r="L138" s="13">
        <v>0.86773517394494981</v>
      </c>
      <c r="M138" s="13">
        <v>0.27448988463500756</v>
      </c>
      <c r="N138" s="13">
        <v>0.48227988896836715</v>
      </c>
      <c r="O138" s="13">
        <v>0.28801646280986637</v>
      </c>
      <c r="P138" s="13">
        <v>0.30836269626967705</v>
      </c>
      <c r="Q138" s="13">
        <v>0.52617755176399161</v>
      </c>
      <c r="R138" s="13">
        <v>0.54886783442970233</v>
      </c>
      <c r="S138" s="13">
        <v>0.41403185454429869</v>
      </c>
      <c r="T138" s="13">
        <v>0.58169614551240501</v>
      </c>
      <c r="U138" s="13">
        <v>0.31392133992709903</v>
      </c>
      <c r="V138" s="13">
        <v>0.45751916403649151</v>
      </c>
      <c r="W138" s="13">
        <v>0.26806279567940938</v>
      </c>
      <c r="X138" s="13">
        <v>0.18384044162025781</v>
      </c>
      <c r="Y138" s="13">
        <v>0.77568031173910379</v>
      </c>
      <c r="Z138" s="13">
        <f t="shared" ca="1" si="7"/>
        <v>0.3585366000103829</v>
      </c>
    </row>
    <row r="139" spans="1:26" x14ac:dyDescent="0.25">
      <c r="A139" s="13">
        <v>0.39831227036129868</v>
      </c>
      <c r="B139" s="13">
        <v>0.81498861716107429</v>
      </c>
      <c r="C139" s="13">
        <v>2.6943684410157931E-2</v>
      </c>
      <c r="D139" s="13">
        <v>0.70219825160515192</v>
      </c>
      <c r="E139" s="13">
        <v>6.7706171273347326E-3</v>
      </c>
      <c r="F139" s="13">
        <v>0.22288443698109028</v>
      </c>
      <c r="G139" s="13">
        <v>0.86578464411358247</v>
      </c>
      <c r="H139" s="13">
        <v>0.31219085998374974</v>
      </c>
      <c r="I139" s="13">
        <v>0.9843347433663433</v>
      </c>
      <c r="J139" s="13">
        <v>0.73615523387615434</v>
      </c>
      <c r="K139" s="13">
        <v>0.44513614894592513</v>
      </c>
      <c r="L139" s="13">
        <v>0.50381811164937595</v>
      </c>
      <c r="M139" s="13">
        <v>0.97195035226376614</v>
      </c>
      <c r="N139" s="13">
        <v>0.53974707220792983</v>
      </c>
      <c r="O139" s="13">
        <v>0.48633572425270322</v>
      </c>
      <c r="P139" s="13">
        <v>0.56960045675594173</v>
      </c>
      <c r="Q139" s="13">
        <v>0.48002061315789257</v>
      </c>
      <c r="R139" s="13">
        <v>0.22996301824341669</v>
      </c>
      <c r="S139" s="13">
        <v>0.66521027761466145</v>
      </c>
      <c r="T139" s="13">
        <v>0.99097001032182275</v>
      </c>
      <c r="U139" s="13">
        <v>0.82438971203427969</v>
      </c>
      <c r="V139" s="13">
        <v>0.1544898213988718</v>
      </c>
      <c r="W139" s="13">
        <v>0.53824004838722328</v>
      </c>
      <c r="X139" s="13">
        <v>0.16787270250052089</v>
      </c>
      <c r="Y139" s="13">
        <v>0.18562083288654485</v>
      </c>
      <c r="Z139" s="13">
        <f t="shared" ca="1" si="7"/>
        <v>0.63893034707611085</v>
      </c>
    </row>
    <row r="140" spans="1:26" x14ac:dyDescent="0.25">
      <c r="A140" s="13">
        <v>0.81844888013253647</v>
      </c>
      <c r="B140" s="13">
        <v>0.96624224953214188</v>
      </c>
      <c r="C140" s="13">
        <v>0.65538730972686776</v>
      </c>
      <c r="D140" s="13">
        <v>0.25007601259025514</v>
      </c>
      <c r="E140" s="13">
        <v>0.31685981987517986</v>
      </c>
      <c r="F140" s="13">
        <v>0.49779702230351175</v>
      </c>
      <c r="G140" s="13">
        <v>5.5140242222879721E-2</v>
      </c>
      <c r="H140" s="13">
        <v>0.82350389390812762</v>
      </c>
      <c r="I140" s="13">
        <v>0.72138024920808708</v>
      </c>
      <c r="J140" s="13">
        <v>0.9430915237223656</v>
      </c>
      <c r="K140" s="13">
        <v>0.90353121646123913</v>
      </c>
      <c r="L140" s="13">
        <v>0.16435727797591826</v>
      </c>
      <c r="M140" s="13">
        <v>0.46903792838251335</v>
      </c>
      <c r="N140" s="13">
        <v>0.93180976631971135</v>
      </c>
      <c r="O140" s="13">
        <v>0.40370448510956758</v>
      </c>
      <c r="P140" s="13">
        <v>0.23594845829544586</v>
      </c>
      <c r="Q140" s="13">
        <v>7.1296710838891886E-2</v>
      </c>
      <c r="R140" s="13">
        <v>0.41428480334014062</v>
      </c>
      <c r="S140" s="13">
        <v>0.34826905542934561</v>
      </c>
      <c r="T140" s="13">
        <v>0.96558378481906126</v>
      </c>
      <c r="U140" s="13">
        <v>0.13619281347029621</v>
      </c>
      <c r="V140" s="13">
        <v>0.65024747456766363</v>
      </c>
      <c r="W140" s="13">
        <v>0.37698631587152387</v>
      </c>
      <c r="X140" s="13">
        <v>0.84502296878613747</v>
      </c>
      <c r="Y140" s="13">
        <v>0.32293931247550789</v>
      </c>
      <c r="Z140" s="13">
        <f t="shared" ref="Z140:Z155" ca="1" si="8">RAND()</f>
        <v>0.50702936421644973</v>
      </c>
    </row>
    <row r="141" spans="1:26" x14ac:dyDescent="0.25">
      <c r="A141" s="13">
        <v>0.54564478901210134</v>
      </c>
      <c r="B141" s="13">
        <v>0.22159204827848944</v>
      </c>
      <c r="C141" s="13">
        <v>0.25973512962573841</v>
      </c>
      <c r="D141" s="13">
        <v>0.34873161946454523</v>
      </c>
      <c r="E141" s="13">
        <v>0.51680654195430153</v>
      </c>
      <c r="F141" s="13">
        <v>0.78184718040765522</v>
      </c>
      <c r="G141" s="13">
        <v>0.59180245813774501</v>
      </c>
      <c r="H141" s="13">
        <v>0.19047080074240441</v>
      </c>
      <c r="I141" s="13">
        <v>0.68111893764939868</v>
      </c>
      <c r="J141" s="13">
        <v>0.21354989205608743</v>
      </c>
      <c r="K141" s="13">
        <v>0.2637366709573743</v>
      </c>
      <c r="L141" s="13">
        <v>0.58266824582941723</v>
      </c>
      <c r="M141" s="13">
        <v>0.99464129769465193</v>
      </c>
      <c r="N141" s="13">
        <v>0.84242817963466821</v>
      </c>
      <c r="O141" s="13">
        <v>0.97195667051847756</v>
      </c>
      <c r="P141" s="13">
        <v>0.11954676471529013</v>
      </c>
      <c r="Q141" s="13">
        <v>1.8132328245014762E-2</v>
      </c>
      <c r="R141" s="13">
        <v>6.375694759516326E-2</v>
      </c>
      <c r="S141" s="13">
        <v>8.8363779907985052E-2</v>
      </c>
      <c r="T141" s="13">
        <v>0.44821917042768622</v>
      </c>
      <c r="U141" s="13">
        <v>1.8096461007592435E-2</v>
      </c>
      <c r="V141" s="13">
        <v>0.57974593082743475</v>
      </c>
      <c r="W141" s="13">
        <v>0.50550793579252096</v>
      </c>
      <c r="X141" s="13">
        <v>0.42510194666202539</v>
      </c>
      <c r="Y141" s="13">
        <v>0.97915532328998989</v>
      </c>
      <c r="Z141" s="13">
        <f t="shared" ca="1" si="8"/>
        <v>0.36026211523354013</v>
      </c>
    </row>
    <row r="142" spans="1:26" x14ac:dyDescent="0.25">
      <c r="A142" s="13">
        <v>0.16944131696650622</v>
      </c>
      <c r="B142" s="13">
        <v>0.62999293183913851</v>
      </c>
      <c r="C142" s="13">
        <v>0.36874752600766314</v>
      </c>
      <c r="D142" s="13">
        <v>0.68129341870084781</v>
      </c>
      <c r="E142" s="13">
        <v>0.61597419642234241</v>
      </c>
      <c r="F142" s="13">
        <v>0.77353499845806672</v>
      </c>
      <c r="G142" s="13">
        <v>0.79197424399281724</v>
      </c>
      <c r="H142" s="13">
        <v>0.88358904853832676</v>
      </c>
      <c r="I142" s="13">
        <v>0.90801670729208406</v>
      </c>
      <c r="J142" s="13">
        <v>0.27308492016534969</v>
      </c>
      <c r="K142" s="13">
        <v>0.23700308550936133</v>
      </c>
      <c r="L142" s="13">
        <v>0.9261148279931497</v>
      </c>
      <c r="M142" s="13">
        <v>0.92883329896442879</v>
      </c>
      <c r="N142" s="13">
        <v>0.14711644366713805</v>
      </c>
      <c r="O142" s="13">
        <v>0.97742721883487238</v>
      </c>
      <c r="P142" s="13">
        <v>0.44139480529167729</v>
      </c>
      <c r="Q142" s="13">
        <v>0.91027022724083528</v>
      </c>
      <c r="R142" s="13">
        <v>0.41701790398912486</v>
      </c>
      <c r="S142" s="13">
        <v>0.40939841004109878</v>
      </c>
      <c r="T142" s="13">
        <v>0.93415066112765222</v>
      </c>
      <c r="U142" s="13">
        <v>0.80243954035138743</v>
      </c>
      <c r="V142" s="13">
        <v>0.8576332827327241</v>
      </c>
      <c r="W142" s="13">
        <v>2.7873769891603173E-3</v>
      </c>
      <c r="X142" s="13">
        <v>0.91978000330965359</v>
      </c>
      <c r="Y142" s="13">
        <v>0.60540975061608504</v>
      </c>
      <c r="Z142" s="13">
        <f t="shared" ca="1" si="8"/>
        <v>0.89839881865387949</v>
      </c>
    </row>
    <row r="143" spans="1:26" x14ac:dyDescent="0.25">
      <c r="A143" s="13">
        <v>7.2719590975845905E-2</v>
      </c>
      <c r="B143" s="13">
        <v>0.53797668613734684</v>
      </c>
      <c r="C143" s="13">
        <v>5.111807744113428E-2</v>
      </c>
      <c r="D143" s="13">
        <v>0.61599888182554585</v>
      </c>
      <c r="E143" s="13">
        <v>0.84430090149221859</v>
      </c>
      <c r="F143" s="13">
        <v>0.43659433815976612</v>
      </c>
      <c r="G143" s="13">
        <v>0.20350641541943948</v>
      </c>
      <c r="H143" s="13">
        <v>0.3307666239019057</v>
      </c>
      <c r="I143" s="13">
        <v>0.37408533079464601</v>
      </c>
      <c r="J143" s="13">
        <v>0.43799050136166995</v>
      </c>
      <c r="K143" s="13">
        <v>0.1226673913167079</v>
      </c>
      <c r="L143" s="13">
        <v>0.94842289201518726</v>
      </c>
      <c r="M143" s="13">
        <v>0.2254769672921908</v>
      </c>
      <c r="N143" s="13">
        <v>1.3075103165543611E-2</v>
      </c>
      <c r="O143" s="13">
        <v>0.90990861008593726</v>
      </c>
      <c r="P143" s="13">
        <v>0.87579625365018332</v>
      </c>
      <c r="Q143" s="13">
        <v>4.2999134290972241E-2</v>
      </c>
      <c r="R143" s="13">
        <v>0.67740132656589436</v>
      </c>
      <c r="S143" s="13">
        <v>0.46979496847674196</v>
      </c>
      <c r="T143" s="13">
        <v>0.50378724638289296</v>
      </c>
      <c r="U143" s="13">
        <v>0.69228674089098119</v>
      </c>
      <c r="V143" s="13">
        <v>0.25952369713308465</v>
      </c>
      <c r="W143" s="13">
        <v>0.7241384891519842</v>
      </c>
      <c r="X143" s="13">
        <v>0.58083609835481376</v>
      </c>
      <c r="Y143" s="13">
        <v>0.57096959769911459</v>
      </c>
      <c r="Z143" s="13">
        <f t="shared" ca="1" si="8"/>
        <v>0.15594436514257293</v>
      </c>
    </row>
    <row r="144" spans="1:26" x14ac:dyDescent="0.25">
      <c r="A144" s="13">
        <v>0.69322634548206485</v>
      </c>
      <c r="B144" s="13">
        <v>7.300128677924056E-2</v>
      </c>
      <c r="C144" s="13">
        <v>0.18469192701110937</v>
      </c>
      <c r="D144" s="13">
        <v>0.51253859541079305</v>
      </c>
      <c r="E144" s="13">
        <v>0.34158461214044977</v>
      </c>
      <c r="F144" s="13">
        <v>0.76114957553593832</v>
      </c>
      <c r="G144" s="13">
        <v>0.65848411134460283</v>
      </c>
      <c r="H144" s="13">
        <v>0.58901161088567144</v>
      </c>
      <c r="I144" s="13">
        <v>0.62311132413722259</v>
      </c>
      <c r="J144" s="13">
        <v>0.99080623285552027</v>
      </c>
      <c r="K144" s="13">
        <v>0.89112500846879561</v>
      </c>
      <c r="L144" s="13">
        <v>0.79292670014960243</v>
      </c>
      <c r="M144" s="13">
        <v>0.83434139979532751</v>
      </c>
      <c r="N144" s="13">
        <v>4.987598729838616E-2</v>
      </c>
      <c r="O144" s="13">
        <v>0.4804820788171188</v>
      </c>
      <c r="P144" s="13">
        <v>0.21687255802960126</v>
      </c>
      <c r="Q144" s="13">
        <v>0.28085836047572654</v>
      </c>
      <c r="R144" s="13">
        <v>0.48256353259284968</v>
      </c>
      <c r="S144" s="13">
        <v>1.2572445744679972E-2</v>
      </c>
      <c r="T144" s="13">
        <v>3.8797376586532928E-2</v>
      </c>
      <c r="U144" s="13">
        <v>0.98252121132820514</v>
      </c>
      <c r="V144" s="13">
        <v>0.41471894956650923</v>
      </c>
      <c r="W144" s="13">
        <v>0.18950523861831203</v>
      </c>
      <c r="X144" s="13">
        <v>0.48216258607818863</v>
      </c>
      <c r="Y144" s="13">
        <v>0.96118850755144125</v>
      </c>
      <c r="Z144" s="13">
        <f t="shared" ca="1" si="8"/>
        <v>0.88245257542456967</v>
      </c>
    </row>
    <row r="145" spans="1:26" x14ac:dyDescent="0.25">
      <c r="A145" s="13">
        <v>0.11582851996095633</v>
      </c>
      <c r="B145" s="13">
        <v>0.82087892925937811</v>
      </c>
      <c r="C145" s="13">
        <v>0.19386216747531015</v>
      </c>
      <c r="D145" s="13">
        <v>0.8489668630061169</v>
      </c>
      <c r="E145" s="13">
        <v>0.54500646456979684</v>
      </c>
      <c r="F145" s="13">
        <v>0.28179133233259523</v>
      </c>
      <c r="G145" s="13">
        <v>0.4779658340542654</v>
      </c>
      <c r="H145" s="13">
        <v>7.6552111285694835E-2</v>
      </c>
      <c r="I145" s="13">
        <v>0.63904487422315059</v>
      </c>
      <c r="J145" s="13">
        <v>0.74474437442305419</v>
      </c>
      <c r="K145" s="13">
        <v>0.32122985051650865</v>
      </c>
      <c r="L145" s="13">
        <v>0.31469247472712336</v>
      </c>
      <c r="M145" s="13">
        <v>0.66422080602805167</v>
      </c>
      <c r="N145" s="13">
        <v>0.87765970764775947</v>
      </c>
      <c r="O145" s="13">
        <v>0.84751597940942169</v>
      </c>
      <c r="P145" s="13">
        <v>0.45666984028906454</v>
      </c>
      <c r="Q145" s="13">
        <v>0.48392441610811721</v>
      </c>
      <c r="R145" s="13">
        <v>0.52227909625566615</v>
      </c>
      <c r="S145" s="13">
        <v>0.82823284282878695</v>
      </c>
      <c r="T145" s="13">
        <v>0.67392886794690054</v>
      </c>
      <c r="U145" s="13">
        <v>0.20882641743834074</v>
      </c>
      <c r="V145" s="13">
        <v>0.28784270102067555</v>
      </c>
      <c r="W145" s="13">
        <v>0.89342432860527021</v>
      </c>
      <c r="X145" s="13">
        <v>0.38832382344310834</v>
      </c>
      <c r="Y145" s="13">
        <v>0.11647635568499015</v>
      </c>
      <c r="Z145" s="13">
        <f t="shared" ca="1" si="8"/>
        <v>0.81932702639991639</v>
      </c>
    </row>
    <row r="146" spans="1:26" x14ac:dyDescent="0.25">
      <c r="A146" s="13">
        <v>0.78177583639336667</v>
      </c>
      <c r="B146" s="13">
        <v>0.93258698552848807</v>
      </c>
      <c r="C146" s="13">
        <v>0.5376427937717303</v>
      </c>
      <c r="D146" s="13">
        <v>0.96343778688775916</v>
      </c>
      <c r="E146" s="13">
        <v>5.1592606508790828E-2</v>
      </c>
      <c r="F146" s="13">
        <v>0.97265955049804831</v>
      </c>
      <c r="G146" s="13">
        <v>0.30299930182408952</v>
      </c>
      <c r="H146" s="13">
        <v>0.37834992561839886</v>
      </c>
      <c r="I146" s="13">
        <v>0.94058051176694746</v>
      </c>
      <c r="J146" s="13">
        <v>0.26979477359581694</v>
      </c>
      <c r="K146" s="13">
        <v>7.5807244747059466E-2</v>
      </c>
      <c r="L146" s="13">
        <v>0.85607908392603349</v>
      </c>
      <c r="M146" s="13">
        <v>0.68212946146612941</v>
      </c>
      <c r="N146" s="13">
        <v>0.65608549744527844</v>
      </c>
      <c r="O146" s="13">
        <v>0.63394643549609475</v>
      </c>
      <c r="P146" s="13">
        <v>0.61173355044044964</v>
      </c>
      <c r="Q146" s="13">
        <v>0.60024732292355698</v>
      </c>
      <c r="R146" s="13">
        <v>0.11115095777987216</v>
      </c>
      <c r="S146" s="13">
        <v>1.2902482247369562E-2</v>
      </c>
      <c r="T146" s="13">
        <v>0.81277723809212732</v>
      </c>
      <c r="U146" s="13">
        <v>0.97269368527140943</v>
      </c>
      <c r="V146" s="13">
        <v>0.42197390387887435</v>
      </c>
      <c r="W146" s="13">
        <v>8.1256272804545282E-2</v>
      </c>
      <c r="X146" s="13">
        <v>0.25981611745964917</v>
      </c>
      <c r="Y146" s="13">
        <v>0.75437583564592237</v>
      </c>
      <c r="Z146" s="13">
        <f t="shared" ca="1" si="8"/>
        <v>0.70017313962766881</v>
      </c>
    </row>
    <row r="147" spans="1:26" x14ac:dyDescent="0.25">
      <c r="A147" s="13">
        <v>0.35080427578665685</v>
      </c>
      <c r="B147" s="13">
        <v>0.53790762201037068</v>
      </c>
      <c r="C147" s="13">
        <v>0.96648001891590629</v>
      </c>
      <c r="D147" s="13">
        <v>0.75801294085310977</v>
      </c>
      <c r="E147" s="13">
        <v>0.64542448760657589</v>
      </c>
      <c r="F147" s="13">
        <v>0.48591458663991227</v>
      </c>
      <c r="G147" s="13">
        <v>0.44679626885823454</v>
      </c>
      <c r="H147" s="13">
        <v>0.51299966714542089</v>
      </c>
      <c r="I147" s="13">
        <v>0.7166328767295892</v>
      </c>
      <c r="J147" s="13">
        <v>0.20985329143295695</v>
      </c>
      <c r="K147" s="13">
        <v>0.46639830116757464</v>
      </c>
      <c r="L147" s="13">
        <v>0.84534091187643556</v>
      </c>
      <c r="M147" s="13">
        <v>0.10059557331331559</v>
      </c>
      <c r="N147" s="13">
        <v>0.87543099206926922</v>
      </c>
      <c r="O147" s="13">
        <v>0.74407713114797824</v>
      </c>
      <c r="P147" s="13">
        <v>0.30578731587841379</v>
      </c>
      <c r="Q147" s="13">
        <v>0.95744388159047833</v>
      </c>
      <c r="R147" s="13">
        <v>0.48670190064403018</v>
      </c>
      <c r="S147" s="13">
        <v>0.76019272513948821</v>
      </c>
      <c r="T147" s="13">
        <v>0.23586022403000151</v>
      </c>
      <c r="U147" s="13">
        <v>0.48684177060597245</v>
      </c>
      <c r="V147" s="13">
        <v>0.11922982949240413</v>
      </c>
      <c r="W147" s="13">
        <v>0.18670726373917812</v>
      </c>
      <c r="X147" s="13">
        <v>0.69389193341517097</v>
      </c>
      <c r="Y147" s="13">
        <v>0.16223979895226837</v>
      </c>
      <c r="Z147" s="13">
        <f t="shared" ca="1" si="8"/>
        <v>1.9814581791695707E-2</v>
      </c>
    </row>
    <row r="148" spans="1:26" x14ac:dyDescent="0.25">
      <c r="A148" s="13">
        <v>0.45167415196742078</v>
      </c>
      <c r="B148" s="13">
        <v>0.69315857978604345</v>
      </c>
      <c r="C148" s="13">
        <v>0.4254135244099353</v>
      </c>
      <c r="D148" s="13">
        <v>0.75857518767608056</v>
      </c>
      <c r="E148" s="13">
        <v>0.71276821034952398</v>
      </c>
      <c r="F148" s="13">
        <v>0.34932398272722653</v>
      </c>
      <c r="G148" s="13">
        <v>4.3984497980487092E-5</v>
      </c>
      <c r="H148" s="13">
        <v>0.38213268941367318</v>
      </c>
      <c r="I148" s="13">
        <v>0.57969288536393648</v>
      </c>
      <c r="J148" s="13">
        <v>0.48583353342561009</v>
      </c>
      <c r="K148" s="13">
        <v>0.51024343870838285</v>
      </c>
      <c r="L148" s="13">
        <v>0.25976254659217679</v>
      </c>
      <c r="M148" s="13">
        <v>0.35913787163662936</v>
      </c>
      <c r="N148" s="13">
        <v>0.66125437608351489</v>
      </c>
      <c r="O148" s="13">
        <v>0.21280550961118494</v>
      </c>
      <c r="P148" s="13">
        <v>0.62919652975815099</v>
      </c>
      <c r="Q148" s="13">
        <v>0.7005104675750975</v>
      </c>
      <c r="R148" s="13">
        <v>0.84647519042774477</v>
      </c>
      <c r="S148" s="13">
        <v>0.94518160553159869</v>
      </c>
      <c r="T148" s="13">
        <v>0.45334752974484138</v>
      </c>
      <c r="U148" s="13">
        <v>8.6647976248432901E-4</v>
      </c>
      <c r="V148" s="13">
        <v>0.41193274670889657</v>
      </c>
      <c r="W148" s="13">
        <v>7.7564041114657312E-2</v>
      </c>
      <c r="X148" s="13">
        <v>0.42301543945450737</v>
      </c>
      <c r="Y148" s="13">
        <v>0.73645437313724083</v>
      </c>
      <c r="Z148" s="13">
        <f t="shared" ca="1" si="8"/>
        <v>0.46717902511668374</v>
      </c>
    </row>
    <row r="149" spans="1:26" x14ac:dyDescent="0.25">
      <c r="A149" s="13">
        <v>0.19353163523955852</v>
      </c>
      <c r="B149" s="13">
        <v>0.1834411944445381</v>
      </c>
      <c r="C149" s="13">
        <v>0.74684191652378917</v>
      </c>
      <c r="D149" s="13">
        <v>0.33975800339157924</v>
      </c>
      <c r="E149" s="13">
        <v>0.20099267855628034</v>
      </c>
      <c r="F149" s="13">
        <v>0.88295437669857535</v>
      </c>
      <c r="G149" s="13">
        <v>0.13757047441569847</v>
      </c>
      <c r="H149" s="13">
        <v>0.56235114881975778</v>
      </c>
      <c r="I149" s="13">
        <v>0.69358410091164624</v>
      </c>
      <c r="J149" s="13">
        <v>0.87525327488156945</v>
      </c>
      <c r="K149" s="13">
        <v>0.88235429221678952</v>
      </c>
      <c r="L149" s="13">
        <v>4.145704009994633E-2</v>
      </c>
      <c r="M149" s="13">
        <v>0.67861987101731347</v>
      </c>
      <c r="N149" s="13">
        <v>0.55799023959536109</v>
      </c>
      <c r="O149" s="13">
        <v>0.67870154347722389</v>
      </c>
      <c r="P149" s="13">
        <v>0.13741249925692489</v>
      </c>
      <c r="Q149" s="13">
        <v>0.17591309288763446</v>
      </c>
      <c r="R149" s="13">
        <v>0.57847714540857342</v>
      </c>
      <c r="S149" s="13">
        <v>0.4965037757731724</v>
      </c>
      <c r="T149" s="13">
        <v>0.333778630318042</v>
      </c>
      <c r="U149" s="13">
        <v>0.89211440768436545</v>
      </c>
      <c r="V149" s="13">
        <v>0.54497140014373147</v>
      </c>
      <c r="W149" s="13">
        <v>0.41054620032174061</v>
      </c>
      <c r="X149" s="13">
        <v>0.26405830556741283</v>
      </c>
      <c r="Y149" s="13">
        <v>0.28334111968537723</v>
      </c>
      <c r="Z149" s="13">
        <f t="shared" ca="1" si="8"/>
        <v>0.63898067947866477</v>
      </c>
    </row>
    <row r="150" spans="1:26" x14ac:dyDescent="0.25">
      <c r="A150" s="13">
        <v>9.3374945479229976E-2</v>
      </c>
      <c r="B150" s="13">
        <v>0.75268361121232974</v>
      </c>
      <c r="C150" s="13">
        <v>0.13698412633757417</v>
      </c>
      <c r="D150" s="13">
        <v>0.13245762474196676</v>
      </c>
      <c r="E150" s="13">
        <v>0.9127427505580894</v>
      </c>
      <c r="F150" s="13">
        <v>0.40252300594477142</v>
      </c>
      <c r="G150" s="13">
        <v>0.43238772954830973</v>
      </c>
      <c r="H150" s="13">
        <v>0.36727648057271389</v>
      </c>
      <c r="I150" s="13">
        <v>0.22076392114940702</v>
      </c>
      <c r="J150" s="13">
        <v>0.92117053357874512</v>
      </c>
      <c r="K150" s="13">
        <v>0.72031686256747351</v>
      </c>
      <c r="L150" s="13">
        <v>0.84945487015302468</v>
      </c>
      <c r="M150" s="13">
        <v>0.35276606491474705</v>
      </c>
      <c r="N150" s="13">
        <v>0.60685688115407155</v>
      </c>
      <c r="O150" s="13">
        <v>0.21740994456513363</v>
      </c>
      <c r="P150" s="13">
        <v>0.90045843364382672</v>
      </c>
      <c r="Q150" s="13">
        <v>0.46224858608102926</v>
      </c>
      <c r="R150" s="13">
        <v>0.36696301514736263</v>
      </c>
      <c r="S150" s="13">
        <v>0.90223208252675335</v>
      </c>
      <c r="T150" s="13">
        <v>5.2350113074852045E-2</v>
      </c>
      <c r="U150" s="13">
        <v>0.5385705966550457</v>
      </c>
      <c r="V150" s="13">
        <v>0.11451434280184292</v>
      </c>
      <c r="W150" s="13">
        <v>0.9068004543759316</v>
      </c>
      <c r="X150" s="13">
        <v>0.20517293392608416</v>
      </c>
      <c r="Y150" s="13">
        <v>0.34993775657921233</v>
      </c>
      <c r="Z150" s="13">
        <f t="shared" ca="1" si="8"/>
        <v>0.68914358868847758</v>
      </c>
    </row>
    <row r="151" spans="1:26" x14ac:dyDescent="0.25">
      <c r="A151" s="13">
        <v>0.34734327365116002</v>
      </c>
      <c r="B151" s="13">
        <v>0.94878322355688005</v>
      </c>
      <c r="C151" s="13">
        <v>0.34648530665364985</v>
      </c>
      <c r="D151" s="13">
        <v>0.42234404807767023</v>
      </c>
      <c r="E151" s="13">
        <v>0.15755184298345037</v>
      </c>
      <c r="F151" s="13">
        <v>0.24737220339981081</v>
      </c>
      <c r="G151" s="13">
        <v>0.24235869463566506</v>
      </c>
      <c r="H151" s="13">
        <v>0.42659500702778119</v>
      </c>
      <c r="I151" s="13">
        <v>0.94990612715023026</v>
      </c>
      <c r="J151" s="13">
        <v>0.58099106189091565</v>
      </c>
      <c r="K151" s="13">
        <v>2.0904588371661648E-2</v>
      </c>
      <c r="L151" s="13">
        <v>0.75905172625288986</v>
      </c>
      <c r="M151" s="13">
        <v>0.41551926392605487</v>
      </c>
      <c r="N151" s="13">
        <v>0.23436943417301848</v>
      </c>
      <c r="O151" s="13">
        <v>0.57550985746403693</v>
      </c>
      <c r="P151" s="13">
        <v>0.83011198439696721</v>
      </c>
      <c r="Q151" s="13">
        <v>9.3908827484403878E-2</v>
      </c>
      <c r="R151" s="13">
        <v>0.90302016791747863</v>
      </c>
      <c r="S151" s="13">
        <v>0.4252904084612843</v>
      </c>
      <c r="T151" s="13">
        <v>0.28135291171660848</v>
      </c>
      <c r="U151" s="13">
        <v>0.64052421534483051</v>
      </c>
      <c r="V151" s="13">
        <v>0.32163967100364488</v>
      </c>
      <c r="W151" s="13">
        <v>0.54170895894034277</v>
      </c>
      <c r="X151" s="13">
        <v>0.70208364359271458</v>
      </c>
      <c r="Y151" s="13">
        <v>0.76570243142583683</v>
      </c>
      <c r="Z151" s="13">
        <f t="shared" ca="1" si="8"/>
        <v>0.78461819511218411</v>
      </c>
    </row>
    <row r="152" spans="1:26" x14ac:dyDescent="0.25">
      <c r="A152" s="13">
        <v>0.6843179029693498</v>
      </c>
      <c r="B152" s="13">
        <v>0.30789625774856955</v>
      </c>
      <c r="C152" s="13">
        <v>0.68674589152686716</v>
      </c>
      <c r="D152" s="13">
        <v>0.39269439467452649</v>
      </c>
      <c r="E152" s="13">
        <v>0.48394389067747334</v>
      </c>
      <c r="F152" s="13">
        <v>0.30454779268839927</v>
      </c>
      <c r="G152" s="13">
        <v>0.53842458564818407</v>
      </c>
      <c r="H152" s="13">
        <v>0.82481564826583798</v>
      </c>
      <c r="I152" s="13">
        <v>0.17544762615898823</v>
      </c>
      <c r="J152" s="13">
        <v>0.30603920658986949</v>
      </c>
      <c r="K152" s="13">
        <v>0.80636153449708725</v>
      </c>
      <c r="L152" s="13">
        <v>1.853217916191896E-2</v>
      </c>
      <c r="M152" s="13">
        <v>0.19306902626250178</v>
      </c>
      <c r="N152" s="13">
        <v>0.71995379528838588</v>
      </c>
      <c r="O152" s="13">
        <v>0.62012523393937535</v>
      </c>
      <c r="P152" s="13">
        <v>0.51009822186187936</v>
      </c>
      <c r="Q152" s="13">
        <v>0.54494568738150306</v>
      </c>
      <c r="R152" s="13">
        <v>0.52220523776258054</v>
      </c>
      <c r="S152" s="13">
        <v>0.48358933981159957</v>
      </c>
      <c r="T152" s="13">
        <v>0.77169288267851255</v>
      </c>
      <c r="U152" s="13">
        <v>0.89180049283193097</v>
      </c>
      <c r="V152" s="13">
        <v>0.48560505209701432</v>
      </c>
      <c r="W152" s="13">
        <v>0.32187766559749842</v>
      </c>
      <c r="X152" s="13">
        <v>0.29906291496542781</v>
      </c>
      <c r="Y152" s="13">
        <v>0.83734411152915234</v>
      </c>
      <c r="Z152" s="13">
        <f t="shared" ca="1" si="8"/>
        <v>0.34364749394890592</v>
      </c>
    </row>
    <row r="153" spans="1:26" x14ac:dyDescent="0.25">
      <c r="A153" s="13">
        <v>0.83870051068125162</v>
      </c>
      <c r="B153" s="13">
        <v>0.39261486114754074</v>
      </c>
      <c r="C153" s="13">
        <v>0.65273735628129015</v>
      </c>
      <c r="D153" s="13">
        <v>0.80520334900752544</v>
      </c>
      <c r="E153" s="13">
        <v>0.7070557623784286</v>
      </c>
      <c r="F153" s="13">
        <v>0.31941623229338945</v>
      </c>
      <c r="G153" s="13">
        <v>0.81191150425074909</v>
      </c>
      <c r="H153" s="13">
        <v>0.97730710492190387</v>
      </c>
      <c r="I153" s="13">
        <v>0.36451095511394216</v>
      </c>
      <c r="J153" s="13">
        <v>0.52572284079592135</v>
      </c>
      <c r="K153" s="13">
        <v>0.87137640848538089</v>
      </c>
      <c r="L153" s="13">
        <v>0.17439506965658402</v>
      </c>
      <c r="M153" s="13">
        <v>0.21829177655959953</v>
      </c>
      <c r="N153" s="13">
        <v>0.11871079209958801</v>
      </c>
      <c r="O153" s="13">
        <v>0.69228981274905277</v>
      </c>
      <c r="P153" s="13">
        <v>4.3847471313042008E-2</v>
      </c>
      <c r="Q153" s="13">
        <v>0.94515421073596717</v>
      </c>
      <c r="R153" s="13">
        <v>0.37360101642970966</v>
      </c>
      <c r="S153" s="13">
        <v>0.67098870362235252</v>
      </c>
      <c r="T153" s="13">
        <v>0.35100818336333406</v>
      </c>
      <c r="U153" s="13">
        <v>0.45268447082149577</v>
      </c>
      <c r="V153" s="13">
        <v>0.39875062856045584</v>
      </c>
      <c r="W153" s="13">
        <v>4.5855476082260371E-2</v>
      </c>
      <c r="X153" s="13">
        <v>0.79846356108486838</v>
      </c>
      <c r="Y153" s="13">
        <v>1.2976382351097993E-2</v>
      </c>
      <c r="Z153" s="13">
        <f t="shared" ca="1" si="8"/>
        <v>0.77004456742422012</v>
      </c>
    </row>
    <row r="154" spans="1:26" x14ac:dyDescent="0.25">
      <c r="A154" s="13">
        <v>0.39128999161497735</v>
      </c>
      <c r="B154" s="13">
        <v>0.30662434100508384</v>
      </c>
      <c r="C154" s="13">
        <v>0.46054380540612538</v>
      </c>
      <c r="D154" s="13">
        <v>0.45040778672559767</v>
      </c>
      <c r="E154" s="13">
        <v>0.30921086158062305</v>
      </c>
      <c r="F154" s="13">
        <v>0.85150621283341177</v>
      </c>
      <c r="G154" s="13">
        <v>0.7684116485563357</v>
      </c>
      <c r="H154" s="13">
        <v>0.85323141508592626</v>
      </c>
      <c r="I154" s="13">
        <v>0.86892584380434079</v>
      </c>
      <c r="J154" s="13">
        <v>0.27180903281339786</v>
      </c>
      <c r="K154" s="13">
        <v>0.772245845201467</v>
      </c>
      <c r="L154" s="13">
        <v>0.56264178323633773</v>
      </c>
      <c r="M154" s="13">
        <v>0.21719435465244419</v>
      </c>
      <c r="N154" s="13">
        <v>0.50758516470003912</v>
      </c>
      <c r="O154" s="13">
        <v>0.30184778366073461</v>
      </c>
      <c r="P154" s="13">
        <v>0.49976857207553305</v>
      </c>
      <c r="Q154" s="13">
        <v>0.68436985334693134</v>
      </c>
      <c r="R154" s="13">
        <v>9.9640749490328195E-2</v>
      </c>
      <c r="S154" s="13">
        <v>0.79835072999841439</v>
      </c>
      <c r="T154" s="13">
        <v>0.54488512250797994</v>
      </c>
      <c r="U154" s="13">
        <v>0.93609468560336684</v>
      </c>
      <c r="V154" s="13">
        <v>0.48155857506956701</v>
      </c>
      <c r="W154" s="13">
        <v>0.67766695406371724</v>
      </c>
      <c r="X154" s="13">
        <v>4.9704501758010888E-2</v>
      </c>
      <c r="Y154" s="13">
        <v>0.89556323916969438</v>
      </c>
      <c r="Z154" s="13">
        <f t="shared" ca="1" si="8"/>
        <v>0.691349191270483</v>
      </c>
    </row>
    <row r="155" spans="1:26" x14ac:dyDescent="0.25">
      <c r="A155" s="13">
        <v>0.21378714377836328</v>
      </c>
      <c r="B155" s="13">
        <v>0.33623465065024538</v>
      </c>
      <c r="C155" s="13">
        <v>0.67725353626581386</v>
      </c>
      <c r="D155" s="13">
        <v>0.51536849331821977</v>
      </c>
      <c r="E155" s="13">
        <v>0.57729820375031538</v>
      </c>
      <c r="F155" s="13">
        <v>0.61061273797350757</v>
      </c>
      <c r="G155" s="13">
        <v>0.68439659634706151</v>
      </c>
      <c r="H155" s="13">
        <v>0.18458116669351798</v>
      </c>
      <c r="I155" s="13">
        <v>0.36964867379645294</v>
      </c>
      <c r="J155" s="13">
        <v>0.11205307558931354</v>
      </c>
      <c r="K155" s="13">
        <v>0.25856736025799165</v>
      </c>
      <c r="L155" s="13">
        <v>0.74851229744560832</v>
      </c>
      <c r="M155" s="13">
        <v>0.47449406096092939</v>
      </c>
      <c r="N155" s="13">
        <v>0.66453049882765902</v>
      </c>
      <c r="O155" s="13">
        <v>0.40698864050108918</v>
      </c>
      <c r="P155" s="13">
        <v>9.2237421929479591E-2</v>
      </c>
      <c r="Q155" s="13">
        <v>0.85096098621305594</v>
      </c>
      <c r="R155" s="13">
        <v>0.18639656095743073</v>
      </c>
      <c r="S155" s="13">
        <v>0.62093970827465672</v>
      </c>
      <c r="T155" s="13">
        <v>0.10006462380622116</v>
      </c>
      <c r="U155" s="13">
        <v>0.76252371580478018</v>
      </c>
      <c r="V155" s="13">
        <v>0.49446844732809536</v>
      </c>
      <c r="W155" s="13">
        <v>0.92111530044028456</v>
      </c>
      <c r="X155" s="13">
        <v>0.54744908608388565</v>
      </c>
      <c r="Y155" s="13">
        <v>0.241772466456048</v>
      </c>
      <c r="Z155" s="13">
        <f t="shared" ca="1" si="8"/>
        <v>3.8475195749787638E-2</v>
      </c>
    </row>
    <row r="156" spans="1:26" x14ac:dyDescent="0.25">
      <c r="A156" s="13">
        <v>0.95557878587395961</v>
      </c>
      <c r="B156" s="13">
        <v>0.62501397436746209</v>
      </c>
      <c r="C156" s="13">
        <v>0.51838706665727063</v>
      </c>
      <c r="D156" s="13">
        <v>2.4251949484183077E-3</v>
      </c>
      <c r="E156" s="13">
        <v>0.53163442761600788</v>
      </c>
      <c r="F156" s="13">
        <v>5.5617478640750062E-2</v>
      </c>
      <c r="G156" s="13">
        <v>0.94068653625410936</v>
      </c>
      <c r="H156" s="13">
        <v>0.88237207855722044</v>
      </c>
      <c r="I156" s="13">
        <v>0.81874507827981657</v>
      </c>
      <c r="J156" s="13">
        <v>0.11897860087399514</v>
      </c>
      <c r="K156" s="13">
        <v>0.83284319781702087</v>
      </c>
      <c r="L156" s="13">
        <v>0.82335796875210876</v>
      </c>
      <c r="M156" s="13">
        <v>0.47453315827075127</v>
      </c>
      <c r="N156" s="13">
        <v>0.6726189102054918</v>
      </c>
      <c r="O156" s="13">
        <v>3.6344982528352499E-2</v>
      </c>
      <c r="P156" s="13">
        <v>0.19492471283846413</v>
      </c>
      <c r="Q156" s="13">
        <v>0.9872151176525682</v>
      </c>
      <c r="R156" s="13">
        <v>7.7118628710960424E-3</v>
      </c>
      <c r="S156" s="13">
        <v>0.57951794882216079</v>
      </c>
      <c r="T156" s="13">
        <v>0.30970815927158624</v>
      </c>
      <c r="U156" s="13">
        <v>0.33369049417835517</v>
      </c>
      <c r="V156" s="13">
        <v>0.85446159268764232</v>
      </c>
      <c r="W156" s="13">
        <v>0.16569853373008936</v>
      </c>
      <c r="X156" s="13">
        <v>2.8911483986549413E-2</v>
      </c>
      <c r="Y156" s="13">
        <v>0.44010648411817288</v>
      </c>
      <c r="Z156" s="13">
        <f t="shared" ref="Z156:Z171" ca="1" si="9">RAND()</f>
        <v>0.50207018796359115</v>
      </c>
    </row>
    <row r="157" spans="1:26" x14ac:dyDescent="0.25">
      <c r="A157" s="13">
        <v>0.64264009916852383</v>
      </c>
      <c r="B157" s="13">
        <v>0.86734332830342076</v>
      </c>
      <c r="C157" s="13">
        <v>0.18241473881919834</v>
      </c>
      <c r="D157" s="13">
        <v>0.76800826641592046</v>
      </c>
      <c r="E157" s="13">
        <v>0.14665929101020148</v>
      </c>
      <c r="F157" s="13">
        <v>0.44091149457941026</v>
      </c>
      <c r="G157" s="13">
        <v>2.3569764028345541E-2</v>
      </c>
      <c r="H157" s="13">
        <v>0.55298909037199828</v>
      </c>
      <c r="I157" s="13">
        <v>0.36793227434401055</v>
      </c>
      <c r="J157" s="13">
        <v>0.92286909723241661</v>
      </c>
      <c r="K157" s="13">
        <v>0.53010151890375112</v>
      </c>
      <c r="L157" s="13">
        <v>3.1673544367444295E-3</v>
      </c>
      <c r="M157" s="13">
        <v>0.53592591211799889</v>
      </c>
      <c r="N157" s="13">
        <v>0.66833931303321248</v>
      </c>
      <c r="O157" s="13">
        <v>1.7979843295928721E-2</v>
      </c>
      <c r="P157" s="13">
        <v>0.72942427077720828</v>
      </c>
      <c r="Q157" s="13">
        <v>0.2584538701603657</v>
      </c>
      <c r="R157" s="13">
        <v>0.58342856645552554</v>
      </c>
      <c r="S157" s="13">
        <v>0.24288864871820903</v>
      </c>
      <c r="T157" s="13">
        <v>0.26527562721084885</v>
      </c>
      <c r="U157" s="13">
        <v>0.35543864019988658</v>
      </c>
      <c r="V157" s="13">
        <v>0.84225373694506822</v>
      </c>
      <c r="W157" s="13">
        <v>0.17933028350500524</v>
      </c>
      <c r="X157" s="13">
        <v>0.77905018066966836</v>
      </c>
      <c r="Y157" s="13">
        <v>0.68710666419196875</v>
      </c>
      <c r="Z157" s="13">
        <f t="shared" ca="1" si="9"/>
        <v>0.89422557973037742</v>
      </c>
    </row>
    <row r="158" spans="1:26" x14ac:dyDescent="0.25">
      <c r="A158" s="13">
        <v>0.8067403188333393</v>
      </c>
      <c r="B158" s="13">
        <v>0.39308589274202332</v>
      </c>
      <c r="C158" s="13">
        <v>0.18574251261808128</v>
      </c>
      <c r="D158" s="13">
        <v>0.44691791033252581</v>
      </c>
      <c r="E158" s="13">
        <v>0.10583009257924769</v>
      </c>
      <c r="F158" s="13">
        <v>0.64819431608140665</v>
      </c>
      <c r="G158" s="13">
        <v>0.71992593822508399</v>
      </c>
      <c r="H158" s="13">
        <v>0.92341485490046971</v>
      </c>
      <c r="I158" s="13">
        <v>0.20225037833499093</v>
      </c>
      <c r="J158" s="13">
        <v>0.87983971542726491</v>
      </c>
      <c r="K158" s="13">
        <v>5.859252085819544E-2</v>
      </c>
      <c r="L158" s="13">
        <v>0.26145382936009165</v>
      </c>
      <c r="M158" s="13">
        <v>0.28656862607858746</v>
      </c>
      <c r="N158" s="13">
        <v>0.41403873253913592</v>
      </c>
      <c r="O158" s="13">
        <v>1.2618767489477212E-2</v>
      </c>
      <c r="P158" s="13">
        <v>0.98466191978543194</v>
      </c>
      <c r="Q158" s="13">
        <v>0.37029018200516783</v>
      </c>
      <c r="R158" s="13">
        <v>0.89943747721829959</v>
      </c>
      <c r="S158" s="13">
        <v>0.14874117137908127</v>
      </c>
      <c r="T158" s="13">
        <v>0.21940167675459654</v>
      </c>
      <c r="U158" s="13">
        <v>0.52739005348729862</v>
      </c>
      <c r="V158" s="13">
        <v>0.67518749771516684</v>
      </c>
      <c r="W158" s="13">
        <v>0.77651283098468704</v>
      </c>
      <c r="X158" s="13">
        <v>0.93698632340188326</v>
      </c>
      <c r="Y158" s="13">
        <v>0.99805398857035921</v>
      </c>
      <c r="Z158" s="13">
        <f t="shared" ca="1" si="9"/>
        <v>0.84318564473463486</v>
      </c>
    </row>
    <row r="159" spans="1:26" x14ac:dyDescent="0.25">
      <c r="A159" s="13">
        <v>0.20091682435101943</v>
      </c>
      <c r="B159" s="13">
        <v>0.91031257117387632</v>
      </c>
      <c r="C159" s="13">
        <v>0.15931101392601876</v>
      </c>
      <c r="D159" s="13">
        <v>0.60473453320433812</v>
      </c>
      <c r="E159" s="13">
        <v>0.42114201408977825</v>
      </c>
      <c r="F159" s="13">
        <v>0.31230259557392959</v>
      </c>
      <c r="G159" s="13">
        <v>0.94713257146830976</v>
      </c>
      <c r="H159" s="13">
        <v>7.1784296190935293E-2</v>
      </c>
      <c r="I159" s="13">
        <v>3.757240879193946E-2</v>
      </c>
      <c r="J159" s="13">
        <v>0.8195936605643942</v>
      </c>
      <c r="K159" s="13">
        <v>0.78398102644862944</v>
      </c>
      <c r="L159" s="13">
        <v>0.3522506933559606</v>
      </c>
      <c r="M159" s="13">
        <v>0.14933549565154958</v>
      </c>
      <c r="N159" s="13">
        <v>0.84981920376294973</v>
      </c>
      <c r="O159" s="13">
        <v>0.31805878816178235</v>
      </c>
      <c r="P159" s="13">
        <v>0.88889707577376875</v>
      </c>
      <c r="Q159" s="13">
        <v>8.3288540014253565E-3</v>
      </c>
      <c r="R159" s="13">
        <v>0.73128460538778928</v>
      </c>
      <c r="S159" s="13">
        <v>0.79742725675621196</v>
      </c>
      <c r="T159" s="13">
        <v>0.70420871212961222</v>
      </c>
      <c r="U159" s="13">
        <v>0.17303877929807154</v>
      </c>
      <c r="V159" s="13">
        <v>0.62578937663301992</v>
      </c>
      <c r="W159" s="13">
        <v>0.87226603255701274</v>
      </c>
      <c r="X159" s="13">
        <v>0.20439509905938436</v>
      </c>
      <c r="Y159" s="13">
        <v>0.17113732651983382</v>
      </c>
      <c r="Z159" s="13">
        <f t="shared" ca="1" si="9"/>
        <v>0.58340080770608593</v>
      </c>
    </row>
    <row r="160" spans="1:26" x14ac:dyDescent="0.25">
      <c r="A160" s="13">
        <v>0.41372260538983507</v>
      </c>
      <c r="B160" s="13">
        <v>0.77707030895565654</v>
      </c>
      <c r="C160" s="13">
        <v>0.94918061267534959</v>
      </c>
      <c r="D160" s="13">
        <v>0.65349665385756295</v>
      </c>
      <c r="E160" s="13">
        <v>0.84685212709981639</v>
      </c>
      <c r="F160" s="13">
        <v>0.25076839962659314</v>
      </c>
      <c r="G160" s="13">
        <v>8.8913275730017727E-2</v>
      </c>
      <c r="H160" s="13">
        <v>0.89654637596690123</v>
      </c>
      <c r="I160" s="13">
        <v>0.98599566357076052</v>
      </c>
      <c r="J160" s="13">
        <v>3.8306945059485065E-2</v>
      </c>
      <c r="K160" s="13">
        <v>0.38204295474359085</v>
      </c>
      <c r="L160" s="13">
        <v>0.29762211193742183</v>
      </c>
      <c r="M160" s="13">
        <v>0.21761726791840785</v>
      </c>
      <c r="N160" s="13">
        <v>0.3194209405764511</v>
      </c>
      <c r="O160" s="13">
        <v>0.24389780330146593</v>
      </c>
      <c r="P160" s="13">
        <v>0.33434424445245148</v>
      </c>
      <c r="Q160" s="13">
        <v>0.99116167007699563</v>
      </c>
      <c r="R160" s="13">
        <v>0.65179200371094737</v>
      </c>
      <c r="S160" s="13">
        <v>0.35913779212728958</v>
      </c>
      <c r="T160" s="13">
        <v>0.4018644508086574</v>
      </c>
      <c r="U160" s="13">
        <v>0.7649739831779182</v>
      </c>
      <c r="V160" s="13">
        <v>0.52009817705953032</v>
      </c>
      <c r="W160" s="13">
        <v>0.98809301693594964</v>
      </c>
      <c r="X160" s="13">
        <v>0.50273881606713255</v>
      </c>
      <c r="Y160" s="13">
        <v>0.97857564718982204</v>
      </c>
      <c r="Z160" s="13">
        <f t="shared" ca="1" si="9"/>
        <v>0.68086857338956164</v>
      </c>
    </row>
    <row r="161" spans="1:26" x14ac:dyDescent="0.25">
      <c r="A161" s="13">
        <v>0.254845808218365</v>
      </c>
      <c r="B161" s="13">
        <v>0.36544767957522517</v>
      </c>
      <c r="C161" s="13">
        <v>0.77933288022621217</v>
      </c>
      <c r="D161" s="13">
        <v>0.35429814390942316</v>
      </c>
      <c r="E161" s="13">
        <v>6.470705289385692E-2</v>
      </c>
      <c r="F161" s="13">
        <v>0.90851572557164084</v>
      </c>
      <c r="G161" s="13">
        <v>9.4691842237825341E-2</v>
      </c>
      <c r="H161" s="13">
        <v>0.82434578164076233</v>
      </c>
      <c r="I161" s="13">
        <v>0.69667648450489517</v>
      </c>
      <c r="J161" s="13">
        <v>0.58647393090209787</v>
      </c>
      <c r="K161" s="13">
        <v>0.86397171942794559</v>
      </c>
      <c r="L161" s="13">
        <v>0.11723774724448421</v>
      </c>
      <c r="M161" s="13">
        <v>0.67518585118738861</v>
      </c>
      <c r="N161" s="13">
        <v>0.97498223362629033</v>
      </c>
      <c r="O161" s="13">
        <v>0.96539736885588012</v>
      </c>
      <c r="P161" s="13">
        <v>0.64290127239070916</v>
      </c>
      <c r="Q161" s="13">
        <v>0.26328797601492582</v>
      </c>
      <c r="R161" s="13">
        <v>0.72263883769345116</v>
      </c>
      <c r="S161" s="13">
        <v>0.41615636024535352</v>
      </c>
      <c r="T161" s="13">
        <v>0.58981461937235047</v>
      </c>
      <c r="U161" s="13">
        <v>0.31304657366546307</v>
      </c>
      <c r="V161" s="13">
        <v>0.40833718818605391</v>
      </c>
      <c r="W161" s="13">
        <v>0.62850321616191118</v>
      </c>
      <c r="X161" s="13">
        <v>0.18975118524275303</v>
      </c>
      <c r="Y161" s="13">
        <v>0.15482928380167116</v>
      </c>
      <c r="Z161" s="13">
        <f t="shared" ca="1" si="9"/>
        <v>0.40750770293073113</v>
      </c>
    </row>
    <row r="162" spans="1:26" x14ac:dyDescent="0.25">
      <c r="A162" s="13">
        <v>0.66671299925837257</v>
      </c>
      <c r="B162" s="13">
        <v>0.79796180749319934</v>
      </c>
      <c r="C162" s="13">
        <v>0.83137540434788593</v>
      </c>
      <c r="D162" s="13">
        <v>6.364947996995618E-2</v>
      </c>
      <c r="E162" s="13">
        <v>0.74530057704294117</v>
      </c>
      <c r="F162" s="13">
        <v>0.17003020412636616</v>
      </c>
      <c r="G162" s="13">
        <v>0.38899610799259599</v>
      </c>
      <c r="H162" s="13">
        <v>0.82573875706471689</v>
      </c>
      <c r="I162" s="13">
        <v>0.51739295007236052</v>
      </c>
      <c r="J162" s="13">
        <v>0.51345661275126375</v>
      </c>
      <c r="K162" s="13">
        <v>0.57565810468620016</v>
      </c>
      <c r="L162" s="13">
        <v>0.43532922990135781</v>
      </c>
      <c r="M162" s="13">
        <v>0.78141115441653619</v>
      </c>
      <c r="N162" s="13">
        <v>0.59145151305140464</v>
      </c>
      <c r="O162" s="13">
        <v>0.84475793083705752</v>
      </c>
      <c r="P162" s="13">
        <v>0.8040004475194823</v>
      </c>
      <c r="Q162" s="13">
        <v>0.5413915086305513</v>
      </c>
      <c r="R162" s="13">
        <v>0.66648582687321711</v>
      </c>
      <c r="S162" s="13">
        <v>0.77512329171369176</v>
      </c>
      <c r="T162" s="13">
        <v>0.63420892748919999</v>
      </c>
      <c r="U162" s="13">
        <v>0.45913321320890232</v>
      </c>
      <c r="V162" s="13">
        <v>0.4723295427189993</v>
      </c>
      <c r="W162" s="13">
        <v>0.28960865636096833</v>
      </c>
      <c r="X162" s="13">
        <v>0.94993598110617239</v>
      </c>
      <c r="Y162" s="13">
        <v>0.4096851800078628</v>
      </c>
      <c r="Z162" s="13">
        <f t="shared" ca="1" si="9"/>
        <v>5.262461764671722E-2</v>
      </c>
    </row>
    <row r="163" spans="1:26" x14ac:dyDescent="0.25">
      <c r="A163" s="13">
        <v>0.75431686530759345</v>
      </c>
      <c r="B163" s="13">
        <v>3.1470845104391354E-2</v>
      </c>
      <c r="C163" s="13">
        <v>0.67559086297455695</v>
      </c>
      <c r="D163" s="13">
        <v>0.49497919805949486</v>
      </c>
      <c r="E163" s="13">
        <v>0.9166592395759442</v>
      </c>
      <c r="F163" s="13">
        <v>0.22754783773924214</v>
      </c>
      <c r="G163" s="13">
        <v>0.55040577029990112</v>
      </c>
      <c r="H163" s="13">
        <v>0.6954131712919337</v>
      </c>
      <c r="I163" s="13">
        <v>0.23613920098691299</v>
      </c>
      <c r="J163" s="13">
        <v>0.89802900757020299</v>
      </c>
      <c r="K163" s="13">
        <v>0.93096167656884143</v>
      </c>
      <c r="L163" s="13">
        <v>8.8249359300347052E-2</v>
      </c>
      <c r="M163" s="13">
        <v>0.79408764460832248</v>
      </c>
      <c r="N163" s="13">
        <v>1.254360832361634E-2</v>
      </c>
      <c r="O163" s="13">
        <v>0.10206033534056713</v>
      </c>
      <c r="P163" s="13">
        <v>0.45162200613925041</v>
      </c>
      <c r="Q163" s="13">
        <v>0.60983995826308213</v>
      </c>
      <c r="R163" s="13">
        <v>0.55980460587930836</v>
      </c>
      <c r="S163" s="13">
        <v>0.26988099958175771</v>
      </c>
      <c r="T163" s="13">
        <v>0.5355344976222346</v>
      </c>
      <c r="U163" s="13">
        <v>0.51038935262087648</v>
      </c>
      <c r="V163" s="13">
        <v>0.65418554322311673</v>
      </c>
      <c r="W163" s="13">
        <v>0.22715471593205971</v>
      </c>
      <c r="X163" s="13">
        <v>0.66941526684925856</v>
      </c>
      <c r="Y163" s="13">
        <v>0.28260901404096483</v>
      </c>
      <c r="Z163" s="13">
        <f t="shared" ca="1" si="9"/>
        <v>6.8985237319775572E-2</v>
      </c>
    </row>
    <row r="164" spans="1:26" x14ac:dyDescent="0.25">
      <c r="A164" s="13">
        <v>0.40704027461704528</v>
      </c>
      <c r="B164" s="13">
        <v>0.92490324502312993</v>
      </c>
      <c r="C164" s="13">
        <v>0.98939717904895141</v>
      </c>
      <c r="D164" s="13">
        <v>0.13078526164927995</v>
      </c>
      <c r="E164" s="13">
        <v>0.27250606734485316</v>
      </c>
      <c r="F164" s="13">
        <v>0.33975447154168215</v>
      </c>
      <c r="G164" s="13">
        <v>0.25336812052531477</v>
      </c>
      <c r="H164" s="13">
        <v>0.29711321629382348</v>
      </c>
      <c r="I164" s="13">
        <v>0.85913241400752949</v>
      </c>
      <c r="J164" s="13">
        <v>0.49995782845098258</v>
      </c>
      <c r="K164" s="13">
        <v>0.1393337311788021</v>
      </c>
      <c r="L164" s="13">
        <v>0.99401892210276233</v>
      </c>
      <c r="M164" s="13">
        <v>0.90200312276814942</v>
      </c>
      <c r="N164" s="13">
        <v>0.70653643943913791</v>
      </c>
      <c r="O164" s="13">
        <v>0.15525912222691629</v>
      </c>
      <c r="P164" s="13">
        <v>0.98143628562008167</v>
      </c>
      <c r="Q164" s="13">
        <v>0.62652435938805995</v>
      </c>
      <c r="R164" s="13">
        <v>0.6568982235659464</v>
      </c>
      <c r="S164" s="13">
        <v>0.80340164408866477</v>
      </c>
      <c r="T164" s="13">
        <v>0.15846599811801443</v>
      </c>
      <c r="U164" s="13">
        <v>0.93113951971107978</v>
      </c>
      <c r="V164" s="13">
        <v>0.30924667354447744</v>
      </c>
      <c r="W164" s="13">
        <v>0.69360250408001423</v>
      </c>
      <c r="X164" s="13">
        <v>0.25463522803097138</v>
      </c>
      <c r="Y164" s="13">
        <v>0.70330489349200243</v>
      </c>
      <c r="Z164" s="13">
        <f t="shared" ca="1" si="9"/>
        <v>0.1240865325762176</v>
      </c>
    </row>
    <row r="165" spans="1:26" x14ac:dyDescent="0.25">
      <c r="A165" s="13">
        <v>0.6338770482951116</v>
      </c>
      <c r="B165" s="13">
        <v>0.70788955076757176</v>
      </c>
      <c r="C165" s="13">
        <v>0.79218964695626126</v>
      </c>
      <c r="D165" s="13">
        <v>0.4798545945746393</v>
      </c>
      <c r="E165" s="13">
        <v>0.56220089741476975</v>
      </c>
      <c r="F165" s="13">
        <v>0.92299869180531424</v>
      </c>
      <c r="G165" s="13">
        <v>0.23225345500567685</v>
      </c>
      <c r="H165" s="13">
        <v>0.76730044625431881</v>
      </c>
      <c r="I165" s="13">
        <v>0.75805671109672212</v>
      </c>
      <c r="J165" s="13">
        <v>0.70041485296186889</v>
      </c>
      <c r="K165" s="13">
        <v>0.58872031624150034</v>
      </c>
      <c r="L165" s="13">
        <v>0.14970330066620008</v>
      </c>
      <c r="M165" s="13">
        <v>0.2020675044676985</v>
      </c>
      <c r="N165" s="13">
        <v>0.29516541949341546</v>
      </c>
      <c r="O165" s="13">
        <v>0.94829444697250487</v>
      </c>
      <c r="P165" s="13">
        <v>0.73064399965485682</v>
      </c>
      <c r="Q165" s="13">
        <v>7.9502994218731526E-2</v>
      </c>
      <c r="R165" s="13">
        <v>0.78703659607867782</v>
      </c>
      <c r="S165" s="13">
        <v>0.1268535274497361</v>
      </c>
      <c r="T165" s="13">
        <v>0.1469919095541723</v>
      </c>
      <c r="U165" s="13">
        <v>0.43392391720079027</v>
      </c>
      <c r="V165" s="13">
        <v>0.89135342756735891</v>
      </c>
      <c r="W165" s="13">
        <v>0.2007915215776499</v>
      </c>
      <c r="X165" s="13">
        <v>0.70312289013283302</v>
      </c>
      <c r="Y165" s="13">
        <v>6.2025309946573737E-2</v>
      </c>
      <c r="Z165" s="13">
        <f t="shared" ca="1" si="9"/>
        <v>0.87546415044043879</v>
      </c>
    </row>
    <row r="166" spans="1:26" x14ac:dyDescent="0.25">
      <c r="A166" s="13">
        <v>0.19687146643606701</v>
      </c>
      <c r="B166" s="13">
        <v>0.69027032728832882</v>
      </c>
      <c r="C166" s="13">
        <v>0.52603355828924958</v>
      </c>
      <c r="D166" s="13">
        <v>0.87013390128025703</v>
      </c>
      <c r="E166" s="13">
        <v>0.4289549622516623</v>
      </c>
      <c r="F166" s="13">
        <v>0.22492838713308094</v>
      </c>
      <c r="G166" s="13">
        <v>0.28039453482744114</v>
      </c>
      <c r="H166" s="13">
        <v>0.48935855381767313</v>
      </c>
      <c r="I166" s="13">
        <v>0.84110115195023205</v>
      </c>
      <c r="J166" s="13">
        <v>0.14246354839956843</v>
      </c>
      <c r="K166" s="13">
        <v>0.66687764950635953</v>
      </c>
      <c r="L166" s="13">
        <v>0.32630303121641224</v>
      </c>
      <c r="M166" s="13">
        <v>0.92834881939538727</v>
      </c>
      <c r="N166" s="13">
        <v>0.27345841261516746</v>
      </c>
      <c r="O166" s="13">
        <v>0.52529997489111224</v>
      </c>
      <c r="P166" s="13">
        <v>0.76584120214412488</v>
      </c>
      <c r="Q166" s="13">
        <v>0.79679728593829169</v>
      </c>
      <c r="R166" s="13">
        <v>0.48858972787877086</v>
      </c>
      <c r="S166" s="13">
        <v>0.66881934183888159</v>
      </c>
      <c r="T166" s="13">
        <v>0.54497029992794332</v>
      </c>
      <c r="U166" s="13">
        <v>0.15004714510249728</v>
      </c>
      <c r="V166" s="13">
        <v>0.69210699939394038</v>
      </c>
      <c r="W166" s="13">
        <v>0.51779084652889751</v>
      </c>
      <c r="X166" s="13">
        <v>0.28300493722723297</v>
      </c>
      <c r="Y166" s="13">
        <v>0.58356855779147276</v>
      </c>
      <c r="Z166" s="13">
        <f t="shared" ca="1" si="9"/>
        <v>0.78500053649912305</v>
      </c>
    </row>
    <row r="167" spans="1:26" x14ac:dyDescent="0.25">
      <c r="A167" s="13">
        <v>0.31825338751643695</v>
      </c>
      <c r="B167" s="13">
        <v>0.17794209260533511</v>
      </c>
      <c r="C167" s="13">
        <v>0.56890990258258434</v>
      </c>
      <c r="D167" s="13">
        <v>0.64480871223635894</v>
      </c>
      <c r="E167" s="13">
        <v>0.95498138052862536</v>
      </c>
      <c r="F167" s="13">
        <v>0.42536677606861395</v>
      </c>
      <c r="G167" s="13">
        <v>0.7761948871250558</v>
      </c>
      <c r="H167" s="13">
        <v>5.0097824042925621E-2</v>
      </c>
      <c r="I167" s="13">
        <v>0.19490269742343946</v>
      </c>
      <c r="J167" s="13">
        <v>0.68558638430512364</v>
      </c>
      <c r="K167" s="13">
        <v>0.90207238185044625</v>
      </c>
      <c r="L167" s="13">
        <v>0.74313580392682466</v>
      </c>
      <c r="M167" s="13">
        <v>0.37727679671647218</v>
      </c>
      <c r="N167" s="13">
        <v>0.9273834154071573</v>
      </c>
      <c r="O167" s="13">
        <v>0.41909271580349705</v>
      </c>
      <c r="P167" s="13">
        <v>0.20161900862711324</v>
      </c>
      <c r="Q167" s="13">
        <v>0.32071583325973319</v>
      </c>
      <c r="R167" s="13">
        <v>0.64586078296713179</v>
      </c>
      <c r="S167" s="13">
        <v>0.92653677782740351</v>
      </c>
      <c r="T167" s="13">
        <v>0.48524364270425291</v>
      </c>
      <c r="U167" s="13">
        <v>1.8973270091878547E-2</v>
      </c>
      <c r="V167" s="13">
        <v>0.92537929940332997</v>
      </c>
      <c r="W167" s="13">
        <v>0.7036690458426399</v>
      </c>
      <c r="X167" s="13">
        <v>0.69035002262005496</v>
      </c>
      <c r="Y167" s="13">
        <v>8.3839403886512009E-2</v>
      </c>
      <c r="Z167" s="13">
        <f t="shared" ca="1" si="9"/>
        <v>0.41042634267818978</v>
      </c>
    </row>
    <row r="168" spans="1:26" x14ac:dyDescent="0.25">
      <c r="A168" s="13">
        <v>0.92569344080997817</v>
      </c>
      <c r="B168" s="13">
        <v>0.67184576021783549</v>
      </c>
      <c r="C168" s="13">
        <v>0.88472039805813352</v>
      </c>
      <c r="D168" s="13">
        <v>0.79692766087869416</v>
      </c>
      <c r="E168" s="13">
        <v>0.64836338711530062</v>
      </c>
      <c r="F168" s="13">
        <v>0.83767684941939391</v>
      </c>
      <c r="G168" s="13">
        <v>8.7528309205547772E-2</v>
      </c>
      <c r="H168" s="13">
        <v>0.30794889571592488</v>
      </c>
      <c r="I168" s="13">
        <v>0.98679742362591083</v>
      </c>
      <c r="J168" s="13">
        <v>0.19245199832094972</v>
      </c>
      <c r="K168" s="13">
        <v>0.66360613785897471</v>
      </c>
      <c r="L168" s="13">
        <v>0.38738129563960866</v>
      </c>
      <c r="M168" s="13">
        <v>9.8997646171459563E-2</v>
      </c>
      <c r="N168" s="13">
        <v>4.1887229393999359E-2</v>
      </c>
      <c r="O168" s="13">
        <v>0.47915556346730115</v>
      </c>
      <c r="P168" s="13">
        <v>0.75575634508271572</v>
      </c>
      <c r="Q168" s="13">
        <v>0.29697049741332771</v>
      </c>
      <c r="R168" s="13">
        <v>0.27290105820414179</v>
      </c>
      <c r="S168" s="13">
        <v>0.8843739911710734</v>
      </c>
      <c r="T168" s="13">
        <v>0.78588400707643968</v>
      </c>
      <c r="U168" s="13">
        <v>0.31288521175316009</v>
      </c>
      <c r="V168" s="13">
        <v>0.68587316153643585</v>
      </c>
      <c r="W168" s="13">
        <v>0.2734140308911186</v>
      </c>
      <c r="X168" s="13">
        <v>0.28347772940733307</v>
      </c>
      <c r="Y168" s="13">
        <v>0.27886371918582886</v>
      </c>
      <c r="Z168" s="13">
        <f t="shared" ca="1" si="9"/>
        <v>0.88757834613365627</v>
      </c>
    </row>
    <row r="169" spans="1:26" x14ac:dyDescent="0.25">
      <c r="A169" s="13">
        <v>0.43830457021824709</v>
      </c>
      <c r="B169" s="13">
        <v>0.79351800755700752</v>
      </c>
      <c r="C169" s="13">
        <v>0.47925277711395486</v>
      </c>
      <c r="D169" s="13">
        <v>0.89721277874278205</v>
      </c>
      <c r="E169" s="13">
        <v>0.333569512768499</v>
      </c>
      <c r="F169" s="13">
        <v>0.7639854660918971</v>
      </c>
      <c r="G169" s="13">
        <v>0.76904991191667427</v>
      </c>
      <c r="H169" s="13">
        <v>4.0556025714309385E-2</v>
      </c>
      <c r="I169" s="13">
        <v>0.61533291830029813</v>
      </c>
      <c r="J169" s="13">
        <v>2.1506137390145952E-3</v>
      </c>
      <c r="K169" s="13">
        <v>0.40900684886393102</v>
      </c>
      <c r="L169" s="13">
        <v>0.39106682281274485</v>
      </c>
      <c r="M169" s="13">
        <v>0.13691674311434066</v>
      </c>
      <c r="N169" s="13">
        <v>0.81545329140668887</v>
      </c>
      <c r="O169" s="13">
        <v>0.27555056546870271</v>
      </c>
      <c r="P169" s="13">
        <v>0.29061048061007655</v>
      </c>
      <c r="Q169" s="13">
        <v>0.51460481105379774</v>
      </c>
      <c r="R169" s="13">
        <v>0.44782397185552891</v>
      </c>
      <c r="S169" s="13">
        <v>0.36479473502662707</v>
      </c>
      <c r="T169" s="13">
        <v>0.28115902648475766</v>
      </c>
      <c r="U169" s="13">
        <v>0.93031160371428956</v>
      </c>
      <c r="V169" s="13">
        <v>6.67079272558736E-2</v>
      </c>
      <c r="W169" s="13">
        <v>0.11933514836391235</v>
      </c>
      <c r="X169" s="13">
        <v>0.56289418844153205</v>
      </c>
      <c r="Y169" s="13">
        <v>0.63105803614499278</v>
      </c>
      <c r="Z169" s="13">
        <f t="shared" ca="1" si="9"/>
        <v>0.28084460022668667</v>
      </c>
    </row>
    <row r="170" spans="1:26" x14ac:dyDescent="0.25">
      <c r="A170" s="13">
        <v>0.68239598307218319</v>
      </c>
      <c r="B170" s="13">
        <v>0.55424665513449123</v>
      </c>
      <c r="C170" s="13">
        <v>0.16824846883789757</v>
      </c>
      <c r="D170" s="13">
        <v>0.45924188261612708</v>
      </c>
      <c r="E170" s="13">
        <v>0.30714463678118242</v>
      </c>
      <c r="F170" s="13">
        <v>0.55214445680547852</v>
      </c>
      <c r="G170" s="13">
        <v>0.63121037129267443</v>
      </c>
      <c r="H170" s="13">
        <v>0.61613281147009569</v>
      </c>
      <c r="I170" s="13">
        <v>0.95223257750236745</v>
      </c>
      <c r="J170" s="13">
        <v>0.54936922814365374</v>
      </c>
      <c r="K170" s="13">
        <v>0.98877447192893109</v>
      </c>
      <c r="L170" s="13">
        <v>0.66865274917048256</v>
      </c>
      <c r="M170" s="13">
        <v>0.1669533331570765</v>
      </c>
      <c r="N170" s="13">
        <v>0.1710413865078656</v>
      </c>
      <c r="O170" s="13">
        <v>0.29266380248509849</v>
      </c>
      <c r="P170" s="13">
        <v>0.22317711692397846</v>
      </c>
      <c r="Q170" s="13">
        <v>0.92581520837284514</v>
      </c>
      <c r="R170" s="13">
        <v>0.18096759260516759</v>
      </c>
      <c r="S170" s="13">
        <v>0.50729127240754457</v>
      </c>
      <c r="T170" s="13">
        <v>0.99537095683973165</v>
      </c>
      <c r="U170" s="13">
        <v>0.46332009379534167</v>
      </c>
      <c r="V170" s="13">
        <v>0.11564115704811029</v>
      </c>
      <c r="W170" s="13">
        <v>0.32400226041921654</v>
      </c>
      <c r="X170" s="13">
        <v>0.42986332355811196</v>
      </c>
      <c r="Y170" s="13">
        <v>0.55549799035987601</v>
      </c>
      <c r="Z170" s="13">
        <f t="shared" ca="1" si="9"/>
        <v>0.43671570018959438</v>
      </c>
    </row>
    <row r="171" spans="1:26" x14ac:dyDescent="0.25">
      <c r="A171" s="13">
        <v>0.46039235114086408</v>
      </c>
      <c r="B171" s="13">
        <v>0.91692731357059265</v>
      </c>
      <c r="C171" s="13">
        <v>0.56610977401920226</v>
      </c>
      <c r="D171" s="13">
        <v>0.84770854667014117</v>
      </c>
      <c r="E171" s="13">
        <v>0.3559102820459924</v>
      </c>
      <c r="F171" s="13">
        <v>0.28790801628069151</v>
      </c>
      <c r="G171" s="13">
        <v>0.97927236015268126</v>
      </c>
      <c r="H171" s="13">
        <v>0.94253043862639585</v>
      </c>
      <c r="I171" s="13">
        <v>0.24349926175442527</v>
      </c>
      <c r="J171" s="13">
        <v>0.38108040512539454</v>
      </c>
      <c r="K171" s="13">
        <v>0.54104419929946956</v>
      </c>
      <c r="L171" s="13">
        <v>0.71066648882228245</v>
      </c>
      <c r="M171" s="13">
        <v>0.76555306575624427</v>
      </c>
      <c r="N171" s="13">
        <v>5.9530653240837728E-2</v>
      </c>
      <c r="O171" s="13">
        <v>0.90991476843818475</v>
      </c>
      <c r="P171" s="13">
        <v>0.61306618479561614</v>
      </c>
      <c r="Q171" s="13">
        <v>0.97070320810216049</v>
      </c>
      <c r="R171" s="13">
        <v>0.19221346718060661</v>
      </c>
      <c r="S171" s="13">
        <v>0.49973263688763436</v>
      </c>
      <c r="T171" s="13">
        <v>0.11211669757348408</v>
      </c>
      <c r="U171" s="13">
        <v>0.31484417333813242</v>
      </c>
      <c r="V171" s="13">
        <v>0.49693726909092817</v>
      </c>
      <c r="W171" s="13">
        <v>0.80097717583230643</v>
      </c>
      <c r="X171" s="13">
        <v>0.49669816371125142</v>
      </c>
      <c r="Y171" s="13">
        <v>0.79959454747595249</v>
      </c>
      <c r="Z171" s="13">
        <f t="shared" ca="1" si="9"/>
        <v>0.22842703939860343</v>
      </c>
    </row>
    <row r="172" spans="1:26" x14ac:dyDescent="0.25">
      <c r="A172" s="13">
        <v>0.76689664471807018</v>
      </c>
      <c r="B172" s="13">
        <v>0.53930233784010662</v>
      </c>
      <c r="C172" s="13">
        <v>4.2569426046016323E-3</v>
      </c>
      <c r="D172" s="13">
        <v>0.86464632939908792</v>
      </c>
      <c r="E172" s="13">
        <v>0.61637678500211346</v>
      </c>
      <c r="F172" s="13">
        <v>0.3098541282758589</v>
      </c>
      <c r="G172" s="13">
        <v>0.9332013282856827</v>
      </c>
      <c r="H172" s="13">
        <v>0.72249733264573912</v>
      </c>
      <c r="I172" s="13">
        <v>8.18731746729916E-2</v>
      </c>
      <c r="J172" s="13">
        <v>0.13355380899434754</v>
      </c>
      <c r="K172" s="13">
        <v>7.5957463680611625E-2</v>
      </c>
      <c r="L172" s="13">
        <v>0.9136234668407488</v>
      </c>
      <c r="M172" s="13">
        <v>0.55478308241741792</v>
      </c>
      <c r="N172" s="13">
        <v>0.5090925115644872</v>
      </c>
      <c r="O172" s="13">
        <v>0.63931772207143078</v>
      </c>
      <c r="P172" s="13">
        <v>0.34168511492650955</v>
      </c>
      <c r="Q172" s="13">
        <v>0.32228469910084923</v>
      </c>
      <c r="R172" s="13">
        <v>0.31904910370440254</v>
      </c>
      <c r="S172" s="13">
        <v>5.704203470843372E-2</v>
      </c>
      <c r="T172" s="13">
        <v>0.82180480772268583</v>
      </c>
      <c r="U172" s="13">
        <v>0.15187802851800758</v>
      </c>
      <c r="V172" s="13">
        <v>0.23225787908645867</v>
      </c>
      <c r="W172" s="13">
        <v>0.72432446442880849</v>
      </c>
      <c r="X172" s="13">
        <v>0.31100888608580157</v>
      </c>
      <c r="Y172" s="13">
        <v>0.98700441499365721</v>
      </c>
      <c r="Z172" s="13">
        <f t="shared" ref="Z172:Z187" ca="1" si="10">RAND()</f>
        <v>0.94147032184020707</v>
      </c>
    </row>
    <row r="173" spans="1:26" x14ac:dyDescent="0.25">
      <c r="A173" s="13">
        <v>0.77827144484506683</v>
      </c>
      <c r="B173" s="13">
        <v>0.90257362670217567</v>
      </c>
      <c r="C173" s="13">
        <v>0.59784214081891773</v>
      </c>
      <c r="D173" s="13">
        <v>0.41387327916217631</v>
      </c>
      <c r="E173" s="13">
        <v>0.22887145674874865</v>
      </c>
      <c r="F173" s="13">
        <v>0.34293984132758704</v>
      </c>
      <c r="G173" s="13">
        <v>0.98738306835629841</v>
      </c>
      <c r="H173" s="13">
        <v>0.43029344746426779</v>
      </c>
      <c r="I173" s="13">
        <v>0.52566290256568426</v>
      </c>
      <c r="J173" s="13">
        <v>0.68953915153577838</v>
      </c>
      <c r="K173" s="13">
        <v>0.19365019490921831</v>
      </c>
      <c r="L173" s="13">
        <v>0.85358194007528998</v>
      </c>
      <c r="M173" s="13">
        <v>0.93563674512661776</v>
      </c>
      <c r="N173" s="13">
        <v>0.44717021623670294</v>
      </c>
      <c r="O173" s="13">
        <v>0.63863649397854405</v>
      </c>
      <c r="P173" s="13">
        <v>0.66267155288772095</v>
      </c>
      <c r="Q173" s="13">
        <v>0.90122664844697664</v>
      </c>
      <c r="R173" s="13">
        <v>0.93651979515065786</v>
      </c>
      <c r="S173" s="13">
        <v>0.43372928720451431</v>
      </c>
      <c r="T173" s="13">
        <v>0.26442230947289858</v>
      </c>
      <c r="U173" s="13">
        <v>0.65627022919198097</v>
      </c>
      <c r="V173" s="13">
        <v>0.58943420563128313</v>
      </c>
      <c r="W173" s="13">
        <v>0.57852164845923104</v>
      </c>
      <c r="X173" s="13">
        <v>0.62947985330921463</v>
      </c>
      <c r="Y173" s="13">
        <v>0.34459029149065423</v>
      </c>
      <c r="Z173" s="13">
        <f t="shared" ca="1" si="10"/>
        <v>0.34969766515231149</v>
      </c>
    </row>
    <row r="174" spans="1:26" x14ac:dyDescent="0.25">
      <c r="A174" s="13">
        <v>0.47547318888157231</v>
      </c>
      <c r="B174" s="13">
        <v>0.80885786815071126</v>
      </c>
      <c r="C174" s="13">
        <v>0.4205410304827385</v>
      </c>
      <c r="D174" s="13">
        <v>0.35292311301100088</v>
      </c>
      <c r="E174" s="13">
        <v>2.6308540209124986E-2</v>
      </c>
      <c r="F174" s="13">
        <v>0.44818939307854488</v>
      </c>
      <c r="G174" s="13">
        <v>0.81925729741162312</v>
      </c>
      <c r="H174" s="13">
        <v>0.11082694740017751</v>
      </c>
      <c r="I174" s="13">
        <v>9.0326072786348077E-2</v>
      </c>
      <c r="J174" s="13">
        <v>0.14606146410661747</v>
      </c>
      <c r="K174" s="13">
        <v>0.79236303339827152</v>
      </c>
      <c r="L174" s="13">
        <v>0.29880954792190606</v>
      </c>
      <c r="M174" s="13">
        <v>0.25148838492811698</v>
      </c>
      <c r="N174" s="13">
        <v>0.78154882409447224</v>
      </c>
      <c r="O174" s="13">
        <v>0.92624695482185027</v>
      </c>
      <c r="P174" s="13">
        <v>0.41468607884200115</v>
      </c>
      <c r="Q174" s="13">
        <v>0.47428021070843562</v>
      </c>
      <c r="R174" s="13">
        <v>0.28347461352947989</v>
      </c>
      <c r="S174" s="13">
        <v>6.7288351538877689E-2</v>
      </c>
      <c r="T174" s="13">
        <v>0.47338524310511454</v>
      </c>
      <c r="U174" s="13">
        <v>0.26267599288335519</v>
      </c>
      <c r="V174" s="13">
        <v>0.16500079325473727</v>
      </c>
      <c r="W174" s="13">
        <v>0.46641605958106047</v>
      </c>
      <c r="X174" s="13">
        <v>0.23696912974391371</v>
      </c>
      <c r="Y174" s="13">
        <v>0.27035004849988264</v>
      </c>
      <c r="Z174" s="13">
        <f t="shared" ca="1" si="10"/>
        <v>0.97515752199649464</v>
      </c>
    </row>
    <row r="175" spans="1:26" x14ac:dyDescent="0.25">
      <c r="A175" s="13">
        <v>0.41122931311287114</v>
      </c>
      <c r="B175" s="13">
        <v>0.37012589268580953</v>
      </c>
      <c r="C175" s="13">
        <v>0.10234523132927387</v>
      </c>
      <c r="D175" s="13">
        <v>0.24873195279871085</v>
      </c>
      <c r="E175" s="13">
        <v>0.80418768477867053</v>
      </c>
      <c r="F175" s="13">
        <v>0.87852395625876589</v>
      </c>
      <c r="G175" s="13">
        <v>0.45431747898875818</v>
      </c>
      <c r="H175" s="13">
        <v>0.14649555792035196</v>
      </c>
      <c r="I175" s="13">
        <v>0.35276721481190076</v>
      </c>
      <c r="J175" s="13">
        <v>0.90473406828137071</v>
      </c>
      <c r="K175" s="13">
        <v>0.41078421264773846</v>
      </c>
      <c r="L175" s="13">
        <v>0.55198231055164437</v>
      </c>
      <c r="M175" s="13">
        <v>0.9360987411974786</v>
      </c>
      <c r="N175" s="13">
        <v>0.83505635835342695</v>
      </c>
      <c r="O175" s="13">
        <v>0.77052318251847818</v>
      </c>
      <c r="P175" s="13">
        <v>0.12838471851693301</v>
      </c>
      <c r="Q175" s="13">
        <v>0.97816884671115756</v>
      </c>
      <c r="R175" s="13">
        <v>0.46239850082605416</v>
      </c>
      <c r="S175" s="13">
        <v>0.45418567635853746</v>
      </c>
      <c r="T175" s="13">
        <v>0.43267896657409133</v>
      </c>
      <c r="U175" s="13">
        <v>0.69376641614539181</v>
      </c>
      <c r="V175" s="13">
        <v>0.83004274310097437</v>
      </c>
      <c r="W175" s="13">
        <v>0.67683764011652425</v>
      </c>
      <c r="X175" s="13">
        <v>0.68091637274133321</v>
      </c>
      <c r="Y175" s="13">
        <v>0.89185746549518241</v>
      </c>
      <c r="Z175" s="13">
        <f t="shared" ca="1" si="10"/>
        <v>0.67368881277550252</v>
      </c>
    </row>
    <row r="176" spans="1:26" x14ac:dyDescent="0.25">
      <c r="A176" s="13">
        <v>0.5373763820528622</v>
      </c>
      <c r="B176" s="13">
        <v>0.67207748315788807</v>
      </c>
      <c r="C176" s="13">
        <v>0.48768524288984272</v>
      </c>
      <c r="D176" s="13">
        <v>0.4622302823536355</v>
      </c>
      <c r="E176" s="13">
        <v>0.16581162529506077</v>
      </c>
      <c r="F176" s="13">
        <v>0.15683151248846083</v>
      </c>
      <c r="G176" s="13">
        <v>0.40641619662152306</v>
      </c>
      <c r="H176" s="13">
        <v>0.11299968592773768</v>
      </c>
      <c r="I176" s="13">
        <v>0.79452074334849554</v>
      </c>
      <c r="J176" s="13">
        <v>0.66372250246895037</v>
      </c>
      <c r="K176" s="13">
        <v>0.14038672416408282</v>
      </c>
      <c r="L176" s="13">
        <v>0.89063604703998678</v>
      </c>
      <c r="M176" s="13">
        <v>0.69760677471421584</v>
      </c>
      <c r="N176" s="13">
        <v>0.21461916614266874</v>
      </c>
      <c r="O176" s="13">
        <v>0.72709463096947202</v>
      </c>
      <c r="P176" s="13">
        <v>0.79647686465382928</v>
      </c>
      <c r="Q176" s="13">
        <v>0.69060130171431133</v>
      </c>
      <c r="R176" s="13">
        <v>0.40533703893080308</v>
      </c>
      <c r="S176" s="13">
        <v>6.3727536741646773E-2</v>
      </c>
      <c r="T176" s="13">
        <v>0.96557410781626007</v>
      </c>
      <c r="U176" s="13">
        <v>0.79647977632716038</v>
      </c>
      <c r="V176" s="13">
        <v>7.1301255228619076E-2</v>
      </c>
      <c r="W176" s="13">
        <v>0.53184268892375097</v>
      </c>
      <c r="X176" s="13">
        <v>0.30501125724531808</v>
      </c>
      <c r="Y176" s="13">
        <v>0.73102513059741281</v>
      </c>
      <c r="Z176" s="13">
        <f t="shared" ca="1" si="10"/>
        <v>8.3883620948927984E-3</v>
      </c>
    </row>
    <row r="177" spans="1:26" x14ac:dyDescent="0.25">
      <c r="A177" s="13">
        <v>9.0561619194304943E-2</v>
      </c>
      <c r="B177" s="13">
        <v>9.0262880172413906E-2</v>
      </c>
      <c r="C177" s="13">
        <v>0.992237673925631</v>
      </c>
      <c r="D177" s="13">
        <v>0.11863228072050502</v>
      </c>
      <c r="E177" s="13">
        <v>0.73726221577522943</v>
      </c>
      <c r="F177" s="13">
        <v>0.76289946811628973</v>
      </c>
      <c r="G177" s="13">
        <v>0.70186410270492017</v>
      </c>
      <c r="H177" s="13">
        <v>0.28333306705660655</v>
      </c>
      <c r="I177" s="13">
        <v>0.38862413383551841</v>
      </c>
      <c r="J177" s="13">
        <v>0.48811164490958059</v>
      </c>
      <c r="K177" s="13">
        <v>7.0047363143526109E-2</v>
      </c>
      <c r="L177" s="13">
        <v>0.60044381229249943</v>
      </c>
      <c r="M177" s="13">
        <v>0.77699281594331848</v>
      </c>
      <c r="N177" s="13">
        <v>0.20903094443229475</v>
      </c>
      <c r="O177" s="13">
        <v>0.32153416570581761</v>
      </c>
      <c r="P177" s="13">
        <v>0.81808566986062459</v>
      </c>
      <c r="Q177" s="13">
        <v>3.4768424496948502E-2</v>
      </c>
      <c r="R177" s="13">
        <v>0.48614881517169795</v>
      </c>
      <c r="S177" s="13">
        <v>0.95901556391076426</v>
      </c>
      <c r="T177" s="13">
        <v>0.22112388493728574</v>
      </c>
      <c r="U177" s="13">
        <v>0.32755484389662137</v>
      </c>
      <c r="V177" s="13">
        <v>9.7476619767898898E-2</v>
      </c>
      <c r="W177" s="13">
        <v>0.78550500063526929</v>
      </c>
      <c r="X177" s="13">
        <v>0.56445724171347833</v>
      </c>
      <c r="Y177" s="13">
        <v>0.43844424570456186</v>
      </c>
      <c r="Z177" s="13">
        <f t="shared" ca="1" si="10"/>
        <v>0.29543633966160598</v>
      </c>
    </row>
    <row r="178" spans="1:26" x14ac:dyDescent="0.25">
      <c r="A178" s="13">
        <v>3.292643985194954E-2</v>
      </c>
      <c r="B178" s="13">
        <v>0.5313404783905461</v>
      </c>
      <c r="C178" s="13">
        <v>0.8847753766223948</v>
      </c>
      <c r="D178" s="13">
        <v>0.70385426480024316</v>
      </c>
      <c r="E178" s="13">
        <v>0.35530170884570733</v>
      </c>
      <c r="F178" s="13">
        <v>3.7187401285305177E-2</v>
      </c>
      <c r="G178" s="13">
        <v>1.1164941518658322E-2</v>
      </c>
      <c r="H178" s="13">
        <v>0.11955427053770196</v>
      </c>
      <c r="I178" s="13">
        <v>0.18250528720635362</v>
      </c>
      <c r="J178" s="13">
        <v>0.95962188720715436</v>
      </c>
      <c r="K178" s="13">
        <v>0.41041325971006881</v>
      </c>
      <c r="L178" s="13">
        <v>0.57395520177121695</v>
      </c>
      <c r="M178" s="13">
        <v>0.55024254427655306</v>
      </c>
      <c r="N178" s="13">
        <v>0.17392951486397146</v>
      </c>
      <c r="O178" s="13">
        <v>0.92018430675586693</v>
      </c>
      <c r="P178" s="13">
        <v>0.67259268119398208</v>
      </c>
      <c r="Q178" s="13">
        <v>0.170888950768741</v>
      </c>
      <c r="R178" s="13">
        <v>0.36624183433056623</v>
      </c>
      <c r="S178" s="13">
        <v>0.91206336717822967</v>
      </c>
      <c r="T178" s="13">
        <v>9.0175019584943783E-2</v>
      </c>
      <c r="U178" s="13">
        <v>0.33327661427096456</v>
      </c>
      <c r="V178" s="13">
        <v>0.76214527982671154</v>
      </c>
      <c r="W178" s="13">
        <v>0.12192629007695666</v>
      </c>
      <c r="X178" s="13">
        <v>0.64527076585726917</v>
      </c>
      <c r="Y178" s="13">
        <v>0.72103326477673035</v>
      </c>
      <c r="Z178" s="13">
        <f t="shared" ca="1" si="10"/>
        <v>0.20021337542490902</v>
      </c>
    </row>
    <row r="179" spans="1:26" x14ac:dyDescent="0.25">
      <c r="A179" s="13">
        <v>0.80485765915042573</v>
      </c>
      <c r="B179" s="13">
        <v>0.46345985811705659</v>
      </c>
      <c r="C179" s="13">
        <v>0.30402328397077327</v>
      </c>
      <c r="D179" s="13">
        <v>0.62742028541334083</v>
      </c>
      <c r="E179" s="13">
        <v>0.11243137137971715</v>
      </c>
      <c r="F179" s="13">
        <v>0.89265338435423025</v>
      </c>
      <c r="G179" s="13">
        <v>0.80827183238529321</v>
      </c>
      <c r="H179" s="13">
        <v>0.82888559777528004</v>
      </c>
      <c r="I179" s="13">
        <v>0.34767094121961606</v>
      </c>
      <c r="J179" s="13">
        <v>0.11935733072643384</v>
      </c>
      <c r="K179" s="13">
        <v>0.91822322553602864</v>
      </c>
      <c r="L179" s="13">
        <v>8.8924205335331186E-3</v>
      </c>
      <c r="M179" s="13">
        <v>0.17492765990358616</v>
      </c>
      <c r="N179" s="13">
        <v>0.22164430249751765</v>
      </c>
      <c r="O179" s="13">
        <v>0.72022642892286115</v>
      </c>
      <c r="P179" s="13">
        <v>0.24600318888818118</v>
      </c>
      <c r="Q179" s="13">
        <v>0.31538376364190968</v>
      </c>
      <c r="R179" s="13">
        <v>0.97088684467607833</v>
      </c>
      <c r="S179" s="13">
        <v>0.27769184786420209</v>
      </c>
      <c r="T179" s="13">
        <v>0.76199377402705493</v>
      </c>
      <c r="U179" s="13">
        <v>0.67240729956978484</v>
      </c>
      <c r="V179" s="13">
        <v>0.5220380062990887</v>
      </c>
      <c r="W179" s="13">
        <v>0.83548081724528389</v>
      </c>
      <c r="X179" s="13">
        <v>0.97996764133978653</v>
      </c>
      <c r="Y179" s="13">
        <v>0.61066696337149828</v>
      </c>
      <c r="Z179" s="13">
        <f t="shared" ca="1" si="10"/>
        <v>0.83466455819951735</v>
      </c>
    </row>
    <row r="180" spans="1:26" x14ac:dyDescent="0.25">
      <c r="A180" s="13">
        <v>0.47862666207325288</v>
      </c>
      <c r="B180" s="13">
        <v>0.61893994302701583</v>
      </c>
      <c r="C180" s="13">
        <v>0.85637635847856675</v>
      </c>
      <c r="D180" s="13">
        <v>0.25574047683313972</v>
      </c>
      <c r="E180" s="13">
        <v>6.4321323652316909E-2</v>
      </c>
      <c r="F180" s="13">
        <v>0.25957745327710857</v>
      </c>
      <c r="G180" s="13">
        <v>0.45259922724095003</v>
      </c>
      <c r="H180" s="13">
        <v>0.11787625905066279</v>
      </c>
      <c r="I180" s="13">
        <v>0.64301274083320714</v>
      </c>
      <c r="J180" s="13">
        <v>0.46825511867404801</v>
      </c>
      <c r="K180" s="13">
        <v>0.53173235833891408</v>
      </c>
      <c r="L180" s="13">
        <v>0.42286633561655207</v>
      </c>
      <c r="M180" s="13">
        <v>5.4617944501501481E-2</v>
      </c>
      <c r="N180" s="13">
        <v>0.32527489387453012</v>
      </c>
      <c r="O180" s="13">
        <v>0.40780321355824245</v>
      </c>
      <c r="P180" s="13">
        <v>0.74943651772603337</v>
      </c>
      <c r="Q180" s="13">
        <v>0.95085147913843504</v>
      </c>
      <c r="R180" s="13">
        <v>2.4886980176811346E-2</v>
      </c>
      <c r="S180" s="13">
        <v>0.53506850909744552</v>
      </c>
      <c r="T180" s="13">
        <v>2.9289657403964275E-2</v>
      </c>
      <c r="U180" s="13">
        <v>0.81380516282035753</v>
      </c>
      <c r="V180" s="13">
        <v>0.18234799179211592</v>
      </c>
      <c r="W180" s="13">
        <v>0.50809139096100286</v>
      </c>
      <c r="X180" s="13">
        <v>0.26300307472219075</v>
      </c>
      <c r="Y180" s="13">
        <v>0.687950246940771</v>
      </c>
      <c r="Z180" s="13">
        <f t="shared" ca="1" si="10"/>
        <v>0.35663290372761158</v>
      </c>
    </row>
    <row r="181" spans="1:26" x14ac:dyDescent="0.25">
      <c r="A181" s="13">
        <v>0.79526347271060949</v>
      </c>
      <c r="B181" s="13">
        <v>0.22314176719373802</v>
      </c>
      <c r="C181" s="13">
        <v>0.59917110919120242</v>
      </c>
      <c r="D181" s="13">
        <v>0.82773759436993455</v>
      </c>
      <c r="E181" s="13">
        <v>0.89576867882658995</v>
      </c>
      <c r="F181" s="13">
        <v>0.9557135325760534</v>
      </c>
      <c r="G181" s="13">
        <v>0.14677766193164388</v>
      </c>
      <c r="H181" s="13">
        <v>0.30088087461194568</v>
      </c>
      <c r="I181" s="13">
        <v>0.12919878817165387</v>
      </c>
      <c r="J181" s="13">
        <v>0.87138160692646915</v>
      </c>
      <c r="K181" s="13">
        <v>0.69156653277674007</v>
      </c>
      <c r="L181" s="13">
        <v>0.73350318018284899</v>
      </c>
      <c r="M181" s="13">
        <v>0.3686216666162212</v>
      </c>
      <c r="N181" s="13">
        <v>0.54228110633197291</v>
      </c>
      <c r="O181" s="13">
        <v>0.5584344753210978</v>
      </c>
      <c r="P181" s="13">
        <v>0.43699310949439463</v>
      </c>
      <c r="Q181" s="13">
        <v>1.5257321917464095E-2</v>
      </c>
      <c r="R181" s="13">
        <v>0.8525509982269176</v>
      </c>
      <c r="S181" s="13">
        <v>0.99155879384368184</v>
      </c>
      <c r="T181" s="13">
        <v>0.8525099664142517</v>
      </c>
      <c r="U181" s="13">
        <v>0.83708309252033863</v>
      </c>
      <c r="V181" s="13">
        <v>0.53731385814023613</v>
      </c>
      <c r="W181" s="13">
        <v>0.94760223926755671</v>
      </c>
      <c r="X181" s="13">
        <v>0.34110052984962225</v>
      </c>
      <c r="Y181" s="13">
        <v>0.23015062135554964</v>
      </c>
      <c r="Z181" s="13">
        <f t="shared" ca="1" si="10"/>
        <v>0.22385373898831273</v>
      </c>
    </row>
    <row r="182" spans="1:26" x14ac:dyDescent="0.25">
      <c r="A182" s="13">
        <v>0.10987844497302557</v>
      </c>
      <c r="B182" s="13">
        <v>0.87567743744904358</v>
      </c>
      <c r="C182" s="13">
        <v>0.71665356949461445</v>
      </c>
      <c r="D182" s="13">
        <v>0.55461966134376472</v>
      </c>
      <c r="E182" s="13">
        <v>0.83168491199069328</v>
      </c>
      <c r="F182" s="13">
        <v>0.92486971012127583</v>
      </c>
      <c r="G182" s="13">
        <v>0.58154715768084408</v>
      </c>
      <c r="H182" s="13">
        <v>0.61998679579028371</v>
      </c>
      <c r="I182" s="13">
        <v>0.41160914215469391</v>
      </c>
      <c r="J182" s="13">
        <v>0.24586082576877155</v>
      </c>
      <c r="K182" s="13">
        <v>0.87955904067995239</v>
      </c>
      <c r="L182" s="13">
        <v>0.93362926777301158</v>
      </c>
      <c r="M182" s="13">
        <v>0.73217775493808179</v>
      </c>
      <c r="N182" s="13">
        <v>0.26568428155306067</v>
      </c>
      <c r="O182" s="13">
        <v>0.89137006106421046</v>
      </c>
      <c r="P182" s="13">
        <v>0.93453830597880772</v>
      </c>
      <c r="Q182" s="13">
        <v>0.28884190243673247</v>
      </c>
      <c r="R182" s="13">
        <v>0.38599663317120525</v>
      </c>
      <c r="S182" s="13">
        <v>0.5659253337725948</v>
      </c>
      <c r="T182" s="13">
        <v>0.97158899271596622</v>
      </c>
      <c r="U182" s="13">
        <v>0.21229490268527074</v>
      </c>
      <c r="V182" s="13">
        <v>0.50248520987652034</v>
      </c>
      <c r="W182" s="13">
        <v>0.50969573981612482</v>
      </c>
      <c r="X182" s="13">
        <v>0.76881705308242565</v>
      </c>
      <c r="Y182" s="13">
        <v>0.78072630145252231</v>
      </c>
      <c r="Z182" s="13">
        <f t="shared" ca="1" si="10"/>
        <v>0.37136319427510411</v>
      </c>
    </row>
    <row r="183" spans="1:26" x14ac:dyDescent="0.25">
      <c r="A183" s="13">
        <v>0.70296199209818488</v>
      </c>
      <c r="B183" s="13">
        <v>0.24223684227044651</v>
      </c>
      <c r="C183" s="13">
        <v>0.8530891487717106</v>
      </c>
      <c r="D183" s="13">
        <v>0.93570041976935969</v>
      </c>
      <c r="E183" s="13">
        <v>0.73284920076299831</v>
      </c>
      <c r="F183" s="13">
        <v>7.2255059861841886E-2</v>
      </c>
      <c r="G183" s="13">
        <v>0.92601199551045821</v>
      </c>
      <c r="H183" s="13">
        <v>0.60649827111857046</v>
      </c>
      <c r="I183" s="13">
        <v>0.85906960091597506</v>
      </c>
      <c r="J183" s="13">
        <v>1.7461908463450859E-2</v>
      </c>
      <c r="K183" s="13">
        <v>8.357265324946439E-2</v>
      </c>
      <c r="L183" s="13">
        <v>0.76084728027155557</v>
      </c>
      <c r="M183" s="13">
        <v>0.83152574276387636</v>
      </c>
      <c r="N183" s="13">
        <v>0.52793276321122662</v>
      </c>
      <c r="O183" s="13">
        <v>0.58095666674734392</v>
      </c>
      <c r="P183" s="13">
        <v>0.6084964428510361</v>
      </c>
      <c r="Q183" s="13">
        <v>0.73479977637114702</v>
      </c>
      <c r="R183" s="13">
        <v>0.68492226859870975</v>
      </c>
      <c r="S183" s="13">
        <v>0.9050186062048724</v>
      </c>
      <c r="T183" s="13">
        <v>0.28309866474880985</v>
      </c>
      <c r="U183" s="13">
        <v>0.52118774501870146</v>
      </c>
      <c r="V183" s="13">
        <v>0.65760024482043555</v>
      </c>
      <c r="W183" s="13">
        <v>0.85741277935867943</v>
      </c>
      <c r="X183" s="13">
        <v>4.1977744612324064E-2</v>
      </c>
      <c r="Y183" s="13">
        <v>0.37421579791004611</v>
      </c>
      <c r="Z183" s="13">
        <f t="shared" ca="1" si="10"/>
        <v>0.7783846906905455</v>
      </c>
    </row>
    <row r="184" spans="1:26" x14ac:dyDescent="0.25">
      <c r="A184" s="13">
        <v>5.5591546525345925E-2</v>
      </c>
      <c r="B184" s="13">
        <v>0.44604937116056986</v>
      </c>
      <c r="C184" s="13">
        <v>0.9257831971385071</v>
      </c>
      <c r="D184" s="13">
        <v>0.23378359501356472</v>
      </c>
      <c r="E184" s="13">
        <v>0.87752901904165226</v>
      </c>
      <c r="F184" s="13">
        <v>0.91955410962657191</v>
      </c>
      <c r="G184" s="13">
        <v>0.12898977545830947</v>
      </c>
      <c r="H184" s="13">
        <v>0.87198894464421584</v>
      </c>
      <c r="I184" s="13">
        <v>0.25039868985717162</v>
      </c>
      <c r="J184" s="13">
        <v>0.65304715135053049</v>
      </c>
      <c r="K184" s="13">
        <v>0.52621000080598312</v>
      </c>
      <c r="L184" s="13">
        <v>0.61140512913065803</v>
      </c>
      <c r="M184" s="13">
        <v>0.17780018020279531</v>
      </c>
      <c r="N184" s="13">
        <v>0.81318136745807168</v>
      </c>
      <c r="O184" s="13">
        <v>0.30976360916541457</v>
      </c>
      <c r="P184" s="13">
        <v>0.92247742637323482</v>
      </c>
      <c r="Q184" s="13">
        <v>0.26456035856250171</v>
      </c>
      <c r="R184" s="13">
        <v>5.6403517765657774E-2</v>
      </c>
      <c r="S184" s="13">
        <v>4.7882223931187351E-2</v>
      </c>
      <c r="T184" s="13">
        <v>0.97680834126756533</v>
      </c>
      <c r="U184" s="13">
        <v>0.37464672863790316</v>
      </c>
      <c r="V184" s="13">
        <v>0.89963571158046252</v>
      </c>
      <c r="W184" s="13">
        <v>0.40407615684962728</v>
      </c>
      <c r="X184" s="13">
        <v>0.44061104780865645</v>
      </c>
      <c r="Y184" s="13">
        <v>0.69101273952262598</v>
      </c>
      <c r="Z184" s="13">
        <f t="shared" ca="1" si="10"/>
        <v>0.83055977478629239</v>
      </c>
    </row>
    <row r="185" spans="1:26" x14ac:dyDescent="0.25">
      <c r="A185" s="13">
        <v>0.48113050471857788</v>
      </c>
      <c r="B185" s="13">
        <v>0.67784419271897645</v>
      </c>
      <c r="C185" s="13">
        <v>0.47741784223481853</v>
      </c>
      <c r="D185" s="13">
        <v>0.21125564581202594</v>
      </c>
      <c r="E185" s="13">
        <v>0.8932765833871833</v>
      </c>
      <c r="F185" s="13">
        <v>0.53054735733103742</v>
      </c>
      <c r="G185" s="13">
        <v>0.2111643265231441</v>
      </c>
      <c r="H185" s="13">
        <v>0.11533745486226155</v>
      </c>
      <c r="I185" s="13">
        <v>0.25039225879835714</v>
      </c>
      <c r="J185" s="13">
        <v>0.97255760269956038</v>
      </c>
      <c r="K185" s="13">
        <v>0.88359115858273496</v>
      </c>
      <c r="L185" s="13">
        <v>0.43194789170159031</v>
      </c>
      <c r="M185" s="13">
        <v>0.57850366102853445</v>
      </c>
      <c r="N185" s="13">
        <v>0.76637066047997138</v>
      </c>
      <c r="O185" s="13">
        <v>0.45652144129106487</v>
      </c>
      <c r="P185" s="13">
        <v>0.10654227541468975</v>
      </c>
      <c r="Q185" s="13">
        <v>0.17168356998224532</v>
      </c>
      <c r="R185" s="13">
        <v>7.5598812035248431E-2</v>
      </c>
      <c r="S185" s="13">
        <v>0.49002909619600665</v>
      </c>
      <c r="T185" s="13">
        <v>0.52960983399008599</v>
      </c>
      <c r="U185" s="13">
        <v>0.83516757177214307</v>
      </c>
      <c r="V185" s="13">
        <v>0.33852589534684741</v>
      </c>
      <c r="W185" s="13">
        <v>0.21117926273498622</v>
      </c>
      <c r="X185" s="13">
        <v>0.17770828970374852</v>
      </c>
      <c r="Y185" s="13">
        <v>0.20273279403198607</v>
      </c>
      <c r="Z185" s="13">
        <f t="shared" ca="1" si="10"/>
        <v>0.16609358901749782</v>
      </c>
    </row>
    <row r="186" spans="1:26" x14ac:dyDescent="0.25">
      <c r="A186" s="13">
        <v>0.23344343804040324</v>
      </c>
      <c r="B186" s="13">
        <v>9.5096298343425145E-2</v>
      </c>
      <c r="C186" s="13">
        <v>0.9413437482406074</v>
      </c>
      <c r="D186" s="13">
        <v>0.91695394717281142</v>
      </c>
      <c r="E186" s="13">
        <v>0.67261408696050973</v>
      </c>
      <c r="F186" s="13">
        <v>0.66741074241196796</v>
      </c>
      <c r="G186" s="13">
        <v>0.26811360379345284</v>
      </c>
      <c r="H186" s="13">
        <v>0.49623907763120112</v>
      </c>
      <c r="I186" s="13">
        <v>0.51868496240627093</v>
      </c>
      <c r="J186" s="13">
        <v>0.40898417559546263</v>
      </c>
      <c r="K186" s="13">
        <v>0.75886047537046508</v>
      </c>
      <c r="L186" s="13">
        <v>0.26459196951894537</v>
      </c>
      <c r="M186" s="13">
        <v>0.78587383779524955</v>
      </c>
      <c r="N186" s="13">
        <v>0.1075531926831339</v>
      </c>
      <c r="O186" s="13">
        <v>9.6793633582046956E-2</v>
      </c>
      <c r="P186" s="13">
        <v>0.3381368512733095</v>
      </c>
      <c r="Q186" s="13">
        <v>0.23902253943400154</v>
      </c>
      <c r="R186" s="13">
        <v>0.8507467202661958</v>
      </c>
      <c r="S186" s="13">
        <v>5.8956717294875727E-3</v>
      </c>
      <c r="T186" s="13">
        <v>0.64756208172594598</v>
      </c>
      <c r="U186" s="13">
        <v>0.21017230431203893</v>
      </c>
      <c r="V186" s="13">
        <v>0.78974047878667686</v>
      </c>
      <c r="W186" s="13">
        <v>0.49130806276235095</v>
      </c>
      <c r="X186" s="13">
        <v>0.27232542985249741</v>
      </c>
      <c r="Y186" s="13">
        <v>0.19150381924909821</v>
      </c>
      <c r="Z186" s="13">
        <f t="shared" ca="1" si="10"/>
        <v>0.25476789102864894</v>
      </c>
    </row>
    <row r="187" spans="1:26" x14ac:dyDescent="0.25">
      <c r="A187" s="13">
        <v>0.35761087276098569</v>
      </c>
      <c r="B187" s="13">
        <v>0.51680106181605501</v>
      </c>
      <c r="C187" s="13">
        <v>0.76255758781513039</v>
      </c>
      <c r="D187" s="13">
        <v>0.59009222771408321</v>
      </c>
      <c r="E187" s="13">
        <v>0.61247602578538052</v>
      </c>
      <c r="F187" s="13">
        <v>0.23924661731984587</v>
      </c>
      <c r="G187" s="13">
        <v>0.75585633125622098</v>
      </c>
      <c r="H187" s="13">
        <v>0.3944683204512619</v>
      </c>
      <c r="I187" s="13">
        <v>0.95121231498099401</v>
      </c>
      <c r="J187" s="13">
        <v>0.56342791889319355</v>
      </c>
      <c r="K187" s="13">
        <v>0.87003034782698563</v>
      </c>
      <c r="L187" s="13">
        <v>0.94270132061859746</v>
      </c>
      <c r="M187" s="13">
        <v>3.7278643399832667E-2</v>
      </c>
      <c r="N187" s="13">
        <v>0.50325445651764511</v>
      </c>
      <c r="O187" s="13">
        <v>0.84462766648421772</v>
      </c>
      <c r="P187" s="13">
        <v>4.9250972338129695E-2</v>
      </c>
      <c r="Q187" s="13">
        <v>0.5326608325249711</v>
      </c>
      <c r="R187" s="13">
        <v>0.66276543424930612</v>
      </c>
      <c r="S187" s="13">
        <v>0.31786763486772196</v>
      </c>
      <c r="T187" s="13">
        <v>5.7944470906159395E-3</v>
      </c>
      <c r="U187" s="13">
        <v>0.63319790579698931</v>
      </c>
      <c r="V187" s="13">
        <v>0.23224027046400975</v>
      </c>
      <c r="W187" s="13">
        <v>0.31667027135317183</v>
      </c>
      <c r="X187" s="13">
        <v>0.89363996214505304</v>
      </c>
      <c r="Y187" s="13">
        <v>0.97318490161581539</v>
      </c>
      <c r="Z187" s="13">
        <f t="shared" ca="1" si="10"/>
        <v>0.30774325633394739</v>
      </c>
    </row>
    <row r="188" spans="1:26" x14ac:dyDescent="0.25">
      <c r="A188" s="13">
        <v>0.52365280367195988</v>
      </c>
      <c r="B188" s="13">
        <v>0.10930804584081011</v>
      </c>
      <c r="C188" s="13">
        <v>0.54763877347375733</v>
      </c>
      <c r="D188" s="13">
        <v>0.72086280924342794</v>
      </c>
      <c r="E188" s="13">
        <v>0.72437974072928546</v>
      </c>
      <c r="F188" s="13">
        <v>0.58145723574217656</v>
      </c>
      <c r="G188" s="13">
        <v>0.51706832104536871</v>
      </c>
      <c r="H188" s="13">
        <v>0.64649142810398652</v>
      </c>
      <c r="I188" s="13">
        <v>0.24410681526547917</v>
      </c>
      <c r="J188" s="13">
        <v>7.7381764251351792E-2</v>
      </c>
      <c r="K188" s="13">
        <v>0.73540476972625546</v>
      </c>
      <c r="L188" s="13">
        <v>6.0329509938148118E-2</v>
      </c>
      <c r="M188" s="13">
        <v>0.99479733583875951</v>
      </c>
      <c r="N188" s="13">
        <v>0.38015868381207385</v>
      </c>
      <c r="O188" s="13">
        <v>0.83586291415962399</v>
      </c>
      <c r="P188" s="13">
        <v>0.66023751217395577</v>
      </c>
      <c r="Q188" s="13">
        <v>0.21051666941508707</v>
      </c>
      <c r="R188" s="13">
        <v>0.36335925971739225</v>
      </c>
      <c r="S188" s="13">
        <v>0.45139709598229494</v>
      </c>
      <c r="T188" s="13">
        <v>0.42145174110421924</v>
      </c>
      <c r="U188" s="13">
        <v>0.73750953255045981</v>
      </c>
      <c r="V188" s="13">
        <v>0.37635882035395718</v>
      </c>
      <c r="W188" s="13">
        <v>0.25598589759633605</v>
      </c>
      <c r="X188" s="13">
        <v>0.67793958178712621</v>
      </c>
      <c r="Y188" s="13">
        <v>0.37659721781784605</v>
      </c>
      <c r="Z188" s="13">
        <f t="shared" ref="Z188:Z203" ca="1" si="11">RAND()</f>
        <v>7.1776281471198633E-2</v>
      </c>
    </row>
    <row r="189" spans="1:26" x14ac:dyDescent="0.25">
      <c r="A189" s="13">
        <v>0.40957264402259475</v>
      </c>
      <c r="B189" s="13">
        <v>1.7488790095923967E-2</v>
      </c>
      <c r="C189" s="13">
        <v>0.13173092214375082</v>
      </c>
      <c r="D189" s="13">
        <v>0.51316883796976465</v>
      </c>
      <c r="E189" s="13">
        <v>0.82835035700440918</v>
      </c>
      <c r="F189" s="13">
        <v>0.72470997284705763</v>
      </c>
      <c r="G189" s="13">
        <v>0.71876822544125063</v>
      </c>
      <c r="H189" s="13">
        <v>0.48912868909429474</v>
      </c>
      <c r="I189" s="13">
        <v>0.2357048674631782</v>
      </c>
      <c r="J189" s="13">
        <v>0.45416981804733525</v>
      </c>
      <c r="K189" s="13">
        <v>0.13257073006250697</v>
      </c>
      <c r="L189" s="13">
        <v>0.11587768983130708</v>
      </c>
      <c r="M189" s="13">
        <v>0.8321974187647273</v>
      </c>
      <c r="N189" s="13">
        <v>0.61537918338267361</v>
      </c>
      <c r="O189" s="13">
        <v>0.15991980800248473</v>
      </c>
      <c r="P189" s="13">
        <v>0.79894875175251601</v>
      </c>
      <c r="Q189" s="13">
        <v>0.68242633660245555</v>
      </c>
      <c r="R189" s="13">
        <v>0.51805058944052507</v>
      </c>
      <c r="S189" s="13">
        <v>0.97869885728328121</v>
      </c>
      <c r="T189" s="13">
        <v>0.66759735576970369</v>
      </c>
      <c r="U189" s="13">
        <v>0.47002691683163222</v>
      </c>
      <c r="V189" s="13">
        <v>0.58766657827940005</v>
      </c>
      <c r="W189" s="13">
        <v>1.0295411755870676E-2</v>
      </c>
      <c r="X189" s="13">
        <v>9.1239373650557232E-2</v>
      </c>
      <c r="Y189" s="13">
        <v>0.82742355101608467</v>
      </c>
      <c r="Z189" s="13">
        <f t="shared" ca="1" si="11"/>
        <v>0.47518628573359567</v>
      </c>
    </row>
    <row r="190" spans="1:26" x14ac:dyDescent="0.25">
      <c r="A190" s="13">
        <v>0.22366877863073875</v>
      </c>
      <c r="B190" s="13">
        <v>0.23722329688072397</v>
      </c>
      <c r="C190" s="13">
        <v>9.6958831802915313E-2</v>
      </c>
      <c r="D190" s="13">
        <v>0.77117722285000834</v>
      </c>
      <c r="E190" s="13">
        <v>2.6846826210714658E-2</v>
      </c>
      <c r="F190" s="13">
        <v>0.45192741580759543</v>
      </c>
      <c r="G190" s="13">
        <v>0.99861976857899915</v>
      </c>
      <c r="H190" s="13">
        <v>0.12299612083202471</v>
      </c>
      <c r="I190" s="13">
        <v>0.13124081452466674</v>
      </c>
      <c r="J190" s="13">
        <v>0.94914335960972429</v>
      </c>
      <c r="K190" s="13">
        <v>0.82411392703812303</v>
      </c>
      <c r="L190" s="13">
        <v>0.72056932306540733</v>
      </c>
      <c r="M190" s="13">
        <v>0.62279148378140792</v>
      </c>
      <c r="N190" s="13">
        <v>0.43787001692962157</v>
      </c>
      <c r="O190" s="13">
        <v>0.78992177786728546</v>
      </c>
      <c r="P190" s="13">
        <v>0.81951372238078191</v>
      </c>
      <c r="Q190" s="13">
        <v>0.60461348906361634</v>
      </c>
      <c r="R190" s="13">
        <v>0.83024073358127359</v>
      </c>
      <c r="S190" s="13">
        <v>0.16299257574708026</v>
      </c>
      <c r="T190" s="13">
        <v>0.69521098221954813</v>
      </c>
      <c r="U190" s="13">
        <v>0.56621654115811981</v>
      </c>
      <c r="V190" s="13">
        <v>0.70839655706902016</v>
      </c>
      <c r="W190" s="13">
        <v>0.90978857529885726</v>
      </c>
      <c r="X190" s="13">
        <v>0.48457327808844652</v>
      </c>
      <c r="Y190" s="13">
        <v>0.62402371991081362</v>
      </c>
      <c r="Z190" s="13">
        <f t="shared" ca="1" si="11"/>
        <v>0.95360418963351834</v>
      </c>
    </row>
    <row r="191" spans="1:26" x14ac:dyDescent="0.25">
      <c r="A191" s="13">
        <v>0.84367406501367337</v>
      </c>
      <c r="B191" s="13">
        <v>0.16601148286743284</v>
      </c>
      <c r="C191" s="13">
        <v>0.6560051475765698</v>
      </c>
      <c r="D191" s="13">
        <v>0.67489008033755193</v>
      </c>
      <c r="E191" s="13">
        <v>0.33356467223962116</v>
      </c>
      <c r="F191" s="13">
        <v>0.63673504007623882</v>
      </c>
      <c r="G191" s="13">
        <v>5.0361025380184388E-2</v>
      </c>
      <c r="H191" s="13">
        <v>0.42488864709437679</v>
      </c>
      <c r="I191" s="13">
        <v>0.18359734006961026</v>
      </c>
      <c r="J191" s="13">
        <v>0.47929812505679126</v>
      </c>
      <c r="K191" s="13">
        <v>0.24725541810149354</v>
      </c>
      <c r="L191" s="13">
        <v>0.28567942946136926</v>
      </c>
      <c r="M191" s="13">
        <v>0.42876787753267431</v>
      </c>
      <c r="N191" s="13">
        <v>0.11931198006833388</v>
      </c>
      <c r="O191" s="13">
        <v>0.72305010198961617</v>
      </c>
      <c r="P191" s="13">
        <v>0.70133203454516335</v>
      </c>
      <c r="Q191" s="13">
        <v>0.74775203739009999</v>
      </c>
      <c r="R191" s="13">
        <v>0.11626921483796893</v>
      </c>
      <c r="S191" s="13">
        <v>2.2637245299371722E-3</v>
      </c>
      <c r="T191" s="13">
        <v>0.37227038035344995</v>
      </c>
      <c r="U191" s="13">
        <v>0.33998398233165517</v>
      </c>
      <c r="V191" s="13">
        <v>0.68168143580951246</v>
      </c>
      <c r="W191" s="13">
        <v>0.51560708751692719</v>
      </c>
      <c r="X191" s="13">
        <v>4.5650143659851872E-2</v>
      </c>
      <c r="Y191" s="13">
        <v>0.49225112115489178</v>
      </c>
      <c r="Z191" s="13">
        <f t="shared" ca="1" si="11"/>
        <v>0.49263466470545758</v>
      </c>
    </row>
    <row r="192" spans="1:26" x14ac:dyDescent="0.25">
      <c r="A192" s="13">
        <v>0.13634126124410217</v>
      </c>
      <c r="B192" s="13">
        <v>0.28689842923935871</v>
      </c>
      <c r="C192" s="13">
        <v>4.1968862886885838E-2</v>
      </c>
      <c r="D192" s="13">
        <v>0.72257621305995923</v>
      </c>
      <c r="E192" s="13">
        <v>0.88104914898893605</v>
      </c>
      <c r="F192" s="13">
        <v>6.3234908079780938E-2</v>
      </c>
      <c r="G192" s="13">
        <v>0.63385605241194287</v>
      </c>
      <c r="H192" s="13">
        <v>0.78314028766694987</v>
      </c>
      <c r="I192" s="13">
        <v>0.44369226891799618</v>
      </c>
      <c r="J192" s="13">
        <v>0.38237915658581645</v>
      </c>
      <c r="K192" s="13">
        <v>2.7833664030607608E-2</v>
      </c>
      <c r="L192" s="13">
        <v>5.6109046607303537E-2</v>
      </c>
      <c r="M192" s="13">
        <v>0.41786767893364229</v>
      </c>
      <c r="N192" s="13">
        <v>0.96821666001507023</v>
      </c>
      <c r="O192" s="13">
        <v>0.44224248324081994</v>
      </c>
      <c r="P192" s="13">
        <v>0.5205385351193057</v>
      </c>
      <c r="Q192" s="13">
        <v>0.57343834905933044</v>
      </c>
      <c r="R192" s="13">
        <v>0.1484135980301089</v>
      </c>
      <c r="S192" s="13">
        <v>0.53714936918826006</v>
      </c>
      <c r="T192" s="13">
        <v>0.91743568949979704</v>
      </c>
      <c r="U192" s="13">
        <v>0.61023019689060298</v>
      </c>
      <c r="V192" s="13">
        <v>0.81756352023151857</v>
      </c>
      <c r="W192" s="13">
        <v>0.76615539466325211</v>
      </c>
      <c r="X192" s="13">
        <v>0.39155368884053576</v>
      </c>
      <c r="Y192" s="13">
        <v>0.43133544829002923</v>
      </c>
      <c r="Z192" s="13">
        <f t="shared" ca="1" si="11"/>
        <v>0.17656779605993</v>
      </c>
    </row>
    <row r="193" spans="1:26" x14ac:dyDescent="0.25">
      <c r="A193" s="13">
        <v>7.7157800963922663E-2</v>
      </c>
      <c r="B193" s="13">
        <v>0.90830981912874897</v>
      </c>
      <c r="C193" s="13">
        <v>0.64310824189271409</v>
      </c>
      <c r="D193" s="13">
        <v>0.82118080242061631</v>
      </c>
      <c r="E193" s="13">
        <v>0.15780980965605651</v>
      </c>
      <c r="F193" s="13">
        <v>0.2767656499048754</v>
      </c>
      <c r="G193" s="13">
        <v>0.26602920546435349</v>
      </c>
      <c r="H193" s="13">
        <v>0.94701113059961073</v>
      </c>
      <c r="I193" s="13">
        <v>0.59313310934392782</v>
      </c>
      <c r="J193" s="13">
        <v>0.15081228738894203</v>
      </c>
      <c r="K193" s="13">
        <v>0.73716151274185371</v>
      </c>
      <c r="L193" s="13">
        <v>0.62253954389720412</v>
      </c>
      <c r="M193" s="13">
        <v>4.3948482528410993E-2</v>
      </c>
      <c r="N193" s="13">
        <v>0.59694814285943609</v>
      </c>
      <c r="O193" s="13">
        <v>0.88987712537059493</v>
      </c>
      <c r="P193" s="13">
        <v>0.2370876400755132</v>
      </c>
      <c r="Q193" s="13">
        <v>0.62636620329707027</v>
      </c>
      <c r="R193" s="13">
        <v>0.17477274856348801</v>
      </c>
      <c r="S193" s="13">
        <v>0.72605576132587191</v>
      </c>
      <c r="T193" s="13">
        <v>0.82959978869721207</v>
      </c>
      <c r="U193" s="13">
        <v>0.67660097276368825</v>
      </c>
      <c r="V193" s="13">
        <v>0.61134477734050297</v>
      </c>
      <c r="W193" s="13">
        <v>0.98907103326054757</v>
      </c>
      <c r="X193" s="13">
        <v>0.16018390618808931</v>
      </c>
      <c r="Y193" s="13">
        <v>0.41020744059003011</v>
      </c>
      <c r="Z193" s="13">
        <f t="shared" ca="1" si="11"/>
        <v>0.53325153614628862</v>
      </c>
    </row>
    <row r="194" spans="1:26" x14ac:dyDescent="0.25">
      <c r="A194" s="13">
        <v>0.27385758337362065</v>
      </c>
      <c r="B194" s="13">
        <v>0.53068443112065666</v>
      </c>
      <c r="C194" s="13">
        <v>0.72695910773352534</v>
      </c>
      <c r="D194" s="13">
        <v>7.537014475132997E-3</v>
      </c>
      <c r="E194" s="13">
        <v>0.7564624464879971</v>
      </c>
      <c r="F194" s="13">
        <v>0.98507302930380924</v>
      </c>
      <c r="G194" s="13">
        <v>0.8672291299824253</v>
      </c>
      <c r="H194" s="13">
        <v>0.31472637053695562</v>
      </c>
      <c r="I194" s="13">
        <v>5.5591945437985846E-2</v>
      </c>
      <c r="J194" s="13">
        <v>0.63287459839192073</v>
      </c>
      <c r="K194" s="13">
        <v>0.10883767770606767</v>
      </c>
      <c r="L194" s="13">
        <v>0.37374112628695944</v>
      </c>
      <c r="M194" s="13">
        <v>0.58327960091390119</v>
      </c>
      <c r="N194" s="13">
        <v>0.60261861524207527</v>
      </c>
      <c r="O194" s="13">
        <v>0.24256740027674006</v>
      </c>
      <c r="P194" s="13">
        <v>0.44132707395387905</v>
      </c>
      <c r="Q194" s="13">
        <v>6.9706811457633688E-2</v>
      </c>
      <c r="R194" s="13">
        <v>0.74345361839105384</v>
      </c>
      <c r="S194" s="13">
        <v>0.59265288592913423</v>
      </c>
      <c r="T194" s="13">
        <v>0.30559520585834121</v>
      </c>
      <c r="U194" s="13">
        <v>0.6984552186783195</v>
      </c>
      <c r="V194" s="13">
        <v>0.51136372525703266</v>
      </c>
      <c r="W194" s="13">
        <v>0.85201430726386651</v>
      </c>
      <c r="X194" s="13">
        <v>2.1066174651649949E-2</v>
      </c>
      <c r="Y194" s="13">
        <v>1.4915747098211418E-2</v>
      </c>
      <c r="Z194" s="13">
        <f t="shared" ca="1" si="11"/>
        <v>0.36705151005892933</v>
      </c>
    </row>
    <row r="195" spans="1:26" x14ac:dyDescent="0.25">
      <c r="A195" s="13">
        <v>0.69107655807457935</v>
      </c>
      <c r="B195" s="13">
        <v>0.76274829218499185</v>
      </c>
      <c r="C195" s="13">
        <v>0.11430421693532544</v>
      </c>
      <c r="D195" s="13">
        <v>0.36405380110882102</v>
      </c>
      <c r="E195" s="13">
        <v>0.87179941347894596</v>
      </c>
      <c r="F195" s="13">
        <v>0.82297433390544927</v>
      </c>
      <c r="G195" s="13">
        <v>0.96692438776464862</v>
      </c>
      <c r="H195" s="13">
        <v>0.44103416860733746</v>
      </c>
      <c r="I195" s="13">
        <v>0.73894048638985099</v>
      </c>
      <c r="J195" s="13">
        <v>0.75690660950026412</v>
      </c>
      <c r="K195" s="13">
        <v>2.10956389875816E-2</v>
      </c>
      <c r="L195" s="13">
        <v>7.9311570259910535E-2</v>
      </c>
      <c r="M195" s="13">
        <v>0.47404483683442944</v>
      </c>
      <c r="N195" s="13">
        <v>0.76460274954038943</v>
      </c>
      <c r="O195" s="13">
        <v>0.66433180573356398</v>
      </c>
      <c r="P195" s="13">
        <v>0.57213327393051094</v>
      </c>
      <c r="Q195" s="13">
        <v>0.82777899225653162</v>
      </c>
      <c r="R195" s="13">
        <v>0.32206529929204031</v>
      </c>
      <c r="S195" s="13">
        <v>0.5095319745651492</v>
      </c>
      <c r="T195" s="13">
        <v>0.55606189337706702</v>
      </c>
      <c r="U195" s="13">
        <v>0.91803859516841424</v>
      </c>
      <c r="V195" s="13">
        <v>0.39536880790204221</v>
      </c>
      <c r="W195" s="13">
        <v>0.22066711102242076</v>
      </c>
      <c r="X195" s="13">
        <v>0.61311587404931689</v>
      </c>
      <c r="Y195" s="13">
        <v>0.5666484310366241</v>
      </c>
      <c r="Z195" s="13">
        <f t="shared" ca="1" si="11"/>
        <v>0.22003088710859275</v>
      </c>
    </row>
    <row r="196" spans="1:26" x14ac:dyDescent="0.25">
      <c r="A196" s="13">
        <v>0.86624394247761349</v>
      </c>
      <c r="B196" s="13">
        <v>0.67417000653492731</v>
      </c>
      <c r="C196" s="13">
        <v>8.3464181900411272E-2</v>
      </c>
      <c r="D196" s="13">
        <v>0.87116286745332416</v>
      </c>
      <c r="E196" s="13">
        <v>0.99002526779169908</v>
      </c>
      <c r="F196" s="13">
        <v>0.58535043071826132</v>
      </c>
      <c r="G196" s="13">
        <v>0.45770009005768109</v>
      </c>
      <c r="H196" s="13">
        <v>0.23948117781337686</v>
      </c>
      <c r="I196" s="13">
        <v>0.30958952831113484</v>
      </c>
      <c r="J196" s="13">
        <v>0.7558694981444779</v>
      </c>
      <c r="K196" s="13">
        <v>8.7848854727187731E-2</v>
      </c>
      <c r="L196" s="13">
        <v>0.37653356044943953</v>
      </c>
      <c r="M196" s="13">
        <v>0.34862980841754765</v>
      </c>
      <c r="N196" s="13">
        <v>0.79229259361218474</v>
      </c>
      <c r="O196" s="13">
        <v>0.39567720831790998</v>
      </c>
      <c r="P196" s="13">
        <v>0.76230797084409041</v>
      </c>
      <c r="Q196" s="13">
        <v>0.56595006408431991</v>
      </c>
      <c r="R196" s="13">
        <v>0.59946954753045567</v>
      </c>
      <c r="S196" s="13">
        <v>0.12238949174466796</v>
      </c>
      <c r="T196" s="13">
        <v>0.47686348721007432</v>
      </c>
      <c r="U196" s="13">
        <v>0.22777911768817505</v>
      </c>
      <c r="V196" s="13">
        <v>0.12965185798412693</v>
      </c>
      <c r="W196" s="13">
        <v>0.97603829163571354</v>
      </c>
      <c r="X196" s="13">
        <v>0.68342735560388135</v>
      </c>
      <c r="Y196" s="13">
        <v>0.65790407279285112</v>
      </c>
      <c r="Z196" s="13">
        <f t="shared" ca="1" si="11"/>
        <v>0.9057042914057295</v>
      </c>
    </row>
    <row r="197" spans="1:26" x14ac:dyDescent="0.25">
      <c r="A197" s="13">
        <v>0.82796217171654207</v>
      </c>
      <c r="B197" s="13">
        <v>0.22287545965281164</v>
      </c>
      <c r="C197" s="13">
        <v>0.75972533806484366</v>
      </c>
      <c r="D197" s="13">
        <v>0.61873433935506372</v>
      </c>
      <c r="E197" s="13">
        <v>0.36612983582868597</v>
      </c>
      <c r="F197" s="13">
        <v>0.66065179476208147</v>
      </c>
      <c r="G197" s="13">
        <v>0.57947810445832348</v>
      </c>
      <c r="H197" s="13">
        <v>0.99652908488161474</v>
      </c>
      <c r="I197" s="13">
        <v>0.38276007197062323</v>
      </c>
      <c r="J197" s="13">
        <v>0.29708408513638118</v>
      </c>
      <c r="K197" s="13">
        <v>0.47918692752908343</v>
      </c>
      <c r="L197" s="13">
        <v>0.79615523224579576</v>
      </c>
      <c r="M197" s="13">
        <v>0.21045264997817259</v>
      </c>
      <c r="N197" s="13">
        <v>0.14142713248369554</v>
      </c>
      <c r="O197" s="13">
        <v>0.95658075628862549</v>
      </c>
      <c r="P197" s="13">
        <v>0.99536051125892611</v>
      </c>
      <c r="Q197" s="13">
        <v>0.69544464328350564</v>
      </c>
      <c r="R197" s="13">
        <v>0.66648190787799189</v>
      </c>
      <c r="S197" s="13">
        <v>0.5720157213330066</v>
      </c>
      <c r="T197" s="13">
        <v>0.16917309817781923</v>
      </c>
      <c r="U197" s="13">
        <v>0.26651337669342134</v>
      </c>
      <c r="V197" s="13">
        <v>0.99956219239502209</v>
      </c>
      <c r="W197" s="13">
        <v>0.64245398907202833</v>
      </c>
      <c r="X197" s="13">
        <v>0.63531786289703751</v>
      </c>
      <c r="Y197" s="13">
        <v>5.5337255749168035E-2</v>
      </c>
      <c r="Z197" s="13">
        <f t="shared" ca="1" si="11"/>
        <v>0.41687969186463292</v>
      </c>
    </row>
    <row r="198" spans="1:26" x14ac:dyDescent="0.25">
      <c r="A198" s="13">
        <v>0.41823703832239023</v>
      </c>
      <c r="B198" s="13">
        <v>0.18501062397843349</v>
      </c>
      <c r="C198" s="13">
        <v>0.88365841881100737</v>
      </c>
      <c r="D198" s="13">
        <v>0.93863899359405867</v>
      </c>
      <c r="E198" s="13">
        <v>0.9742250110977615</v>
      </c>
      <c r="F198" s="13">
        <v>0.83391320856728579</v>
      </c>
      <c r="G198" s="13">
        <v>0.46160800896687848</v>
      </c>
      <c r="H198" s="13">
        <v>0.87650991017793223</v>
      </c>
      <c r="I198" s="13">
        <v>0.22879791890690948</v>
      </c>
      <c r="J198" s="13">
        <v>0.39631734083004055</v>
      </c>
      <c r="K198" s="13">
        <v>0.2688625044705385</v>
      </c>
      <c r="L198" s="13">
        <v>0.75417163265579901</v>
      </c>
      <c r="M198" s="13">
        <v>0.40581685766305897</v>
      </c>
      <c r="N198" s="13">
        <v>0.52522873462646846</v>
      </c>
      <c r="O198" s="13">
        <v>0.56032649547793423</v>
      </c>
      <c r="P198" s="13">
        <v>0.58588984311312609</v>
      </c>
      <c r="Q198" s="13">
        <v>0.98160407545828343</v>
      </c>
      <c r="R198" s="13">
        <v>0.55414287050708122</v>
      </c>
      <c r="S198" s="13">
        <v>0.10709863953126819</v>
      </c>
      <c r="T198" s="13">
        <v>0.7991499861290704</v>
      </c>
      <c r="U198" s="13">
        <v>0.95880001518038904</v>
      </c>
      <c r="V198" s="13">
        <v>0.48260131626896874</v>
      </c>
      <c r="W198" s="13">
        <v>0.27536149950323363</v>
      </c>
      <c r="X198" s="13">
        <v>0.98942136159643468</v>
      </c>
      <c r="Y198" s="13">
        <v>0.820901631960406</v>
      </c>
      <c r="Z198" s="13">
        <f t="shared" ca="1" si="11"/>
        <v>0.88966942381989067</v>
      </c>
    </row>
    <row r="199" spans="1:26" x14ac:dyDescent="0.25">
      <c r="A199" s="13">
        <v>0.23376348275171699</v>
      </c>
      <c r="B199" s="13">
        <v>0.84879345731181755</v>
      </c>
      <c r="C199" s="13">
        <v>0.69797988107838482</v>
      </c>
      <c r="D199" s="13">
        <v>0.6202515563766039</v>
      </c>
      <c r="E199" s="13">
        <v>0.20537811090668801</v>
      </c>
      <c r="F199" s="13">
        <v>5.9028878489584935E-2</v>
      </c>
      <c r="G199" s="13">
        <v>9.2785995273518829E-2</v>
      </c>
      <c r="H199" s="13">
        <v>0.36056794099494294</v>
      </c>
      <c r="I199" s="13">
        <v>0.61682060214832768</v>
      </c>
      <c r="J199" s="13">
        <v>0.36796664093105536</v>
      </c>
      <c r="K199" s="13">
        <v>0.76838347251888894</v>
      </c>
      <c r="L199" s="13">
        <v>0.42473222746550088</v>
      </c>
      <c r="M199" s="13">
        <v>0.75200786929507979</v>
      </c>
      <c r="N199" s="13">
        <v>0.5748454334176204</v>
      </c>
      <c r="O199" s="13">
        <v>0.63587448221745768</v>
      </c>
      <c r="P199" s="13">
        <v>0.52896860194475936</v>
      </c>
      <c r="Q199" s="13">
        <v>0.81265984152243054</v>
      </c>
      <c r="R199" s="13">
        <v>0.32854064098977376</v>
      </c>
      <c r="S199" s="13">
        <v>9.1633403427133775E-2</v>
      </c>
      <c r="T199" s="13">
        <v>0.20085161246367034</v>
      </c>
      <c r="U199" s="13">
        <v>0.71246194509804517</v>
      </c>
      <c r="V199" s="13">
        <v>0.77221068058760334</v>
      </c>
      <c r="W199" s="13">
        <v>0.75486638004326823</v>
      </c>
      <c r="X199" s="13">
        <v>0.89920614280253064</v>
      </c>
      <c r="Y199" s="13">
        <v>0.60364862266965025</v>
      </c>
      <c r="Z199" s="13">
        <f t="shared" ca="1" si="11"/>
        <v>0.33494629197450287</v>
      </c>
    </row>
    <row r="200" spans="1:26" x14ac:dyDescent="0.25">
      <c r="A200" s="13">
        <v>0.81550972187044979</v>
      </c>
      <c r="B200" s="13">
        <v>5.550911001086134E-2</v>
      </c>
      <c r="C200" s="13">
        <v>0.6698207618571641</v>
      </c>
      <c r="D200" s="13">
        <v>0.41400770432105682</v>
      </c>
      <c r="E200" s="13">
        <v>0.68075460242268093</v>
      </c>
      <c r="F200" s="13">
        <v>3.6377309362299881E-2</v>
      </c>
      <c r="G200" s="13">
        <v>0.78596705896123531</v>
      </c>
      <c r="H200" s="13">
        <v>0.18693592565550587</v>
      </c>
      <c r="I200" s="13">
        <v>0.91053300206197318</v>
      </c>
      <c r="J200" s="13">
        <v>0.84441533446565453</v>
      </c>
      <c r="K200" s="13">
        <v>5.4840643657336763E-3</v>
      </c>
      <c r="L200" s="13">
        <v>0.79710171259612317</v>
      </c>
      <c r="M200" s="13">
        <v>0.5090291749723842</v>
      </c>
      <c r="N200" s="13">
        <v>0.80899941653186669</v>
      </c>
      <c r="O200" s="13">
        <v>0.16235675197567911</v>
      </c>
      <c r="P200" s="13">
        <v>0.25858872065899208</v>
      </c>
      <c r="Q200" s="13">
        <v>0.76725304831487307</v>
      </c>
      <c r="R200" s="13">
        <v>0.32337584218675064</v>
      </c>
      <c r="S200" s="13">
        <v>0.75491454244740064</v>
      </c>
      <c r="T200" s="13">
        <v>1.602570212285348E-2</v>
      </c>
      <c r="U200" s="13">
        <v>0.8053549817484692</v>
      </c>
      <c r="V200" s="13">
        <v>0.62791907450507778</v>
      </c>
      <c r="W200" s="13">
        <v>0.96095078761291064</v>
      </c>
      <c r="X200" s="13">
        <v>0.61826512067588912</v>
      </c>
      <c r="Y200" s="13">
        <v>0.57324210247594398</v>
      </c>
      <c r="Z200" s="13">
        <f t="shared" ca="1" si="11"/>
        <v>0.18302288102372455</v>
      </c>
    </row>
    <row r="201" spans="1:26" x14ac:dyDescent="0.25">
      <c r="A201" s="13">
        <v>0.21341185502475313</v>
      </c>
      <c r="B201" s="13">
        <v>0.76175835449087193</v>
      </c>
      <c r="C201" s="13">
        <v>0.6040372221884136</v>
      </c>
      <c r="D201" s="13">
        <v>0.31883396096741146</v>
      </c>
      <c r="E201" s="13">
        <v>0.87790448514128538</v>
      </c>
      <c r="F201" s="13">
        <v>0.68680357848956142</v>
      </c>
      <c r="G201" s="13">
        <v>0.69810754140647246</v>
      </c>
      <c r="H201" s="13">
        <v>0.46636624286777772</v>
      </c>
      <c r="I201" s="13">
        <v>0.81121442306255143</v>
      </c>
      <c r="J201" s="13">
        <v>0.24888622147426032</v>
      </c>
      <c r="K201" s="13">
        <v>0.68949969191248728</v>
      </c>
      <c r="L201" s="13">
        <v>0.46044041125512281</v>
      </c>
      <c r="M201" s="13">
        <v>0.65664018425512283</v>
      </c>
      <c r="N201" s="13">
        <v>0.65365825284792212</v>
      </c>
      <c r="O201" s="13">
        <v>0.36957258881743915</v>
      </c>
      <c r="P201" s="13">
        <v>0.62405829619599107</v>
      </c>
      <c r="Q201" s="13">
        <v>0.59068943163701038</v>
      </c>
      <c r="R201" s="13">
        <v>0.66596611091493851</v>
      </c>
      <c r="S201" s="13">
        <v>0.8987582883896984</v>
      </c>
      <c r="T201" s="13">
        <v>0.78090369225783329</v>
      </c>
      <c r="U201" s="13">
        <v>0.50256501216727423</v>
      </c>
      <c r="V201" s="13">
        <v>0.29232328937639718</v>
      </c>
      <c r="W201" s="13">
        <v>0.94005374250751128</v>
      </c>
      <c r="X201" s="13">
        <v>0.32594388930787399</v>
      </c>
      <c r="Y201" s="13">
        <v>2.029253560055122E-3</v>
      </c>
      <c r="Z201" s="13">
        <f t="shared" ca="1" si="11"/>
        <v>0.98828231355869234</v>
      </c>
    </row>
    <row r="202" spans="1:26" x14ac:dyDescent="0.25">
      <c r="A202" s="13">
        <v>0.44998917387984216</v>
      </c>
      <c r="B202" s="13">
        <v>0.38223941583108356</v>
      </c>
      <c r="C202" s="13">
        <v>9.4286154590388138E-2</v>
      </c>
      <c r="D202" s="13">
        <v>0.66692046474217437</v>
      </c>
      <c r="E202" s="13">
        <v>0.35033933576448273</v>
      </c>
      <c r="F202" s="13">
        <v>0.57231448869607227</v>
      </c>
      <c r="G202" s="13">
        <v>0.70347153978803167</v>
      </c>
      <c r="H202" s="13">
        <v>0.83703800029574738</v>
      </c>
      <c r="I202" s="13">
        <v>0.34871476523212752</v>
      </c>
      <c r="J202" s="13">
        <v>0.97896797739095809</v>
      </c>
      <c r="K202" s="13">
        <v>0.82290222386223189</v>
      </c>
      <c r="L202" s="13">
        <v>0.71432695658647216</v>
      </c>
      <c r="M202" s="13">
        <v>0.24338218203550044</v>
      </c>
      <c r="N202" s="13">
        <v>3.1899563399555242E-2</v>
      </c>
      <c r="O202" s="13">
        <v>0.8082841408972764</v>
      </c>
      <c r="P202" s="13">
        <v>0.15964264817115925</v>
      </c>
      <c r="Q202" s="13">
        <v>0.22329831519942367</v>
      </c>
      <c r="R202" s="13">
        <v>0.77450737411914217</v>
      </c>
      <c r="S202" s="13">
        <v>0.42682964694040437</v>
      </c>
      <c r="T202" s="13">
        <v>0.74482362059747975</v>
      </c>
      <c r="U202" s="13">
        <v>0.85683231670139826</v>
      </c>
      <c r="V202" s="13">
        <v>1.3711295125772849E-2</v>
      </c>
      <c r="W202" s="13">
        <v>0.44001280389523234</v>
      </c>
      <c r="X202" s="13">
        <v>0.20065354444829264</v>
      </c>
      <c r="Y202" s="13">
        <v>0.62913488042214705</v>
      </c>
      <c r="Z202" s="13">
        <f t="shared" ca="1" si="11"/>
        <v>0.61689217873379742</v>
      </c>
    </row>
    <row r="203" spans="1:26" x14ac:dyDescent="0.25">
      <c r="A203" s="13">
        <v>0.60123607598985607</v>
      </c>
      <c r="B203" s="13">
        <v>0.45718166314564235</v>
      </c>
      <c r="C203" s="13">
        <v>0.7341894674885816</v>
      </c>
      <c r="D203" s="13">
        <v>3.4212288466699436E-2</v>
      </c>
      <c r="E203" s="13">
        <v>0.10703473022257037</v>
      </c>
      <c r="F203" s="13">
        <v>0.70481980916207465</v>
      </c>
      <c r="G203" s="13">
        <v>0.72492442716326322</v>
      </c>
      <c r="H203" s="13">
        <v>0.17466496353683103</v>
      </c>
      <c r="I203" s="13">
        <v>0.13801051810904319</v>
      </c>
      <c r="J203" s="13">
        <v>0.9593898179491106</v>
      </c>
      <c r="K203" s="13">
        <v>0.38602583491372777</v>
      </c>
      <c r="L203" s="13">
        <v>0.72058532927473107</v>
      </c>
      <c r="M203" s="13">
        <v>0.98683579767219665</v>
      </c>
      <c r="N203" s="13">
        <v>0.63684463207680786</v>
      </c>
      <c r="O203" s="13">
        <v>0.55303038433014329</v>
      </c>
      <c r="P203" s="13">
        <v>0.53580204980798019</v>
      </c>
      <c r="Q203" s="13">
        <v>0.74675581683813819</v>
      </c>
      <c r="R203" s="13">
        <v>0.61582815088339571</v>
      </c>
      <c r="S203" s="13">
        <v>0.85749171586963491</v>
      </c>
      <c r="T203" s="13">
        <v>0.21793414729045346</v>
      </c>
      <c r="U203" s="13">
        <v>0.6722444170418872</v>
      </c>
      <c r="V203" s="13">
        <v>1.7751389243162996E-2</v>
      </c>
      <c r="W203" s="13">
        <v>0.61942298065523338</v>
      </c>
      <c r="X203" s="13">
        <v>0.9150119244388083</v>
      </c>
      <c r="Y203" s="13">
        <v>0.85996780437024578</v>
      </c>
      <c r="Z203" s="13">
        <f t="shared" ca="1" si="11"/>
        <v>0.40055604107095444</v>
      </c>
    </row>
    <row r="204" spans="1:26" x14ac:dyDescent="0.25">
      <c r="A204" s="13">
        <v>0.97383276679229758</v>
      </c>
      <c r="B204" s="13">
        <v>0.61957582378367915</v>
      </c>
      <c r="C204" s="13">
        <v>0.13395277618541246</v>
      </c>
      <c r="D204" s="13">
        <v>0.18037169536979902</v>
      </c>
      <c r="E204" s="13">
        <v>0.5677156252160479</v>
      </c>
      <c r="F204" s="13">
        <v>0.74561417516856598</v>
      </c>
      <c r="G204" s="13">
        <v>0.62674610109890361</v>
      </c>
      <c r="H204" s="13">
        <v>0.96644487587350625</v>
      </c>
      <c r="I204" s="13">
        <v>0.36377679603853086</v>
      </c>
      <c r="J204" s="13">
        <v>0.78883616821213509</v>
      </c>
      <c r="K204" s="13">
        <v>0.6123852530234507</v>
      </c>
      <c r="L204" s="13">
        <v>0.12992803728059732</v>
      </c>
      <c r="M204" s="13">
        <v>2.0923337925006003E-2</v>
      </c>
      <c r="N204" s="13">
        <v>0.15778373079397656</v>
      </c>
      <c r="O204" s="13">
        <v>0.31269781834746957</v>
      </c>
      <c r="P204" s="13">
        <v>0.78734687911856949</v>
      </c>
      <c r="Q204" s="13">
        <v>0.73079465650012831</v>
      </c>
      <c r="R204" s="13">
        <v>0.79034881177377359</v>
      </c>
      <c r="S204" s="13">
        <v>3.7241689790650789E-2</v>
      </c>
      <c r="T204" s="13">
        <v>0.11227803734106623</v>
      </c>
      <c r="U204" s="13">
        <v>0.43736332025160807</v>
      </c>
      <c r="V204" s="13">
        <v>0.46451704209024702</v>
      </c>
      <c r="W204" s="13">
        <v>0.16963359488088725</v>
      </c>
      <c r="X204" s="13">
        <v>0.33241264582509289</v>
      </c>
      <c r="Y204" s="13">
        <v>8.2394373889973838E-2</v>
      </c>
      <c r="Z204" s="13">
        <f t="shared" ref="Z204:Z219" ca="1" si="12">RAND()</f>
        <v>0.14899720941704309</v>
      </c>
    </row>
    <row r="205" spans="1:26" x14ac:dyDescent="0.25">
      <c r="A205" s="13">
        <v>0.74778867214344391</v>
      </c>
      <c r="B205" s="13">
        <v>0.44155736267975831</v>
      </c>
      <c r="C205" s="13">
        <v>0.30438072470790489</v>
      </c>
      <c r="D205" s="13">
        <v>0.47185326683319873</v>
      </c>
      <c r="E205" s="13">
        <v>0.30029777189823048</v>
      </c>
      <c r="F205" s="13">
        <v>0.58543653437133691</v>
      </c>
      <c r="G205" s="13">
        <v>0.28006405739184603</v>
      </c>
      <c r="H205" s="13">
        <v>0.73269253815494706</v>
      </c>
      <c r="I205" s="13">
        <v>0.88011196358793808</v>
      </c>
      <c r="J205" s="13">
        <v>0.21111848521881016</v>
      </c>
      <c r="K205" s="13">
        <v>0.71141362177048517</v>
      </c>
      <c r="L205" s="13">
        <v>0.13204691152682735</v>
      </c>
      <c r="M205" s="13">
        <v>0.29860863435939811</v>
      </c>
      <c r="N205" s="13">
        <v>9.9903401184115337E-2</v>
      </c>
      <c r="O205" s="13">
        <v>0.79929836692876666</v>
      </c>
      <c r="P205" s="13">
        <v>0.62530236109337523</v>
      </c>
      <c r="Q205" s="13">
        <v>0.75710280997929014</v>
      </c>
      <c r="R205" s="13">
        <v>0.53562120709740191</v>
      </c>
      <c r="S205" s="13">
        <v>0.12953870304303461</v>
      </c>
      <c r="T205" s="13">
        <v>0.10045726360501184</v>
      </c>
      <c r="U205" s="13">
        <v>0.81344540526954512</v>
      </c>
      <c r="V205" s="13">
        <v>0.58119000658750608</v>
      </c>
      <c r="W205" s="13">
        <v>0.63035926411031218</v>
      </c>
      <c r="X205" s="13">
        <v>0.67645446113034302</v>
      </c>
      <c r="Y205" s="13">
        <v>0.94190856074401086</v>
      </c>
      <c r="Z205" s="13">
        <f t="shared" ca="1" si="12"/>
        <v>8.128694892916899E-2</v>
      </c>
    </row>
    <row r="206" spans="1:26" x14ac:dyDescent="0.25">
      <c r="A206" s="13">
        <v>0.85490901497896687</v>
      </c>
      <c r="B206" s="13">
        <v>0.35962761431009327</v>
      </c>
      <c r="C206" s="13">
        <v>0.78478496982716706</v>
      </c>
      <c r="D206" s="13">
        <v>0.43774599894694211</v>
      </c>
      <c r="E206" s="13">
        <v>1.3681489784994616E-3</v>
      </c>
      <c r="F206" s="13">
        <v>0.82844516033496141</v>
      </c>
      <c r="G206" s="13">
        <v>0.15612461856687998</v>
      </c>
      <c r="H206" s="13">
        <v>0.39319241618990808</v>
      </c>
      <c r="I206" s="13">
        <v>0.18538180066075483</v>
      </c>
      <c r="J206" s="13">
        <v>0.63699564267547404</v>
      </c>
      <c r="K206" s="13">
        <v>9.349256150151497E-2</v>
      </c>
      <c r="L206" s="13">
        <v>0.36630556418186788</v>
      </c>
      <c r="M206" s="13">
        <v>0.28277453670400821</v>
      </c>
      <c r="N206" s="13">
        <v>0.32071726442149351</v>
      </c>
      <c r="O206" s="13">
        <v>0.98727706195757137</v>
      </c>
      <c r="P206" s="13">
        <v>0.14901095962728161</v>
      </c>
      <c r="Q206" s="13">
        <v>4.3913728558768739E-3</v>
      </c>
      <c r="R206" s="13">
        <v>0.84923277550063236</v>
      </c>
      <c r="S206" s="13">
        <v>0.63294652063293244</v>
      </c>
      <c r="T206" s="13">
        <v>0.80860482035437697</v>
      </c>
      <c r="U206" s="13">
        <v>0.2495208662298114</v>
      </c>
      <c r="V206" s="13">
        <v>0.23829392460166676</v>
      </c>
      <c r="W206" s="13">
        <v>0.36359091962643264</v>
      </c>
      <c r="X206" s="13">
        <v>0.57927620944137803</v>
      </c>
      <c r="Y206" s="13">
        <v>0.87893785604764341</v>
      </c>
      <c r="Z206" s="13">
        <f t="shared" ca="1" si="12"/>
        <v>7.2711458647622629E-2</v>
      </c>
    </row>
    <row r="207" spans="1:26" x14ac:dyDescent="0.25">
      <c r="A207" s="13">
        <v>0.38695727317536377</v>
      </c>
      <c r="B207" s="13">
        <v>0.67325678528954314</v>
      </c>
      <c r="C207" s="13">
        <v>0.45874365427574415</v>
      </c>
      <c r="D207" s="13">
        <v>0.89897304824108271</v>
      </c>
      <c r="E207" s="13">
        <v>0.5239244950930908</v>
      </c>
      <c r="F207" s="13">
        <v>5.55992711017671E-2</v>
      </c>
      <c r="G207" s="13">
        <v>0.70454323280970588</v>
      </c>
      <c r="H207" s="13">
        <v>0.3925604012429259</v>
      </c>
      <c r="I207" s="13">
        <v>0.84997199279356006</v>
      </c>
      <c r="J207" s="13">
        <v>0.85694367931725246</v>
      </c>
      <c r="K207" s="13">
        <v>0.74122729569482326</v>
      </c>
      <c r="L207" s="13">
        <v>0.55364373604737516</v>
      </c>
      <c r="M207" s="13">
        <v>0.88001575162229029</v>
      </c>
      <c r="N207" s="13">
        <v>6.2342753543072282E-2</v>
      </c>
      <c r="O207" s="13">
        <v>0.7640835580364137</v>
      </c>
      <c r="P207" s="13">
        <v>0.10448039108496321</v>
      </c>
      <c r="Q207" s="13">
        <v>0.88030669365696568</v>
      </c>
      <c r="R207" s="13">
        <v>0.57016840388297607</v>
      </c>
      <c r="S207" s="13">
        <v>0.50259771160364575</v>
      </c>
      <c r="T207" s="13">
        <v>0.29084479488637671</v>
      </c>
      <c r="U207" s="13">
        <v>0.88889602493560704</v>
      </c>
      <c r="V207" s="13">
        <v>0.33683835374245286</v>
      </c>
      <c r="W207" s="13">
        <v>0.71907851055789573</v>
      </c>
      <c r="X207" s="13">
        <v>0.78504467202799766</v>
      </c>
      <c r="Y207" s="13">
        <v>0.89848620223213149</v>
      </c>
      <c r="Z207" s="13">
        <f t="shared" ca="1" si="12"/>
        <v>0.29554699945039686</v>
      </c>
    </row>
    <row r="208" spans="1:26" x14ac:dyDescent="0.25">
      <c r="A208" s="13">
        <v>0.21410381622456487</v>
      </c>
      <c r="B208" s="13">
        <v>1.8655099070710723E-2</v>
      </c>
      <c r="C208" s="13">
        <v>0.1397937285747779</v>
      </c>
      <c r="D208" s="13">
        <v>0.71072571531378892</v>
      </c>
      <c r="E208" s="13">
        <v>0.52167167917995605</v>
      </c>
      <c r="F208" s="13">
        <v>0.23972580185014092</v>
      </c>
      <c r="G208" s="13">
        <v>0.76388218269590891</v>
      </c>
      <c r="H208" s="13">
        <v>0.59903882103623296</v>
      </c>
      <c r="I208" s="13">
        <v>0.23790644637406755</v>
      </c>
      <c r="J208" s="13">
        <v>0.51323446547487339</v>
      </c>
      <c r="K208" s="13">
        <v>0.68922436561195255</v>
      </c>
      <c r="L208" s="13">
        <v>7.2688636787170302E-2</v>
      </c>
      <c r="M208" s="13">
        <v>0.16659043007899621</v>
      </c>
      <c r="N208" s="13">
        <v>0.25935146740313986</v>
      </c>
      <c r="O208" s="13">
        <v>0.62861002728938986</v>
      </c>
      <c r="P208" s="13">
        <v>0.66131129205018513</v>
      </c>
      <c r="Q208" s="13">
        <v>0.40902885011493406</v>
      </c>
      <c r="R208" s="13">
        <v>9.7044633764364785E-2</v>
      </c>
      <c r="S208" s="13">
        <v>0.91326529551480595</v>
      </c>
      <c r="T208" s="13">
        <v>0.76395348752387993</v>
      </c>
      <c r="U208" s="13">
        <v>0.4818972707832555</v>
      </c>
      <c r="V208" s="13">
        <v>0.75124546935080028</v>
      </c>
      <c r="W208" s="13">
        <v>0.84971246738591077</v>
      </c>
      <c r="X208" s="13">
        <v>0.11021607205218842</v>
      </c>
      <c r="Y208" s="13">
        <v>2.8527455010209812E-2</v>
      </c>
      <c r="Z208" s="13">
        <f t="shared" ca="1" si="12"/>
        <v>0.40684025640840871</v>
      </c>
    </row>
    <row r="209" spans="1:26" x14ac:dyDescent="0.25">
      <c r="A209" s="13">
        <v>0.23635888809765893</v>
      </c>
      <c r="B209" s="13">
        <v>0.88561776258674896</v>
      </c>
      <c r="C209" s="13">
        <v>0.97161655460095853</v>
      </c>
      <c r="D209" s="13">
        <v>0.85300436650816014</v>
      </c>
      <c r="E209" s="13">
        <v>0.28363269631823773</v>
      </c>
      <c r="F209" s="13">
        <v>0.5220594125154312</v>
      </c>
      <c r="G209" s="13">
        <v>0.41856446240026624</v>
      </c>
      <c r="H209" s="13">
        <v>8.6404106916791901E-2</v>
      </c>
      <c r="I209" s="13">
        <v>0.23710868597803825</v>
      </c>
      <c r="J209" s="13">
        <v>0.68842551526476659</v>
      </c>
      <c r="K209" s="13">
        <v>0.3782323603602249</v>
      </c>
      <c r="L209" s="13">
        <v>0.49398358149479249</v>
      </c>
      <c r="M209" s="13">
        <v>0.45552936889915874</v>
      </c>
      <c r="N209" s="13">
        <v>0.36949007290370472</v>
      </c>
      <c r="O209" s="13">
        <v>0.63544758726684802</v>
      </c>
      <c r="P209" s="13">
        <v>0.64087375593023643</v>
      </c>
      <c r="Q209" s="13">
        <v>0.99979599208176251</v>
      </c>
      <c r="R209" s="13">
        <v>0.68464100388876858</v>
      </c>
      <c r="S209" s="13">
        <v>0.51776282509946658</v>
      </c>
      <c r="T209" s="13">
        <v>0.11782496803895548</v>
      </c>
      <c r="U209" s="13">
        <v>0.48247590073642477</v>
      </c>
      <c r="V209" s="13">
        <v>0.45608788952728585</v>
      </c>
      <c r="W209" s="13">
        <v>8.0911859713647005E-2</v>
      </c>
      <c r="X209" s="13">
        <v>0.3119450126047425</v>
      </c>
      <c r="Y209" s="13">
        <v>0.13342440272130718</v>
      </c>
      <c r="Z209" s="13">
        <f t="shared" ca="1" si="12"/>
        <v>0.74057666799023136</v>
      </c>
    </row>
    <row r="210" spans="1:26" x14ac:dyDescent="0.25">
      <c r="A210" s="13">
        <v>0.12658559370561773</v>
      </c>
      <c r="B210" s="13">
        <v>0.34455095330381602</v>
      </c>
      <c r="C210" s="13">
        <v>0.45537976788484114</v>
      </c>
      <c r="D210" s="13">
        <v>0.64822514530221309</v>
      </c>
      <c r="E210" s="13">
        <v>0.64630316294419821</v>
      </c>
      <c r="F210" s="13">
        <v>0.88391103863239218</v>
      </c>
      <c r="G210" s="13">
        <v>0.93313883278749965</v>
      </c>
      <c r="H210" s="13">
        <v>0.89420356894492559</v>
      </c>
      <c r="I210" s="13">
        <v>0.8034486911997244</v>
      </c>
      <c r="J210" s="13">
        <v>0.46463170801688281</v>
      </c>
      <c r="K210" s="13">
        <v>0.28194529169410798</v>
      </c>
      <c r="L210" s="13">
        <v>0.93809170317298951</v>
      </c>
      <c r="M210" s="13">
        <v>0.99559596331909372</v>
      </c>
      <c r="N210" s="13">
        <v>0.12501376193044389</v>
      </c>
      <c r="O210" s="13">
        <v>0.61486933825161272</v>
      </c>
      <c r="P210" s="13">
        <v>0.67230376646878987</v>
      </c>
      <c r="Q210" s="13">
        <v>4.0527091131916437E-2</v>
      </c>
      <c r="R210" s="13">
        <v>3.4382406305405788E-2</v>
      </c>
      <c r="S210" s="13">
        <v>0.22189976994918681</v>
      </c>
      <c r="T210" s="13">
        <v>0.81788787410006447</v>
      </c>
      <c r="U210" s="13">
        <v>0.20547887320350033</v>
      </c>
      <c r="V210" s="13">
        <v>0.622329603708075</v>
      </c>
      <c r="W210" s="13">
        <v>0.2963930370165001</v>
      </c>
      <c r="X210" s="13">
        <v>0.67828896997235533</v>
      </c>
      <c r="Y210" s="13">
        <v>0.4713876262569513</v>
      </c>
      <c r="Z210" s="13">
        <f t="shared" ca="1" si="12"/>
        <v>0.28643941132798578</v>
      </c>
    </row>
    <row r="211" spans="1:26" x14ac:dyDescent="0.25">
      <c r="A211" s="13">
        <v>0.53468160468405623</v>
      </c>
      <c r="B211" s="13">
        <v>0.48828978872118156</v>
      </c>
      <c r="C211" s="13">
        <v>0.85597014565359031</v>
      </c>
      <c r="D211" s="13">
        <v>0.18326833350182847</v>
      </c>
      <c r="E211" s="13">
        <v>0.83488732451737535</v>
      </c>
      <c r="F211" s="13">
        <v>0.30957729180332982</v>
      </c>
      <c r="G211" s="13">
        <v>0.61040586695907817</v>
      </c>
      <c r="H211" s="13">
        <v>0.72079297376952012</v>
      </c>
      <c r="I211" s="13">
        <v>0.19140065345128876</v>
      </c>
      <c r="J211" s="13">
        <v>9.1087872649938451E-2</v>
      </c>
      <c r="K211" s="13">
        <v>0.8958574865503538</v>
      </c>
      <c r="L211" s="13">
        <v>0.43160235148203596</v>
      </c>
      <c r="M211" s="13">
        <v>0.22585658537808506</v>
      </c>
      <c r="N211" s="13">
        <v>0.65252558119950965</v>
      </c>
      <c r="O211" s="13">
        <v>0.56445145170397915</v>
      </c>
      <c r="P211" s="13">
        <v>0.13160891598789515</v>
      </c>
      <c r="Q211" s="13">
        <v>1.394286934104072E-2</v>
      </c>
      <c r="R211" s="13">
        <v>0.63096565852181008</v>
      </c>
      <c r="S211" s="13">
        <v>0.37023624838090896</v>
      </c>
      <c r="T211" s="13">
        <v>0.70667892446848601</v>
      </c>
      <c r="U211" s="13">
        <v>0.85032257751672424</v>
      </c>
      <c r="V211" s="13">
        <v>0.30191328507475668</v>
      </c>
      <c r="W211" s="13">
        <v>0.50308601919345719</v>
      </c>
      <c r="X211" s="13">
        <v>0.50790243073720465</v>
      </c>
      <c r="Y211" s="13">
        <v>0.78673741101992867</v>
      </c>
      <c r="Z211" s="13">
        <f t="shared" ca="1" si="12"/>
        <v>6.1511070970009962E-2</v>
      </c>
    </row>
    <row r="212" spans="1:26" x14ac:dyDescent="0.25">
      <c r="A212" s="13">
        <v>0.18322755917471356</v>
      </c>
      <c r="B212" s="13">
        <v>0.61416362879384834</v>
      </c>
      <c r="C212" s="13">
        <v>0.55724827658342413</v>
      </c>
      <c r="D212" s="13">
        <v>0.4286982991109678</v>
      </c>
      <c r="E212" s="13">
        <v>0.49830450238742718</v>
      </c>
      <c r="F212" s="13">
        <v>0.5634502410548643</v>
      </c>
      <c r="G212" s="13">
        <v>0.87544075512042618</v>
      </c>
      <c r="H212" s="13">
        <v>0.14839566922798286</v>
      </c>
      <c r="I212" s="13">
        <v>0.307407319130792</v>
      </c>
      <c r="J212" s="13">
        <v>0.86206717507906994</v>
      </c>
      <c r="K212" s="13">
        <v>7.4343278597376217E-2</v>
      </c>
      <c r="L212" s="13">
        <v>1.7587730139264068E-2</v>
      </c>
      <c r="M212" s="13">
        <v>0.26346444961287141</v>
      </c>
      <c r="N212" s="13">
        <v>0.29754461760693063</v>
      </c>
      <c r="O212" s="13">
        <v>0.53621877913064453</v>
      </c>
      <c r="P212" s="13">
        <v>4.5719151466257379E-2</v>
      </c>
      <c r="Q212" s="13">
        <v>0.56855443809615969</v>
      </c>
      <c r="R212" s="13">
        <v>0.13216811455389332</v>
      </c>
      <c r="S212" s="13">
        <v>0.61404601539446435</v>
      </c>
      <c r="T212" s="13">
        <v>0.24415530893781712</v>
      </c>
      <c r="U212" s="13">
        <v>0.21164209294903558</v>
      </c>
      <c r="V212" s="13">
        <v>0.8511485034602948</v>
      </c>
      <c r="W212" s="13">
        <v>0.51317404617538209</v>
      </c>
      <c r="X212" s="13">
        <v>0.8232833654630326</v>
      </c>
      <c r="Y212" s="13">
        <v>0.5976489160436681</v>
      </c>
      <c r="Z212" s="13">
        <f t="shared" ca="1" si="12"/>
        <v>0.93161945216341602</v>
      </c>
    </row>
    <row r="213" spans="1:26" x14ac:dyDescent="0.25">
      <c r="A213" s="13">
        <v>0.5086546250093027</v>
      </c>
      <c r="B213" s="13">
        <v>0.44416696474816153</v>
      </c>
      <c r="C213" s="13">
        <v>5.1172519525028326E-2</v>
      </c>
      <c r="D213" s="13">
        <v>0.61223303527796469</v>
      </c>
      <c r="E213" s="13">
        <v>0.46677048275306987</v>
      </c>
      <c r="F213" s="13">
        <v>8.6976131894694886E-3</v>
      </c>
      <c r="G213" s="13">
        <v>0.55094105808029825</v>
      </c>
      <c r="H213" s="13">
        <v>0.85651641062164785</v>
      </c>
      <c r="I213" s="13">
        <v>0.32161237200849557</v>
      </c>
      <c r="J213" s="13">
        <v>0.80341673281560688</v>
      </c>
      <c r="K213" s="13">
        <v>0.17807812496148856</v>
      </c>
      <c r="L213" s="13">
        <v>0.95997262523936844</v>
      </c>
      <c r="M213" s="13">
        <v>1.3335349966291377E-3</v>
      </c>
      <c r="N213" s="13">
        <v>0.4654251958008927</v>
      </c>
      <c r="O213" s="13">
        <v>0.66821610438028234</v>
      </c>
      <c r="P213" s="13">
        <v>0.10045241452571363</v>
      </c>
      <c r="Q213" s="13">
        <v>0.77510344404080822</v>
      </c>
      <c r="R213" s="13">
        <v>0.17524434263045741</v>
      </c>
      <c r="S213" s="13">
        <v>0.23615509291301406</v>
      </c>
      <c r="T213" s="13">
        <v>0.42123010976228814</v>
      </c>
      <c r="U213" s="13">
        <v>0.13161877191328719</v>
      </c>
      <c r="V213" s="13">
        <v>0.41880993263704269</v>
      </c>
      <c r="W213" s="13">
        <v>0.63704061942874624</v>
      </c>
      <c r="X213" s="13">
        <v>0.54972885045388009</v>
      </c>
      <c r="Y213" s="13">
        <v>0.90699551742428586</v>
      </c>
      <c r="Z213" s="13">
        <f t="shared" ca="1" si="12"/>
        <v>1.94371301917311E-2</v>
      </c>
    </row>
    <row r="214" spans="1:26" x14ac:dyDescent="0.25">
      <c r="A214" s="13">
        <v>0.89613580586632913</v>
      </c>
      <c r="B214" s="13">
        <v>0.38208545743421307</v>
      </c>
      <c r="C214" s="13">
        <v>0.79046907721765225</v>
      </c>
      <c r="D214" s="13">
        <v>0.31902959856791324</v>
      </c>
      <c r="E214" s="13">
        <v>0.99009544482146983</v>
      </c>
      <c r="F214" s="13">
        <v>0.30801941148880263</v>
      </c>
      <c r="G214" s="13">
        <v>0.44849866206137767</v>
      </c>
      <c r="H214" s="13">
        <v>0.27506064418836074</v>
      </c>
      <c r="I214" s="13">
        <v>0.58871496258049305</v>
      </c>
      <c r="J214" s="13">
        <v>0.61019847749326794</v>
      </c>
      <c r="K214" s="13">
        <v>0.61911946524911809</v>
      </c>
      <c r="L214" s="13">
        <v>4.0761818057013288E-2</v>
      </c>
      <c r="M214" s="13">
        <v>0.66198565666226605</v>
      </c>
      <c r="N214" s="13">
        <v>0.67491351450638781</v>
      </c>
      <c r="O214" s="13">
        <v>6.240813490048458E-2</v>
      </c>
      <c r="P214" s="13">
        <v>0.68209776227416075</v>
      </c>
      <c r="Q214" s="13">
        <v>5.6741900646623211E-2</v>
      </c>
      <c r="R214" s="13">
        <v>0.48024024529653242</v>
      </c>
      <c r="S214" s="13">
        <v>0.65794968111074192</v>
      </c>
      <c r="T214" s="13">
        <v>0.90331274475076406</v>
      </c>
      <c r="U214" s="13">
        <v>0.11321080903573666</v>
      </c>
      <c r="V214" s="13">
        <v>0.87890014378934278</v>
      </c>
      <c r="W214" s="13">
        <v>0.29649695608202942</v>
      </c>
      <c r="X214" s="13">
        <v>0.47423742589442563</v>
      </c>
      <c r="Y214" s="13">
        <v>0.98492603798170508</v>
      </c>
      <c r="Z214" s="13">
        <f t="shared" ca="1" si="12"/>
        <v>0.20508554337013685</v>
      </c>
    </row>
    <row r="215" spans="1:26" x14ac:dyDescent="0.25">
      <c r="A215" s="13">
        <v>5.7815484859870869E-2</v>
      </c>
      <c r="B215" s="13">
        <v>0.48352905637658261</v>
      </c>
      <c r="C215" s="13">
        <v>0.47533133906459901</v>
      </c>
      <c r="D215" s="13">
        <v>0.88298412719572561</v>
      </c>
      <c r="E215" s="13">
        <v>7.8412427573591792E-2</v>
      </c>
      <c r="F215" s="13">
        <v>0.87652199108915829</v>
      </c>
      <c r="G215" s="13">
        <v>0.18055409172704517</v>
      </c>
      <c r="H215" s="13">
        <v>4.4690106434400856E-2</v>
      </c>
      <c r="I215" s="13">
        <v>0.88062598700876848</v>
      </c>
      <c r="J215" s="13">
        <v>0.79021545807727722</v>
      </c>
      <c r="K215" s="13">
        <v>0.77780387300957621</v>
      </c>
      <c r="L215" s="13">
        <v>6.6012544835356457E-2</v>
      </c>
      <c r="M215" s="13">
        <v>1.9293250190930977E-2</v>
      </c>
      <c r="N215" s="13">
        <v>0.50769405515659949</v>
      </c>
      <c r="O215" s="13">
        <v>5.8190523332412147E-2</v>
      </c>
      <c r="P215" s="13">
        <v>0.85354877086321734</v>
      </c>
      <c r="Q215" s="13">
        <v>0.70909271626212278</v>
      </c>
      <c r="R215" s="13">
        <v>0.2362234046188314</v>
      </c>
      <c r="S215" s="13">
        <v>0.48167913140367302</v>
      </c>
      <c r="T215" s="13">
        <v>0.20089328669017636</v>
      </c>
      <c r="U215" s="13">
        <v>0.42425998457469061</v>
      </c>
      <c r="V215" s="13">
        <v>0.71458893891890674</v>
      </c>
      <c r="W215" s="13">
        <v>0.9222442717613295</v>
      </c>
      <c r="X215" s="13">
        <v>0.19841504994404702</v>
      </c>
      <c r="Y215" s="13">
        <v>0.2297752138755218</v>
      </c>
      <c r="Z215" s="13">
        <f t="shared" ca="1" si="12"/>
        <v>0.70775341194837382</v>
      </c>
    </row>
    <row r="216" spans="1:26" x14ac:dyDescent="0.25">
      <c r="A216" s="13">
        <v>0.91817605881402198</v>
      </c>
      <c r="B216" s="13">
        <v>0.65127863324097224</v>
      </c>
      <c r="C216" s="13">
        <v>0.9550622211751183</v>
      </c>
      <c r="D216" s="13">
        <v>3.3036268564966331E-2</v>
      </c>
      <c r="E216" s="13">
        <v>0.9199177297607366</v>
      </c>
      <c r="F216" s="13">
        <v>0.26438099907994872</v>
      </c>
      <c r="G216" s="13">
        <v>0.3909755715545008</v>
      </c>
      <c r="H216" s="13">
        <v>0.82069079836480108</v>
      </c>
      <c r="I216" s="13">
        <v>0.69464018458905641</v>
      </c>
      <c r="J216" s="13">
        <v>0.16519291142924408</v>
      </c>
      <c r="K216" s="13">
        <v>0.41091719281866079</v>
      </c>
      <c r="L216" s="13">
        <v>0.35482624915993999</v>
      </c>
      <c r="M216" s="13">
        <v>0.31289587585129042</v>
      </c>
      <c r="N216" s="13">
        <v>0.71014726138217499</v>
      </c>
      <c r="O216" s="13">
        <v>0.51210162368139223</v>
      </c>
      <c r="P216" s="13">
        <v>0.44739951196083072</v>
      </c>
      <c r="Q216" s="13">
        <v>0.98200983336600756</v>
      </c>
      <c r="R216" s="13">
        <v>0.99860743389751738</v>
      </c>
      <c r="S216" s="13">
        <v>0.43120386967810942</v>
      </c>
      <c r="T216" s="13">
        <v>0.26963206475897206</v>
      </c>
      <c r="U216" s="13">
        <v>0.94722523674865788</v>
      </c>
      <c r="V216" s="13">
        <v>0.68914669976813714</v>
      </c>
      <c r="W216" s="13">
        <v>0.10196420564161057</v>
      </c>
      <c r="X216" s="13">
        <v>9.5334350284937641E-2</v>
      </c>
      <c r="Y216" s="13">
        <v>0.60797036409669469</v>
      </c>
      <c r="Z216" s="13">
        <f t="shared" ca="1" si="12"/>
        <v>1.1597111630577972E-3</v>
      </c>
    </row>
    <row r="217" spans="1:26" x14ac:dyDescent="0.25">
      <c r="A217" s="13">
        <v>0.61571464706610879</v>
      </c>
      <c r="B217" s="13">
        <v>9.0693128128827127E-2</v>
      </c>
      <c r="C217" s="13">
        <v>0.34296648473726821</v>
      </c>
      <c r="D217" s="13">
        <v>0.93716920712328611</v>
      </c>
      <c r="E217" s="13">
        <v>6.664205113381716E-2</v>
      </c>
      <c r="F217" s="13">
        <v>0.39937901059222736</v>
      </c>
      <c r="G217" s="13">
        <v>0.8691180017274085</v>
      </c>
      <c r="H217" s="13">
        <v>0.25487218759123131</v>
      </c>
      <c r="I217" s="13">
        <v>0.5008569408039244</v>
      </c>
      <c r="J217" s="13">
        <v>0.33861185757735834</v>
      </c>
      <c r="K217" s="13">
        <v>0.95196805887102176</v>
      </c>
      <c r="L217" s="13">
        <v>0.25171341351133292</v>
      </c>
      <c r="M217" s="13">
        <v>0.23048995201243394</v>
      </c>
      <c r="N217" s="13">
        <v>0.35394664163107636</v>
      </c>
      <c r="O217" s="13">
        <v>0.45074327679091375</v>
      </c>
      <c r="P217" s="13">
        <v>0.28972096885244369</v>
      </c>
      <c r="Q217" s="13">
        <v>0.48426920457102429</v>
      </c>
      <c r="R217" s="13">
        <v>0.84673751937214214</v>
      </c>
      <c r="S217" s="13">
        <v>0.9893995879453934</v>
      </c>
      <c r="T217" s="13">
        <v>0.74722411988859527</v>
      </c>
      <c r="U217" s="13">
        <v>0.43517372735204984</v>
      </c>
      <c r="V217" s="13">
        <v>0.86283470028407294</v>
      </c>
      <c r="W217" s="13">
        <v>0.53423048762152492</v>
      </c>
      <c r="X217" s="13">
        <v>0.99781139947891095</v>
      </c>
      <c r="Y217" s="13">
        <v>0.28581014540911065</v>
      </c>
      <c r="Z217" s="13">
        <f t="shared" ca="1" si="12"/>
        <v>0.55479820891826848</v>
      </c>
    </row>
    <row r="218" spans="1:26" x14ac:dyDescent="0.25">
      <c r="A218" s="13">
        <v>0.63065118863610159</v>
      </c>
      <c r="B218" s="13">
        <v>0.80289580857880871</v>
      </c>
      <c r="C218" s="13">
        <v>0.67462519832977286</v>
      </c>
      <c r="D218" s="13">
        <v>0.91753489260671084</v>
      </c>
      <c r="E218" s="13">
        <v>0.29212680751412146</v>
      </c>
      <c r="F218" s="13">
        <v>0.76348702312723948</v>
      </c>
      <c r="G218" s="13">
        <v>4.3818019087420002E-2</v>
      </c>
      <c r="H218" s="13">
        <v>0.72084468510996358</v>
      </c>
      <c r="I218" s="13">
        <v>0.58248123054758938</v>
      </c>
      <c r="J218" s="13">
        <v>0.37609406227900966</v>
      </c>
      <c r="K218" s="13">
        <v>0.48759801336452169</v>
      </c>
      <c r="L218" s="13">
        <v>0.64213014211804043</v>
      </c>
      <c r="M218" s="13">
        <v>0.34625899123460502</v>
      </c>
      <c r="N218" s="13">
        <v>6.7781500069525658E-2</v>
      </c>
      <c r="O218" s="13">
        <v>0.91721873597670345</v>
      </c>
      <c r="P218" s="13">
        <v>0.83834533379178</v>
      </c>
      <c r="Q218" s="13">
        <v>0.54064897289475067</v>
      </c>
      <c r="R218" s="13">
        <v>0.40881109393221782</v>
      </c>
      <c r="S218" s="13">
        <v>0.96734848194213585</v>
      </c>
      <c r="T218" s="13">
        <v>0.30189129587675045</v>
      </c>
      <c r="U218" s="13">
        <v>0.11772263882267564</v>
      </c>
      <c r="V218" s="13">
        <v>0.39713490019845188</v>
      </c>
      <c r="W218" s="13">
        <v>0.7702955869833511</v>
      </c>
      <c r="X218" s="13">
        <v>0.14150991738377217</v>
      </c>
      <c r="Y218" s="13">
        <v>4.9657411277663766E-3</v>
      </c>
      <c r="Z218" s="13">
        <f t="shared" ca="1" si="12"/>
        <v>0.42476494228512807</v>
      </c>
    </row>
    <row r="219" spans="1:26" x14ac:dyDescent="0.25">
      <c r="A219" s="13">
        <v>0.18371109053320911</v>
      </c>
      <c r="B219" s="13">
        <v>0.75255703918914796</v>
      </c>
      <c r="C219" s="13">
        <v>0.88995580463939761</v>
      </c>
      <c r="D219" s="13">
        <v>0.66135954190366186</v>
      </c>
      <c r="E219" s="13">
        <v>0.63703883414810225</v>
      </c>
      <c r="F219" s="13">
        <v>0.54554072139454224</v>
      </c>
      <c r="G219" s="13">
        <v>0.41166043352664738</v>
      </c>
      <c r="H219" s="13">
        <v>2.9761107418609489E-2</v>
      </c>
      <c r="I219" s="13">
        <v>0.62787317615953653</v>
      </c>
      <c r="J219" s="13">
        <v>0.25048477358506627</v>
      </c>
      <c r="K219" s="13">
        <v>0.20309335733800948</v>
      </c>
      <c r="L219" s="13">
        <v>0.73118166157805453</v>
      </c>
      <c r="M219" s="13">
        <v>0.51991096792821401</v>
      </c>
      <c r="N219" s="13">
        <v>0.78009921732820131</v>
      </c>
      <c r="O219" s="13">
        <v>0.57851404116525107</v>
      </c>
      <c r="P219" s="13">
        <v>0.86928710215043248</v>
      </c>
      <c r="Q219" s="13">
        <v>0.49613809398019815</v>
      </c>
      <c r="R219" s="13">
        <v>0.44151065407783985</v>
      </c>
      <c r="S219" s="13">
        <v>0.89042353109175765</v>
      </c>
      <c r="T219" s="13">
        <v>0.79434668682584164</v>
      </c>
      <c r="U219" s="13">
        <v>9.1153945871527364E-2</v>
      </c>
      <c r="V219" s="13">
        <v>0.11768507140574413</v>
      </c>
      <c r="W219" s="13">
        <v>0.59326649766315509</v>
      </c>
      <c r="X219" s="13">
        <v>0.79842235317246735</v>
      </c>
      <c r="Y219" s="13">
        <v>0.33540994415552494</v>
      </c>
      <c r="Z219" s="13">
        <f t="shared" ca="1" si="12"/>
        <v>9.464093059865919E-2</v>
      </c>
    </row>
    <row r="220" spans="1:26" x14ac:dyDescent="0.25">
      <c r="A220" s="13">
        <v>0.90064603455996151</v>
      </c>
      <c r="B220" s="13">
        <v>0.58562066700011772</v>
      </c>
      <c r="C220" s="13">
        <v>0.69473691965155904</v>
      </c>
      <c r="D220" s="13">
        <v>0.86672924962318609</v>
      </c>
      <c r="E220" s="13">
        <v>0.52580460983403998</v>
      </c>
      <c r="F220" s="13">
        <v>0.77171228402742675</v>
      </c>
      <c r="G220" s="13">
        <v>0.2182626254501161</v>
      </c>
      <c r="H220" s="13">
        <v>0.92349787834902941</v>
      </c>
      <c r="I220" s="13">
        <v>0.53697018033595878</v>
      </c>
      <c r="J220" s="13">
        <v>0.58626068077632443</v>
      </c>
      <c r="K220" s="13">
        <v>0.62401477349152734</v>
      </c>
      <c r="L220" s="13">
        <v>0.22433467055808209</v>
      </c>
      <c r="M220" s="13">
        <v>0.91410454381458739</v>
      </c>
      <c r="N220" s="13">
        <v>0.94682610495604624</v>
      </c>
      <c r="O220" s="13">
        <v>0.64149276664798627</v>
      </c>
      <c r="P220" s="13">
        <v>0.92108853549996561</v>
      </c>
      <c r="Q220" s="13">
        <v>0.65074954586668377</v>
      </c>
      <c r="R220" s="13">
        <v>0.22333807728941102</v>
      </c>
      <c r="S220" s="13">
        <v>5.4151189602871908E-2</v>
      </c>
      <c r="T220" s="13">
        <v>0.91588073863637753</v>
      </c>
      <c r="U220" s="13">
        <v>0.37103388060894771</v>
      </c>
      <c r="V220" s="13">
        <v>0.81554922681472775</v>
      </c>
      <c r="W220" s="13">
        <v>0.72901446218891641</v>
      </c>
      <c r="X220" s="13">
        <v>0.46212605668503814</v>
      </c>
      <c r="Y220" s="13">
        <v>0.25487731983048689</v>
      </c>
      <c r="Z220" s="13">
        <f t="shared" ref="Z220:Z235" ca="1" si="13">RAND()</f>
        <v>0.70285188157694867</v>
      </c>
    </row>
    <row r="221" spans="1:26" x14ac:dyDescent="0.25">
      <c r="A221" s="13">
        <v>0.91261266774764482</v>
      </c>
      <c r="B221" s="13">
        <v>0.98726007323503517</v>
      </c>
      <c r="C221" s="13">
        <v>0.95096478961727782</v>
      </c>
      <c r="D221" s="13">
        <v>0.25913027855722914</v>
      </c>
      <c r="E221" s="13">
        <v>0.67915086264879376</v>
      </c>
      <c r="F221" s="13">
        <v>0.43975086562192878</v>
      </c>
      <c r="G221" s="13">
        <v>4.9645180790376608E-2</v>
      </c>
      <c r="H221" s="13">
        <v>0.56783748800093081</v>
      </c>
      <c r="I221" s="13">
        <v>0.26763330764621074</v>
      </c>
      <c r="J221" s="13">
        <v>0.5373642380903535</v>
      </c>
      <c r="K221" s="13">
        <v>0.95071334776619665</v>
      </c>
      <c r="L221" s="13">
        <v>0.67656215298053157</v>
      </c>
      <c r="M221" s="13">
        <v>0.2644098240194237</v>
      </c>
      <c r="N221" s="13">
        <v>0.9053269135896802</v>
      </c>
      <c r="O221" s="13">
        <v>0.76231368166458635</v>
      </c>
      <c r="P221" s="13">
        <v>0.18890889497088692</v>
      </c>
      <c r="Q221" s="13">
        <v>0.52385053577826302</v>
      </c>
      <c r="R221" s="13">
        <v>0.24401848995874242</v>
      </c>
      <c r="S221" s="13">
        <v>0.40429557789792281</v>
      </c>
      <c r="T221" s="13">
        <v>0.58819068920871087</v>
      </c>
      <c r="U221" s="13">
        <v>0.89695499032495141</v>
      </c>
      <c r="V221" s="13">
        <v>0.27292703227624726</v>
      </c>
      <c r="W221" s="13">
        <v>0.84974733846873596</v>
      </c>
      <c r="X221" s="13">
        <v>0.39353522262498397</v>
      </c>
      <c r="Y221" s="13">
        <v>0.78961229820674705</v>
      </c>
      <c r="Z221" s="13">
        <f t="shared" ca="1" si="13"/>
        <v>0.12893102509414056</v>
      </c>
    </row>
    <row r="222" spans="1:26" x14ac:dyDescent="0.25">
      <c r="A222" s="13">
        <v>0.93454190725587483</v>
      </c>
      <c r="B222" s="13">
        <v>0.33017437654025839</v>
      </c>
      <c r="C222" s="13">
        <v>0.31493309698218341</v>
      </c>
      <c r="D222" s="13">
        <v>0.18817940163860514</v>
      </c>
      <c r="E222" s="13">
        <v>0.61022151769465816</v>
      </c>
      <c r="F222" s="13">
        <v>0.81724042769691829</v>
      </c>
      <c r="G222" s="13">
        <v>0.47484836668561492</v>
      </c>
      <c r="H222" s="13">
        <v>0.65076624768927838</v>
      </c>
      <c r="I222" s="13">
        <v>0.70263421700869366</v>
      </c>
      <c r="J222" s="13">
        <v>0.95908039586164961</v>
      </c>
      <c r="K222" s="13">
        <v>0.91255605106301962</v>
      </c>
      <c r="L222" s="13">
        <v>0.62842364321900446</v>
      </c>
      <c r="M222" s="13">
        <v>0.9901188303435855</v>
      </c>
      <c r="N222" s="13">
        <v>0.30648705865851622</v>
      </c>
      <c r="O222" s="13">
        <v>0.2430519043281294</v>
      </c>
      <c r="P222" s="13">
        <v>0.63951143904622176</v>
      </c>
      <c r="Q222" s="13">
        <v>0.69568982208757379</v>
      </c>
      <c r="R222" s="13">
        <v>5.2189956000313176E-2</v>
      </c>
      <c r="S222" s="13">
        <v>0.82917811653773255</v>
      </c>
      <c r="T222" s="13">
        <v>9.2053465823524583E-2</v>
      </c>
      <c r="U222" s="13">
        <v>0.94645940130852679</v>
      </c>
      <c r="V222" s="13">
        <v>0.10175006828808597</v>
      </c>
      <c r="W222" s="13">
        <v>1.2911827880518811E-2</v>
      </c>
      <c r="X222" s="13">
        <v>0.17243770818561577</v>
      </c>
      <c r="Y222" s="13">
        <v>0.63199713567323834</v>
      </c>
      <c r="Z222" s="13">
        <f t="shared" ca="1" si="13"/>
        <v>0.18955308726811704</v>
      </c>
    </row>
    <row r="223" spans="1:26" x14ac:dyDescent="0.25">
      <c r="A223" s="13">
        <v>0.87083955188473028</v>
      </c>
      <c r="B223" s="13">
        <v>0.17480704037987782</v>
      </c>
      <c r="C223" s="13">
        <v>3.1526040676693068E-2</v>
      </c>
      <c r="D223" s="13">
        <v>0.75173392080472645</v>
      </c>
      <c r="E223" s="13">
        <v>0.85663563582709856</v>
      </c>
      <c r="F223" s="13">
        <v>0.56858906442523627</v>
      </c>
      <c r="G223" s="13">
        <v>0.43898680580599103</v>
      </c>
      <c r="H223" s="13">
        <v>0.30905035112099832</v>
      </c>
      <c r="I223" s="13">
        <v>0.12792242726517533</v>
      </c>
      <c r="J223" s="13">
        <v>0.88650862290092292</v>
      </c>
      <c r="K223" s="13">
        <v>0.57373879290873142</v>
      </c>
      <c r="L223" s="13">
        <v>0.90125976932723451</v>
      </c>
      <c r="M223" s="13">
        <v>0.82675221353454764</v>
      </c>
      <c r="N223" s="13">
        <v>0.21774327323086007</v>
      </c>
      <c r="O223" s="13">
        <v>0.15163303109989623</v>
      </c>
      <c r="P223" s="13">
        <v>0.16578393859919338</v>
      </c>
      <c r="Q223" s="13">
        <v>0.89620047004156678</v>
      </c>
      <c r="R223" s="13">
        <v>0.96364589733004202</v>
      </c>
      <c r="S223" s="13">
        <v>0.45207609506518365</v>
      </c>
      <c r="T223" s="13">
        <v>0.48267510331270835</v>
      </c>
      <c r="U223" s="13">
        <v>5.1964517360884699E-2</v>
      </c>
      <c r="V223" s="13">
        <v>0.30248171981555361</v>
      </c>
      <c r="W223" s="13">
        <v>0.29949048988905747</v>
      </c>
      <c r="X223" s="13">
        <v>6.4327033165403225E-2</v>
      </c>
      <c r="Y223" s="13">
        <v>0.48667185791295153</v>
      </c>
      <c r="Z223" s="13">
        <f t="shared" ca="1" si="13"/>
        <v>0.23382613928101603</v>
      </c>
    </row>
    <row r="224" spans="1:26" x14ac:dyDescent="0.25">
      <c r="A224" s="13">
        <v>0.63435040748882399</v>
      </c>
      <c r="B224" s="13">
        <v>0.88865254867589016</v>
      </c>
      <c r="C224" s="13">
        <v>0.28231604257048959</v>
      </c>
      <c r="D224" s="13">
        <v>0.74759910593479806</v>
      </c>
      <c r="E224" s="13">
        <v>0.97660810254520636</v>
      </c>
      <c r="F224" s="13">
        <v>0.70100091119925034</v>
      </c>
      <c r="G224" s="13">
        <v>0.17363331973058194</v>
      </c>
      <c r="H224" s="13">
        <v>1.988760998076422E-2</v>
      </c>
      <c r="I224" s="13">
        <v>0.97334911576136696</v>
      </c>
      <c r="J224" s="13">
        <v>0.28430025951211713</v>
      </c>
      <c r="K224" s="13">
        <v>0.97761496397066761</v>
      </c>
      <c r="L224" s="13">
        <v>0.98451589390563943</v>
      </c>
      <c r="M224" s="13">
        <v>0.15809148215335955</v>
      </c>
      <c r="N224" s="13">
        <v>0.40682433290323106</v>
      </c>
      <c r="O224" s="13">
        <v>0.72425660503015976</v>
      </c>
      <c r="P224" s="13">
        <v>0.17214243838673116</v>
      </c>
      <c r="Q224" s="13">
        <v>0.44921737616687873</v>
      </c>
      <c r="R224" s="13">
        <v>8.2816934647460649E-2</v>
      </c>
      <c r="S224" s="13">
        <v>0.46641562190029673</v>
      </c>
      <c r="T224" s="13">
        <v>0.52205075408037471</v>
      </c>
      <c r="U224" s="13">
        <v>0.22878433028275891</v>
      </c>
      <c r="V224" s="13">
        <v>0.66626904168403811</v>
      </c>
      <c r="W224" s="13">
        <v>0.99972309011318672</v>
      </c>
      <c r="X224" s="13">
        <v>0.50317112171267508</v>
      </c>
      <c r="Y224" s="13">
        <v>0.23018895526263572</v>
      </c>
      <c r="Z224" s="13">
        <f t="shared" ca="1" si="13"/>
        <v>0.45629609284869432</v>
      </c>
    </row>
    <row r="225" spans="1:26" x14ac:dyDescent="0.25">
      <c r="A225" s="13">
        <v>0.36004214974481052</v>
      </c>
      <c r="B225" s="13">
        <v>0.47675155310773309</v>
      </c>
      <c r="C225" s="13">
        <v>0.33634774007830148</v>
      </c>
      <c r="D225" s="13">
        <v>0.73150007109420023</v>
      </c>
      <c r="E225" s="13">
        <v>0.38990150655486977</v>
      </c>
      <c r="F225" s="13">
        <v>0.7323996913353481</v>
      </c>
      <c r="G225" s="13">
        <v>0.41539690068687329</v>
      </c>
      <c r="H225" s="13">
        <v>0.10250614275194547</v>
      </c>
      <c r="I225" s="13">
        <v>0.55760920790228341</v>
      </c>
      <c r="J225" s="13">
        <v>5.2518629954549367E-2</v>
      </c>
      <c r="K225" s="13">
        <v>0.73372150794460267</v>
      </c>
      <c r="L225" s="13">
        <v>0.12073397363784666</v>
      </c>
      <c r="M225" s="13">
        <v>0.72798443220722986</v>
      </c>
      <c r="N225" s="13">
        <v>0.39320575094489629</v>
      </c>
      <c r="O225" s="13">
        <v>5.4608023361950031E-2</v>
      </c>
      <c r="P225" s="13">
        <v>0.43537597341810819</v>
      </c>
      <c r="Q225" s="13">
        <v>0.64556583274041401</v>
      </c>
      <c r="R225" s="13">
        <v>0.22534617392419198</v>
      </c>
      <c r="S225" s="13">
        <v>0.76293901756660709</v>
      </c>
      <c r="T225" s="13">
        <v>0.2514252650717943</v>
      </c>
      <c r="U225" s="13">
        <v>0.64131552395543501</v>
      </c>
      <c r="V225" s="13">
        <v>0.66695243917759228</v>
      </c>
      <c r="W225" s="13">
        <v>0.43959915969971863</v>
      </c>
      <c r="X225" s="13">
        <v>0.61007113177032934</v>
      </c>
      <c r="Y225" s="13">
        <v>0.6560150746363409</v>
      </c>
      <c r="Z225" s="13">
        <f t="shared" ca="1" si="13"/>
        <v>0.88571905935541562</v>
      </c>
    </row>
    <row r="226" spans="1:26" x14ac:dyDescent="0.25">
      <c r="A226" s="13">
        <v>0.88317195068652621</v>
      </c>
      <c r="B226" s="13">
        <v>0.81831477446647016</v>
      </c>
      <c r="C226" s="13">
        <v>0.51900773938943423</v>
      </c>
      <c r="D226" s="13">
        <v>6.5703811467105022E-2</v>
      </c>
      <c r="E226" s="13">
        <v>0.8311034107666696</v>
      </c>
      <c r="F226" s="13">
        <v>0.48220148374410898</v>
      </c>
      <c r="G226" s="13">
        <v>0.89115393304170631</v>
      </c>
      <c r="H226" s="13">
        <v>0.61710523334519385</v>
      </c>
      <c r="I226" s="13">
        <v>0.33696657921966211</v>
      </c>
      <c r="J226" s="13">
        <v>0.49750262958982638</v>
      </c>
      <c r="K226" s="13">
        <v>0.68239937804325013</v>
      </c>
      <c r="L226" s="13">
        <v>0.85367173117922568</v>
      </c>
      <c r="M226" s="13">
        <v>0.9313885212885622</v>
      </c>
      <c r="N226" s="13">
        <v>0.92043271150233041</v>
      </c>
      <c r="O226" s="13">
        <v>0.76605116314869892</v>
      </c>
      <c r="P226" s="13">
        <v>0.4541258558708724</v>
      </c>
      <c r="Q226" s="13">
        <v>0.16093418840935825</v>
      </c>
      <c r="R226" s="13">
        <v>0.63757333306834174</v>
      </c>
      <c r="S226" s="13">
        <v>0.74302342700314239</v>
      </c>
      <c r="T226" s="13">
        <v>9.0766044543350688E-2</v>
      </c>
      <c r="U226" s="13">
        <v>0.2460216163870883</v>
      </c>
      <c r="V226" s="13">
        <v>0.69478418310494738</v>
      </c>
      <c r="W226" s="13">
        <v>0.2708135687579416</v>
      </c>
      <c r="X226" s="13">
        <v>0.34621604750294499</v>
      </c>
      <c r="Y226" s="13">
        <v>2.1096186918972193E-2</v>
      </c>
      <c r="Z226" s="13">
        <f t="shared" ca="1" si="13"/>
        <v>0.1696835628175134</v>
      </c>
    </row>
    <row r="227" spans="1:26" x14ac:dyDescent="0.25">
      <c r="A227" s="13">
        <v>2.4427022787230968E-2</v>
      </c>
      <c r="B227" s="13">
        <v>0.22685612289430013</v>
      </c>
      <c r="C227" s="13">
        <v>0.73382312108562398</v>
      </c>
      <c r="D227" s="13">
        <v>0.40288197160331252</v>
      </c>
      <c r="E227" s="13">
        <v>0.32743827611836407</v>
      </c>
      <c r="F227" s="13">
        <v>0.4909679408947426</v>
      </c>
      <c r="G227" s="13">
        <v>0.65104406760329769</v>
      </c>
      <c r="H227" s="13">
        <v>0.9039417450412488</v>
      </c>
      <c r="I227" s="13">
        <v>0.93670093132486631</v>
      </c>
      <c r="J227" s="13">
        <v>0.62433286351417183</v>
      </c>
      <c r="K227" s="13">
        <v>0.26039260631839889</v>
      </c>
      <c r="L227" s="13">
        <v>0.76372739754307017</v>
      </c>
      <c r="M227" s="13">
        <v>0.30340206394049285</v>
      </c>
      <c r="N227" s="13">
        <v>0.4750842899523654</v>
      </c>
      <c r="O227" s="13">
        <v>0.97280952494957085</v>
      </c>
      <c r="P227" s="13">
        <v>0.6888287528494309</v>
      </c>
      <c r="Q227" s="13">
        <v>0.75933976639138079</v>
      </c>
      <c r="R227" s="13">
        <v>0.1355661081796472</v>
      </c>
      <c r="S227" s="13">
        <v>0.96896957211192525</v>
      </c>
      <c r="T227" s="13">
        <v>0.58580078316514839</v>
      </c>
      <c r="U227" s="13">
        <v>0.67224156762933929</v>
      </c>
      <c r="V227" s="13">
        <v>0.33433296230697596</v>
      </c>
      <c r="W227" s="13">
        <v>0.17637541638543275</v>
      </c>
      <c r="X227" s="13">
        <v>0.39929998098077946</v>
      </c>
      <c r="Y227" s="13">
        <v>0.45656728987153561</v>
      </c>
      <c r="Z227" s="13">
        <f t="shared" ca="1" si="13"/>
        <v>0.31528006679594611</v>
      </c>
    </row>
    <row r="228" spans="1:26" x14ac:dyDescent="0.25">
      <c r="A228" s="13">
        <v>0.50307433908086863</v>
      </c>
      <c r="B228" s="13">
        <v>0.83159874547693924</v>
      </c>
      <c r="C228" s="13">
        <v>0.26033289371443646</v>
      </c>
      <c r="D228" s="13">
        <v>0.39245286055508455</v>
      </c>
      <c r="E228" s="13">
        <v>0.18047083348075765</v>
      </c>
      <c r="F228" s="13">
        <v>0.37127992181832437</v>
      </c>
      <c r="G228" s="13">
        <v>0.21784169388372054</v>
      </c>
      <c r="H228" s="13">
        <v>0.86048227787887477</v>
      </c>
      <c r="I228" s="13">
        <v>0.85124585872874425</v>
      </c>
      <c r="J228" s="13">
        <v>0.19815166792854333</v>
      </c>
      <c r="K228" s="13">
        <v>0.98176545554522376</v>
      </c>
      <c r="L228" s="13">
        <v>0.55878906835925413</v>
      </c>
      <c r="M228" s="13">
        <v>0.29767833166324464</v>
      </c>
      <c r="N228" s="13">
        <v>0.15033560062782902</v>
      </c>
      <c r="O228" s="13">
        <v>0.73677293129909982</v>
      </c>
      <c r="P228" s="13">
        <v>0.11301021965361668</v>
      </c>
      <c r="Q228" s="13">
        <v>0.9707874225478641</v>
      </c>
      <c r="R228" s="13">
        <v>0.86896950842527343</v>
      </c>
      <c r="S228" s="13">
        <v>0.25764423397670511</v>
      </c>
      <c r="T228" s="13">
        <v>0.1073742034130698</v>
      </c>
      <c r="U228" s="13">
        <v>0.70666605170449481</v>
      </c>
      <c r="V228" s="13">
        <v>0.10813669902292955</v>
      </c>
      <c r="W228" s="13">
        <v>0.59119941258682696</v>
      </c>
      <c r="X228" s="13">
        <v>0.29516356571322633</v>
      </c>
      <c r="Y228" s="13">
        <v>0.72818604067093196</v>
      </c>
      <c r="Z228" s="13">
        <f t="shared" ca="1" si="13"/>
        <v>4.5900493926791297E-2</v>
      </c>
    </row>
    <row r="229" spans="1:26" x14ac:dyDescent="0.25">
      <c r="A229" s="13">
        <v>0.81088846585569863</v>
      </c>
      <c r="B229" s="13">
        <v>0.13158192199568342</v>
      </c>
      <c r="C229" s="13">
        <v>0.75475896623832128</v>
      </c>
      <c r="D229" s="13">
        <v>0.23743070897673191</v>
      </c>
      <c r="E229" s="13">
        <v>0.98305557709458224</v>
      </c>
      <c r="F229" s="13">
        <v>0.62304741378716411</v>
      </c>
      <c r="G229" s="13">
        <v>0.40604880301587631</v>
      </c>
      <c r="H229" s="13">
        <v>0.55475249672552862</v>
      </c>
      <c r="I229" s="13">
        <v>1.3528653103333399E-2</v>
      </c>
      <c r="J229" s="13">
        <v>0.78104417487067257</v>
      </c>
      <c r="K229" s="13">
        <v>5.1268899526465406E-3</v>
      </c>
      <c r="L229" s="13">
        <v>0.67934201537823302</v>
      </c>
      <c r="M229" s="13">
        <v>0.10053485355166536</v>
      </c>
      <c r="N229" s="13">
        <v>0.56284531534379423</v>
      </c>
      <c r="O229" s="13">
        <v>0.69301309884396989</v>
      </c>
      <c r="P229" s="13">
        <v>3.294542923218724E-2</v>
      </c>
      <c r="Q229" s="13">
        <v>0.44951465340742824</v>
      </c>
      <c r="R229" s="13">
        <v>0.61164894478932219</v>
      </c>
      <c r="S229" s="13">
        <v>0.46592505421060848</v>
      </c>
      <c r="T229" s="13">
        <v>0.53639684623896633</v>
      </c>
      <c r="U229" s="13">
        <v>0.96239451473036075</v>
      </c>
      <c r="V229" s="13">
        <v>0.20940238862779403</v>
      </c>
      <c r="W229" s="13">
        <v>0.34011803111994787</v>
      </c>
      <c r="X229" s="13">
        <v>0.74839932502827011</v>
      </c>
      <c r="Y229" s="13">
        <v>0.88917373514573106</v>
      </c>
      <c r="Z229" s="13">
        <f t="shared" ca="1" si="13"/>
        <v>0.79047281692329496</v>
      </c>
    </row>
    <row r="230" spans="1:26" x14ac:dyDescent="0.25">
      <c r="A230" s="13">
        <v>0.22694081791788367</v>
      </c>
      <c r="B230" s="13">
        <v>0.43800219977977572</v>
      </c>
      <c r="C230" s="13">
        <v>0.69301658504521202</v>
      </c>
      <c r="D230" s="13">
        <v>0.15041070352705943</v>
      </c>
      <c r="E230" s="13">
        <v>0.65866901916460552</v>
      </c>
      <c r="F230" s="13">
        <v>0.76926815182242125</v>
      </c>
      <c r="G230" s="13">
        <v>0.25224106957849213</v>
      </c>
      <c r="H230" s="13">
        <v>0.41149553664214744</v>
      </c>
      <c r="I230" s="13">
        <v>3.5340111083728698E-2</v>
      </c>
      <c r="J230" s="13">
        <v>3.3881706929200783E-2</v>
      </c>
      <c r="K230" s="13">
        <v>0.54825292274104465</v>
      </c>
      <c r="L230" s="13">
        <v>3.3616400411478065E-3</v>
      </c>
      <c r="M230" s="13">
        <v>7.4881863812939153E-2</v>
      </c>
      <c r="N230" s="13">
        <v>0.60796533993735202</v>
      </c>
      <c r="O230" s="13">
        <v>0.62846544157547568</v>
      </c>
      <c r="P230" s="13">
        <v>0.85096652885617285</v>
      </c>
      <c r="Q230" s="13">
        <v>0.60420365253829078</v>
      </c>
      <c r="R230" s="13">
        <v>0.48970627123132648</v>
      </c>
      <c r="S230" s="13">
        <v>0.39489831123244434</v>
      </c>
      <c r="T230" s="13">
        <v>0.17892881304695418</v>
      </c>
      <c r="U230" s="13">
        <v>0.26128741385491527</v>
      </c>
      <c r="V230" s="13">
        <v>0.14222176060084035</v>
      </c>
      <c r="W230" s="13">
        <v>0.40515723246459556</v>
      </c>
      <c r="X230" s="13">
        <v>0.98248374229480817</v>
      </c>
      <c r="Y230" s="13">
        <v>0.29211401970037787</v>
      </c>
      <c r="Z230" s="13">
        <f t="shared" ca="1" si="13"/>
        <v>0.58043400967510606</v>
      </c>
    </row>
    <row r="231" spans="1:26" x14ac:dyDescent="0.25">
      <c r="A231" s="13">
        <v>0.7691630480089745</v>
      </c>
      <c r="B231" s="13">
        <v>0.79590215451746893</v>
      </c>
      <c r="C231" s="13">
        <v>0.18390164278579424</v>
      </c>
      <c r="D231" s="13">
        <v>0.40451478420645193</v>
      </c>
      <c r="E231" s="13">
        <v>0.75247782139982999</v>
      </c>
      <c r="F231" s="13">
        <v>0.54605166037373398</v>
      </c>
      <c r="G231" s="13">
        <v>0.63696241771822681</v>
      </c>
      <c r="H231" s="13">
        <v>0.76079153158335988</v>
      </c>
      <c r="I231" s="13">
        <v>0.46376779947915792</v>
      </c>
      <c r="J231" s="13">
        <v>0.13133382298352769</v>
      </c>
      <c r="K231" s="13">
        <v>0.70607112842039643</v>
      </c>
      <c r="L231" s="13">
        <v>0.57916137722971983</v>
      </c>
      <c r="M231" s="13">
        <v>0.31390837369624958</v>
      </c>
      <c r="N231" s="13">
        <v>0.63243013362893463</v>
      </c>
      <c r="O231" s="13">
        <v>0.24117827052248353</v>
      </c>
      <c r="P231" s="13">
        <v>0.46294814498074321</v>
      </c>
      <c r="Q231" s="13">
        <v>0.22285160029675355</v>
      </c>
      <c r="R231" s="13">
        <v>0.45026749403347111</v>
      </c>
      <c r="S231" s="13">
        <v>0.50275990725503961</v>
      </c>
      <c r="T231" s="13">
        <v>0.45486973978235723</v>
      </c>
      <c r="U231" s="13">
        <v>0.11277660524469713</v>
      </c>
      <c r="V231" s="13">
        <v>0.91772359257684466</v>
      </c>
      <c r="W231" s="13">
        <v>0.40602554186324868</v>
      </c>
      <c r="X231" s="13">
        <v>0.83160026301068657</v>
      </c>
      <c r="Y231" s="13">
        <v>1.7877429750409624E-2</v>
      </c>
      <c r="Z231" s="13">
        <f t="shared" ca="1" si="13"/>
        <v>5.7630391042856943E-2</v>
      </c>
    </row>
    <row r="232" spans="1:26" x14ac:dyDescent="0.25">
      <c r="A232" s="13">
        <v>2.3673154933695484E-2</v>
      </c>
      <c r="B232" s="13">
        <v>0.86463020275304403</v>
      </c>
      <c r="C232" s="13">
        <v>0.24494250912736626</v>
      </c>
      <c r="D232" s="13">
        <v>0.83453867841160001</v>
      </c>
      <c r="E232" s="13">
        <v>0.63724296867669994</v>
      </c>
      <c r="F232" s="13">
        <v>0.29019507867708327</v>
      </c>
      <c r="G232" s="13">
        <v>0.43617458826374389</v>
      </c>
      <c r="H232" s="13">
        <v>0.64926286983490256</v>
      </c>
      <c r="I232" s="13">
        <v>0.10856914202178036</v>
      </c>
      <c r="J232" s="13">
        <v>0.86758740376515342</v>
      </c>
      <c r="K232" s="13">
        <v>0.7853676510235611</v>
      </c>
      <c r="L232" s="13">
        <v>0.2797590605669773</v>
      </c>
      <c r="M232" s="13">
        <v>0.35576913900610607</v>
      </c>
      <c r="N232" s="13">
        <v>0.33442102654336181</v>
      </c>
      <c r="O232" s="13">
        <v>0.57969486803572134</v>
      </c>
      <c r="P232" s="13">
        <v>0.9669209351565472</v>
      </c>
      <c r="Q232" s="13">
        <v>0.83385149322462548</v>
      </c>
      <c r="R232" s="13">
        <v>0.38591590956201904</v>
      </c>
      <c r="S232" s="13">
        <v>0.21288415793631743</v>
      </c>
      <c r="T232" s="13">
        <v>0.655686524263561</v>
      </c>
      <c r="U232" s="13">
        <v>0.46280745060572992</v>
      </c>
      <c r="V232" s="13">
        <v>0.91589396294288605</v>
      </c>
      <c r="W232" s="13">
        <v>0.35358012560921459</v>
      </c>
      <c r="X232" s="13">
        <v>0.23032688020678338</v>
      </c>
      <c r="Y232" s="13">
        <v>0.61679252640465121</v>
      </c>
      <c r="Z232" s="13">
        <f t="shared" ca="1" si="13"/>
        <v>3.7242837071180035E-2</v>
      </c>
    </row>
    <row r="233" spans="1:26" x14ac:dyDescent="0.25">
      <c r="A233" s="13">
        <v>0.92855365645288002</v>
      </c>
      <c r="B233" s="13">
        <v>0.47975202676270079</v>
      </c>
      <c r="C233" s="13">
        <v>0.65193642251036066</v>
      </c>
      <c r="D233" s="13">
        <v>7.111341959903239E-2</v>
      </c>
      <c r="E233" s="13">
        <v>0.22845798125657524</v>
      </c>
      <c r="F233" s="13">
        <v>0.9364554752431713</v>
      </c>
      <c r="G233" s="13">
        <v>0.59418282506619047</v>
      </c>
      <c r="H233" s="13">
        <v>0.93623875688595815</v>
      </c>
      <c r="I233" s="13">
        <v>7.8790876654270536E-2</v>
      </c>
      <c r="J233" s="13">
        <v>9.9546878130922112E-2</v>
      </c>
      <c r="K233" s="13">
        <v>0.68421979402058619</v>
      </c>
      <c r="L233" s="13">
        <v>0.16146895964714825</v>
      </c>
      <c r="M233" s="13">
        <v>0.26102084347373478</v>
      </c>
      <c r="N233" s="13">
        <v>0.3825621021710548</v>
      </c>
      <c r="O233" s="13">
        <v>0.40517081049527337</v>
      </c>
      <c r="P233" s="13">
        <v>0.50340247149030948</v>
      </c>
      <c r="Q233" s="13">
        <v>0.91618400169841741</v>
      </c>
      <c r="R233" s="13">
        <v>0.44956685867035562</v>
      </c>
      <c r="S233" s="13">
        <v>9.4843130347588844E-2</v>
      </c>
      <c r="T233" s="13">
        <v>0.94525160626618032</v>
      </c>
      <c r="U233" s="13">
        <v>7.7931935597468582E-2</v>
      </c>
      <c r="V233" s="13">
        <v>0.57749110495436251</v>
      </c>
      <c r="W233" s="13">
        <v>9.2330162203486887E-2</v>
      </c>
      <c r="X233" s="13">
        <v>0.82012075708168553</v>
      </c>
      <c r="Y233" s="13">
        <v>0.64897162176310186</v>
      </c>
      <c r="Z233" s="13">
        <f t="shared" ca="1" si="13"/>
        <v>2.4976133846226212E-2</v>
      </c>
    </row>
    <row r="234" spans="1:26" x14ac:dyDescent="0.25">
      <c r="A234" s="13">
        <v>9.8661162404135916E-2</v>
      </c>
      <c r="B234" s="13">
        <v>0.12112761818476825</v>
      </c>
      <c r="C234" s="13">
        <v>0.7465035603446506</v>
      </c>
      <c r="D234" s="13">
        <v>0.97780231508907267</v>
      </c>
      <c r="E234" s="13">
        <v>0.55643102148559354</v>
      </c>
      <c r="F234" s="13">
        <v>9.0029862527946425E-2</v>
      </c>
      <c r="G234" s="13">
        <v>9.2540351938289134E-2</v>
      </c>
      <c r="H234" s="13">
        <v>0.95982769895238973</v>
      </c>
      <c r="I234" s="13">
        <v>0.62926300742765096</v>
      </c>
      <c r="J234" s="13">
        <v>0.12688639870953677</v>
      </c>
      <c r="K234" s="13">
        <v>0.26585415172020521</v>
      </c>
      <c r="L234" s="13">
        <v>0.8094852212888114</v>
      </c>
      <c r="M234" s="13">
        <v>0.11951904577349937</v>
      </c>
      <c r="N234" s="13">
        <v>0.20593388176949212</v>
      </c>
      <c r="O234" s="13">
        <v>0.76514055051244578</v>
      </c>
      <c r="P234" s="13">
        <v>0.46942408623277199</v>
      </c>
      <c r="Q234" s="13">
        <v>0.77442244405026273</v>
      </c>
      <c r="R234" s="13">
        <v>8.7083282643322435E-2</v>
      </c>
      <c r="S234" s="13">
        <v>0.6032959855015112</v>
      </c>
      <c r="T234" s="13">
        <v>0.95157181753417863</v>
      </c>
      <c r="U234" s="13">
        <v>0.66267915143616107</v>
      </c>
      <c r="V234" s="13">
        <v>0.59736419289712084</v>
      </c>
      <c r="W234" s="13">
        <v>0.73300241328265991</v>
      </c>
      <c r="X234" s="13">
        <v>0.25344260977520583</v>
      </c>
      <c r="Y234" s="13">
        <v>0.79934084550870321</v>
      </c>
      <c r="Z234" s="13">
        <f t="shared" ca="1" si="13"/>
        <v>0.39284306038550443</v>
      </c>
    </row>
    <row r="235" spans="1:26" x14ac:dyDescent="0.25">
      <c r="A235" s="13">
        <v>0.21653246472342003</v>
      </c>
      <c r="B235" s="13">
        <v>0.94593404823778304</v>
      </c>
      <c r="C235" s="13">
        <v>0.37490618800681819</v>
      </c>
      <c r="D235" s="13">
        <v>0.49773853637934851</v>
      </c>
      <c r="E235" s="13">
        <v>0.59796929983281932</v>
      </c>
      <c r="F235" s="13">
        <v>0.97104486276383706</v>
      </c>
      <c r="G235" s="13">
        <v>7.1732046920462977E-2</v>
      </c>
      <c r="H235" s="13">
        <v>0.3226819093321871</v>
      </c>
      <c r="I235" s="13">
        <v>0.98418627108313272</v>
      </c>
      <c r="J235" s="13">
        <v>0.55377057831882426</v>
      </c>
      <c r="K235" s="13">
        <v>0.42849076527491436</v>
      </c>
      <c r="L235" s="13">
        <v>0.85106986004572804</v>
      </c>
      <c r="M235" s="13">
        <v>0.96823889439382294</v>
      </c>
      <c r="N235" s="13">
        <v>0.77361903221073214</v>
      </c>
      <c r="O235" s="13">
        <v>0.72022295886782228</v>
      </c>
      <c r="P235" s="13">
        <v>0.33721015877396188</v>
      </c>
      <c r="Q235" s="13">
        <v>0.52984634687502186</v>
      </c>
      <c r="R235" s="13">
        <v>4.3063788193953401E-2</v>
      </c>
      <c r="S235" s="13">
        <v>0.37329797771035744</v>
      </c>
      <c r="T235" s="13">
        <v>0.66429237353050252</v>
      </c>
      <c r="U235" s="13">
        <v>0.45337611540503886</v>
      </c>
      <c r="V235" s="13">
        <v>0.13653556424089075</v>
      </c>
      <c r="W235" s="13">
        <v>0.79250382189498236</v>
      </c>
      <c r="X235" s="13">
        <v>0.9129066697845134</v>
      </c>
      <c r="Y235" s="13">
        <v>0.39208131910517607</v>
      </c>
      <c r="Z235" s="13">
        <f t="shared" ca="1" si="13"/>
        <v>0.20659507996793192</v>
      </c>
    </row>
    <row r="236" spans="1:26" x14ac:dyDescent="0.25">
      <c r="A236" s="13">
        <v>0.61871270195117356</v>
      </c>
      <c r="B236" s="13">
        <v>0.43905025151849264</v>
      </c>
      <c r="C236" s="13">
        <v>0.50348996967167226</v>
      </c>
      <c r="D236" s="13">
        <v>0.71936393338512294</v>
      </c>
      <c r="E236" s="13">
        <v>0.51081152242009276</v>
      </c>
      <c r="F236" s="13">
        <v>0.82700914455933272</v>
      </c>
      <c r="G236" s="13">
        <v>0.4423711453537672</v>
      </c>
      <c r="H236" s="13">
        <v>2.0172221787861155E-2</v>
      </c>
      <c r="I236" s="13">
        <v>0.41667193774054168</v>
      </c>
      <c r="J236" s="13">
        <v>0.56934381148611757</v>
      </c>
      <c r="K236" s="13">
        <v>0.91114203590202802</v>
      </c>
      <c r="L236" s="13">
        <v>0.81092271953803718</v>
      </c>
      <c r="M236" s="13">
        <v>6.8701067522060177E-2</v>
      </c>
      <c r="N236" s="13">
        <v>0.57773692416586819</v>
      </c>
      <c r="O236" s="13">
        <v>0.24888162706046735</v>
      </c>
      <c r="P236" s="13">
        <v>0.56268422139487817</v>
      </c>
      <c r="Q236" s="13">
        <v>0.65077791248228023</v>
      </c>
      <c r="R236" s="13">
        <v>0.41555015123419692</v>
      </c>
      <c r="S236" s="13">
        <v>0.6272876144976941</v>
      </c>
      <c r="T236" s="13">
        <v>0.73263001021677487</v>
      </c>
      <c r="U236" s="13">
        <v>0.40148996363468992</v>
      </c>
      <c r="V236" s="13">
        <v>0.42423294591774063</v>
      </c>
      <c r="W236" s="13">
        <v>0.96876392953162882</v>
      </c>
      <c r="X236" s="13">
        <v>0.11633998920378308</v>
      </c>
      <c r="Y236" s="13">
        <v>0.33131206480461095</v>
      </c>
      <c r="Z236" s="13">
        <f t="shared" ref="Z236:Z251" ca="1" si="14">RAND()</f>
        <v>0.46847303396080398</v>
      </c>
    </row>
    <row r="237" spans="1:26" x14ac:dyDescent="0.25">
      <c r="A237" s="13">
        <v>0.40950982284385395</v>
      </c>
      <c r="B237" s="13">
        <v>0.41804243775843686</v>
      </c>
      <c r="C237" s="13">
        <v>0.81136646970595694</v>
      </c>
      <c r="D237" s="13">
        <v>0.56029197685210974</v>
      </c>
      <c r="E237" s="13">
        <v>0.89713632001223431</v>
      </c>
      <c r="F237" s="13">
        <v>0.10749560981869177</v>
      </c>
      <c r="G237" s="13">
        <v>0.2204887147232949</v>
      </c>
      <c r="H237" s="13">
        <v>0.30974603498859299</v>
      </c>
      <c r="I237" s="13">
        <v>0.470650310567856</v>
      </c>
      <c r="J237" s="13">
        <v>0.50981324427135422</v>
      </c>
      <c r="K237" s="13">
        <v>0.69466076560200707</v>
      </c>
      <c r="L237" s="13">
        <v>0.33141921865722457</v>
      </c>
      <c r="M237" s="13">
        <v>0.7800524366458379</v>
      </c>
      <c r="N237" s="13">
        <v>0.45311644966029763</v>
      </c>
      <c r="O237" s="13">
        <v>0.72510955437510838</v>
      </c>
      <c r="P237" s="13">
        <v>2.2733716163395479E-2</v>
      </c>
      <c r="Q237" s="13">
        <v>0.85940466814821681</v>
      </c>
      <c r="R237" s="13">
        <v>0.8418703939949741</v>
      </c>
      <c r="S237" s="13">
        <v>0.26931378901970793</v>
      </c>
      <c r="T237" s="13">
        <v>0.47722877495389837</v>
      </c>
      <c r="U237" s="13">
        <v>0.40077772613961293</v>
      </c>
      <c r="V237" s="13">
        <v>0.55426063217442811</v>
      </c>
      <c r="W237" s="13">
        <v>0.87100204173385321</v>
      </c>
      <c r="X237" s="13">
        <v>0.64296379073145393</v>
      </c>
      <c r="Y237" s="13">
        <v>0.64611000512128558</v>
      </c>
      <c r="Z237" s="13">
        <f t="shared" ca="1" si="14"/>
        <v>0.42453580490814313</v>
      </c>
    </row>
    <row r="238" spans="1:26" x14ac:dyDescent="0.25">
      <c r="A238" s="13">
        <v>0.3483418686872426</v>
      </c>
      <c r="B238" s="13">
        <v>0.71782193450271659</v>
      </c>
      <c r="C238" s="13">
        <v>0.45120849263423257</v>
      </c>
      <c r="D238" s="13">
        <v>0.83852396532195672</v>
      </c>
      <c r="E238" s="13">
        <v>0.97172018905817492</v>
      </c>
      <c r="F238" s="13">
        <v>0.31043863135038496</v>
      </c>
      <c r="G238" s="13">
        <v>9.9620560297706273E-3</v>
      </c>
      <c r="H238" s="13">
        <v>0.71744238361005963</v>
      </c>
      <c r="I238" s="13">
        <v>0.97440256304240647</v>
      </c>
      <c r="J238" s="13">
        <v>0.11743941549799042</v>
      </c>
      <c r="K238" s="13">
        <v>0.90172027897141582</v>
      </c>
      <c r="L238" s="13">
        <v>0.39534207352678508</v>
      </c>
      <c r="M238" s="13">
        <v>0.53407256327604624</v>
      </c>
      <c r="N238" s="13">
        <v>0.89445559967506527</v>
      </c>
      <c r="O238" s="13">
        <v>0.73277498236875827</v>
      </c>
      <c r="P238" s="13">
        <v>0.69492871629997877</v>
      </c>
      <c r="Q238" s="13">
        <v>0.52794895740111603</v>
      </c>
      <c r="R238" s="13">
        <v>0.12587655567797851</v>
      </c>
      <c r="S238" s="13">
        <v>0.62268502397699876</v>
      </c>
      <c r="T238" s="13">
        <v>0.92685022970884989</v>
      </c>
      <c r="U238" s="13">
        <v>0.31763795813910833</v>
      </c>
      <c r="V238" s="13">
        <v>4.9462701044257207E-3</v>
      </c>
      <c r="W238" s="13">
        <v>0.73849916877362443</v>
      </c>
      <c r="X238" s="13">
        <v>0.21019282723515731</v>
      </c>
      <c r="Y238" s="13">
        <v>0.3322191744444144</v>
      </c>
      <c r="Z238" s="13">
        <f t="shared" ca="1" si="14"/>
        <v>0.2231598385678718</v>
      </c>
    </row>
    <row r="239" spans="1:26" x14ac:dyDescent="0.25">
      <c r="A239" s="13">
        <v>0.62547461123833625</v>
      </c>
      <c r="B239" s="13">
        <v>0.99781235673256607</v>
      </c>
      <c r="C239" s="13">
        <v>0.84875865124682803</v>
      </c>
      <c r="D239" s="13">
        <v>0.7086878047586086</v>
      </c>
      <c r="E239" s="13">
        <v>0.3341289664892183</v>
      </c>
      <c r="F239" s="13">
        <v>0.79263105422410574</v>
      </c>
      <c r="G239" s="13">
        <v>0.90090339786982698</v>
      </c>
      <c r="H239" s="13">
        <v>0.64836579163684349</v>
      </c>
      <c r="I239" s="13">
        <v>0.70624965336766088</v>
      </c>
      <c r="J239" s="13">
        <v>0.6483808765131539</v>
      </c>
      <c r="K239" s="13">
        <v>0.83998052478742169</v>
      </c>
      <c r="L239" s="13">
        <v>0.4702060584696045</v>
      </c>
      <c r="M239" s="13">
        <v>0.14002707930445457</v>
      </c>
      <c r="N239" s="13">
        <v>0.61634427241172485</v>
      </c>
      <c r="O239" s="13">
        <v>0.59422556771192592</v>
      </c>
      <c r="P239" s="13">
        <v>0.38815926577143389</v>
      </c>
      <c r="Q239" s="13">
        <v>4.8017528491901218E-2</v>
      </c>
      <c r="R239" s="13">
        <v>0.29415740167453164</v>
      </c>
      <c r="S239" s="13">
        <v>0.4144427048621</v>
      </c>
      <c r="T239" s="13">
        <v>0.45982201447240267</v>
      </c>
      <c r="U239" s="13">
        <v>0.72685484642797005</v>
      </c>
      <c r="V239" s="13">
        <v>0.30508960871481416</v>
      </c>
      <c r="W239" s="13">
        <v>0.25320691457316036</v>
      </c>
      <c r="X239" s="13">
        <v>0.2487114152979667</v>
      </c>
      <c r="Y239" s="13">
        <v>0.5353495507565168</v>
      </c>
      <c r="Z239" s="13">
        <f t="shared" ca="1" si="14"/>
        <v>0.58367022182304373</v>
      </c>
    </row>
    <row r="240" spans="1:26" x14ac:dyDescent="0.25">
      <c r="A240" s="13">
        <v>0.19090151574449488</v>
      </c>
      <c r="B240" s="13">
        <v>0.7062814422065361</v>
      </c>
      <c r="C240" s="13">
        <v>4.825199591591911E-2</v>
      </c>
      <c r="D240" s="13">
        <v>0.75098112005035544</v>
      </c>
      <c r="E240" s="13">
        <v>0.44942812315640657</v>
      </c>
      <c r="F240" s="13">
        <v>0.89608838001584379</v>
      </c>
      <c r="G240" s="13">
        <v>0.44102226654012433</v>
      </c>
      <c r="H240" s="13">
        <v>0.90727369887933107</v>
      </c>
      <c r="I240" s="13">
        <v>0.98163754636340383</v>
      </c>
      <c r="J240" s="13">
        <v>0.79008841445475586</v>
      </c>
      <c r="K240" s="13">
        <v>3.4361901518503157E-2</v>
      </c>
      <c r="L240" s="13">
        <v>0.28127148094515064</v>
      </c>
      <c r="M240" s="13">
        <v>0.19959072179688642</v>
      </c>
      <c r="N240" s="13">
        <v>0.15199985775347569</v>
      </c>
      <c r="O240" s="13">
        <v>0.13357519791370276</v>
      </c>
      <c r="P240" s="13">
        <v>0.91957658014264576</v>
      </c>
      <c r="Q240" s="13">
        <v>0.68654235941750441</v>
      </c>
      <c r="R240" s="13">
        <v>0.54560742715617672</v>
      </c>
      <c r="S240" s="13">
        <v>0.18944001627909612</v>
      </c>
      <c r="T240" s="13">
        <v>0.70890169997306474</v>
      </c>
      <c r="U240" s="13">
        <v>7.8244479456566207E-3</v>
      </c>
      <c r="V240" s="13">
        <v>0.83164856007718091</v>
      </c>
      <c r="W240" s="13">
        <v>7.2324765606233687E-2</v>
      </c>
      <c r="X240" s="13">
        <v>0.29302462021371589</v>
      </c>
      <c r="Y240" s="13">
        <v>0.35438593784324046</v>
      </c>
      <c r="Z240" s="13">
        <f t="shared" ca="1" si="14"/>
        <v>0.72893081227128165</v>
      </c>
    </row>
    <row r="241" spans="1:26" x14ac:dyDescent="0.25">
      <c r="A241" s="13">
        <v>2.5669393235605131E-2</v>
      </c>
      <c r="B241" s="13">
        <v>0.88631907632808771</v>
      </c>
      <c r="C241" s="13">
        <v>0.86842816274319989</v>
      </c>
      <c r="D241" s="13">
        <v>0.38767555965596068</v>
      </c>
      <c r="E241" s="13">
        <v>0.56678906635237736</v>
      </c>
      <c r="F241" s="13">
        <v>0.93046480538634024</v>
      </c>
      <c r="G241" s="13">
        <v>0.64018729958751674</v>
      </c>
      <c r="H241" s="13">
        <v>0.51111574204280541</v>
      </c>
      <c r="I241" s="13">
        <v>0.94764838045912014</v>
      </c>
      <c r="J241" s="13">
        <v>0.54140721889688448</v>
      </c>
      <c r="K241" s="13">
        <v>2.4726619502336789E-2</v>
      </c>
      <c r="L241" s="13">
        <v>0.7495510519411458</v>
      </c>
      <c r="M241" s="13">
        <v>0.12214134125659815</v>
      </c>
      <c r="N241" s="13">
        <v>0.22347027975806233</v>
      </c>
      <c r="O241" s="13">
        <v>3.7242720880426572E-2</v>
      </c>
      <c r="P241" s="13">
        <v>0.84835522781772466</v>
      </c>
      <c r="Q241" s="13">
        <v>0.59747830926921841</v>
      </c>
      <c r="R241" s="13">
        <v>0.9728057984164391</v>
      </c>
      <c r="S241" s="13">
        <v>0.48285940590377729</v>
      </c>
      <c r="T241" s="13">
        <v>0.30394982087442313</v>
      </c>
      <c r="U241" s="13">
        <v>0.10325368810416513</v>
      </c>
      <c r="V241" s="13">
        <v>9.7514171242564895E-2</v>
      </c>
      <c r="W241" s="13">
        <v>0.77649085180014421</v>
      </c>
      <c r="X241" s="13">
        <v>0.24305158659884352</v>
      </c>
      <c r="Y241" s="13">
        <v>0.28910034893415293</v>
      </c>
      <c r="Z241" s="13">
        <f t="shared" ca="1" si="14"/>
        <v>0.61345297947443933</v>
      </c>
    </row>
    <row r="242" spans="1:26" x14ac:dyDescent="0.25">
      <c r="A242" s="13">
        <v>0.35472214497419885</v>
      </c>
      <c r="B242" s="13">
        <v>0.39478896322090595</v>
      </c>
      <c r="C242" s="13">
        <v>0.14360490449128993</v>
      </c>
      <c r="D242" s="13">
        <v>8.3111281995003616E-2</v>
      </c>
      <c r="E242" s="13">
        <v>0.37939763724430187</v>
      </c>
      <c r="F242" s="13">
        <v>0.39662535890933226</v>
      </c>
      <c r="G242" s="13">
        <v>0.61677946030228981</v>
      </c>
      <c r="H242" s="13">
        <v>0.27971376362541556</v>
      </c>
      <c r="I242" s="13">
        <v>0.30141080751775196</v>
      </c>
      <c r="J242" s="13">
        <v>0.8156174873407559</v>
      </c>
      <c r="K242" s="13">
        <v>0.10206614405665237</v>
      </c>
      <c r="L242" s="13">
        <v>0.60316730824231968</v>
      </c>
      <c r="M242" s="13">
        <v>0.13669404497206439</v>
      </c>
      <c r="N242" s="13">
        <v>0.14657482879077433</v>
      </c>
      <c r="O242" s="13">
        <v>0.64572648404735833</v>
      </c>
      <c r="P242" s="13">
        <v>0.77382086620556012</v>
      </c>
      <c r="Q242" s="13">
        <v>0.53250966401793998</v>
      </c>
      <c r="R242" s="13">
        <v>0.20678316660144835</v>
      </c>
      <c r="S242" s="13">
        <v>0.29608332444650343</v>
      </c>
      <c r="T242" s="13">
        <v>0.68616620216555924</v>
      </c>
      <c r="U242" s="13">
        <v>9.9742467820819192E-2</v>
      </c>
      <c r="V242" s="13">
        <v>0.52027901622498041</v>
      </c>
      <c r="W242" s="13">
        <v>0.19007158371965294</v>
      </c>
      <c r="X242" s="13">
        <v>0.51337488896039185</v>
      </c>
      <c r="Y242" s="13">
        <v>0.62191138846844651</v>
      </c>
      <c r="Z242" s="13">
        <f t="shared" ca="1" si="14"/>
        <v>0.43100528585420328</v>
      </c>
    </row>
    <row r="243" spans="1:26" x14ac:dyDescent="0.25">
      <c r="A243" s="13">
        <v>0.62970937744856781</v>
      </c>
      <c r="B243" s="13">
        <v>0.74210493865688365</v>
      </c>
      <c r="C243" s="13">
        <v>0.89562056244427957</v>
      </c>
      <c r="D243" s="13">
        <v>0.61970509443948252</v>
      </c>
      <c r="E243" s="13">
        <v>0.18993038801276851</v>
      </c>
      <c r="F243" s="13">
        <v>0.86146959709044135</v>
      </c>
      <c r="G243" s="13">
        <v>0.71953557898732501</v>
      </c>
      <c r="H243" s="13">
        <v>0.48941678274791245</v>
      </c>
      <c r="I243" s="13">
        <v>0.73284856285820221</v>
      </c>
      <c r="J243" s="13">
        <v>0.97817563236974303</v>
      </c>
      <c r="K243" s="13">
        <v>0.25718148959408516</v>
      </c>
      <c r="L243" s="13">
        <v>0.57641591755586008</v>
      </c>
      <c r="M243" s="13">
        <v>2.6255757818634651E-2</v>
      </c>
      <c r="N243" s="13">
        <v>0.70389747593638585</v>
      </c>
      <c r="O243" s="13">
        <v>0.69859444321981912</v>
      </c>
      <c r="P243" s="13">
        <v>0.56531978944269445</v>
      </c>
      <c r="Q243" s="13">
        <v>5.5129967109871503E-2</v>
      </c>
      <c r="R243" s="13">
        <v>5.9661717905075573E-2</v>
      </c>
      <c r="S243" s="13">
        <v>0.32286226161149756</v>
      </c>
      <c r="T243" s="13">
        <v>0.15253039049708439</v>
      </c>
      <c r="U243" s="13">
        <v>0.60370340077045825</v>
      </c>
      <c r="V243" s="13">
        <v>0.76096166215608219</v>
      </c>
      <c r="W243" s="13">
        <v>0.35523820500835346</v>
      </c>
      <c r="X243" s="13">
        <v>2.34888500981002E-2</v>
      </c>
      <c r="Y243" s="13">
        <v>0.82896571062309798</v>
      </c>
      <c r="Z243" s="13">
        <f t="shared" ca="1" si="14"/>
        <v>0.6471453059363641</v>
      </c>
    </row>
    <row r="244" spans="1:26" x14ac:dyDescent="0.25">
      <c r="A244" s="13">
        <v>0.69100616538906412</v>
      </c>
      <c r="B244" s="13">
        <v>0.12589795069444487</v>
      </c>
      <c r="C244" s="13">
        <v>0.31389965737801984</v>
      </c>
      <c r="D244" s="13">
        <v>0.6941620832363925</v>
      </c>
      <c r="E244" s="13">
        <v>0.2698491419305834</v>
      </c>
      <c r="F244" s="13">
        <v>0.55829356415617659</v>
      </c>
      <c r="G244" s="13">
        <v>7.3619429637006406E-2</v>
      </c>
      <c r="H244" s="13">
        <v>0.25996625379811189</v>
      </c>
      <c r="I244" s="13">
        <v>0.21583611329680985</v>
      </c>
      <c r="J244" s="13">
        <v>0.83122163576254438</v>
      </c>
      <c r="K244" s="13">
        <v>0.23854719898475041</v>
      </c>
      <c r="L244" s="13">
        <v>3.0364789426208461E-2</v>
      </c>
      <c r="M244" s="13">
        <v>0.94153632055592129</v>
      </c>
      <c r="N244" s="13">
        <v>0.61806956182341255</v>
      </c>
      <c r="O244" s="13">
        <v>0.19121251433601738</v>
      </c>
      <c r="P244" s="13">
        <v>0.55876416193525269</v>
      </c>
      <c r="Q244" s="13">
        <v>0.27687120826934486</v>
      </c>
      <c r="R244" s="13">
        <v>0.52164397892068159</v>
      </c>
      <c r="S244" s="13">
        <v>8.4613211520251586E-2</v>
      </c>
      <c r="T244" s="13">
        <v>4.1124910154005101E-2</v>
      </c>
      <c r="U244" s="13">
        <v>0.75179499435675645</v>
      </c>
      <c r="V244" s="13">
        <v>0.5545918269112069</v>
      </c>
      <c r="W244" s="13">
        <v>0.93079493638568678</v>
      </c>
      <c r="X244" s="13">
        <v>0.88148474145706635</v>
      </c>
      <c r="Y244" s="13">
        <v>0.99501890287133676</v>
      </c>
      <c r="Z244" s="13">
        <f t="shared" ca="1" si="14"/>
        <v>0.62225268121884547</v>
      </c>
    </row>
    <row r="245" spans="1:26" x14ac:dyDescent="0.25">
      <c r="A245" s="13">
        <v>0.95951996673701323</v>
      </c>
      <c r="B245" s="13">
        <v>0.46467835454379236</v>
      </c>
      <c r="C245" s="13">
        <v>0.62017264815064888</v>
      </c>
      <c r="D245" s="13">
        <v>0.24806699003041099</v>
      </c>
      <c r="E245" s="13">
        <v>0.73227018629682228</v>
      </c>
      <c r="F245" s="13">
        <v>0.85626786595624427</v>
      </c>
      <c r="G245" s="13">
        <v>0.33939247183769194</v>
      </c>
      <c r="H245" s="13">
        <v>0.69469160244326356</v>
      </c>
      <c r="I245" s="13">
        <v>0.24143700946050606</v>
      </c>
      <c r="J245" s="13">
        <v>0.59359886787336524</v>
      </c>
      <c r="K245" s="13">
        <v>0.86861660231890214</v>
      </c>
      <c r="L245" s="13">
        <v>0.17741774625731865</v>
      </c>
      <c r="M245" s="13">
        <v>0.69254696116522863</v>
      </c>
      <c r="N245" s="13">
        <v>0.76192527775762564</v>
      </c>
      <c r="O245" s="13">
        <v>0.72532063533887625</v>
      </c>
      <c r="P245" s="13">
        <v>0.82708851666306193</v>
      </c>
      <c r="Q245" s="13">
        <v>0.10102777687425468</v>
      </c>
      <c r="R245" s="13">
        <v>0.791629429693951</v>
      </c>
      <c r="S245" s="13">
        <v>0.80845262008497798</v>
      </c>
      <c r="T245" s="13">
        <v>0.80378401343508088</v>
      </c>
      <c r="U245" s="13">
        <v>0.69866236966103079</v>
      </c>
      <c r="V245" s="13">
        <v>0.77751060441461528</v>
      </c>
      <c r="W245" s="13">
        <v>0.54061732652116301</v>
      </c>
      <c r="X245" s="13">
        <v>0.81338097942207643</v>
      </c>
      <c r="Y245" s="13">
        <v>0.99421982374393325</v>
      </c>
      <c r="Z245" s="13">
        <f t="shared" ca="1" si="14"/>
        <v>0.93030145618492388</v>
      </c>
    </row>
    <row r="246" spans="1:26" x14ac:dyDescent="0.25">
      <c r="A246" s="13">
        <v>0.1375789762909263</v>
      </c>
      <c r="B246" s="13">
        <v>0.9896217841024072</v>
      </c>
      <c r="C246" s="13">
        <v>0.61784042031159314</v>
      </c>
      <c r="D246" s="13">
        <v>0.48065010753765891</v>
      </c>
      <c r="E246" s="13">
        <v>0.23324075145082335</v>
      </c>
      <c r="F246" s="13">
        <v>0.50305358692799795</v>
      </c>
      <c r="G246" s="13">
        <v>0.13155288549091937</v>
      </c>
      <c r="H246" s="13">
        <v>0.85474335978601601</v>
      </c>
      <c r="I246" s="13">
        <v>0.80389765502136379</v>
      </c>
      <c r="J246" s="13">
        <v>7.1598366388548107E-2</v>
      </c>
      <c r="K246" s="13">
        <v>0.79226187879668086</v>
      </c>
      <c r="L246" s="13">
        <v>4.1660781794230495E-3</v>
      </c>
      <c r="M246" s="13">
        <v>0.84624407205111696</v>
      </c>
      <c r="N246" s="13">
        <v>0.20085614202706625</v>
      </c>
      <c r="O246" s="13">
        <v>0.4881511547172539</v>
      </c>
      <c r="P246" s="13">
        <v>0.33583472283519022</v>
      </c>
      <c r="Q246" s="13">
        <v>0.4028467291760881</v>
      </c>
      <c r="R246" s="13">
        <v>0.295263413672327</v>
      </c>
      <c r="S246" s="13">
        <v>0.61647878279677626</v>
      </c>
      <c r="T246" s="13">
        <v>1.4357220054804887E-2</v>
      </c>
      <c r="U246" s="13">
        <v>0.35133451262826254</v>
      </c>
      <c r="V246" s="13">
        <v>0.44094073353385765</v>
      </c>
      <c r="W246" s="13">
        <v>0.69281083499506813</v>
      </c>
      <c r="X246" s="13">
        <v>0.25239536381147265</v>
      </c>
      <c r="Y246" s="13">
        <v>5.4448133304371149E-3</v>
      </c>
      <c r="Z246" s="13">
        <f t="shared" ca="1" si="14"/>
        <v>0.97613448460499774</v>
      </c>
    </row>
    <row r="247" spans="1:26" x14ac:dyDescent="0.25">
      <c r="A247" s="13">
        <v>0.54405510163931947</v>
      </c>
      <c r="B247" s="13">
        <v>0.79476641343904497</v>
      </c>
      <c r="C247" s="13">
        <v>0.6489762322036835</v>
      </c>
      <c r="D247" s="13">
        <v>4.6753398242331601E-2</v>
      </c>
      <c r="E247" s="13">
        <v>0.60184080518992955</v>
      </c>
      <c r="F247" s="13">
        <v>0.7698248837559617</v>
      </c>
      <c r="G247" s="13">
        <v>0.68322312947999531</v>
      </c>
      <c r="H247" s="13">
        <v>0.85249358853404411</v>
      </c>
      <c r="I247" s="13">
        <v>0.13725382958739485</v>
      </c>
      <c r="J247" s="13">
        <v>0.93587367625015683</v>
      </c>
      <c r="K247" s="13">
        <v>0.27035656363233751</v>
      </c>
      <c r="L247" s="13">
        <v>0.6060370298761204</v>
      </c>
      <c r="M247" s="13">
        <v>0.27947511683212478</v>
      </c>
      <c r="N247" s="13">
        <v>0.1298773118153671</v>
      </c>
      <c r="O247" s="13">
        <v>0.53740092060733535</v>
      </c>
      <c r="P247" s="13">
        <v>0.90184965713406617</v>
      </c>
      <c r="Q247" s="13">
        <v>0.16686118788906357</v>
      </c>
      <c r="R247" s="13">
        <v>0.51849076932794247</v>
      </c>
      <c r="S247" s="13">
        <v>0.25659128376046214</v>
      </c>
      <c r="T247" s="13">
        <v>0.71338831384762769</v>
      </c>
      <c r="U247" s="13">
        <v>0.8541177525713195</v>
      </c>
      <c r="V247" s="13">
        <v>0.19695866490781777</v>
      </c>
      <c r="W247" s="13">
        <v>0.2776729709790503</v>
      </c>
      <c r="X247" s="13">
        <v>0.8435015121366235</v>
      </c>
      <c r="Y247" s="13">
        <v>0.8265995704981699</v>
      </c>
      <c r="Z247" s="13">
        <f t="shared" ca="1" si="14"/>
        <v>0.20432701754102145</v>
      </c>
    </row>
    <row r="248" spans="1:26" x14ac:dyDescent="0.25">
      <c r="A248" s="13">
        <v>0.15568237688225983</v>
      </c>
      <c r="B248" s="13">
        <v>6.0545813730750186E-2</v>
      </c>
      <c r="C248" s="13">
        <v>0.1654379957193669</v>
      </c>
      <c r="D248" s="13">
        <v>0.47093321980360292</v>
      </c>
      <c r="E248" s="13">
        <v>1.4575461670812251E-2</v>
      </c>
      <c r="F248" s="13">
        <v>0.63967152611431288</v>
      </c>
      <c r="G248" s="13">
        <v>0.35194099490794184</v>
      </c>
      <c r="H248" s="13">
        <v>0.91383665554957083</v>
      </c>
      <c r="I248" s="13">
        <v>0.268061687056803</v>
      </c>
      <c r="J248" s="13">
        <v>0.23877282395562893</v>
      </c>
      <c r="K248" s="13">
        <v>0.24254394468052576</v>
      </c>
      <c r="L248" s="13">
        <v>4.1759128646642885E-2</v>
      </c>
      <c r="M248" s="13">
        <v>0.29251914195774298</v>
      </c>
      <c r="N248" s="13">
        <v>0.95550837487594287</v>
      </c>
      <c r="O248" s="13">
        <v>0.37159001938718239</v>
      </c>
      <c r="P248" s="13">
        <v>0.70106077419543755</v>
      </c>
      <c r="Q248" s="13">
        <v>0.8480734855867107</v>
      </c>
      <c r="R248" s="13">
        <v>0.32516195092679312</v>
      </c>
      <c r="S248" s="13">
        <v>0.9004258498384986</v>
      </c>
      <c r="T248" s="13">
        <v>0.77833387271827748</v>
      </c>
      <c r="U248" s="13">
        <v>0.17153982215139896</v>
      </c>
      <c r="V248" s="13">
        <v>2.1685731302252043E-2</v>
      </c>
      <c r="W248" s="13">
        <v>0.60571327725073976</v>
      </c>
      <c r="X248" s="13">
        <v>0.31379446058902472</v>
      </c>
      <c r="Y248" s="13">
        <v>0.86982631127186161</v>
      </c>
      <c r="Z248" s="13">
        <f t="shared" ca="1" si="14"/>
        <v>0.1240322622709773</v>
      </c>
    </row>
    <row r="249" spans="1:26" x14ac:dyDescent="0.25">
      <c r="A249" s="13">
        <v>0.51455648956379907</v>
      </c>
      <c r="B249" s="13">
        <v>7.5529188868820762E-2</v>
      </c>
      <c r="C249" s="13">
        <v>0.16701047515593281</v>
      </c>
      <c r="D249" s="13">
        <v>0.32395850017307892</v>
      </c>
      <c r="E249" s="13">
        <v>0.87167753636895828</v>
      </c>
      <c r="F249" s="13">
        <v>0.70966877146876362</v>
      </c>
      <c r="G249" s="13">
        <v>0.34758881794565644</v>
      </c>
      <c r="H249" s="13">
        <v>2.3008155097287042E-2</v>
      </c>
      <c r="I249" s="13">
        <v>0.66748847008421364</v>
      </c>
      <c r="J249" s="13">
        <v>0.19052688338301427</v>
      </c>
      <c r="K249" s="13">
        <v>0.40810980882773729</v>
      </c>
      <c r="L249" s="13">
        <v>0.77881484694944736</v>
      </c>
      <c r="M249" s="13">
        <v>0.16056603936003788</v>
      </c>
      <c r="N249" s="13">
        <v>0.20733631635626759</v>
      </c>
      <c r="O249" s="13">
        <v>0.80242291160776658</v>
      </c>
      <c r="P249" s="13">
        <v>1.5626399068839669E-2</v>
      </c>
      <c r="Q249" s="13">
        <v>0.48647004408915062</v>
      </c>
      <c r="R249" s="13">
        <v>0.51638445196992466</v>
      </c>
      <c r="S249" s="13">
        <v>0.90682743439361757</v>
      </c>
      <c r="T249" s="13">
        <v>5.473852845909799E-2</v>
      </c>
      <c r="U249" s="13">
        <v>0.76882010855027438</v>
      </c>
      <c r="V249" s="13">
        <v>1.5160027109444529E-2</v>
      </c>
      <c r="W249" s="13">
        <v>0.36216583742675068</v>
      </c>
      <c r="X249" s="13">
        <v>4.4814650212722462E-2</v>
      </c>
      <c r="Y249" s="13">
        <v>0.65689503020327134</v>
      </c>
      <c r="Z249" s="13">
        <f t="shared" ca="1" si="14"/>
        <v>0.21893685510655925</v>
      </c>
    </row>
    <row r="250" spans="1:26" x14ac:dyDescent="0.25">
      <c r="A250" s="13">
        <v>8.8500166691851678E-4</v>
      </c>
      <c r="B250" s="13">
        <v>0.50269283193071934</v>
      </c>
      <c r="C250" s="13">
        <v>0.45656461831492634</v>
      </c>
      <c r="D250" s="13">
        <v>0.762163515124056</v>
      </c>
      <c r="E250" s="13">
        <v>0.18489071794562628</v>
      </c>
      <c r="F250" s="13">
        <v>0.25365304296888647</v>
      </c>
      <c r="G250" s="13">
        <v>4.3110370114726071E-2</v>
      </c>
      <c r="H250" s="13">
        <v>0.50780339226540694</v>
      </c>
      <c r="I250" s="13">
        <v>0.57882356076985342</v>
      </c>
      <c r="J250" s="13">
        <v>0.27916652613959148</v>
      </c>
      <c r="K250" s="13">
        <v>0.88892407649678706</v>
      </c>
      <c r="L250" s="13">
        <v>0.67484193993559094</v>
      </c>
      <c r="M250" s="13">
        <v>0.15407499701409666</v>
      </c>
      <c r="N250" s="13">
        <v>0.40589071722401748</v>
      </c>
      <c r="O250" s="13">
        <v>0.24419373884495732</v>
      </c>
      <c r="P250" s="13">
        <v>0.66837337228398863</v>
      </c>
      <c r="Q250" s="13">
        <v>0.36511168961634721</v>
      </c>
      <c r="R250" s="13">
        <v>0.30753959414926568</v>
      </c>
      <c r="S250" s="13">
        <v>0.38876457383669227</v>
      </c>
      <c r="T250" s="13">
        <v>0.11846723686109462</v>
      </c>
      <c r="U250" s="13">
        <v>0.9149333642447196</v>
      </c>
      <c r="V250" s="13">
        <v>0.40854627797319654</v>
      </c>
      <c r="W250" s="13">
        <v>0.2015925866071806</v>
      </c>
      <c r="X250" s="13">
        <v>0.52784905980435259</v>
      </c>
      <c r="Y250" s="13">
        <v>0.7045787367242351</v>
      </c>
      <c r="Z250" s="13">
        <f t="shared" ca="1" si="14"/>
        <v>0.11383223079559301</v>
      </c>
    </row>
    <row r="251" spans="1:26" x14ac:dyDescent="0.25">
      <c r="A251" s="13">
        <v>0.29413167500280868</v>
      </c>
      <c r="B251" s="13">
        <v>0.16957451448702565</v>
      </c>
      <c r="C251" s="13">
        <v>0.59277177277353188</v>
      </c>
      <c r="D251" s="13">
        <v>0.58040604132091145</v>
      </c>
      <c r="E251" s="13">
        <v>0.57950479599854665</v>
      </c>
      <c r="F251" s="13">
        <v>0.44941083176670593</v>
      </c>
      <c r="G251" s="13">
        <v>0.21164505082244978</v>
      </c>
      <c r="H251" s="13">
        <v>0.58151931533036638</v>
      </c>
      <c r="I251" s="13">
        <v>0.43557508917812737</v>
      </c>
      <c r="J251" s="13">
        <v>0.22888666306685546</v>
      </c>
      <c r="K251" s="13">
        <v>0.88403697739176101</v>
      </c>
      <c r="L251" s="13">
        <v>0.92547835759941321</v>
      </c>
      <c r="M251" s="13">
        <v>0.69325212055690311</v>
      </c>
      <c r="N251" s="13">
        <v>0.90022266022510367</v>
      </c>
      <c r="O251" s="13">
        <v>0.71701198346079409</v>
      </c>
      <c r="P251" s="13">
        <v>0.31983908368828851</v>
      </c>
      <c r="Q251" s="13">
        <v>0.21762893936749061</v>
      </c>
      <c r="R251" s="13">
        <v>0.84065999911834888</v>
      </c>
      <c r="S251" s="13">
        <v>0.35498218925821667</v>
      </c>
      <c r="T251" s="13">
        <v>0.87217282057328671</v>
      </c>
      <c r="U251" s="13">
        <v>0.29872503856183152</v>
      </c>
      <c r="V251" s="13">
        <v>0.24261583987728208</v>
      </c>
      <c r="W251" s="13">
        <v>0.94052760463500507</v>
      </c>
      <c r="X251" s="13">
        <v>8.299321894460665E-2</v>
      </c>
      <c r="Y251" s="13">
        <v>0.11553031962777438</v>
      </c>
      <c r="Z251" s="13">
        <f t="shared" ca="1" si="14"/>
        <v>0.4253783165175582</v>
      </c>
    </row>
    <row r="252" spans="1:26" x14ac:dyDescent="0.25">
      <c r="A252" s="13">
        <v>0.49389604222373551</v>
      </c>
      <c r="B252" s="13">
        <v>0.72515896966687921</v>
      </c>
      <c r="C252" s="13">
        <v>0.6453231672742693</v>
      </c>
      <c r="D252" s="13">
        <v>0.95360486755566365</v>
      </c>
      <c r="E252" s="13">
        <v>0.33893828709175089</v>
      </c>
      <c r="F252" s="13">
        <v>0.97744992558866861</v>
      </c>
      <c r="G252" s="13">
        <v>0.38192753754714814</v>
      </c>
      <c r="H252" s="13">
        <v>0.96961325386167196</v>
      </c>
      <c r="I252" s="13">
        <v>0.86184991252728371</v>
      </c>
      <c r="J252" s="13">
        <v>0.43620293374748398</v>
      </c>
      <c r="K252" s="13">
        <v>0.63448731240219269</v>
      </c>
      <c r="L252" s="13">
        <v>0.94970379259035509</v>
      </c>
      <c r="M252" s="13">
        <v>0.93559460854564436</v>
      </c>
      <c r="N252" s="13">
        <v>0.5356756840083734</v>
      </c>
      <c r="O252" s="13">
        <v>0.31288487742657545</v>
      </c>
      <c r="P252" s="13">
        <v>0.40383337751124437</v>
      </c>
      <c r="Q252" s="13">
        <v>0.651173676340568</v>
      </c>
      <c r="R252" s="13">
        <v>0.61470666128792595</v>
      </c>
      <c r="S252" s="13">
        <v>0.93397914912878466</v>
      </c>
      <c r="T252" s="13">
        <v>0.94806348530310469</v>
      </c>
      <c r="U252" s="13">
        <v>0.98154890385146876</v>
      </c>
      <c r="V252" s="13">
        <v>0.1934600664339543</v>
      </c>
      <c r="W252" s="13">
        <v>0.7275933949015343</v>
      </c>
      <c r="X252" s="13">
        <v>0.72886123757629473</v>
      </c>
      <c r="Y252" s="13">
        <v>0.746279958614814</v>
      </c>
      <c r="Z252" s="13">
        <f t="shared" ref="Z252:Z267" ca="1" si="15">RAND()</f>
        <v>0.48917044622997963</v>
      </c>
    </row>
    <row r="253" spans="1:26" x14ac:dyDescent="0.25">
      <c r="A253" s="13">
        <v>0.73277280958513069</v>
      </c>
      <c r="B253" s="13">
        <v>0.40139258406143807</v>
      </c>
      <c r="C253" s="13">
        <v>0.75862729336465673</v>
      </c>
      <c r="D253" s="13">
        <v>0.30259594412917357</v>
      </c>
      <c r="E253" s="13">
        <v>0.35751371372615792</v>
      </c>
      <c r="F253" s="13">
        <v>0.57944349996114386</v>
      </c>
      <c r="G253" s="13">
        <v>0.45896401914232388</v>
      </c>
      <c r="H253" s="13">
        <v>0.85241643080738216</v>
      </c>
      <c r="I253" s="13">
        <v>0.49344164685684866</v>
      </c>
      <c r="J253" s="13">
        <v>1.12197846475518E-2</v>
      </c>
      <c r="K253" s="13">
        <v>0.6611614424343617</v>
      </c>
      <c r="L253" s="13">
        <v>0.11264676150433128</v>
      </c>
      <c r="M253" s="13">
        <v>0.86695311424911625</v>
      </c>
      <c r="N253" s="13">
        <v>0.9292223000922637</v>
      </c>
      <c r="O253" s="13">
        <v>0.66034228531028827</v>
      </c>
      <c r="P253" s="13">
        <v>0.65866904660141301</v>
      </c>
      <c r="Q253" s="13">
        <v>0.18074937880837938</v>
      </c>
      <c r="R253" s="13">
        <v>0.18522034526754261</v>
      </c>
      <c r="S253" s="13">
        <v>0.31649711642679501</v>
      </c>
      <c r="T253" s="13">
        <v>0.21729407147966695</v>
      </c>
      <c r="U253" s="13">
        <v>0.52708599619457075</v>
      </c>
      <c r="V253" s="13">
        <v>0.87827526557133984</v>
      </c>
      <c r="W253" s="13">
        <v>0.84395099319625566</v>
      </c>
      <c r="X253" s="13">
        <v>7.7755943101889158E-2</v>
      </c>
      <c r="Y253" s="13">
        <v>0.26668478743270918</v>
      </c>
      <c r="Z253" s="13">
        <f t="shared" ca="1" si="15"/>
        <v>0.28123774041935756</v>
      </c>
    </row>
    <row r="254" spans="1:26" x14ac:dyDescent="0.25">
      <c r="A254" s="13">
        <v>0.626007198812221</v>
      </c>
      <c r="B254" s="13">
        <v>0.83028714643709089</v>
      </c>
      <c r="C254" s="13">
        <v>1.1358347497710808E-2</v>
      </c>
      <c r="D254" s="13">
        <v>0.12911208276923991</v>
      </c>
      <c r="E254" s="13">
        <v>0.37230543104034164</v>
      </c>
      <c r="F254" s="13">
        <v>0.65086223875178473</v>
      </c>
      <c r="G254" s="13">
        <v>0.71942931189330561</v>
      </c>
      <c r="H254" s="13">
        <v>0.12598426443394872</v>
      </c>
      <c r="I254" s="13">
        <v>0.54766954774880539</v>
      </c>
      <c r="J254" s="13">
        <v>6.1335542096246809E-2</v>
      </c>
      <c r="K254" s="13">
        <v>0.46107269116854388</v>
      </c>
      <c r="L254" s="13">
        <v>0.75463072470526205</v>
      </c>
      <c r="M254" s="13">
        <v>0.8463474161751442</v>
      </c>
      <c r="N254" s="13">
        <v>0.56229524984803148</v>
      </c>
      <c r="O254" s="13">
        <v>0.64213113239970321</v>
      </c>
      <c r="P254" s="13">
        <v>0.53148331640507152</v>
      </c>
      <c r="Q254" s="13">
        <v>0.89890800787375047</v>
      </c>
      <c r="R254" s="13">
        <v>0.14868492450688797</v>
      </c>
      <c r="S254" s="13">
        <v>0.84876815028763586</v>
      </c>
      <c r="T254" s="13">
        <v>0.29123970571245117</v>
      </c>
      <c r="U254" s="13">
        <v>0.17250628163367754</v>
      </c>
      <c r="V254" s="13">
        <v>0.78818890140707176</v>
      </c>
      <c r="W254" s="13">
        <v>0.39395691673527777</v>
      </c>
      <c r="X254" s="13">
        <v>0.53819538815240808</v>
      </c>
      <c r="Y254" s="13">
        <v>0.80360127410082072</v>
      </c>
      <c r="Z254" s="13">
        <f t="shared" ca="1" si="15"/>
        <v>0.58017143635928048</v>
      </c>
    </row>
    <row r="255" spans="1:26" x14ac:dyDescent="0.25">
      <c r="A255" s="13">
        <v>0.22773421366845426</v>
      </c>
      <c r="B255" s="13">
        <v>0.95281628585625799</v>
      </c>
      <c r="C255" s="13">
        <v>0.9420926427046602</v>
      </c>
      <c r="D255" s="13">
        <v>0.10723447974379885</v>
      </c>
      <c r="E255" s="13">
        <v>0.66216046533185202</v>
      </c>
      <c r="F255" s="13">
        <v>2.4909682750189455E-2</v>
      </c>
      <c r="G255" s="13">
        <v>0.72753456248370141</v>
      </c>
      <c r="H255" s="13">
        <v>7.8267015782997662E-2</v>
      </c>
      <c r="I255" s="13">
        <v>0.9093630711691536</v>
      </c>
      <c r="J255" s="13">
        <v>0.6826879707536988</v>
      </c>
      <c r="K255" s="13">
        <v>0.97140443941278631</v>
      </c>
      <c r="L255" s="13">
        <v>0.7803493138295905</v>
      </c>
      <c r="M255" s="13">
        <v>0.72529877221167427</v>
      </c>
      <c r="N255" s="13">
        <v>0.69983196032283401</v>
      </c>
      <c r="O255" s="13">
        <v>0.58964241053910615</v>
      </c>
      <c r="P255" s="13">
        <v>0.54212680902527777</v>
      </c>
      <c r="Q255" s="13">
        <v>0.91920767539259574</v>
      </c>
      <c r="R255" s="13">
        <v>0.37741845717153633</v>
      </c>
      <c r="S255" s="13">
        <v>0.36918006096179246</v>
      </c>
      <c r="T255" s="13">
        <v>0.91994395637652249</v>
      </c>
      <c r="U255" s="13">
        <v>0.70461330553996127</v>
      </c>
      <c r="V255" s="13">
        <v>0.36759110296194086</v>
      </c>
      <c r="W255" s="13">
        <v>0.65898563704346669</v>
      </c>
      <c r="X255" s="13">
        <v>0.12486131574079362</v>
      </c>
      <c r="Y255" s="13">
        <v>0.79325460449420482</v>
      </c>
      <c r="Z255" s="13">
        <f t="shared" ca="1" si="15"/>
        <v>0.95366122340934489</v>
      </c>
    </row>
    <row r="256" spans="1:26" x14ac:dyDescent="0.25">
      <c r="A256" s="13">
        <v>0.43506564996209129</v>
      </c>
      <c r="B256" s="13">
        <v>0.60466000767488726</v>
      </c>
      <c r="C256" s="13">
        <v>0.67923483783156369</v>
      </c>
      <c r="D256" s="13">
        <v>0.40481691460942892</v>
      </c>
      <c r="E256" s="13">
        <v>0.63859407120897327</v>
      </c>
      <c r="F256" s="13">
        <v>0.88378960638731063</v>
      </c>
      <c r="G256" s="13">
        <v>0.17533809782579468</v>
      </c>
      <c r="H256" s="13">
        <v>0.48733925861046967</v>
      </c>
      <c r="I256" s="13">
        <v>0.42414966319361136</v>
      </c>
      <c r="J256" s="13">
        <v>0.10233114935603016</v>
      </c>
      <c r="K256" s="13">
        <v>0.63147072666949644</v>
      </c>
      <c r="L256" s="13">
        <v>0.30590218639840572</v>
      </c>
      <c r="M256" s="13">
        <v>0.3949437354823172</v>
      </c>
      <c r="N256" s="13">
        <v>0.54251287220015454</v>
      </c>
      <c r="O256" s="13">
        <v>0.32084038563008077</v>
      </c>
      <c r="P256" s="13">
        <v>0.75382288518806528</v>
      </c>
      <c r="Q256" s="13">
        <v>0.69452926679814286</v>
      </c>
      <c r="R256" s="13">
        <v>0.6906759289699993</v>
      </c>
      <c r="S256" s="13">
        <v>0.23589063523499931</v>
      </c>
      <c r="T256" s="13">
        <v>0.91163723840905431</v>
      </c>
      <c r="U256" s="13">
        <v>0.91764165137056974</v>
      </c>
      <c r="V256" s="13">
        <v>0.41513427793811775</v>
      </c>
      <c r="W256" s="13">
        <v>0.29248212681254504</v>
      </c>
      <c r="X256" s="13">
        <v>0.99222070697619291</v>
      </c>
      <c r="Y256" s="13">
        <v>0.49872247688022442</v>
      </c>
      <c r="Z256" s="13">
        <f t="shared" ca="1" si="15"/>
        <v>0.3738657035668892</v>
      </c>
    </row>
    <row r="257" spans="1:26" x14ac:dyDescent="0.25">
      <c r="A257" s="13">
        <v>0.58189374547395134</v>
      </c>
      <c r="B257" s="13">
        <v>0.34184115990717934</v>
      </c>
      <c r="C257" s="13">
        <v>0.54283774019954067</v>
      </c>
      <c r="D257" s="13">
        <v>0.34523445295321864</v>
      </c>
      <c r="E257" s="13">
        <v>0.43048751079138536</v>
      </c>
      <c r="F257" s="13">
        <v>5.3950510207443236E-2</v>
      </c>
      <c r="G257" s="13">
        <v>0.80586918811493169</v>
      </c>
      <c r="H257" s="13">
        <v>0.31736958283270844</v>
      </c>
      <c r="I257" s="13">
        <v>0.12466545851217881</v>
      </c>
      <c r="J257" s="13">
        <v>0.30036031122319173</v>
      </c>
      <c r="K257" s="13">
        <v>0.4637179032601807</v>
      </c>
      <c r="L257" s="13">
        <v>0.51666305689270819</v>
      </c>
      <c r="M257" s="13">
        <v>0.63363737246360008</v>
      </c>
      <c r="N257" s="13">
        <v>0.94323505627250082</v>
      </c>
      <c r="O257" s="13">
        <v>0.48083431046915714</v>
      </c>
      <c r="P257" s="13">
        <v>0.3191518973063896</v>
      </c>
      <c r="Q257" s="13">
        <v>0.84087378607004726</v>
      </c>
      <c r="R257" s="13">
        <v>0.79993269026185554</v>
      </c>
      <c r="S257" s="13">
        <v>0.84781434057481875</v>
      </c>
      <c r="T257" s="13">
        <v>0.23175781210923652</v>
      </c>
      <c r="U257" s="13">
        <v>0.75737709438732148</v>
      </c>
      <c r="V257" s="13">
        <v>0.35305322946736462</v>
      </c>
      <c r="W257" s="13">
        <v>1.1471312236414732E-2</v>
      </c>
      <c r="X257" s="13">
        <v>0.52665416993055369</v>
      </c>
      <c r="Y257" s="13">
        <v>0.13295619619750143</v>
      </c>
      <c r="Z257" s="13">
        <f t="shared" ca="1" si="15"/>
        <v>3.0201474212406709E-2</v>
      </c>
    </row>
    <row r="258" spans="1:26" x14ac:dyDescent="0.25">
      <c r="A258" s="13">
        <v>0.85374982065307825</v>
      </c>
      <c r="B258" s="13">
        <v>0.3520601587063561</v>
      </c>
      <c r="C258" s="13">
        <v>0.89224223891948107</v>
      </c>
      <c r="D258" s="13">
        <v>0.20830861989292682</v>
      </c>
      <c r="E258" s="13">
        <v>0.68156769991635535</v>
      </c>
      <c r="F258" s="13">
        <v>0.44436932966807174</v>
      </c>
      <c r="G258" s="13">
        <v>0.39946126431842832</v>
      </c>
      <c r="H258" s="13">
        <v>0.50596511823346724</v>
      </c>
      <c r="I258" s="13">
        <v>0.57315356712379117</v>
      </c>
      <c r="J258" s="13">
        <v>0.35957605074509591</v>
      </c>
      <c r="K258" s="13">
        <v>0.24106268895311156</v>
      </c>
      <c r="L258" s="13">
        <v>0.46142607261463942</v>
      </c>
      <c r="M258" s="13">
        <v>7.960936510848915E-2</v>
      </c>
      <c r="N258" s="13">
        <v>0.9378363629573786</v>
      </c>
      <c r="O258" s="13">
        <v>1.7852743880805155E-2</v>
      </c>
      <c r="P258" s="13">
        <v>0.15484751966376298</v>
      </c>
      <c r="Q258" s="13">
        <v>0.57297720700678079</v>
      </c>
      <c r="R258" s="13">
        <v>0.81832032166572377</v>
      </c>
      <c r="S258" s="13">
        <v>0.49628888652073111</v>
      </c>
      <c r="T258" s="13">
        <v>0.91892694037498124</v>
      </c>
      <c r="U258" s="13">
        <v>0.43002151053865134</v>
      </c>
      <c r="V258" s="13">
        <v>0.7814589456357045</v>
      </c>
      <c r="W258" s="13">
        <v>0.75212053188942396</v>
      </c>
      <c r="X258" s="13">
        <v>0.66374261276887825</v>
      </c>
      <c r="Y258" s="13">
        <v>0.46879573625579751</v>
      </c>
      <c r="Z258" s="13">
        <f t="shared" ca="1" si="15"/>
        <v>9.8331973781084603E-2</v>
      </c>
    </row>
    <row r="259" spans="1:26" x14ac:dyDescent="0.25">
      <c r="A259" s="13">
        <v>0.81799375064233615</v>
      </c>
      <c r="B259" s="13">
        <v>8.7066203996945535E-2</v>
      </c>
      <c r="C259" s="13">
        <v>0.39650873403305797</v>
      </c>
      <c r="D259" s="13">
        <v>2.6952797289826469E-2</v>
      </c>
      <c r="E259" s="13">
        <v>0.85616146896986633</v>
      </c>
      <c r="F259" s="13">
        <v>0.71156551243997601</v>
      </c>
      <c r="G259" s="13">
        <v>0.2399411510244831</v>
      </c>
      <c r="H259" s="13">
        <v>0.85298673744554776</v>
      </c>
      <c r="I259" s="13">
        <v>0.42740689196685111</v>
      </c>
      <c r="J259" s="13">
        <v>0.78308228072798503</v>
      </c>
      <c r="K259" s="13">
        <v>0.46977419997821346</v>
      </c>
      <c r="L259" s="13">
        <v>0.12192628112022785</v>
      </c>
      <c r="M259" s="13">
        <v>0.3613394009476717</v>
      </c>
      <c r="N259" s="13">
        <v>0.12160017571366444</v>
      </c>
      <c r="O259" s="13">
        <v>0.22765100176911424</v>
      </c>
      <c r="P259" s="13">
        <v>0.10600834306854723</v>
      </c>
      <c r="Q259" s="13">
        <v>0.57588222670369238</v>
      </c>
      <c r="R259" s="13">
        <v>0.95028463338809654</v>
      </c>
      <c r="S259" s="13">
        <v>9.6047317987044689E-2</v>
      </c>
      <c r="T259" s="13">
        <v>0.51317551967790109</v>
      </c>
      <c r="U259" s="13">
        <v>0.55569302886185756</v>
      </c>
      <c r="V259" s="13">
        <v>0.76697869799604135</v>
      </c>
      <c r="W259" s="13">
        <v>0.22912945752296199</v>
      </c>
      <c r="X259" s="13">
        <v>0.88998911321566099</v>
      </c>
      <c r="Y259" s="13">
        <v>0.47863536590576272</v>
      </c>
      <c r="Z259" s="13">
        <f t="shared" ca="1" si="15"/>
        <v>3.2577077649699637E-2</v>
      </c>
    </row>
    <row r="260" spans="1:26" x14ac:dyDescent="0.25">
      <c r="A260" s="13">
        <v>0.14715880815812166</v>
      </c>
      <c r="B260" s="13">
        <v>0.36979203057200993</v>
      </c>
      <c r="C260" s="13">
        <v>0.17806847264634595</v>
      </c>
      <c r="D260" s="13">
        <v>0.96786890911524859</v>
      </c>
      <c r="E260" s="13">
        <v>0.56953754386645328</v>
      </c>
      <c r="F260" s="13">
        <v>0.92718701743771303</v>
      </c>
      <c r="G260" s="13">
        <v>0.47322646871116714</v>
      </c>
      <c r="H260" s="13">
        <v>0.37191706636155353</v>
      </c>
      <c r="I260" s="13">
        <v>0.3134124573619258</v>
      </c>
      <c r="J260" s="13">
        <v>0.19151469322118553</v>
      </c>
      <c r="K260" s="13">
        <v>0.9215140356246021</v>
      </c>
      <c r="L260" s="13">
        <v>6.1158989817339804E-2</v>
      </c>
      <c r="M260" s="13">
        <v>0.57165721628627997</v>
      </c>
      <c r="N260" s="13">
        <v>0.81759187856496907</v>
      </c>
      <c r="O260" s="13">
        <v>0.17393638530415401</v>
      </c>
      <c r="P260" s="13">
        <v>7.0793491469278713E-3</v>
      </c>
      <c r="Q260" s="13">
        <v>0.43981534479100459</v>
      </c>
      <c r="R260" s="13">
        <v>0.13387383564303434</v>
      </c>
      <c r="S260" s="13">
        <v>0.91362908218140049</v>
      </c>
      <c r="T260" s="13">
        <v>0.55579238124649388</v>
      </c>
      <c r="U260" s="13">
        <v>0.79644812411230392</v>
      </c>
      <c r="V260" s="13">
        <v>0.80825771330856422</v>
      </c>
      <c r="W260" s="13">
        <v>0.37949905717427801</v>
      </c>
      <c r="X260" s="13">
        <v>0.64163140747042235</v>
      </c>
      <c r="Y260" s="13">
        <v>0.82533694793895185</v>
      </c>
      <c r="Z260" s="13">
        <f t="shared" ca="1" si="15"/>
        <v>7.3858486590273165E-2</v>
      </c>
    </row>
    <row r="261" spans="1:26" x14ac:dyDescent="0.25">
      <c r="A261" s="13">
        <v>0.62292567555089529</v>
      </c>
      <c r="B261" s="13">
        <v>0.24213656559836139</v>
      </c>
      <c r="C261" s="13">
        <v>0.25810139997104486</v>
      </c>
      <c r="D261" s="13">
        <v>0.96298020223417424</v>
      </c>
      <c r="E261" s="13">
        <v>0.84575255163476859</v>
      </c>
      <c r="F261" s="13">
        <v>6.6010379087623194E-3</v>
      </c>
      <c r="G261" s="13">
        <v>0.36120718016605735</v>
      </c>
      <c r="H261" s="13">
        <v>0.59051947101373725</v>
      </c>
      <c r="I261" s="13">
        <v>0.77840205234587112</v>
      </c>
      <c r="J261" s="13">
        <v>0.51370200031960722</v>
      </c>
      <c r="K261" s="13">
        <v>1.8136034281033941E-2</v>
      </c>
      <c r="L261" s="13">
        <v>0.26100228699966876</v>
      </c>
      <c r="M261" s="13">
        <v>0.43653835133303653</v>
      </c>
      <c r="N261" s="13">
        <v>0.24657283415725917</v>
      </c>
      <c r="O261" s="13">
        <v>0.12095276910383079</v>
      </c>
      <c r="P261" s="13">
        <v>0.81236664224277866</v>
      </c>
      <c r="Q261" s="13">
        <v>0.13024925149157895</v>
      </c>
      <c r="R261" s="13">
        <v>2.3572466311621021E-2</v>
      </c>
      <c r="S261" s="13">
        <v>0.81348936659562088</v>
      </c>
      <c r="T261" s="13">
        <v>0.98974985456436082</v>
      </c>
      <c r="U261" s="13">
        <v>0.56991654350901666</v>
      </c>
      <c r="V261" s="13">
        <v>0.52523380187315893</v>
      </c>
      <c r="W261" s="13">
        <v>0.28629285836518026</v>
      </c>
      <c r="X261" s="13">
        <v>0.5342089699640814</v>
      </c>
      <c r="Y261" s="13">
        <v>0.17699075622415017</v>
      </c>
      <c r="Z261" s="13">
        <f t="shared" ca="1" si="15"/>
        <v>7.7594293022584471E-2</v>
      </c>
    </row>
    <row r="262" spans="1:26" x14ac:dyDescent="0.25">
      <c r="A262" s="13">
        <v>0.80288069221041869</v>
      </c>
      <c r="B262" s="13">
        <v>0.31731713050945687</v>
      </c>
      <c r="C262" s="13">
        <v>0.65685260110165367</v>
      </c>
      <c r="D262" s="13">
        <v>0.9663013227060171</v>
      </c>
      <c r="E262" s="13">
        <v>0.93946303943033249</v>
      </c>
      <c r="F262" s="13">
        <v>0.36196219082826531</v>
      </c>
      <c r="G262" s="13">
        <v>0.44247390564333799</v>
      </c>
      <c r="H262" s="13">
        <v>0.52884801182769103</v>
      </c>
      <c r="I262" s="13">
        <v>1.0992317120888107E-3</v>
      </c>
      <c r="J262" s="13">
        <v>0.73473495617239548</v>
      </c>
      <c r="K262" s="13">
        <v>0.45562975727541433</v>
      </c>
      <c r="L262" s="13">
        <v>0.29885593549389844</v>
      </c>
      <c r="M262" s="13">
        <v>0.54447776676471205</v>
      </c>
      <c r="N262" s="13">
        <v>0.14744277021743002</v>
      </c>
      <c r="O262" s="13">
        <v>0.36517201606082594</v>
      </c>
      <c r="P262" s="13">
        <v>0.77613167539289607</v>
      </c>
      <c r="Q262" s="13">
        <v>0.63848429637168591</v>
      </c>
      <c r="R262" s="13">
        <v>0.4032839267055558</v>
      </c>
      <c r="S262" s="13">
        <v>6.6065415131649763E-2</v>
      </c>
      <c r="T262" s="13">
        <v>0.91070819264269487</v>
      </c>
      <c r="U262" s="13">
        <v>0.38039473492426812</v>
      </c>
      <c r="V262" s="13">
        <v>0.47227273064016906</v>
      </c>
      <c r="W262" s="13">
        <v>0.87442102596298565</v>
      </c>
      <c r="X262" s="13">
        <v>0.26977582858271443</v>
      </c>
      <c r="Y262" s="13">
        <v>0.85447470223363442</v>
      </c>
      <c r="Z262" s="13">
        <f t="shared" ca="1" si="15"/>
        <v>4.60364893808487E-2</v>
      </c>
    </row>
    <row r="263" spans="1:26" x14ac:dyDescent="0.25">
      <c r="A263" s="13">
        <v>0.64316351240432612</v>
      </c>
      <c r="B263" s="13">
        <v>0.54041501185215335</v>
      </c>
      <c r="C263" s="13">
        <v>0.4115761870280078</v>
      </c>
      <c r="D263" s="13">
        <v>0.2739868441118205</v>
      </c>
      <c r="E263" s="13">
        <v>0.5873899201083046</v>
      </c>
      <c r="F263" s="13">
        <v>0.63463292504170887</v>
      </c>
      <c r="G263" s="13">
        <v>0.87885506002188341</v>
      </c>
      <c r="H263" s="13">
        <v>9.3651894124038737E-2</v>
      </c>
      <c r="I263" s="13">
        <v>0.746273603348246</v>
      </c>
      <c r="J263" s="13">
        <v>0.71136987263363671</v>
      </c>
      <c r="K263" s="13">
        <v>0.24014719718980615</v>
      </c>
      <c r="L263" s="13">
        <v>0.6031893201469285</v>
      </c>
      <c r="M263" s="13">
        <v>0.95716964503878976</v>
      </c>
      <c r="N263" s="13">
        <v>0.29367465619899824</v>
      </c>
      <c r="O263" s="13">
        <v>0.90205139092489683</v>
      </c>
      <c r="P263" s="13">
        <v>0.15554489333312993</v>
      </c>
      <c r="Q263" s="13">
        <v>0.83428712248609771</v>
      </c>
      <c r="R263" s="13">
        <v>0.42979749287213109</v>
      </c>
      <c r="S263" s="13">
        <v>0.61247644697823156</v>
      </c>
      <c r="T263" s="13">
        <v>3.1137932356177456E-2</v>
      </c>
      <c r="U263" s="13">
        <v>0.50161796324453056</v>
      </c>
      <c r="V263" s="13">
        <v>0.49431780378187662</v>
      </c>
      <c r="W263" s="13">
        <v>0.27402513339583534</v>
      </c>
      <c r="X263" s="13">
        <v>9.9402506799870838E-2</v>
      </c>
      <c r="Y263" s="13">
        <v>0.94371802777044655</v>
      </c>
      <c r="Z263" s="13">
        <f t="shared" ca="1" si="15"/>
        <v>0.23870228944221195</v>
      </c>
    </row>
    <row r="264" spans="1:26" x14ac:dyDescent="0.25">
      <c r="A264" s="13">
        <v>0.37766980813017426</v>
      </c>
      <c r="B264" s="13">
        <v>0.85901590033414232</v>
      </c>
      <c r="C264" s="13">
        <v>0.90767681984861426</v>
      </c>
      <c r="D264" s="13">
        <v>0.26010760700484481</v>
      </c>
      <c r="E264" s="13">
        <v>0.76098464260811871</v>
      </c>
      <c r="F264" s="13">
        <v>0.46362740761653587</v>
      </c>
      <c r="G264" s="13">
        <v>0.98624256327901594</v>
      </c>
      <c r="H264" s="13">
        <v>6.568522122878806E-2</v>
      </c>
      <c r="I264" s="13">
        <v>0.12494616627908828</v>
      </c>
      <c r="J264" s="13">
        <v>0.31103420226011913</v>
      </c>
      <c r="K264" s="13">
        <v>0.628359511563508</v>
      </c>
      <c r="L264" s="13">
        <v>1.0761101317470212E-3</v>
      </c>
      <c r="M264" s="13">
        <v>0.97977273497822681</v>
      </c>
      <c r="N264" s="13">
        <v>0.40038301607101012</v>
      </c>
      <c r="O264" s="13">
        <v>0.35185419274951879</v>
      </c>
      <c r="P264" s="13">
        <v>0.1590189063009505</v>
      </c>
      <c r="Q264" s="13">
        <v>7.5996283349370142E-2</v>
      </c>
      <c r="R264" s="13">
        <v>0.40072368994117102</v>
      </c>
      <c r="S264" s="13">
        <v>0.75076863903945068</v>
      </c>
      <c r="T264" s="13">
        <v>0.11527657677969128</v>
      </c>
      <c r="U264" s="13">
        <v>0.20287628086239573</v>
      </c>
      <c r="V264" s="13">
        <v>0.11666530800269304</v>
      </c>
      <c r="W264" s="13">
        <v>2.8941950525598892E-2</v>
      </c>
      <c r="X264" s="13">
        <v>0.98169687511037929</v>
      </c>
      <c r="Y264" s="13">
        <v>0.44266679903748718</v>
      </c>
      <c r="Z264" s="13">
        <f t="shared" ca="1" si="15"/>
        <v>0.2720466872453936</v>
      </c>
    </row>
    <row r="265" spans="1:26" x14ac:dyDescent="0.25">
      <c r="A265" s="13">
        <v>0.54762672466152262</v>
      </c>
      <c r="B265" s="13">
        <v>0.73272963983836259</v>
      </c>
      <c r="C265" s="13">
        <v>0.91689243410068444</v>
      </c>
      <c r="D265" s="13">
        <v>0.50299443540964561</v>
      </c>
      <c r="E265" s="13">
        <v>0.23777491775015569</v>
      </c>
      <c r="F265" s="13">
        <v>0.7101590482166279</v>
      </c>
      <c r="G265" s="13">
        <v>0.7116881855249676</v>
      </c>
      <c r="H265" s="13">
        <v>0.4443179882865762</v>
      </c>
      <c r="I265" s="13">
        <v>0.80770353618637114</v>
      </c>
      <c r="J265" s="13">
        <v>0.3367378782486371</v>
      </c>
      <c r="K265" s="13">
        <v>0.36782675098074036</v>
      </c>
      <c r="L265" s="13">
        <v>0.65668677403768516</v>
      </c>
      <c r="M265" s="13">
        <v>0.18086025672281569</v>
      </c>
      <c r="N265" s="13">
        <v>0.29773141415643312</v>
      </c>
      <c r="O265" s="13">
        <v>0.95557318407317593</v>
      </c>
      <c r="P265" s="13">
        <v>0.10029874952679918</v>
      </c>
      <c r="Q265" s="13">
        <v>0.33760654506187993</v>
      </c>
      <c r="R265" s="13">
        <v>0.53367368309720342</v>
      </c>
      <c r="S265" s="13">
        <v>0.7661895134591219</v>
      </c>
      <c r="T265" s="13">
        <v>3.682267220091362E-2</v>
      </c>
      <c r="U265" s="13">
        <v>0.27456665061027818</v>
      </c>
      <c r="V265" s="13">
        <v>0.18834567707147631</v>
      </c>
      <c r="W265" s="13">
        <v>0.38311455218908996</v>
      </c>
      <c r="X265" s="13">
        <v>0.33802291620754699</v>
      </c>
      <c r="Y265" s="13">
        <v>0.88642619165521241</v>
      </c>
      <c r="Z265" s="13">
        <f t="shared" ca="1" si="15"/>
        <v>0.61293857603131152</v>
      </c>
    </row>
    <row r="266" spans="1:26" x14ac:dyDescent="0.25">
      <c r="A266" s="13">
        <v>0.22229832585674547</v>
      </c>
      <c r="B266" s="13">
        <v>0.92935822771163556</v>
      </c>
      <c r="C266" s="13">
        <v>0.25597727398237158</v>
      </c>
      <c r="D266" s="13">
        <v>0.97236524968292548</v>
      </c>
      <c r="E266" s="13">
        <v>0.22967253967224011</v>
      </c>
      <c r="F266" s="13">
        <v>0.41589110193223167</v>
      </c>
      <c r="G266" s="13">
        <v>0.40835204426141858</v>
      </c>
      <c r="H266" s="13">
        <v>0.91229952618779453</v>
      </c>
      <c r="I266" s="13">
        <v>0.19761524090500582</v>
      </c>
      <c r="J266" s="13">
        <v>0.10785268497061928</v>
      </c>
      <c r="K266" s="13">
        <v>0.61856060347095976</v>
      </c>
      <c r="L266" s="13">
        <v>0.49590939677507484</v>
      </c>
      <c r="M266" s="13">
        <v>8.8265958118530441E-2</v>
      </c>
      <c r="N266" s="13">
        <v>5.1310468181170799E-2</v>
      </c>
      <c r="O266" s="13">
        <v>0.92366865495417982</v>
      </c>
      <c r="P266" s="13">
        <v>0.55669068987823533</v>
      </c>
      <c r="Q266" s="13">
        <v>0.38464843321364239</v>
      </c>
      <c r="R266" s="13">
        <v>0.67683407678073371</v>
      </c>
      <c r="S266" s="13">
        <v>1.9894330650535585E-2</v>
      </c>
      <c r="T266" s="13">
        <v>0.40767341309162075</v>
      </c>
      <c r="U266" s="13">
        <v>3.0265887884119547E-2</v>
      </c>
      <c r="V266" s="13">
        <v>0.41548438711966906</v>
      </c>
      <c r="W266" s="13">
        <v>0.19405080136684094</v>
      </c>
      <c r="X266" s="13">
        <v>0.92603649457594095</v>
      </c>
      <c r="Y266" s="13">
        <v>0.58461467848642479</v>
      </c>
      <c r="Z266" s="13">
        <f t="shared" ca="1" si="15"/>
        <v>0.46887104935910429</v>
      </c>
    </row>
    <row r="267" spans="1:26" x14ac:dyDescent="0.25">
      <c r="A267" s="13">
        <v>0.83953721641699564</v>
      </c>
      <c r="B267" s="13">
        <v>0.28947170826620061</v>
      </c>
      <c r="C267" s="13">
        <v>4.6309482362649756E-2</v>
      </c>
      <c r="D267" s="13">
        <v>0.93736202719910211</v>
      </c>
      <c r="E267" s="13">
        <v>0.72535906679428863</v>
      </c>
      <c r="F267" s="13">
        <v>0.77737576476556036</v>
      </c>
      <c r="G267" s="13">
        <v>0.5690153844930339</v>
      </c>
      <c r="H267" s="13">
        <v>0.48743386403267885</v>
      </c>
      <c r="I267" s="13">
        <v>0.43648256975615962</v>
      </c>
      <c r="J267" s="13">
        <v>0.28446507377403052</v>
      </c>
      <c r="K267" s="13">
        <v>0.48800621388699095</v>
      </c>
      <c r="L267" s="13">
        <v>0.95314804168164358</v>
      </c>
      <c r="M267" s="13">
        <v>0.36612437957504229</v>
      </c>
      <c r="N267" s="13">
        <v>0.16548723663125819</v>
      </c>
      <c r="O267" s="13">
        <v>0.17718704848949618</v>
      </c>
      <c r="P267" s="13">
        <v>0.18967252695594727</v>
      </c>
      <c r="Q267" s="13">
        <v>9.0858410157557579E-2</v>
      </c>
      <c r="R267" s="13">
        <v>0.39810882744334075</v>
      </c>
      <c r="S267" s="13">
        <v>0.53404783727635508</v>
      </c>
      <c r="T267" s="13">
        <v>0.44835650369372959</v>
      </c>
      <c r="U267" s="13">
        <v>0.10810450464571775</v>
      </c>
      <c r="V267" s="13">
        <v>0.79643904944073352</v>
      </c>
      <c r="W267" s="13">
        <v>0.94844807031724931</v>
      </c>
      <c r="X267" s="13">
        <v>3.2305504906567695E-2</v>
      </c>
      <c r="Y267" s="13">
        <v>0.98602370226915714</v>
      </c>
      <c r="Z267" s="13">
        <f t="shared" ca="1" si="15"/>
        <v>2.7733757566083317E-2</v>
      </c>
    </row>
    <row r="268" spans="1:26" x14ac:dyDescent="0.25">
      <c r="A268" s="13">
        <v>0.22654824938701956</v>
      </c>
      <c r="B268" s="13">
        <v>0.16399521427074182</v>
      </c>
      <c r="C268" s="13">
        <v>0.22748983270411571</v>
      </c>
      <c r="D268" s="13">
        <v>8.7328999650815642E-2</v>
      </c>
      <c r="E268" s="13">
        <v>0.6273525232827466</v>
      </c>
      <c r="F268" s="13">
        <v>0.64124852277413924</v>
      </c>
      <c r="G268" s="13">
        <v>0.45134462347325199</v>
      </c>
      <c r="H268" s="13">
        <v>0.71437062166316045</v>
      </c>
      <c r="I268" s="13">
        <v>0.57555327958545655</v>
      </c>
      <c r="J268" s="13">
        <v>0.78521738169595701</v>
      </c>
      <c r="K268" s="13">
        <v>0.98542659781776032</v>
      </c>
      <c r="L268" s="13">
        <v>1.2142691701162889E-2</v>
      </c>
      <c r="M268" s="13">
        <v>0.11044159630996708</v>
      </c>
      <c r="N268" s="13">
        <v>0.46832008869455699</v>
      </c>
      <c r="O268" s="13">
        <v>0.51599429543701414</v>
      </c>
      <c r="P268" s="13">
        <v>0.47488138251041789</v>
      </c>
      <c r="Q268" s="13">
        <v>0.32448912375800409</v>
      </c>
      <c r="R268" s="13">
        <v>0.50316761863068116</v>
      </c>
      <c r="S268" s="13">
        <v>0.79621751896128001</v>
      </c>
      <c r="T268" s="13">
        <v>0.61330156533072333</v>
      </c>
      <c r="U268" s="13">
        <v>0.7168908145051176</v>
      </c>
      <c r="V268" s="13">
        <v>0.16710592973154625</v>
      </c>
      <c r="W268" s="13">
        <v>0.81486348544204434</v>
      </c>
      <c r="X268" s="13">
        <v>0.15966231734106329</v>
      </c>
      <c r="Y268" s="13">
        <v>0.87830641098169016</v>
      </c>
      <c r="Z268" s="13">
        <f t="shared" ref="Z268:Z283" ca="1" si="16">RAND()</f>
        <v>0.72003041821946334</v>
      </c>
    </row>
    <row r="269" spans="1:26" x14ac:dyDescent="0.25">
      <c r="A269" s="13">
        <v>0.95533491996393805</v>
      </c>
      <c r="B269" s="13">
        <v>6.2116197710757604E-3</v>
      </c>
      <c r="C269" s="13">
        <v>0.67824959554100028</v>
      </c>
      <c r="D269" s="13">
        <v>0.5777459450893212</v>
      </c>
      <c r="E269" s="13">
        <v>0.80881642602994719</v>
      </c>
      <c r="F269" s="13">
        <v>0.98258875040796134</v>
      </c>
      <c r="G269" s="13">
        <v>0.3175707733322769</v>
      </c>
      <c r="H269" s="13">
        <v>0.95949322723031139</v>
      </c>
      <c r="I269" s="13">
        <v>5.2304012613207829E-2</v>
      </c>
      <c r="J269" s="13">
        <v>7.5413566391384301E-2</v>
      </c>
      <c r="K269" s="13">
        <v>7.9985551890830897E-2</v>
      </c>
      <c r="L269" s="13">
        <v>0.296353719750164</v>
      </c>
      <c r="M269" s="13">
        <v>0.75728158729645823</v>
      </c>
      <c r="N269" s="13">
        <v>0.42241674876938207</v>
      </c>
      <c r="O269" s="13">
        <v>0.3665226110033043</v>
      </c>
      <c r="P269" s="13">
        <v>0.69929230531997721</v>
      </c>
      <c r="Q269" s="13">
        <v>0.71431019203592749</v>
      </c>
      <c r="R269" s="13">
        <v>0.67668529745075612</v>
      </c>
      <c r="S269" s="13">
        <v>0.91761574631904941</v>
      </c>
      <c r="T269" s="13">
        <v>6.6479812972430774E-2</v>
      </c>
      <c r="U269" s="13">
        <v>0.7362238967985969</v>
      </c>
      <c r="V269" s="13">
        <v>0.98484753945041392</v>
      </c>
      <c r="W269" s="13">
        <v>0.75413227937372929</v>
      </c>
      <c r="X269" s="13">
        <v>0.43576185071379059</v>
      </c>
      <c r="Y269" s="13">
        <v>0.67033051792610443</v>
      </c>
      <c r="Z269" s="13">
        <f t="shared" ca="1" si="16"/>
        <v>0.62047368646627221</v>
      </c>
    </row>
    <row r="270" spans="1:26" x14ac:dyDescent="0.25">
      <c r="A270" s="13">
        <v>0.92085835563978324</v>
      </c>
      <c r="B270" s="13">
        <v>3.2299954415008325E-2</v>
      </c>
      <c r="C270" s="13">
        <v>1.7234206836713617E-2</v>
      </c>
      <c r="D270" s="13">
        <v>0.28550878656604628</v>
      </c>
      <c r="E270" s="13">
        <v>0.28869243413604573</v>
      </c>
      <c r="F270" s="13">
        <v>0.23799317356938554</v>
      </c>
      <c r="G270" s="13">
        <v>0.4485828041994836</v>
      </c>
      <c r="H270" s="13">
        <v>0.53007584417155218</v>
      </c>
      <c r="I270" s="13">
        <v>0.69822982073447426</v>
      </c>
      <c r="J270" s="13">
        <v>0.2234224115386868</v>
      </c>
      <c r="K270" s="13">
        <v>0.21549432472080654</v>
      </c>
      <c r="L270" s="13">
        <v>6.5014766464835949E-3</v>
      </c>
      <c r="M270" s="13">
        <v>0.73109398128704095</v>
      </c>
      <c r="N270" s="13">
        <v>1.7773491027511801E-2</v>
      </c>
      <c r="O270" s="13">
        <v>5.6487751065164682E-2</v>
      </c>
      <c r="P270" s="13">
        <v>0.67546256069007271</v>
      </c>
      <c r="Q270" s="13">
        <v>0.71707886296363887</v>
      </c>
      <c r="R270" s="13">
        <v>0.36891458127633014</v>
      </c>
      <c r="S270" s="13">
        <v>0.44863894706241758</v>
      </c>
      <c r="T270" s="13">
        <v>0.81761222164175629</v>
      </c>
      <c r="U270" s="13">
        <v>0.46459367714444788</v>
      </c>
      <c r="V270" s="13">
        <v>0.95221367297026938</v>
      </c>
      <c r="W270" s="13">
        <v>0.28002546702383624</v>
      </c>
      <c r="X270" s="13">
        <v>5.1092268368492677E-2</v>
      </c>
      <c r="Y270" s="13">
        <v>0.27947186262757551</v>
      </c>
      <c r="Z270" s="13">
        <f t="shared" ca="1" si="16"/>
        <v>0.13557793758839487</v>
      </c>
    </row>
    <row r="271" spans="1:26" x14ac:dyDescent="0.25">
      <c r="A271" s="13">
        <v>0.53464064591973359</v>
      </c>
      <c r="B271" s="13">
        <v>0.60065802693106818</v>
      </c>
      <c r="C271" s="13">
        <v>0.86598977965717605</v>
      </c>
      <c r="D271" s="13">
        <v>0.83943374905220414</v>
      </c>
      <c r="E271" s="13">
        <v>0.17310893500405122</v>
      </c>
      <c r="F271" s="13">
        <v>0.96780606947005654</v>
      </c>
      <c r="G271" s="13">
        <v>0.12531876877091863</v>
      </c>
      <c r="H271" s="13">
        <v>0.39747507750320454</v>
      </c>
      <c r="I271" s="13">
        <v>0.18400001977757052</v>
      </c>
      <c r="J271" s="13">
        <v>0.85122618687487006</v>
      </c>
      <c r="K271" s="13">
        <v>0.57334807719272995</v>
      </c>
      <c r="L271" s="13">
        <v>0.18441131582894066</v>
      </c>
      <c r="M271" s="13">
        <v>0.86304614027492665</v>
      </c>
      <c r="N271" s="13">
        <v>0.72813573052660507</v>
      </c>
      <c r="O271" s="13">
        <v>0.99703682598624188</v>
      </c>
      <c r="P271" s="13">
        <v>0.72732818734596139</v>
      </c>
      <c r="Q271" s="13">
        <v>0.95856920614883445</v>
      </c>
      <c r="R271" s="13">
        <v>0.74024375606402582</v>
      </c>
      <c r="S271" s="13">
        <v>0.32436363264472701</v>
      </c>
      <c r="T271" s="13">
        <v>0.39362776025157198</v>
      </c>
      <c r="U271" s="13">
        <v>0.9679274181814399</v>
      </c>
      <c r="V271" s="13">
        <v>3.2038786967697575E-2</v>
      </c>
      <c r="W271" s="13">
        <v>0.62754718579769975</v>
      </c>
      <c r="X271" s="13">
        <v>0.38250163117429214</v>
      </c>
      <c r="Y271" s="13">
        <v>0.90356273964454203</v>
      </c>
      <c r="Z271" s="13">
        <f t="shared" ca="1" si="16"/>
        <v>0.81570979408030575</v>
      </c>
    </row>
    <row r="272" spans="1:26" x14ac:dyDescent="0.25">
      <c r="A272" s="13">
        <v>0.81680335000874416</v>
      </c>
      <c r="B272" s="13">
        <v>0.65001383293961335</v>
      </c>
      <c r="C272" s="13">
        <v>0.3169354345572124</v>
      </c>
      <c r="D272" s="13">
        <v>0.79384395432586641</v>
      </c>
      <c r="E272" s="13">
        <v>0.75092375679380474</v>
      </c>
      <c r="F272" s="13">
        <v>0.4894818113747571</v>
      </c>
      <c r="G272" s="13">
        <v>3.0884692293273397E-2</v>
      </c>
      <c r="H272" s="13">
        <v>0.99029912427263622</v>
      </c>
      <c r="I272" s="13">
        <v>0.95912385605645223</v>
      </c>
      <c r="J272" s="13">
        <v>0.31851523279932692</v>
      </c>
      <c r="K272" s="13">
        <v>1.658783631052807E-2</v>
      </c>
      <c r="L272" s="13">
        <v>7.4535580873104301E-2</v>
      </c>
      <c r="M272" s="13">
        <v>0.83103710869904279</v>
      </c>
      <c r="N272" s="13">
        <v>0.622895311886842</v>
      </c>
      <c r="O272" s="13">
        <v>0.41872667569974276</v>
      </c>
      <c r="P272" s="13">
        <v>0.38608249273479345</v>
      </c>
      <c r="Q272" s="13">
        <v>0.82736955962638259</v>
      </c>
      <c r="R272" s="13">
        <v>0.87680386146089961</v>
      </c>
      <c r="S272" s="13">
        <v>0.84085287349950877</v>
      </c>
      <c r="T272" s="13">
        <v>0.54457268888702082</v>
      </c>
      <c r="U272" s="13">
        <v>0.59132905642685363</v>
      </c>
      <c r="V272" s="13">
        <v>0.34809391966380554</v>
      </c>
      <c r="W272" s="13">
        <v>0.13694357841436711</v>
      </c>
      <c r="X272" s="13">
        <v>0.80264961884715447</v>
      </c>
      <c r="Y272" s="13">
        <v>9.3367832017481556E-2</v>
      </c>
      <c r="Z272" s="13">
        <f t="shared" ca="1" si="16"/>
        <v>9.3998137372092949E-2</v>
      </c>
    </row>
    <row r="273" spans="1:26" x14ac:dyDescent="0.25">
      <c r="A273" s="13">
        <v>0.32890717872669462</v>
      </c>
      <c r="B273" s="13">
        <v>0.44847221264749182</v>
      </c>
      <c r="C273" s="13">
        <v>0.57477541962842083</v>
      </c>
      <c r="D273" s="13">
        <v>0.32774458583819144</v>
      </c>
      <c r="E273" s="13">
        <v>0.40148537884463342</v>
      </c>
      <c r="F273" s="13">
        <v>0.81451198798117519</v>
      </c>
      <c r="G273" s="13">
        <v>0.80128301173683925</v>
      </c>
      <c r="H273" s="13">
        <v>0.12880333327774862</v>
      </c>
      <c r="I273" s="13">
        <v>0.73256536807481931</v>
      </c>
      <c r="J273" s="13">
        <v>0.56525760337614406</v>
      </c>
      <c r="K273" s="13">
        <v>0.14282216961981042</v>
      </c>
      <c r="L273" s="13">
        <v>0.89940257531568291</v>
      </c>
      <c r="M273" s="13">
        <v>0.68350266545176497</v>
      </c>
      <c r="N273" s="13">
        <v>0.50193542600604402</v>
      </c>
      <c r="O273" s="13">
        <v>0.83718547585351311</v>
      </c>
      <c r="P273" s="13">
        <v>0.45035562389244688</v>
      </c>
      <c r="Q273" s="13">
        <v>0.50444725639552102</v>
      </c>
      <c r="R273" s="13">
        <v>0.50260347557234053</v>
      </c>
      <c r="S273" s="13">
        <v>0.65647613171576136</v>
      </c>
      <c r="T273" s="13">
        <v>0.42867341201445863</v>
      </c>
      <c r="U273" s="13">
        <v>0.24332592491663019</v>
      </c>
      <c r="V273" s="13">
        <v>0.83956251037919416</v>
      </c>
      <c r="W273" s="13">
        <v>0.40992130046002007</v>
      </c>
      <c r="X273" s="13">
        <v>0.51424352705510201</v>
      </c>
      <c r="Y273" s="13">
        <v>0.22918649247300737</v>
      </c>
      <c r="Z273" s="13">
        <f t="shared" ca="1" si="16"/>
        <v>0.75677173342739501</v>
      </c>
    </row>
    <row r="274" spans="1:26" x14ac:dyDescent="0.25">
      <c r="A274" s="13">
        <v>0.44388669914314771</v>
      </c>
      <c r="B274" s="13">
        <v>0.78860935506937069</v>
      </c>
      <c r="C274" s="13">
        <v>0.28670950150716812</v>
      </c>
      <c r="D274" s="13">
        <v>0.3990857883223734</v>
      </c>
      <c r="E274" s="13">
        <v>0.29010075596088369</v>
      </c>
      <c r="F274" s="13">
        <v>0.28835051954737578</v>
      </c>
      <c r="G274" s="13">
        <v>0.99687837268202506</v>
      </c>
      <c r="H274" s="13">
        <v>0.79077843029280037</v>
      </c>
      <c r="I274" s="13">
        <v>0.57747100041016786</v>
      </c>
      <c r="J274" s="13">
        <v>0.42390482259171292</v>
      </c>
      <c r="K274" s="13">
        <v>0.79214369170586085</v>
      </c>
      <c r="L274" s="13">
        <v>0.51546319652000783</v>
      </c>
      <c r="M274" s="13">
        <v>0.97662453451274656</v>
      </c>
      <c r="N274" s="13">
        <v>0.60161523688697049</v>
      </c>
      <c r="O274" s="13">
        <v>4.8114555400845305E-2</v>
      </c>
      <c r="P274" s="13">
        <v>0.52463658236102084</v>
      </c>
      <c r="Q274" s="13">
        <v>0.89465258534671899</v>
      </c>
      <c r="R274" s="13">
        <v>0.57620667524788283</v>
      </c>
      <c r="S274" s="13">
        <v>0.93002596824476313</v>
      </c>
      <c r="T274" s="13">
        <v>0.89506212249534267</v>
      </c>
      <c r="U274" s="13">
        <v>0.22737708711097859</v>
      </c>
      <c r="V274" s="13">
        <v>0.34184436418097441</v>
      </c>
      <c r="W274" s="13">
        <v>0.19754052185803617</v>
      </c>
      <c r="X274" s="13">
        <v>0.20887410475273727</v>
      </c>
      <c r="Y274" s="13">
        <v>0.33073671647560032</v>
      </c>
      <c r="Z274" s="13">
        <f t="shared" ca="1" si="16"/>
        <v>0.31830607802266009</v>
      </c>
    </row>
    <row r="275" spans="1:26" x14ac:dyDescent="0.25">
      <c r="A275" s="13">
        <v>0.52685173557331888</v>
      </c>
      <c r="B275" s="13">
        <v>0.32068379100677114</v>
      </c>
      <c r="C275" s="13">
        <v>0.52915516399915852</v>
      </c>
      <c r="D275" s="13">
        <v>0.86692083692731703</v>
      </c>
      <c r="E275" s="13">
        <v>0.53730421528734418</v>
      </c>
      <c r="F275" s="13">
        <v>0.96782784289555512</v>
      </c>
      <c r="G275" s="13">
        <v>0.96960353554784673</v>
      </c>
      <c r="H275" s="13">
        <v>0.74542843857006014</v>
      </c>
      <c r="I275" s="13">
        <v>0.76913571703683581</v>
      </c>
      <c r="J275" s="13">
        <v>0.69162186516100188</v>
      </c>
      <c r="K275" s="13">
        <v>7.2466056516987232E-2</v>
      </c>
      <c r="L275" s="13">
        <v>0.95510622401648548</v>
      </c>
      <c r="M275" s="13">
        <v>0.72749168936193109</v>
      </c>
      <c r="N275" s="13">
        <v>0.38297380229461409</v>
      </c>
      <c r="O275" s="13">
        <v>0.14351379780904172</v>
      </c>
      <c r="P275" s="13">
        <v>0.9902169534527866</v>
      </c>
      <c r="Q275" s="13">
        <v>0.60855920570688515</v>
      </c>
      <c r="R275" s="13">
        <v>0.42418384191670155</v>
      </c>
      <c r="S275" s="13">
        <v>0.93278117473579336</v>
      </c>
      <c r="T275" s="13">
        <v>0.5263005354798006</v>
      </c>
      <c r="U275" s="13">
        <v>0.94030369501354871</v>
      </c>
      <c r="V275" s="13">
        <v>0.11058805449727971</v>
      </c>
      <c r="W275" s="13">
        <v>0.75121567532429157</v>
      </c>
      <c r="X275" s="13">
        <v>8.5662808272498281E-2</v>
      </c>
      <c r="Y275" s="13">
        <v>0.14363791880387078</v>
      </c>
      <c r="Z275" s="13">
        <f t="shared" ca="1" si="16"/>
        <v>0.22173607261897688</v>
      </c>
    </row>
    <row r="276" spans="1:26" x14ac:dyDescent="0.25">
      <c r="A276" s="13">
        <v>0.84667882376446468</v>
      </c>
      <c r="B276" s="13">
        <v>0.74623785963155409</v>
      </c>
      <c r="C276" s="13">
        <v>0.20869955487632041</v>
      </c>
      <c r="D276" s="13">
        <v>0.17506033045812075</v>
      </c>
      <c r="E276" s="13">
        <v>0.30196564232122358</v>
      </c>
      <c r="F276" s="13">
        <v>2.8187561758462376E-2</v>
      </c>
      <c r="G276" s="13">
        <v>0.28757873296538261</v>
      </c>
      <c r="H276" s="13">
        <v>0.89645095803703079</v>
      </c>
      <c r="I276" s="13">
        <v>0.49679164859470615</v>
      </c>
      <c r="J276" s="13">
        <v>0.24500361354081024</v>
      </c>
      <c r="K276" s="13">
        <v>0.84901759194334636</v>
      </c>
      <c r="L276" s="13">
        <v>0.54390877216481071</v>
      </c>
      <c r="M276" s="13">
        <v>0.85558467097138335</v>
      </c>
      <c r="N276" s="13">
        <v>0.76931830860704442</v>
      </c>
      <c r="O276" s="13">
        <v>0.71770457102815932</v>
      </c>
      <c r="P276" s="13">
        <v>0.69088250412579733</v>
      </c>
      <c r="Q276" s="13">
        <v>0.90892664107134591</v>
      </c>
      <c r="R276" s="13">
        <v>0.56604634690782041</v>
      </c>
      <c r="S276" s="13">
        <v>0.63125208247085185</v>
      </c>
      <c r="T276" s="13">
        <v>0.79705946789891513</v>
      </c>
      <c r="U276" s="13">
        <v>0.14320921528369135</v>
      </c>
      <c r="V276" s="13">
        <v>0.49373671902461336</v>
      </c>
      <c r="W276" s="13">
        <v>0.70146966910675823</v>
      </c>
      <c r="X276" s="13">
        <v>0.64331311372770816</v>
      </c>
      <c r="Y276" s="13">
        <v>0.57681492913297272</v>
      </c>
      <c r="Z276" s="13">
        <f t="shared" ca="1" si="16"/>
        <v>0.29977643383629604</v>
      </c>
    </row>
    <row r="277" spans="1:26" x14ac:dyDescent="0.25">
      <c r="A277" s="13">
        <v>0.44972883487369253</v>
      </c>
      <c r="B277" s="13">
        <v>0.25492805262546514</v>
      </c>
      <c r="C277" s="13">
        <v>0.86469354633797246</v>
      </c>
      <c r="D277" s="13">
        <v>0.78354402879411134</v>
      </c>
      <c r="E277" s="13">
        <v>0.65897285052734889</v>
      </c>
      <c r="F277" s="13">
        <v>0.19965169858191478</v>
      </c>
      <c r="G277" s="13">
        <v>6.2918430973467276E-2</v>
      </c>
      <c r="H277" s="13">
        <v>0.10109199566094484</v>
      </c>
      <c r="I277" s="13">
        <v>0.67666685063254728</v>
      </c>
      <c r="J277" s="13">
        <v>0.71785491301599869</v>
      </c>
      <c r="K277" s="13">
        <v>0.44496803026473752</v>
      </c>
      <c r="L277" s="13">
        <v>0.21290679791169009</v>
      </c>
      <c r="M277" s="13">
        <v>0.35347372725645321</v>
      </c>
      <c r="N277" s="13">
        <v>0.36102186647840839</v>
      </c>
      <c r="O277" s="13">
        <v>0.90414727873107015</v>
      </c>
      <c r="P277" s="13">
        <v>7.6069941069107139E-2</v>
      </c>
      <c r="Q277" s="13">
        <v>0.7179589758016105</v>
      </c>
      <c r="R277" s="13">
        <v>0.30154992798762692</v>
      </c>
      <c r="S277" s="13">
        <v>0.30918814151128271</v>
      </c>
      <c r="T277" s="13">
        <v>0.73388136418210226</v>
      </c>
      <c r="U277" s="13">
        <v>0.15871776588369202</v>
      </c>
      <c r="V277" s="13">
        <v>0.90393549683598173</v>
      </c>
      <c r="W277" s="13">
        <v>0.61520086643328198</v>
      </c>
      <c r="X277" s="13">
        <v>0.60145530124001378</v>
      </c>
      <c r="Y277" s="13">
        <v>0.49834070231966887</v>
      </c>
      <c r="Z277" s="13">
        <f t="shared" ca="1" si="16"/>
        <v>0.14399472516152434</v>
      </c>
    </row>
    <row r="278" spans="1:26" x14ac:dyDescent="0.25">
      <c r="A278" s="13">
        <v>0.46337941747223754</v>
      </c>
      <c r="B278" s="13">
        <v>0.26656207002982124</v>
      </c>
      <c r="C278" s="13">
        <v>0.91386782190088256</v>
      </c>
      <c r="D278" s="13">
        <v>0.45399624324552168</v>
      </c>
      <c r="E278" s="13">
        <v>0.88481071374759757</v>
      </c>
      <c r="F278" s="13">
        <v>0.3688442453480405</v>
      </c>
      <c r="G278" s="13">
        <v>4.6153641650877986E-2</v>
      </c>
      <c r="H278" s="13">
        <v>0.27056474833945643</v>
      </c>
      <c r="I278" s="13">
        <v>0.3544512805664024</v>
      </c>
      <c r="J278" s="13">
        <v>0.45906026011234302</v>
      </c>
      <c r="K278" s="13">
        <v>0.1224233280228153</v>
      </c>
      <c r="L278" s="13">
        <v>1.3977597102431738E-2</v>
      </c>
      <c r="M278" s="13">
        <v>0.63404360786114156</v>
      </c>
      <c r="N278" s="13">
        <v>0.84462329816256343</v>
      </c>
      <c r="O278" s="13">
        <v>0.97926343855764841</v>
      </c>
      <c r="P278" s="13">
        <v>0.74093479240023707</v>
      </c>
      <c r="Q278" s="13">
        <v>7.9086856747508039E-2</v>
      </c>
      <c r="R278" s="13">
        <v>0.79079950580312031</v>
      </c>
      <c r="S278" s="13">
        <v>0.47406175338798884</v>
      </c>
      <c r="T278" s="13">
        <v>0.35600422197972803</v>
      </c>
      <c r="U278" s="13">
        <v>5.1474081028127894E-2</v>
      </c>
      <c r="V278" s="13">
        <v>0.18516439656159667</v>
      </c>
      <c r="W278" s="13">
        <v>0.74703543875133471</v>
      </c>
      <c r="X278" s="13">
        <v>0.53678681464883993</v>
      </c>
      <c r="Y278" s="13">
        <v>0.37735476398157553</v>
      </c>
      <c r="Z278" s="13">
        <f t="shared" ca="1" si="16"/>
        <v>9.1970047737872429E-2</v>
      </c>
    </row>
    <row r="279" spans="1:26" x14ac:dyDescent="0.25">
      <c r="A279" s="13">
        <v>0.7675462927234733</v>
      </c>
      <c r="B279" s="13">
        <v>0.3303582122723322</v>
      </c>
      <c r="C279" s="13">
        <v>0.41762829340357299</v>
      </c>
      <c r="D279" s="13">
        <v>0.79880619527487384</v>
      </c>
      <c r="E279" s="13">
        <v>0.52399007712692358</v>
      </c>
      <c r="F279" s="13">
        <v>0.89878860773659164</v>
      </c>
      <c r="G279" s="13">
        <v>0.38368721987647081</v>
      </c>
      <c r="H279" s="13">
        <v>0.12883694506074628</v>
      </c>
      <c r="I279" s="13">
        <v>0.43846635900014741</v>
      </c>
      <c r="J279" s="13">
        <v>0.40222222152449516</v>
      </c>
      <c r="K279" s="13">
        <v>0.17415907645206896</v>
      </c>
      <c r="L279" s="13">
        <v>0.48178027834872261</v>
      </c>
      <c r="M279" s="13">
        <v>0.51505019010055508</v>
      </c>
      <c r="N279" s="13">
        <v>0.87221238061489315</v>
      </c>
      <c r="O279" s="13">
        <v>0.84037840785347739</v>
      </c>
      <c r="P279" s="13">
        <v>0.74074180336171802</v>
      </c>
      <c r="Q279" s="13">
        <v>8.0113326872670254E-2</v>
      </c>
      <c r="R279" s="13">
        <v>0.53037519106244402</v>
      </c>
      <c r="S279" s="13">
        <v>0.43837501644903076</v>
      </c>
      <c r="T279" s="13">
        <v>0.51321894658722222</v>
      </c>
      <c r="U279" s="13">
        <v>0.69729101425725992</v>
      </c>
      <c r="V279" s="13">
        <v>0.8512704904680064</v>
      </c>
      <c r="W279" s="13">
        <v>0.38437650012000268</v>
      </c>
      <c r="X279" s="13">
        <v>0.31947259537989847</v>
      </c>
      <c r="Y279" s="13">
        <v>0.59647327429521402</v>
      </c>
      <c r="Z279" s="13">
        <f t="shared" ca="1" si="16"/>
        <v>0.97902494687701069</v>
      </c>
    </row>
    <row r="280" spans="1:26" x14ac:dyDescent="0.25">
      <c r="A280" s="13">
        <v>0.69083112869808538</v>
      </c>
      <c r="B280" s="13">
        <v>0.23740384472427378</v>
      </c>
      <c r="C280" s="13">
        <v>0.20119835347418957</v>
      </c>
      <c r="D280" s="13">
        <v>0.13859642930922977</v>
      </c>
      <c r="E280" s="13">
        <v>0.83801993078117309</v>
      </c>
      <c r="F280" s="13">
        <v>0.60078312316016236</v>
      </c>
      <c r="G280" s="13">
        <v>0.77303789966605252</v>
      </c>
      <c r="H280" s="13">
        <v>0.26265968673373052</v>
      </c>
      <c r="I280" s="13">
        <v>0.85869079824662886</v>
      </c>
      <c r="J280" s="13">
        <v>0.90393325061468355</v>
      </c>
      <c r="K280" s="13">
        <v>0.88693121034845668</v>
      </c>
      <c r="L280" s="13">
        <v>0.5771846807940606</v>
      </c>
      <c r="M280" s="13">
        <v>0.55128483086055946</v>
      </c>
      <c r="N280" s="13">
        <v>0.71379748302153989</v>
      </c>
      <c r="O280" s="13">
        <v>0.83753795619357685</v>
      </c>
      <c r="P280" s="13">
        <v>0.51210190849340398</v>
      </c>
      <c r="Q280" s="13">
        <v>0.63561208609369457</v>
      </c>
      <c r="R280" s="13">
        <v>0.99068466663989774</v>
      </c>
      <c r="S280" s="13">
        <v>0.54798560890575965</v>
      </c>
      <c r="T280" s="13">
        <v>3.0634297748252326E-2</v>
      </c>
      <c r="U280" s="13">
        <v>0.52382268160945389</v>
      </c>
      <c r="V280" s="13">
        <v>0.45554852317893013</v>
      </c>
      <c r="W280" s="13">
        <v>0.89627264663238904</v>
      </c>
      <c r="X280" s="13">
        <v>8.9044328727674427E-2</v>
      </c>
      <c r="Y280" s="13">
        <v>0.34722268595565253</v>
      </c>
      <c r="Z280" s="13">
        <f t="shared" ca="1" si="16"/>
        <v>0.95019878748328246</v>
      </c>
    </row>
    <row r="281" spans="1:26" x14ac:dyDescent="0.25">
      <c r="A281" s="13">
        <v>0.75067996060612707</v>
      </c>
      <c r="B281" s="13">
        <v>0.6608395084567068</v>
      </c>
      <c r="C281" s="13">
        <v>0.1861209358641015</v>
      </c>
      <c r="D281" s="13">
        <v>0.72358141166372325</v>
      </c>
      <c r="E281" s="13">
        <v>0.10009460749354004</v>
      </c>
      <c r="F281" s="13">
        <v>9.4742747079788026E-2</v>
      </c>
      <c r="G281" s="13">
        <v>0.2366160595504736</v>
      </c>
      <c r="H281" s="13">
        <v>0.29712338926449589</v>
      </c>
      <c r="I281" s="13">
        <v>0.93027529945439913</v>
      </c>
      <c r="J281" s="13">
        <v>2.2101160102544815E-2</v>
      </c>
      <c r="K281" s="13">
        <v>0.55317563743399589</v>
      </c>
      <c r="L281" s="13">
        <v>0.26907211109806639</v>
      </c>
      <c r="M281" s="13">
        <v>0.15253041445615678</v>
      </c>
      <c r="N281" s="13">
        <v>0.12998432273254357</v>
      </c>
      <c r="O281" s="13">
        <v>0.40949956928870157</v>
      </c>
      <c r="P281" s="13">
        <v>0.6858737765639118</v>
      </c>
      <c r="Q281" s="13">
        <v>0.89095649789267972</v>
      </c>
      <c r="R281" s="13">
        <v>0.87926290766267856</v>
      </c>
      <c r="S281" s="13">
        <v>0.19847850194957739</v>
      </c>
      <c r="T281" s="13">
        <v>0.94639361343748241</v>
      </c>
      <c r="U281" s="13">
        <v>0.81484112775519557</v>
      </c>
      <c r="V281" s="13">
        <v>0.80953385286996249</v>
      </c>
      <c r="W281" s="13">
        <v>0.35656684481491963</v>
      </c>
      <c r="X281" s="13">
        <v>0.32868266687092129</v>
      </c>
      <c r="Y281" s="13">
        <v>0.12046289929312293</v>
      </c>
      <c r="Z281" s="13">
        <f t="shared" ca="1" si="16"/>
        <v>0.84388623125475526</v>
      </c>
    </row>
    <row r="282" spans="1:26" x14ac:dyDescent="0.25">
      <c r="A282" s="13">
        <v>0.91442853072128161</v>
      </c>
      <c r="B282" s="13">
        <v>0.26680916868110427</v>
      </c>
      <c r="C282" s="13">
        <v>0.41822049906599179</v>
      </c>
      <c r="D282" s="13">
        <v>0.7330240930452403</v>
      </c>
      <c r="E282" s="13">
        <v>0.47864201692231889</v>
      </c>
      <c r="F282" s="13">
        <v>0.36182613690657617</v>
      </c>
      <c r="G282" s="13">
        <v>0.46375754004383563</v>
      </c>
      <c r="H282" s="13">
        <v>0.96209123596262669</v>
      </c>
      <c r="I282" s="13">
        <v>0.87981471982599468</v>
      </c>
      <c r="J282" s="13">
        <v>6.0253018144583059E-2</v>
      </c>
      <c r="K282" s="13">
        <v>0.16046335409126855</v>
      </c>
      <c r="L282" s="13">
        <v>9.2495035210866217E-2</v>
      </c>
      <c r="M282" s="13">
        <v>0.65108689884415161</v>
      </c>
      <c r="N282" s="13">
        <v>0.71367555665639082</v>
      </c>
      <c r="O282" s="13">
        <v>0.67685431223533388</v>
      </c>
      <c r="P282" s="13">
        <v>0.86997671263310861</v>
      </c>
      <c r="Q282" s="13">
        <v>0.6538067970686573</v>
      </c>
      <c r="R282" s="13">
        <v>0.58685963633392335</v>
      </c>
      <c r="S282" s="13">
        <v>0.33664782296268547</v>
      </c>
      <c r="T282" s="13">
        <v>0.57142927533280818</v>
      </c>
      <c r="U282" s="13">
        <v>0.57264811325043097</v>
      </c>
      <c r="V282" s="13">
        <v>1.1840463753527208E-2</v>
      </c>
      <c r="W282" s="13">
        <v>0.68882174748577496</v>
      </c>
      <c r="X282" s="13">
        <v>9.7144547928456837E-2</v>
      </c>
      <c r="Y282" s="13">
        <v>0.38522027278870474</v>
      </c>
      <c r="Z282" s="13">
        <f t="shared" ca="1" si="16"/>
        <v>1.5148986741873038E-3</v>
      </c>
    </row>
    <row r="283" spans="1:26" x14ac:dyDescent="0.25">
      <c r="A283" s="13">
        <v>0.41383021170852152</v>
      </c>
      <c r="B283" s="13">
        <v>0.24684546060335411</v>
      </c>
      <c r="C283" s="13">
        <v>0.50231720115112122</v>
      </c>
      <c r="D283" s="13">
        <v>0.19288551977018009</v>
      </c>
      <c r="E283" s="13">
        <v>0.85437174646017855</v>
      </c>
      <c r="F283" s="13">
        <v>0.33048560665376803</v>
      </c>
      <c r="G283" s="13">
        <v>0.37482419898230457</v>
      </c>
      <c r="H283" s="13">
        <v>0.54993607053993676</v>
      </c>
      <c r="I283" s="13">
        <v>0.3795202504785502</v>
      </c>
      <c r="J283" s="13">
        <v>0.15049333179753088</v>
      </c>
      <c r="K283" s="13">
        <v>0.15230435704058842</v>
      </c>
      <c r="L283" s="13">
        <v>0.51790106567980287</v>
      </c>
      <c r="M283" s="13">
        <v>0.64995946497841983</v>
      </c>
      <c r="N283" s="13">
        <v>0.20129963017935026</v>
      </c>
      <c r="O283" s="13">
        <v>0.63787588849480337</v>
      </c>
      <c r="P283" s="13">
        <v>0.65409288476870586</v>
      </c>
      <c r="Q283" s="13">
        <v>0.61373738558504565</v>
      </c>
      <c r="R283" s="13">
        <v>0.88853551967646105</v>
      </c>
      <c r="S283" s="13">
        <v>0.1617709317345688</v>
      </c>
      <c r="T283" s="13">
        <v>0.72717435738645497</v>
      </c>
      <c r="U283" s="13">
        <v>0.89818793578003642</v>
      </c>
      <c r="V283" s="13">
        <v>0.85871080394599708</v>
      </c>
      <c r="W283" s="13">
        <v>0.14680112992888394</v>
      </c>
      <c r="X283" s="13">
        <v>0.43574537139664093</v>
      </c>
      <c r="Y283" s="13">
        <v>0.65741494553468705</v>
      </c>
      <c r="Z283" s="13">
        <f t="shared" ca="1" si="16"/>
        <v>0.59395319384390244</v>
      </c>
    </row>
    <row r="284" spans="1:26" x14ac:dyDescent="0.25">
      <c r="A284" s="13">
        <v>0.65080171413537569</v>
      </c>
      <c r="B284" s="13">
        <v>0.87894844675181505</v>
      </c>
      <c r="C284" s="13">
        <v>0.1866939031038809</v>
      </c>
      <c r="D284" s="13">
        <v>2.3674045496047791E-2</v>
      </c>
      <c r="E284" s="13">
        <v>0.53508620225456283</v>
      </c>
      <c r="F284" s="13">
        <v>0.40823633879925192</v>
      </c>
      <c r="G284" s="13">
        <v>0.795431901821542</v>
      </c>
      <c r="H284" s="13">
        <v>0.26503025952271975</v>
      </c>
      <c r="I284" s="13">
        <v>0.35300005587902905</v>
      </c>
      <c r="J284" s="13">
        <v>0.75821885969100944</v>
      </c>
      <c r="K284" s="13">
        <v>0.75854829785753486</v>
      </c>
      <c r="L284" s="13">
        <v>0.36479121828417449</v>
      </c>
      <c r="M284" s="13">
        <v>0.20298163988119466</v>
      </c>
      <c r="N284" s="13">
        <v>0.17575003500057229</v>
      </c>
      <c r="O284" s="13">
        <v>0.6216814504730851</v>
      </c>
      <c r="P284" s="13">
        <v>0.25069839927024962</v>
      </c>
      <c r="Q284" s="13">
        <v>8.2682733851461188E-2</v>
      </c>
      <c r="R284" s="13">
        <v>0.67722876431427337</v>
      </c>
      <c r="S284" s="13">
        <v>0.60032804856471544</v>
      </c>
      <c r="T284" s="13">
        <v>0.49594494974213232</v>
      </c>
      <c r="U284" s="13">
        <v>3.0444609481163343E-2</v>
      </c>
      <c r="V284" s="13">
        <v>9.9877534167595483E-2</v>
      </c>
      <c r="W284" s="13">
        <v>0.27807742030048643</v>
      </c>
      <c r="X284" s="13">
        <v>0.81445418220213495</v>
      </c>
      <c r="Y284" s="13">
        <v>8.562874611238025E-2</v>
      </c>
      <c r="Z284" s="13">
        <f t="shared" ref="Z284:Z299" ca="1" si="17">RAND()</f>
        <v>0.69798743739060187</v>
      </c>
    </row>
    <row r="285" spans="1:26" x14ac:dyDescent="0.25">
      <c r="A285" s="13">
        <v>0.20665339850557385</v>
      </c>
      <c r="B285" s="13">
        <v>0.13113998561767004</v>
      </c>
      <c r="C285" s="13">
        <v>0.78360689250529303</v>
      </c>
      <c r="D285" s="13">
        <v>0.79550925598928257</v>
      </c>
      <c r="E285" s="13">
        <v>0.59715409863983748</v>
      </c>
      <c r="F285" s="13">
        <v>0.59429910648717854</v>
      </c>
      <c r="G285" s="13">
        <v>0.47414761694091967</v>
      </c>
      <c r="H285" s="13">
        <v>0.57739539335700207</v>
      </c>
      <c r="I285" s="13">
        <v>0.79301366620834235</v>
      </c>
      <c r="J285" s="13">
        <v>0.38959857009739707</v>
      </c>
      <c r="K285" s="13">
        <v>7.1176310594447845E-2</v>
      </c>
      <c r="L285" s="13">
        <v>0.57464329819091886</v>
      </c>
      <c r="M285" s="13">
        <v>0.8904435233658361</v>
      </c>
      <c r="N285" s="13">
        <v>0.64652617339781182</v>
      </c>
      <c r="O285" s="13">
        <v>0.65004738248293237</v>
      </c>
      <c r="P285" s="13">
        <v>0.70819294684405487</v>
      </c>
      <c r="Q285" s="13">
        <v>0.71579447520135275</v>
      </c>
      <c r="R285" s="13">
        <v>0.93638097795589348</v>
      </c>
      <c r="S285" s="13">
        <v>0.87568622382901351</v>
      </c>
      <c r="T285" s="13">
        <v>0.44170423786409696</v>
      </c>
      <c r="U285" s="13">
        <v>0.92453011711924482</v>
      </c>
      <c r="V285" s="13">
        <v>0.4940642464670878</v>
      </c>
      <c r="W285" s="13">
        <v>0.54475686424381498</v>
      </c>
      <c r="X285" s="13">
        <v>0.44003907113949037</v>
      </c>
      <c r="Y285" s="13">
        <v>0.13873700289676028</v>
      </c>
      <c r="Z285" s="13">
        <f t="shared" ca="1" si="17"/>
        <v>0.5477918013571822</v>
      </c>
    </row>
    <row r="286" spans="1:26" x14ac:dyDescent="0.25">
      <c r="A286" s="13">
        <v>0.27607256013197667</v>
      </c>
      <c r="B286" s="13">
        <v>0.33164693074955032</v>
      </c>
      <c r="C286" s="13">
        <v>0.25418817386750425</v>
      </c>
      <c r="D286" s="13">
        <v>0.86291332990087244</v>
      </c>
      <c r="E286" s="13">
        <v>0.67841409463798374</v>
      </c>
      <c r="F286" s="13">
        <v>0.30627431195067145</v>
      </c>
      <c r="G286" s="13">
        <v>0.10673531385983059</v>
      </c>
      <c r="H286" s="13">
        <v>0.10328126085891576</v>
      </c>
      <c r="I286" s="13">
        <v>0.79925179307724736</v>
      </c>
      <c r="J286" s="13">
        <v>0.58658506058379467</v>
      </c>
      <c r="K286" s="13">
        <v>0.19991304242208485</v>
      </c>
      <c r="L286" s="13">
        <v>0.76680896711778923</v>
      </c>
      <c r="M286" s="13">
        <v>0.72195512288207231</v>
      </c>
      <c r="N286" s="13">
        <v>0.78835327502509067</v>
      </c>
      <c r="O286" s="13">
        <v>0.27524354571462095</v>
      </c>
      <c r="P286" s="13">
        <v>0.82370379944237981</v>
      </c>
      <c r="Q286" s="13">
        <v>0.64925419009420482</v>
      </c>
      <c r="R286" s="13">
        <v>0.33074226056770795</v>
      </c>
      <c r="S286" s="13">
        <v>0.12255181622940559</v>
      </c>
      <c r="T286" s="13">
        <v>0.16526259360787687</v>
      </c>
      <c r="U286" s="13">
        <v>0.33188156804018576</v>
      </c>
      <c r="V286" s="13">
        <v>0.50174049621290495</v>
      </c>
      <c r="W286" s="13">
        <v>0.98141884875623719</v>
      </c>
      <c r="X286" s="13">
        <v>0.4107116284371819</v>
      </c>
      <c r="Y286" s="13">
        <v>0.44040940919996874</v>
      </c>
      <c r="Z286" s="13">
        <f t="shared" ca="1" si="17"/>
        <v>0.48593371884460468</v>
      </c>
    </row>
    <row r="287" spans="1:26" x14ac:dyDescent="0.25">
      <c r="A287" s="13">
        <v>0.61919601064539742</v>
      </c>
      <c r="B287" s="13">
        <v>0.87893597135550428</v>
      </c>
      <c r="C287" s="13">
        <v>0.58793305646451854</v>
      </c>
      <c r="D287" s="13">
        <v>0.63444342125391662</v>
      </c>
      <c r="E287" s="13">
        <v>0.50003546728864612</v>
      </c>
      <c r="F287" s="13">
        <v>6.9299445568535289E-2</v>
      </c>
      <c r="G287" s="13">
        <v>0.79800577079173984</v>
      </c>
      <c r="H287" s="13">
        <v>0.25848734996905565</v>
      </c>
      <c r="I287" s="13">
        <v>0.51741556075093387</v>
      </c>
      <c r="J287" s="13">
        <v>0.79605115559509565</v>
      </c>
      <c r="K287" s="13">
        <v>0.89591247412972597</v>
      </c>
      <c r="L287" s="13">
        <v>0.45518183640239307</v>
      </c>
      <c r="M287" s="13">
        <v>0.54880271247654422</v>
      </c>
      <c r="N287" s="13">
        <v>3.9667505316893337E-2</v>
      </c>
      <c r="O287" s="13">
        <v>0.16385681416028641</v>
      </c>
      <c r="P287" s="13">
        <v>0.13902467131452123</v>
      </c>
      <c r="Q287" s="13">
        <v>0.96182776710404116</v>
      </c>
      <c r="R287" s="13">
        <v>0.79658752425641721</v>
      </c>
      <c r="S287" s="13">
        <v>0.45562989689209865</v>
      </c>
      <c r="T287" s="13">
        <v>0.86205479564069842</v>
      </c>
      <c r="U287" s="13">
        <v>0.46888106082099623</v>
      </c>
      <c r="V287" s="13">
        <v>0.73335802000345174</v>
      </c>
      <c r="W287" s="13">
        <v>0.80366733437943882</v>
      </c>
      <c r="X287" s="13">
        <v>0.40544340599999251</v>
      </c>
      <c r="Y287" s="13">
        <v>0.91149071088862033</v>
      </c>
      <c r="Z287" s="13">
        <f t="shared" ca="1" si="17"/>
        <v>0.27732696014901426</v>
      </c>
    </row>
    <row r="288" spans="1:26" x14ac:dyDescent="0.25">
      <c r="A288" s="13">
        <v>0.84698346720427486</v>
      </c>
      <c r="B288" s="13">
        <v>0.33742564418201249</v>
      </c>
      <c r="C288" s="13">
        <v>0.21871276570998954</v>
      </c>
      <c r="D288" s="13">
        <v>0.13764506927337106</v>
      </c>
      <c r="E288" s="13">
        <v>2.220696154706836E-2</v>
      </c>
      <c r="F288" s="13">
        <v>0.24124345799855562</v>
      </c>
      <c r="G288" s="13">
        <v>0.35188867755275099</v>
      </c>
      <c r="H288" s="13">
        <v>0.77504822333966905</v>
      </c>
      <c r="I288" s="13">
        <v>0.59101673329008231</v>
      </c>
      <c r="J288" s="13">
        <v>0.26150273047973671</v>
      </c>
      <c r="K288" s="13">
        <v>0.48805892276218055</v>
      </c>
      <c r="L288" s="13">
        <v>0.70973279671302147</v>
      </c>
      <c r="M288" s="13">
        <v>0.60478068399643203</v>
      </c>
      <c r="N288" s="13">
        <v>0.42652106216913932</v>
      </c>
      <c r="O288" s="13">
        <v>0.34647344816424464</v>
      </c>
      <c r="P288" s="13">
        <v>0.59625375171470574</v>
      </c>
      <c r="Q288" s="13">
        <v>0.24893575178511163</v>
      </c>
      <c r="R288" s="13">
        <v>0.30574333307052082</v>
      </c>
      <c r="S288" s="13">
        <v>0.73875651550454102</v>
      </c>
      <c r="T288" s="13">
        <v>0.45420325810966644</v>
      </c>
      <c r="U288" s="13">
        <v>0.62389638634377653</v>
      </c>
      <c r="V288" s="13">
        <v>0.34774856804933107</v>
      </c>
      <c r="W288" s="13">
        <v>0.23314287248459242</v>
      </c>
      <c r="X288" s="13">
        <v>0.97688293064312581</v>
      </c>
      <c r="Y288" s="13">
        <v>0.76279084459961255</v>
      </c>
      <c r="Z288" s="13">
        <f t="shared" ca="1" si="17"/>
        <v>0.59892245000640865</v>
      </c>
    </row>
    <row r="289" spans="1:26" x14ac:dyDescent="0.25">
      <c r="A289" s="13">
        <v>0.51612120252506255</v>
      </c>
      <c r="B289" s="13">
        <v>0.41201512321027423</v>
      </c>
      <c r="C289" s="13">
        <v>0.43860106224496254</v>
      </c>
      <c r="D289" s="13">
        <v>0.84689915907844471</v>
      </c>
      <c r="E289" s="13">
        <v>0.36305684866181187</v>
      </c>
      <c r="F289" s="13">
        <v>0.83958350008163807</v>
      </c>
      <c r="G289" s="13">
        <v>0.73823171046808966</v>
      </c>
      <c r="H289" s="13">
        <v>0.7430589327166518</v>
      </c>
      <c r="I289" s="13">
        <v>0.87217690467327991</v>
      </c>
      <c r="J289" s="13">
        <v>0.63780267061751605</v>
      </c>
      <c r="K289" s="13">
        <v>0.60471496265884306</v>
      </c>
      <c r="L289" s="13">
        <v>0.15668172233990174</v>
      </c>
      <c r="M289" s="13">
        <v>0.4094772311350271</v>
      </c>
      <c r="N289" s="13">
        <v>0.9749381517006096</v>
      </c>
      <c r="O289" s="13">
        <v>6.2777049183064815E-2</v>
      </c>
      <c r="P289" s="13">
        <v>3.6318219587394562E-2</v>
      </c>
      <c r="Q289" s="13">
        <v>0.92118296224546881</v>
      </c>
      <c r="R289" s="13">
        <v>0.72278547718292196</v>
      </c>
      <c r="S289" s="13">
        <v>0.43067566834582749</v>
      </c>
      <c r="T289" s="13">
        <v>0.26437258766663774</v>
      </c>
      <c r="U289" s="13">
        <v>0.63610116455450916</v>
      </c>
      <c r="V289" s="13">
        <v>3.4142469604091952E-2</v>
      </c>
      <c r="W289" s="13">
        <v>7.7162038040136216E-2</v>
      </c>
      <c r="X289" s="13">
        <v>0.95374209248481001</v>
      </c>
      <c r="Y289" s="13">
        <v>0.79852808967617606</v>
      </c>
      <c r="Z289" s="13">
        <f t="shared" ca="1" si="17"/>
        <v>0.48701015206720899</v>
      </c>
    </row>
    <row r="290" spans="1:26" x14ac:dyDescent="0.25">
      <c r="A290" s="13">
        <v>0.92668203016172535</v>
      </c>
      <c r="B290" s="13">
        <v>0.37500787712068007</v>
      </c>
      <c r="C290" s="13">
        <v>0.73838066323831764</v>
      </c>
      <c r="D290" s="13">
        <v>0.59555680070896744</v>
      </c>
      <c r="E290" s="13">
        <v>0.28518028316688837</v>
      </c>
      <c r="F290" s="13">
        <v>0.18325986234022507</v>
      </c>
      <c r="G290" s="13">
        <v>0.87453801445691559</v>
      </c>
      <c r="H290" s="13">
        <v>0.55547826687692314</v>
      </c>
      <c r="I290" s="13">
        <v>0.4683120118159797</v>
      </c>
      <c r="J290" s="13">
        <v>0.96297573629413791</v>
      </c>
      <c r="K290" s="13">
        <v>0.72109657892705836</v>
      </c>
      <c r="L290" s="13">
        <v>0.94746691962316698</v>
      </c>
      <c r="M290" s="13">
        <v>0.22750460940239059</v>
      </c>
      <c r="N290" s="13">
        <v>2.6003409423620449E-2</v>
      </c>
      <c r="O290" s="13">
        <v>0.99359350798176738</v>
      </c>
      <c r="P290" s="13">
        <v>0.85701074762629659</v>
      </c>
      <c r="Q290" s="13">
        <v>0.88717836817063178</v>
      </c>
      <c r="R290" s="13">
        <v>0.44466224628551188</v>
      </c>
      <c r="S290" s="13">
        <v>9.810945234665458E-2</v>
      </c>
      <c r="T290" s="13">
        <v>0.28278243704362904</v>
      </c>
      <c r="U290" s="13">
        <v>0.88693285881178763</v>
      </c>
      <c r="V290" s="13">
        <v>0.74548903671810485</v>
      </c>
      <c r="W290" s="13">
        <v>0.72464993520555587</v>
      </c>
      <c r="X290" s="13">
        <v>0.34478973477156971</v>
      </c>
      <c r="Y290" s="13">
        <v>9.6565089739498289E-2</v>
      </c>
      <c r="Z290" s="13">
        <f t="shared" ca="1" si="17"/>
        <v>0.287194861787894</v>
      </c>
    </row>
    <row r="291" spans="1:26" x14ac:dyDescent="0.25">
      <c r="A291" s="13">
        <v>0.51921221072427093</v>
      </c>
      <c r="B291" s="13">
        <v>0.64929098318277068</v>
      </c>
      <c r="C291" s="13">
        <v>0.4339776389584904</v>
      </c>
      <c r="D291" s="13">
        <v>0.70672082874692865</v>
      </c>
      <c r="E291" s="13">
        <v>0.18083490836863636</v>
      </c>
      <c r="F291" s="13">
        <v>0.87116966592604905</v>
      </c>
      <c r="G291" s="13">
        <v>0.57561700783348457</v>
      </c>
      <c r="H291" s="13">
        <v>0.20949255326873495</v>
      </c>
      <c r="I291" s="13">
        <v>0.32597489689762515</v>
      </c>
      <c r="J291" s="13">
        <v>0.1170736303301767</v>
      </c>
      <c r="K291" s="13">
        <v>0.99587649930464384</v>
      </c>
      <c r="L291" s="13">
        <v>3.0130257067814137E-2</v>
      </c>
      <c r="M291" s="13">
        <v>0.15795886464090403</v>
      </c>
      <c r="N291" s="13">
        <v>0.83466768666956326</v>
      </c>
      <c r="O291" s="13">
        <v>0.17847427472939215</v>
      </c>
      <c r="P291" s="13">
        <v>0.74306285851788811</v>
      </c>
      <c r="Q291" s="13">
        <v>0.92275533184028358</v>
      </c>
      <c r="R291" s="13">
        <v>0.96115555100911132</v>
      </c>
      <c r="S291" s="13">
        <v>0.72053542012587557</v>
      </c>
      <c r="T291" s="13">
        <v>0.42380369628991155</v>
      </c>
      <c r="U291" s="13">
        <v>0.67566156412608536</v>
      </c>
      <c r="V291" s="13">
        <v>0.12245589096959597</v>
      </c>
      <c r="W291" s="13">
        <v>0.6420403394966665</v>
      </c>
      <c r="X291" s="13">
        <v>0.70405564859041692</v>
      </c>
      <c r="Y291" s="13">
        <v>0.83633956954217237</v>
      </c>
      <c r="Z291" s="13">
        <f t="shared" ca="1" si="17"/>
        <v>0.94715918884247197</v>
      </c>
    </row>
    <row r="292" spans="1:26" x14ac:dyDescent="0.25">
      <c r="A292" s="13">
        <v>0.10321676840895122</v>
      </c>
      <c r="B292" s="13">
        <v>0.79929845499916008</v>
      </c>
      <c r="C292" s="13">
        <v>8.6598064049410395E-2</v>
      </c>
      <c r="D292" s="13">
        <v>0.146470759493049</v>
      </c>
      <c r="E292" s="13">
        <v>0.8933071504181237</v>
      </c>
      <c r="F292" s="13">
        <v>0.87942981078166049</v>
      </c>
      <c r="G292" s="13">
        <v>3.1959161813686854E-2</v>
      </c>
      <c r="H292" s="13">
        <v>0.55213556103833172</v>
      </c>
      <c r="I292" s="13">
        <v>0.89041434869008962</v>
      </c>
      <c r="J292" s="13">
        <v>0.36543083487874495</v>
      </c>
      <c r="K292" s="13">
        <v>0.7271271713342774</v>
      </c>
      <c r="L292" s="13">
        <v>0.37314831509524471</v>
      </c>
      <c r="M292" s="13">
        <v>0.79470927253318224</v>
      </c>
      <c r="N292" s="13">
        <v>0.35084182246997542</v>
      </c>
      <c r="O292" s="13">
        <v>0.45321911385392422</v>
      </c>
      <c r="P292" s="13">
        <v>0.12097628779315495</v>
      </c>
      <c r="Q292" s="13">
        <v>0.90727430564003686</v>
      </c>
      <c r="R292" s="13">
        <v>3.9327710998408483E-2</v>
      </c>
      <c r="S292" s="13">
        <v>0.97495156048791465</v>
      </c>
      <c r="T292" s="13">
        <v>0.5295841477648392</v>
      </c>
      <c r="U292" s="13">
        <v>0.76739562061715405</v>
      </c>
      <c r="V292" s="13">
        <v>0.91456224377396522</v>
      </c>
      <c r="W292" s="13">
        <v>0.97217298460024326</v>
      </c>
      <c r="X292" s="13">
        <v>0.97476279837585378</v>
      </c>
      <c r="Y292" s="13">
        <v>0.94289359434940112</v>
      </c>
      <c r="Z292" s="13">
        <f t="shared" ca="1" si="17"/>
        <v>0.35985500444946139</v>
      </c>
    </row>
    <row r="293" spans="1:26" x14ac:dyDescent="0.25">
      <c r="A293" s="13">
        <v>0.53822207741005157</v>
      </c>
      <c r="B293" s="13">
        <v>0.49599229286011426</v>
      </c>
      <c r="C293" s="13">
        <v>0.95782928453332494</v>
      </c>
      <c r="D293" s="13">
        <v>0.62079846535726357</v>
      </c>
      <c r="E293" s="13">
        <v>0.50185124084313693</v>
      </c>
      <c r="F293" s="13">
        <v>2.8842823761957792E-2</v>
      </c>
      <c r="G293" s="13">
        <v>0.17671068845009397</v>
      </c>
      <c r="H293" s="13">
        <v>0.54686217378898405</v>
      </c>
      <c r="I293" s="13">
        <v>0.27512165734121752</v>
      </c>
      <c r="J293" s="13">
        <v>0.82996942684902619</v>
      </c>
      <c r="K293" s="13">
        <v>0.70855207579992807</v>
      </c>
      <c r="L293" s="13">
        <v>0.11355553189736767</v>
      </c>
      <c r="M293" s="13">
        <v>0.45622806633203206</v>
      </c>
      <c r="N293" s="13">
        <v>0.71961242134199066</v>
      </c>
      <c r="O293" s="13">
        <v>0.87525839530109961</v>
      </c>
      <c r="P293" s="13">
        <v>0.55881357552509747</v>
      </c>
      <c r="Q293" s="13">
        <v>0.6894727701469805</v>
      </c>
      <c r="R293" s="13">
        <v>0.75292593682089226</v>
      </c>
      <c r="S293" s="13">
        <v>0.49516646741745685</v>
      </c>
      <c r="T293" s="13">
        <v>0.17779907781088378</v>
      </c>
      <c r="U293" s="13">
        <v>2.8411667219593983E-2</v>
      </c>
      <c r="V293" s="13">
        <v>0.30793008915664166</v>
      </c>
      <c r="W293" s="13">
        <v>6.8799164631977328E-2</v>
      </c>
      <c r="X293" s="13">
        <v>0.20681840157415388</v>
      </c>
      <c r="Y293" s="13">
        <v>0.31024236021733376</v>
      </c>
      <c r="Z293" s="13">
        <f t="shared" ca="1" si="17"/>
        <v>0.47270400987387229</v>
      </c>
    </row>
    <row r="294" spans="1:26" x14ac:dyDescent="0.25">
      <c r="A294" s="13">
        <v>0.84978770863208086</v>
      </c>
      <c r="B294" s="13">
        <v>6.2465231733589088E-2</v>
      </c>
      <c r="C294" s="13">
        <v>0.94799722568198508</v>
      </c>
      <c r="D294" s="13">
        <v>0.29105098348497316</v>
      </c>
      <c r="E294" s="13">
        <v>0.41309094746504904</v>
      </c>
      <c r="F294" s="13">
        <v>0.511168239414036</v>
      </c>
      <c r="G294" s="13">
        <v>0.710850291600859</v>
      </c>
      <c r="H294" s="13">
        <v>0.89610787252268675</v>
      </c>
      <c r="I294" s="13">
        <v>5.2832951363986247E-2</v>
      </c>
      <c r="J294" s="13">
        <v>0.64159627073337888</v>
      </c>
      <c r="K294" s="13">
        <v>0.69482951616621103</v>
      </c>
      <c r="L294" s="13">
        <v>0.65585378121217153</v>
      </c>
      <c r="M294" s="13">
        <v>0.76687700716038365</v>
      </c>
      <c r="N294" s="13">
        <v>6.3832759052911303E-2</v>
      </c>
      <c r="O294" s="13">
        <v>0.81112179759197467</v>
      </c>
      <c r="P294" s="13">
        <v>0.17048492392407344</v>
      </c>
      <c r="Q294" s="13">
        <v>0.86396901545627935</v>
      </c>
      <c r="R294" s="13">
        <v>0.22255679309431209</v>
      </c>
      <c r="S294" s="13">
        <v>0.80575331121360605</v>
      </c>
      <c r="T294" s="13">
        <v>0.56781221718672281</v>
      </c>
      <c r="U294" s="13">
        <v>0.80704174234108561</v>
      </c>
      <c r="V294" s="13">
        <v>0.36389023434513679</v>
      </c>
      <c r="W294" s="13">
        <v>0.15412157792761505</v>
      </c>
      <c r="X294" s="13">
        <v>0.29876261480707611</v>
      </c>
      <c r="Y294" s="13">
        <v>0.55997888478786195</v>
      </c>
      <c r="Z294" s="13">
        <f t="shared" ca="1" si="17"/>
        <v>5.8541780522676667E-2</v>
      </c>
    </row>
    <row r="295" spans="1:26" x14ac:dyDescent="0.25">
      <c r="A295" s="13">
        <v>0.8344726710088658</v>
      </c>
      <c r="B295" s="13">
        <v>0.85694090457674599</v>
      </c>
      <c r="C295" s="13">
        <v>0.95687368819036878</v>
      </c>
      <c r="D295" s="13">
        <v>1.6809837213910717E-2</v>
      </c>
      <c r="E295" s="13">
        <v>0.51946344234352781</v>
      </c>
      <c r="F295" s="13">
        <v>0.25518291902467272</v>
      </c>
      <c r="G295" s="13">
        <v>0.80639692732935786</v>
      </c>
      <c r="H295" s="13">
        <v>0.26212909542905982</v>
      </c>
      <c r="I295" s="13">
        <v>0.37919178377566287</v>
      </c>
      <c r="J295" s="13">
        <v>0.54752154450611235</v>
      </c>
      <c r="K295" s="13">
        <v>3.1821370718917774E-2</v>
      </c>
      <c r="L295" s="13">
        <v>7.7418286841835715E-2</v>
      </c>
      <c r="M295" s="13">
        <v>0.98847263787138318</v>
      </c>
      <c r="N295" s="13">
        <v>0.23989090293215865</v>
      </c>
      <c r="O295" s="13">
        <v>5.3880986796638997E-2</v>
      </c>
      <c r="P295" s="13">
        <v>0.20445674088678578</v>
      </c>
      <c r="Q295" s="13">
        <v>0.27424361000346609</v>
      </c>
      <c r="R295" s="13">
        <v>0.38532391767657281</v>
      </c>
      <c r="S295" s="13">
        <v>0.84122298771817594</v>
      </c>
      <c r="T295" s="13">
        <v>0.18802984231728148</v>
      </c>
      <c r="U295" s="13">
        <v>0.99236787574236429</v>
      </c>
      <c r="V295" s="13">
        <v>0.50983410589383849</v>
      </c>
      <c r="W295" s="13">
        <v>0.14938540829947611</v>
      </c>
      <c r="X295" s="13">
        <v>0.1332349759934216</v>
      </c>
      <c r="Y295" s="13">
        <v>0.70268648049675853</v>
      </c>
      <c r="Z295" s="13">
        <f t="shared" ca="1" si="17"/>
        <v>0.14417374867765009</v>
      </c>
    </row>
    <row r="296" spans="1:26" x14ac:dyDescent="0.25">
      <c r="A296" s="13">
        <v>0.58501029191918497</v>
      </c>
      <c r="B296" s="13">
        <v>0.7564310002409973</v>
      </c>
      <c r="C296" s="13">
        <v>0.97964808492458555</v>
      </c>
      <c r="D296" s="13">
        <v>0.32883300966473905</v>
      </c>
      <c r="E296" s="13">
        <v>0.72040919153172966</v>
      </c>
      <c r="F296" s="13">
        <v>0.9362160884015156</v>
      </c>
      <c r="G296" s="13">
        <v>0.65568954882635389</v>
      </c>
      <c r="H296" s="13">
        <v>0.88060205066102726</v>
      </c>
      <c r="I296" s="13">
        <v>1.1450313419415048E-2</v>
      </c>
      <c r="J296" s="13">
        <v>0.1542180995094321</v>
      </c>
      <c r="K296" s="13">
        <v>0.19696355269376609</v>
      </c>
      <c r="L296" s="13">
        <v>0.57180714283708955</v>
      </c>
      <c r="M296" s="13">
        <v>0.34367265068599728</v>
      </c>
      <c r="N296" s="13">
        <v>0.32199180256978788</v>
      </c>
      <c r="O296" s="13">
        <v>0.5241489317456044</v>
      </c>
      <c r="P296" s="13">
        <v>0.74538730745143245</v>
      </c>
      <c r="Q296" s="13">
        <v>0.32701069717476827</v>
      </c>
      <c r="R296" s="13">
        <v>0.82204243413402356</v>
      </c>
      <c r="S296" s="13">
        <v>0.31389959924724997</v>
      </c>
      <c r="T296" s="13">
        <v>0.80316542516063238</v>
      </c>
      <c r="U296" s="13">
        <v>0.65190412130924358</v>
      </c>
      <c r="V296" s="13">
        <v>7.4900899683158273E-2</v>
      </c>
      <c r="W296" s="13">
        <v>0.36534174625576354</v>
      </c>
      <c r="X296" s="13">
        <v>0.88469607131108852</v>
      </c>
      <c r="Y296" s="13">
        <v>0.78670535261077779</v>
      </c>
      <c r="Z296" s="13">
        <f t="shared" ca="1" si="17"/>
        <v>0.77838613593027561</v>
      </c>
    </row>
    <row r="297" spans="1:26" x14ac:dyDescent="0.25">
      <c r="A297" s="13">
        <v>0.350506733940112</v>
      </c>
      <c r="B297" s="13">
        <v>0.97306053119783698</v>
      </c>
      <c r="C297" s="13">
        <v>0.98313394477472138</v>
      </c>
      <c r="D297" s="13">
        <v>0.15339171544712249</v>
      </c>
      <c r="E297" s="13">
        <v>0.68924044807821239</v>
      </c>
      <c r="F297" s="13">
        <v>0.44530813733933217</v>
      </c>
      <c r="G297" s="13">
        <v>0.37927118936269322</v>
      </c>
      <c r="H297" s="13">
        <v>0.59505658861654753</v>
      </c>
      <c r="I297" s="13">
        <v>0.96893506372119353</v>
      </c>
      <c r="J297" s="13">
        <v>0.74980493138677873</v>
      </c>
      <c r="K297" s="13">
        <v>0.84671267788229521</v>
      </c>
      <c r="L297" s="13">
        <v>2.9200573902162907E-2</v>
      </c>
      <c r="M297" s="13">
        <v>0.31848568971157198</v>
      </c>
      <c r="N297" s="13">
        <v>0.26182468277530224</v>
      </c>
      <c r="O297" s="13">
        <v>0.61163230207080488</v>
      </c>
      <c r="P297" s="13">
        <v>6.1262171195395343E-3</v>
      </c>
      <c r="Q297" s="13">
        <v>0.10547865736728435</v>
      </c>
      <c r="R297" s="13">
        <v>7.1578098316445349E-2</v>
      </c>
      <c r="S297" s="13">
        <v>0.24236085679621677</v>
      </c>
      <c r="T297" s="13">
        <v>0.74683808672347474</v>
      </c>
      <c r="U297" s="13">
        <v>0.4422851374347686</v>
      </c>
      <c r="V297" s="13">
        <v>0.11061434763071709</v>
      </c>
      <c r="W297" s="13">
        <v>8.8469673650212521E-2</v>
      </c>
      <c r="X297" s="13">
        <v>0.48241351118057008</v>
      </c>
      <c r="Y297" s="13">
        <v>0.38530458927298727</v>
      </c>
      <c r="Z297" s="13">
        <f t="shared" ca="1" si="17"/>
        <v>0.48277587197479754</v>
      </c>
    </row>
    <row r="298" spans="1:26" x14ac:dyDescent="0.25">
      <c r="A298" s="13">
        <v>0.92894328599989007</v>
      </c>
      <c r="B298" s="13">
        <v>0.47209072413559372</v>
      </c>
      <c r="C298" s="13">
        <v>0.73067661672420647</v>
      </c>
      <c r="D298" s="13">
        <v>0.99495933767580125</v>
      </c>
      <c r="E298" s="13">
        <v>0.55649360503446677</v>
      </c>
      <c r="F298" s="13">
        <v>0.90711228876066752</v>
      </c>
      <c r="G298" s="13">
        <v>0.62358959955936744</v>
      </c>
      <c r="H298" s="13">
        <v>0.93992942392168155</v>
      </c>
      <c r="I298" s="13">
        <v>0.43174037854782876</v>
      </c>
      <c r="J298" s="13">
        <v>0.19326382699052758</v>
      </c>
      <c r="K298" s="13">
        <v>0.21027514946832981</v>
      </c>
      <c r="L298" s="13">
        <v>0.25040951940898137</v>
      </c>
      <c r="M298" s="13">
        <v>8.9902195962993869E-2</v>
      </c>
      <c r="N298" s="13">
        <v>0.31043573821958748</v>
      </c>
      <c r="O298" s="13">
        <v>0.31948514425996699</v>
      </c>
      <c r="P298" s="13">
        <v>0.97985365305818195</v>
      </c>
      <c r="Q298" s="13">
        <v>0.8006707648253315</v>
      </c>
      <c r="R298" s="13">
        <v>0.69415602951373168</v>
      </c>
      <c r="S298" s="13">
        <v>0.53150802030640354</v>
      </c>
      <c r="T298" s="13">
        <v>0.49653976995406668</v>
      </c>
      <c r="U298" s="13">
        <v>0.47961124172384895</v>
      </c>
      <c r="V298" s="13">
        <v>1.8545532975686396E-2</v>
      </c>
      <c r="W298" s="13">
        <v>0.83361577894160543</v>
      </c>
      <c r="X298" s="13">
        <v>0.34877431506221435</v>
      </c>
      <c r="Y298" s="13">
        <v>0.57650755083543781</v>
      </c>
      <c r="Z298" s="13">
        <f t="shared" ca="1" si="17"/>
        <v>0.60027278083933866</v>
      </c>
    </row>
    <row r="299" spans="1:26" x14ac:dyDescent="0.25">
      <c r="A299" s="13">
        <v>0.11663275634428549</v>
      </c>
      <c r="B299" s="13">
        <v>0.90968200557754009</v>
      </c>
      <c r="C299" s="13">
        <v>0.98039740058972669</v>
      </c>
      <c r="D299" s="13">
        <v>0.48693426447334831</v>
      </c>
      <c r="E299" s="13">
        <v>0.80450203074873805</v>
      </c>
      <c r="F299" s="13">
        <v>0.28949827491472946</v>
      </c>
      <c r="G299" s="13">
        <v>0.64163572025901339</v>
      </c>
      <c r="H299" s="13">
        <v>0.11629095998433747</v>
      </c>
      <c r="I299" s="13">
        <v>0.45098743941709052</v>
      </c>
      <c r="J299" s="13">
        <v>0.13066760273016742</v>
      </c>
      <c r="K299" s="13">
        <v>0.35064089237810525</v>
      </c>
      <c r="L299" s="13">
        <v>0.58380167858269882</v>
      </c>
      <c r="M299" s="13">
        <v>0.52804037998045383</v>
      </c>
      <c r="N299" s="13">
        <v>0.33963552439890199</v>
      </c>
      <c r="O299" s="13">
        <v>0.50811640178441686</v>
      </c>
      <c r="P299" s="13">
        <v>0.58241537229783336</v>
      </c>
      <c r="Q299" s="13">
        <v>6.3014461030368341E-2</v>
      </c>
      <c r="R299" s="13">
        <v>0.34575036318653796</v>
      </c>
      <c r="S299" s="13">
        <v>0.44493357526306887</v>
      </c>
      <c r="T299" s="13">
        <v>0.29707205417692228</v>
      </c>
      <c r="U299" s="13">
        <v>0.55890719102775377</v>
      </c>
      <c r="V299" s="13">
        <v>0.78371273448099166</v>
      </c>
      <c r="W299" s="13">
        <v>0.3608790153127337</v>
      </c>
      <c r="X299" s="13">
        <v>0.76376985168389067</v>
      </c>
      <c r="Y299" s="13">
        <v>0.99287489318428856</v>
      </c>
      <c r="Z299" s="13">
        <f t="shared" ca="1" si="17"/>
        <v>0.60617536230821434</v>
      </c>
    </row>
    <row r="300" spans="1:26" x14ac:dyDescent="0.25">
      <c r="A300" s="13">
        <v>0.50773327557646009</v>
      </c>
      <c r="B300" s="13">
        <v>0.42119498599235838</v>
      </c>
      <c r="C300" s="13">
        <v>0.4023119957239687</v>
      </c>
      <c r="D300" s="13">
        <v>0.22023092298623237</v>
      </c>
      <c r="E300" s="13">
        <v>0.47519410395265083</v>
      </c>
      <c r="F300" s="13">
        <v>0.9151117686618867</v>
      </c>
      <c r="G300" s="13">
        <v>0.93006771512860176</v>
      </c>
      <c r="H300" s="13">
        <v>0.41649186135763661</v>
      </c>
      <c r="I300" s="13">
        <v>5.3964766472596848E-2</v>
      </c>
      <c r="J300" s="13">
        <v>0.85797923999556835</v>
      </c>
      <c r="K300" s="13">
        <v>0.43490073916418837</v>
      </c>
      <c r="L300" s="13">
        <v>7.8167684715689245E-2</v>
      </c>
      <c r="M300" s="13">
        <v>0.20316508910723341</v>
      </c>
      <c r="N300" s="13">
        <v>0.36458480682126804</v>
      </c>
      <c r="O300" s="13">
        <v>0.13229024345487528</v>
      </c>
      <c r="P300" s="13">
        <v>0.72369747022105324</v>
      </c>
      <c r="Q300" s="13">
        <v>0.14503524269657841</v>
      </c>
      <c r="R300" s="13">
        <v>0.7115230212232373</v>
      </c>
      <c r="S300" s="13">
        <v>0.25425092234797264</v>
      </c>
      <c r="T300" s="13">
        <v>0.24315307573524125</v>
      </c>
      <c r="U300" s="13">
        <v>0.84619828046265766</v>
      </c>
      <c r="V300" s="13">
        <v>0.7462674767263423</v>
      </c>
      <c r="W300" s="13">
        <v>0.85500189240390789</v>
      </c>
      <c r="X300" s="13">
        <v>0.79599750155186932</v>
      </c>
      <c r="Y300" s="13">
        <v>3.8880012220971039E-2</v>
      </c>
      <c r="Z300" s="13">
        <f t="shared" ref="Z300:Z315" ca="1" si="18">RAND()</f>
        <v>7.6424940950546638E-2</v>
      </c>
    </row>
    <row r="301" spans="1:26" x14ac:dyDescent="0.25">
      <c r="A301" s="13">
        <v>0.39957964269875068</v>
      </c>
      <c r="B301" s="13">
        <v>6.5619770944763234E-2</v>
      </c>
      <c r="C301" s="13">
        <v>0.90386628897906973</v>
      </c>
      <c r="D301" s="13">
        <v>0.4710892252085378</v>
      </c>
      <c r="E301" s="13">
        <v>0.26923686753410514</v>
      </c>
      <c r="F301" s="13">
        <v>0.3208950495276639</v>
      </c>
      <c r="G301" s="13">
        <v>0.23998422557962307</v>
      </c>
      <c r="H301" s="13">
        <v>0.61267104236147218</v>
      </c>
      <c r="I301" s="13">
        <v>0.39105777540151321</v>
      </c>
      <c r="J301" s="13">
        <v>0.36126225050188898</v>
      </c>
      <c r="K301" s="13">
        <v>0.64941060695761976</v>
      </c>
      <c r="L301" s="13">
        <v>0.46142228615238823</v>
      </c>
      <c r="M301" s="13">
        <v>0.36301830132366564</v>
      </c>
      <c r="N301" s="13">
        <v>0.17662355676231667</v>
      </c>
      <c r="O301" s="13">
        <v>0.9117046206655931</v>
      </c>
      <c r="P301" s="13">
        <v>0.95265195576645545</v>
      </c>
      <c r="Q301" s="13">
        <v>0.56501686061615131</v>
      </c>
      <c r="R301" s="13">
        <v>0.66380721936028864</v>
      </c>
      <c r="S301" s="13">
        <v>0.59322991628523714</v>
      </c>
      <c r="T301" s="13">
        <v>0.98031813121666878</v>
      </c>
      <c r="U301" s="13">
        <v>0.68043770682140203</v>
      </c>
      <c r="V301" s="13">
        <v>0.65571390104411942</v>
      </c>
      <c r="W301" s="13">
        <v>0.80009085014826331</v>
      </c>
      <c r="X301" s="13">
        <v>0.94697748912832547</v>
      </c>
      <c r="Y301" s="13">
        <v>7.0313903150160062E-2</v>
      </c>
      <c r="Z301" s="13">
        <f t="shared" ca="1" si="18"/>
        <v>1.3327135275268742E-2</v>
      </c>
    </row>
    <row r="302" spans="1:26" x14ac:dyDescent="0.25">
      <c r="A302" s="13">
        <v>0.10063054117589176</v>
      </c>
      <c r="B302" s="13">
        <v>0.40851139797465441</v>
      </c>
      <c r="C302" s="13">
        <v>0.55885504307683198</v>
      </c>
      <c r="D302" s="13">
        <v>0.28041163993162233</v>
      </c>
      <c r="E302" s="13">
        <v>0.41630878294962659</v>
      </c>
      <c r="F302" s="13">
        <v>0.41124253390901711</v>
      </c>
      <c r="G302" s="13">
        <v>0.94312260340335419</v>
      </c>
      <c r="H302" s="13">
        <v>0.5028465978039699</v>
      </c>
      <c r="I302" s="13">
        <v>0.8841311285846577</v>
      </c>
      <c r="J302" s="13">
        <v>0.86563470187419989</v>
      </c>
      <c r="K302" s="13">
        <v>0.52669198824496288</v>
      </c>
      <c r="L302" s="13">
        <v>0.14264493297457836</v>
      </c>
      <c r="M302" s="13">
        <v>4.0749751113864141E-2</v>
      </c>
      <c r="N302" s="13">
        <v>0.61872193686709809</v>
      </c>
      <c r="O302" s="13">
        <v>0.55958437911910008</v>
      </c>
      <c r="P302" s="13">
        <v>0.21223287058494911</v>
      </c>
      <c r="Q302" s="13">
        <v>0.10488110665407058</v>
      </c>
      <c r="R302" s="13">
        <v>0.12375604018080333</v>
      </c>
      <c r="S302" s="13">
        <v>0.10591946730096835</v>
      </c>
      <c r="T302" s="13">
        <v>0.60704364931033783</v>
      </c>
      <c r="U302" s="13">
        <v>0.91220339855878685</v>
      </c>
      <c r="V302" s="13">
        <v>0.97171042880442537</v>
      </c>
      <c r="W302" s="13">
        <v>0.83413462293294516</v>
      </c>
      <c r="X302" s="13">
        <v>0.62905228123351786</v>
      </c>
      <c r="Y302" s="13">
        <v>0.51670094197010608</v>
      </c>
      <c r="Z302" s="13">
        <f t="shared" ca="1" si="18"/>
        <v>0.78175986709447975</v>
      </c>
    </row>
    <row r="303" spans="1:26" x14ac:dyDescent="0.25">
      <c r="A303" s="13">
        <v>0.83606192380566313</v>
      </c>
      <c r="B303" s="13">
        <v>0.59008063356772666</v>
      </c>
      <c r="C303" s="13">
        <v>0.99902950719434191</v>
      </c>
      <c r="D303" s="13">
        <v>0.92927107210768156</v>
      </c>
      <c r="E303" s="13">
        <v>0.98468383876623167</v>
      </c>
      <c r="F303" s="13">
        <v>5.942968955010608E-2</v>
      </c>
      <c r="G303" s="13">
        <v>0.25501957288025368</v>
      </c>
      <c r="H303" s="13">
        <v>0.76790120387707084</v>
      </c>
      <c r="I303" s="13">
        <v>0.59132817202696109</v>
      </c>
      <c r="J303" s="13">
        <v>0.26340114674363335</v>
      </c>
      <c r="K303" s="13">
        <v>0.52559587056103385</v>
      </c>
      <c r="L303" s="13">
        <v>0.8298164996395212</v>
      </c>
      <c r="M303" s="13">
        <v>0.84234830499811808</v>
      </c>
      <c r="N303" s="13">
        <v>0.30765334918434639</v>
      </c>
      <c r="O303" s="13">
        <v>0.90004139950482154</v>
      </c>
      <c r="P303" s="13">
        <v>0.416761188193018</v>
      </c>
      <c r="Q303" s="13">
        <v>0.90639574541524426</v>
      </c>
      <c r="R303" s="13">
        <v>0.35003806930660653</v>
      </c>
      <c r="S303" s="13">
        <v>7.1195187879299571E-2</v>
      </c>
      <c r="T303" s="13">
        <v>0.86918405902830331</v>
      </c>
      <c r="U303" s="13">
        <v>0.96548875439747261</v>
      </c>
      <c r="V303" s="13">
        <v>0.89456814577098043</v>
      </c>
      <c r="W303" s="13">
        <v>0.69970005165919413</v>
      </c>
      <c r="X303" s="13">
        <v>0.63578260854685542</v>
      </c>
      <c r="Y303" s="13">
        <v>0.3378988627591426</v>
      </c>
      <c r="Z303" s="13">
        <f t="shared" ca="1" si="18"/>
        <v>0.44690702630737011</v>
      </c>
    </row>
    <row r="304" spans="1:26" x14ac:dyDescent="0.25">
      <c r="A304" s="13">
        <v>0.86390037173169687</v>
      </c>
      <c r="B304" s="13">
        <v>0.13966403164794627</v>
      </c>
      <c r="C304" s="13">
        <v>0.69934476841328497</v>
      </c>
      <c r="D304" s="13">
        <v>0.16092300768085499</v>
      </c>
      <c r="E304" s="13">
        <v>0.38764608087549113</v>
      </c>
      <c r="F304" s="13">
        <v>0.76639271256793939</v>
      </c>
      <c r="G304" s="13">
        <v>0.81011424301142654</v>
      </c>
      <c r="H304" s="13">
        <v>0.44102521945028617</v>
      </c>
      <c r="I304" s="13">
        <v>4.3125437443126358E-2</v>
      </c>
      <c r="J304" s="13">
        <v>0.98711362015331883</v>
      </c>
      <c r="K304" s="13">
        <v>0.3974824093015723</v>
      </c>
      <c r="L304" s="13">
        <v>0.78439973730124046</v>
      </c>
      <c r="M304" s="13">
        <v>0.1372882179247219</v>
      </c>
      <c r="N304" s="13">
        <v>0.22062319246908335</v>
      </c>
      <c r="O304" s="13">
        <v>0.48996865217491781</v>
      </c>
      <c r="P304" s="13">
        <v>0.40984171230462352</v>
      </c>
      <c r="Q304" s="13">
        <v>2.7099410059488127E-2</v>
      </c>
      <c r="R304" s="13">
        <v>0.8948790088701617</v>
      </c>
      <c r="S304" s="13">
        <v>0.34684414839836264</v>
      </c>
      <c r="T304" s="13">
        <v>0.41648235700484892</v>
      </c>
      <c r="U304" s="13">
        <v>0.74182845094905481</v>
      </c>
      <c r="V304" s="13">
        <v>0.40762119142220987</v>
      </c>
      <c r="W304" s="13">
        <v>0.5918116763050143</v>
      </c>
      <c r="X304" s="13">
        <v>4.2938931612458653E-2</v>
      </c>
      <c r="Y304" s="13">
        <v>0.69027804427981476</v>
      </c>
      <c r="Z304" s="13">
        <f t="shared" ca="1" si="18"/>
        <v>0.23151264364359103</v>
      </c>
    </row>
    <row r="305" spans="1:26" x14ac:dyDescent="0.25">
      <c r="A305" s="13">
        <v>0.97398438273109167</v>
      </c>
      <c r="B305" s="13">
        <v>0.54553022122578021</v>
      </c>
      <c r="C305" s="13">
        <v>0.63072312937880115</v>
      </c>
      <c r="D305" s="13">
        <v>0.65061378129982272</v>
      </c>
      <c r="E305" s="13">
        <v>0.2612341353723393</v>
      </c>
      <c r="F305" s="13">
        <v>0.44449978707314663</v>
      </c>
      <c r="G305" s="13">
        <v>0.32033879921046648</v>
      </c>
      <c r="H305" s="13">
        <v>0.86968938595699496</v>
      </c>
      <c r="I305" s="13">
        <v>0.32113803702914157</v>
      </c>
      <c r="J305" s="13">
        <v>0.69609604497760236</v>
      </c>
      <c r="K305" s="13">
        <v>0.65311845615842179</v>
      </c>
      <c r="L305" s="13">
        <v>0.94332417075656649</v>
      </c>
      <c r="M305" s="13">
        <v>3.5235453745923739E-2</v>
      </c>
      <c r="N305" s="13">
        <v>0.10312726132257588</v>
      </c>
      <c r="O305" s="13">
        <v>0.86135134393747137</v>
      </c>
      <c r="P305" s="13">
        <v>0.53748570170930932</v>
      </c>
      <c r="Q305" s="13">
        <v>0.86792883420156319</v>
      </c>
      <c r="R305" s="13">
        <v>0.99731685200829223</v>
      </c>
      <c r="S305" s="13">
        <v>0.79194253116901392</v>
      </c>
      <c r="T305" s="13">
        <v>0.44147430976859348</v>
      </c>
      <c r="U305" s="13">
        <v>0.11559389881315185</v>
      </c>
      <c r="V305" s="13">
        <v>0.8351878539669455</v>
      </c>
      <c r="W305" s="13">
        <v>0.74579397593796881</v>
      </c>
      <c r="X305" s="13">
        <v>0.87723484941652274</v>
      </c>
      <c r="Y305" s="13">
        <v>0.11052764683801741</v>
      </c>
      <c r="Z305" s="13">
        <f t="shared" ca="1" si="18"/>
        <v>0.72559656580235909</v>
      </c>
    </row>
    <row r="306" spans="1:26" x14ac:dyDescent="0.25">
      <c r="A306" s="13">
        <v>0.7067735393904907</v>
      </c>
      <c r="B306" s="13">
        <v>9.5855200903337545E-3</v>
      </c>
      <c r="C306" s="13">
        <v>0.50821197413361463</v>
      </c>
      <c r="D306" s="13">
        <v>0.73486842285145637</v>
      </c>
      <c r="E306" s="13">
        <v>0.73892635439314469</v>
      </c>
      <c r="F306" s="13">
        <v>0.37393402704369716</v>
      </c>
      <c r="G306" s="13">
        <v>0.43572371129679832</v>
      </c>
      <c r="H306" s="13">
        <v>0.51156579042703731</v>
      </c>
      <c r="I306" s="13">
        <v>0.78969289215017824</v>
      </c>
      <c r="J306" s="13">
        <v>0.85274037496360955</v>
      </c>
      <c r="K306" s="13">
        <v>0.28212608956797514</v>
      </c>
      <c r="L306" s="13">
        <v>0.74299042317330377</v>
      </c>
      <c r="M306" s="13">
        <v>7.3742750603308038E-2</v>
      </c>
      <c r="N306" s="13">
        <v>0.63245254245310334</v>
      </c>
      <c r="O306" s="13">
        <v>0.22599060649847391</v>
      </c>
      <c r="P306" s="13">
        <v>0.94528643236040322</v>
      </c>
      <c r="Q306" s="13">
        <v>0.17280350812219047</v>
      </c>
      <c r="R306" s="13">
        <v>0.2402414721030568</v>
      </c>
      <c r="S306" s="13">
        <v>0.22330845706386815</v>
      </c>
      <c r="T306" s="13">
        <v>0.73167641089605184</v>
      </c>
      <c r="U306" s="13">
        <v>0.83514985976507783</v>
      </c>
      <c r="V306" s="13">
        <v>0.9297672831109538</v>
      </c>
      <c r="W306" s="13">
        <v>0.94136276557423604</v>
      </c>
      <c r="X306" s="13">
        <v>0.11900076199040677</v>
      </c>
      <c r="Y306" s="13">
        <v>0.85322033645993967</v>
      </c>
      <c r="Z306" s="13">
        <f t="shared" ca="1" si="18"/>
        <v>0.76324142491580038</v>
      </c>
    </row>
    <row r="307" spans="1:26" x14ac:dyDescent="0.25">
      <c r="A307" s="13">
        <v>0.96392640322211709</v>
      </c>
      <c r="B307" s="13">
        <v>0.87316199472897105</v>
      </c>
      <c r="C307" s="13">
        <v>0.10269166426068488</v>
      </c>
      <c r="D307" s="13">
        <v>0.38493683387227917</v>
      </c>
      <c r="E307" s="13">
        <v>0.20141683244306463</v>
      </c>
      <c r="F307" s="13">
        <v>0.16136951292633928</v>
      </c>
      <c r="G307" s="13">
        <v>0.931418263368755</v>
      </c>
      <c r="H307" s="13">
        <v>0.65512346488574036</v>
      </c>
      <c r="I307" s="13">
        <v>0.83097706442195629</v>
      </c>
      <c r="J307" s="13">
        <v>0.2386029871582741</v>
      </c>
      <c r="K307" s="13">
        <v>0.44212796690538536</v>
      </c>
      <c r="L307" s="13">
        <v>0.48289492195826045</v>
      </c>
      <c r="M307" s="13">
        <v>0.64011327096883641</v>
      </c>
      <c r="N307" s="13">
        <v>0.20839668462253991</v>
      </c>
      <c r="O307" s="13">
        <v>3.9551848226612618E-2</v>
      </c>
      <c r="P307" s="13">
        <v>0.83867718807278224</v>
      </c>
      <c r="Q307" s="13">
        <v>0.86305679933906321</v>
      </c>
      <c r="R307" s="13">
        <v>5.2306782428182319E-2</v>
      </c>
      <c r="S307" s="13">
        <v>0.61802391777028354</v>
      </c>
      <c r="T307" s="13">
        <v>7.607121603989675E-2</v>
      </c>
      <c r="U307" s="13">
        <v>0.33840333554919211</v>
      </c>
      <c r="V307" s="13">
        <v>0.39630180249653335</v>
      </c>
      <c r="W307" s="13">
        <v>0.40548710573080238</v>
      </c>
      <c r="X307" s="13">
        <v>0.43565056500881327</v>
      </c>
      <c r="Y307" s="13">
        <v>0.41050133572791503</v>
      </c>
      <c r="Z307" s="13">
        <f t="shared" ca="1" si="18"/>
        <v>0.62381520631582987</v>
      </c>
    </row>
    <row r="308" spans="1:26" x14ac:dyDescent="0.25">
      <c r="A308" s="13">
        <v>0.37993938574904484</v>
      </c>
      <c r="B308" s="13">
        <v>0.79764535560039262</v>
      </c>
      <c r="C308" s="13">
        <v>0.51358144673821704</v>
      </c>
      <c r="D308" s="13">
        <v>0.96710569103682387</v>
      </c>
      <c r="E308" s="13">
        <v>0.76268862296115014</v>
      </c>
      <c r="F308" s="13">
        <v>0.29071421364833794</v>
      </c>
      <c r="G308" s="13">
        <v>0.26271634036091518</v>
      </c>
      <c r="H308" s="13">
        <v>0.14411048295474638</v>
      </c>
      <c r="I308" s="13">
        <v>0.94255625601073711</v>
      </c>
      <c r="J308" s="13">
        <v>0.24478220167362352</v>
      </c>
      <c r="K308" s="13">
        <v>0.56752144929949355</v>
      </c>
      <c r="L308" s="13">
        <v>0.50289213930952437</v>
      </c>
      <c r="M308" s="13">
        <v>0.58836413462950876</v>
      </c>
      <c r="N308" s="13">
        <v>0.95781055279060645</v>
      </c>
      <c r="O308" s="13">
        <v>0.54362461292789377</v>
      </c>
      <c r="P308" s="13">
        <v>0.53021206305097324</v>
      </c>
      <c r="Q308" s="13">
        <v>0.93348288569246163</v>
      </c>
      <c r="R308" s="13">
        <v>0.8683208215722088</v>
      </c>
      <c r="S308" s="13">
        <v>0.85268258738539826</v>
      </c>
      <c r="T308" s="13">
        <v>0.70129233928118895</v>
      </c>
      <c r="U308" s="13">
        <v>0.20967639799341764</v>
      </c>
      <c r="V308" s="13">
        <v>0.97537565426483741</v>
      </c>
      <c r="W308" s="13">
        <v>0.43220775759164476</v>
      </c>
      <c r="X308" s="13">
        <v>7.4346323418246207E-2</v>
      </c>
      <c r="Y308" s="13">
        <v>0.79864766617393068</v>
      </c>
      <c r="Z308" s="13">
        <f t="shared" ca="1" si="18"/>
        <v>0.25573863432250765</v>
      </c>
    </row>
    <row r="309" spans="1:26" x14ac:dyDescent="0.25">
      <c r="A309" s="13">
        <v>0.72118840922637806</v>
      </c>
      <c r="B309" s="13">
        <v>0.30068370230143038</v>
      </c>
      <c r="C309" s="13">
        <v>0.44766077510603908</v>
      </c>
      <c r="D309" s="13">
        <v>0.59913636986879781</v>
      </c>
      <c r="E309" s="13">
        <v>5.3203929142455419E-2</v>
      </c>
      <c r="F309" s="13">
        <v>0.79037342735536309</v>
      </c>
      <c r="G309" s="13">
        <v>0.12424560686381003</v>
      </c>
      <c r="H309" s="13">
        <v>0.57318999405556592</v>
      </c>
      <c r="I309" s="13">
        <v>0.85464168636184357</v>
      </c>
      <c r="J309" s="13">
        <v>0.81727602912459152</v>
      </c>
      <c r="K309" s="13">
        <v>0.42765649236852765</v>
      </c>
      <c r="L309" s="13">
        <v>0.88275582114504514</v>
      </c>
      <c r="M309" s="13">
        <v>0.43188462046571041</v>
      </c>
      <c r="N309" s="13">
        <v>0.29634638595080642</v>
      </c>
      <c r="O309" s="13">
        <v>0.58300931208268392</v>
      </c>
      <c r="P309" s="13">
        <v>0.42131896941353209</v>
      </c>
      <c r="Q309" s="13">
        <v>0.18756210523982764</v>
      </c>
      <c r="R309" s="13">
        <v>7.8842122073266241E-2</v>
      </c>
      <c r="S309" s="13">
        <v>0.34376954519152325</v>
      </c>
      <c r="T309" s="13">
        <v>0.31816794755395961</v>
      </c>
      <c r="U309" s="13">
        <v>0.89589026411326333</v>
      </c>
      <c r="V309" s="13">
        <v>0.35631518118394701</v>
      </c>
      <c r="W309" s="13">
        <v>0.95897616159528931</v>
      </c>
      <c r="X309" s="13">
        <v>0.72400695463487474</v>
      </c>
      <c r="Y309" s="13">
        <v>0.87472266137903099</v>
      </c>
      <c r="Z309" s="13">
        <f t="shared" ca="1" si="18"/>
        <v>0.92811148588985748</v>
      </c>
    </row>
    <row r="310" spans="1:26" x14ac:dyDescent="0.25">
      <c r="A310" s="13">
        <v>0.5621513396416018</v>
      </c>
      <c r="B310" s="13">
        <v>3.0298714038341723E-2</v>
      </c>
      <c r="C310" s="13">
        <v>0.86735416447067371</v>
      </c>
      <c r="D310" s="13">
        <v>0.41327429661196535</v>
      </c>
      <c r="E310" s="13">
        <v>0.59567626309721322</v>
      </c>
      <c r="F310" s="13">
        <v>0.97372996480137242</v>
      </c>
      <c r="G310" s="13">
        <v>0.45359967620719011</v>
      </c>
      <c r="H310" s="13">
        <v>0.16010999265382253</v>
      </c>
      <c r="I310" s="13">
        <v>0.19330444142437464</v>
      </c>
      <c r="J310" s="13">
        <v>0.54191690348766564</v>
      </c>
      <c r="K310" s="13">
        <v>0.5944321853078901</v>
      </c>
      <c r="L310" s="13">
        <v>0.36855409636111636</v>
      </c>
      <c r="M310" s="13">
        <v>0.44262523254181529</v>
      </c>
      <c r="N310" s="13">
        <v>0.68933857939213883</v>
      </c>
      <c r="O310" s="13">
        <v>0.34330323360161297</v>
      </c>
      <c r="P310" s="13">
        <v>0.39377611185856631</v>
      </c>
      <c r="Q310" s="13">
        <v>0.96089755842205615</v>
      </c>
      <c r="R310" s="13">
        <v>0.55267804450575553</v>
      </c>
      <c r="S310" s="13">
        <v>0.79569381912141313</v>
      </c>
      <c r="T310" s="13">
        <v>0.72754469111105236</v>
      </c>
      <c r="U310" s="13">
        <v>0.77329811346007504</v>
      </c>
      <c r="V310" s="13">
        <v>0.84565171010776707</v>
      </c>
      <c r="W310" s="13">
        <v>0.33597313368333404</v>
      </c>
      <c r="X310" s="13">
        <v>6.5264456971169338E-2</v>
      </c>
      <c r="Y310" s="13">
        <v>0.29853869864075344</v>
      </c>
      <c r="Z310" s="13">
        <f t="shared" ca="1" si="18"/>
        <v>0.60747891783748909</v>
      </c>
    </row>
    <row r="311" spans="1:26" x14ac:dyDescent="0.25">
      <c r="A311" s="13">
        <v>0.43418223749758356</v>
      </c>
      <c r="B311" s="13">
        <v>8.6000451090779029E-2</v>
      </c>
      <c r="C311" s="13">
        <v>7.7623912084524349E-2</v>
      </c>
      <c r="D311" s="13">
        <v>0.50108722969785535</v>
      </c>
      <c r="E311" s="13">
        <v>0.57049709228702949</v>
      </c>
      <c r="F311" s="13">
        <v>5.8917371948703834E-2</v>
      </c>
      <c r="G311" s="13">
        <v>5.6367906914188914E-2</v>
      </c>
      <c r="H311" s="13">
        <v>0.27258753866374397</v>
      </c>
      <c r="I311" s="13">
        <v>0.96357966441573051</v>
      </c>
      <c r="J311" s="13">
        <v>0.22162279844314425</v>
      </c>
      <c r="K311" s="13">
        <v>0.13361394215993538</v>
      </c>
      <c r="L311" s="13">
        <v>3.4630107577189206E-2</v>
      </c>
      <c r="M311" s="13">
        <v>0.1352823841723545</v>
      </c>
      <c r="N311" s="13">
        <v>3.4873874987627063E-2</v>
      </c>
      <c r="O311" s="13">
        <v>0.96381353528515834</v>
      </c>
      <c r="P311" s="13">
        <v>0.96653777281063324</v>
      </c>
      <c r="Q311" s="13">
        <v>0.92385953494613671</v>
      </c>
      <c r="R311" s="13">
        <v>0.78142793506275077</v>
      </c>
      <c r="S311" s="13">
        <v>0.30680648797907994</v>
      </c>
      <c r="T311" s="13">
        <v>0.84231382434402735</v>
      </c>
      <c r="U311" s="13">
        <v>0.32488019717803607</v>
      </c>
      <c r="V311" s="13">
        <v>7.1277451389836433E-2</v>
      </c>
      <c r="W311" s="13">
        <v>0.17442586403603044</v>
      </c>
      <c r="X311" s="13">
        <v>0.37856967348696824</v>
      </c>
      <c r="Y311" s="13">
        <v>0.67108255876516831</v>
      </c>
      <c r="Z311" s="13">
        <f t="shared" ca="1" si="18"/>
        <v>0.97668180098049129</v>
      </c>
    </row>
    <row r="312" spans="1:26" x14ac:dyDescent="0.25">
      <c r="A312" s="13">
        <v>0.12205840949713331</v>
      </c>
      <c r="B312" s="13">
        <v>0.39325972233283324</v>
      </c>
      <c r="C312" s="13">
        <v>0.69849333145006931</v>
      </c>
      <c r="D312" s="13">
        <v>0.28689183077049529</v>
      </c>
      <c r="E312" s="13">
        <v>0.72776223827020659</v>
      </c>
      <c r="F312" s="13">
        <v>0.57536019668265881</v>
      </c>
      <c r="G312" s="13">
        <v>0.59902696727973781</v>
      </c>
      <c r="H312" s="13">
        <v>0.12988006919020267</v>
      </c>
      <c r="I312" s="13">
        <v>0.47924401062966671</v>
      </c>
      <c r="J312" s="13">
        <v>0.47663757857088296</v>
      </c>
      <c r="K312" s="13">
        <v>0.82922220603675889</v>
      </c>
      <c r="L312" s="13">
        <v>0.19382466580830937</v>
      </c>
      <c r="M312" s="13">
        <v>0.17818625796917476</v>
      </c>
      <c r="N312" s="13">
        <v>9.8171011823323884E-2</v>
      </c>
      <c r="O312" s="13">
        <v>0.27466856473663936</v>
      </c>
      <c r="P312" s="13">
        <v>0.69805322758069466</v>
      </c>
      <c r="Q312" s="13">
        <v>0.55417078448729196</v>
      </c>
      <c r="R312" s="13">
        <v>0.6073849319157687</v>
      </c>
      <c r="S312" s="13">
        <v>0.52477401325919915</v>
      </c>
      <c r="T312" s="13">
        <v>0.36831520676073537</v>
      </c>
      <c r="U312" s="13">
        <v>0.70758738965089052</v>
      </c>
      <c r="V312" s="13">
        <v>0.92168381313681402</v>
      </c>
      <c r="W312" s="13">
        <v>0.75064006323243571</v>
      </c>
      <c r="X312" s="13">
        <v>5.1981467463175002E-2</v>
      </c>
      <c r="Y312" s="13">
        <v>0.62996189554999027</v>
      </c>
      <c r="Z312" s="13">
        <f t="shared" ca="1" si="18"/>
        <v>0.85960261513337755</v>
      </c>
    </row>
    <row r="313" spans="1:26" x14ac:dyDescent="0.25">
      <c r="A313" s="13">
        <v>0.50933618312207685</v>
      </c>
      <c r="B313" s="13">
        <v>0.17531556286983485</v>
      </c>
      <c r="C313" s="13">
        <v>0.69780028245206782</v>
      </c>
      <c r="D313" s="13">
        <v>0.86914547287328359</v>
      </c>
      <c r="E313" s="13">
        <v>0.76876196474109615</v>
      </c>
      <c r="F313" s="13">
        <v>0.47227245380112715</v>
      </c>
      <c r="G313" s="13">
        <v>0.64294234331822597</v>
      </c>
      <c r="H313" s="13">
        <v>0.77797798142489316</v>
      </c>
      <c r="I313" s="13">
        <v>0.48378338070401028</v>
      </c>
      <c r="J313" s="13">
        <v>0.87969086660467377</v>
      </c>
      <c r="K313" s="13">
        <v>0.58554395806089021</v>
      </c>
      <c r="L313" s="13">
        <v>0.54113397411269815</v>
      </c>
      <c r="M313" s="13">
        <v>0.94266853374741788</v>
      </c>
      <c r="N313" s="13">
        <v>0.55608396838515606</v>
      </c>
      <c r="O313" s="13">
        <v>0.26056903922313879</v>
      </c>
      <c r="P313" s="13">
        <v>0.60189293803156019</v>
      </c>
      <c r="Q313" s="13">
        <v>0.93352094152525578</v>
      </c>
      <c r="R313" s="13">
        <v>0.72482058519380987</v>
      </c>
      <c r="S313" s="13">
        <v>0.73000862889746065</v>
      </c>
      <c r="T313" s="13">
        <v>0.44390191904893195</v>
      </c>
      <c r="U313" s="13">
        <v>8.6874667516798398E-2</v>
      </c>
      <c r="V313" s="13">
        <v>0.88992124901685854</v>
      </c>
      <c r="W313" s="13">
        <v>0.25055025623911675</v>
      </c>
      <c r="X313" s="13">
        <v>0.23907937184271788</v>
      </c>
      <c r="Y313" s="13">
        <v>0.78690215484644199</v>
      </c>
      <c r="Z313" s="13">
        <f t="shared" ca="1" si="18"/>
        <v>0.66569046710110524</v>
      </c>
    </row>
    <row r="314" spans="1:26" x14ac:dyDescent="0.25">
      <c r="A314" s="13">
        <v>0.95122634403285689</v>
      </c>
      <c r="B314" s="13">
        <v>0.57082845351069811</v>
      </c>
      <c r="C314" s="13">
        <v>0.18182993678793513</v>
      </c>
      <c r="D314" s="13">
        <v>0.65278383560122699</v>
      </c>
      <c r="E314" s="13">
        <v>0.41596788064796864</v>
      </c>
      <c r="F314" s="13">
        <v>0.68388556041888204</v>
      </c>
      <c r="G314" s="13">
        <v>0.40524944975049937</v>
      </c>
      <c r="H314" s="13">
        <v>0.83677874563741739</v>
      </c>
      <c r="I314" s="13">
        <v>0.98738940676540954</v>
      </c>
      <c r="J314" s="13">
        <v>0.82435208360665591</v>
      </c>
      <c r="K314" s="13">
        <v>0.89548062259280425</v>
      </c>
      <c r="L314" s="13">
        <v>0.549451481865041</v>
      </c>
      <c r="M314" s="13">
        <v>0.22063519319780212</v>
      </c>
      <c r="N314" s="13">
        <v>0.59711769486153587</v>
      </c>
      <c r="O314" s="13">
        <v>0.21074945026682379</v>
      </c>
      <c r="P314" s="13">
        <v>0.76765420058064449</v>
      </c>
      <c r="Q314" s="13">
        <v>0.62431361908503835</v>
      </c>
      <c r="R314" s="13">
        <v>0.87414700968598946</v>
      </c>
      <c r="S314" s="13">
        <v>0.92716628167378623</v>
      </c>
      <c r="T314" s="13">
        <v>0.38211720948451366</v>
      </c>
      <c r="U314" s="13">
        <v>0.41848884665789476</v>
      </c>
      <c r="V314" s="13">
        <v>0.81361603139542105</v>
      </c>
      <c r="W314" s="13">
        <v>0.3957807995590561</v>
      </c>
      <c r="X314" s="13">
        <v>0.92531012298415904</v>
      </c>
      <c r="Y314" s="13">
        <v>0.21951573138987945</v>
      </c>
      <c r="Z314" s="13">
        <f t="shared" ca="1" si="18"/>
        <v>0.4673445120194516</v>
      </c>
    </row>
    <row r="315" spans="1:26" x14ac:dyDescent="0.25">
      <c r="A315" s="13">
        <v>0.79128392153712934</v>
      </c>
      <c r="B315" s="13">
        <v>0.63927314080287523</v>
      </c>
      <c r="C315" s="13">
        <v>0.8933177493454717</v>
      </c>
      <c r="D315" s="13">
        <v>0.72996703716299394</v>
      </c>
      <c r="E315" s="13">
        <v>0.53951635874637716</v>
      </c>
      <c r="F315" s="13">
        <v>0.38899848539819504</v>
      </c>
      <c r="G315" s="13">
        <v>0.13206310543673139</v>
      </c>
      <c r="H315" s="13">
        <v>0.21969663240722048</v>
      </c>
      <c r="I315" s="13">
        <v>0.72944354528263156</v>
      </c>
      <c r="J315" s="13">
        <v>0.37217614342677541</v>
      </c>
      <c r="K315" s="13">
        <v>0.41776610370910328</v>
      </c>
      <c r="L315" s="13">
        <v>0.91642291704595402</v>
      </c>
      <c r="M315" s="13">
        <v>0.80692072828292616</v>
      </c>
      <c r="N315" s="13">
        <v>0.4863270582066167</v>
      </c>
      <c r="O315" s="13">
        <v>8.3356372169160697E-2</v>
      </c>
      <c r="P315" s="13">
        <v>0.59220030956719638</v>
      </c>
      <c r="Q315" s="13">
        <v>0.61404925428025359</v>
      </c>
      <c r="R315" s="13">
        <v>0.3436347328113577</v>
      </c>
      <c r="S315" s="13">
        <v>0.62094149945296573</v>
      </c>
      <c r="T315" s="13">
        <v>0.5660142236805592</v>
      </c>
      <c r="U315" s="13">
        <v>3.897803955316903E-2</v>
      </c>
      <c r="V315" s="13">
        <v>0.64888915803520941</v>
      </c>
      <c r="W315" s="13">
        <v>0.18950722564101019</v>
      </c>
      <c r="X315" s="13">
        <v>0.12795699091069845</v>
      </c>
      <c r="Y315" s="13">
        <v>4.8488046830524989E-2</v>
      </c>
      <c r="Z315" s="13">
        <f t="shared" ca="1" si="18"/>
        <v>8.5213656592972531E-2</v>
      </c>
    </row>
    <row r="316" spans="1:26" x14ac:dyDescent="0.25">
      <c r="A316" s="13">
        <v>0.25831772044145573</v>
      </c>
      <c r="B316" s="13">
        <v>0.19694627285254174</v>
      </c>
      <c r="C316" s="13">
        <v>0.71161006063667864</v>
      </c>
      <c r="D316" s="13">
        <v>0.21759823490187036</v>
      </c>
      <c r="E316" s="13">
        <v>0.50970833692063466</v>
      </c>
      <c r="F316" s="13">
        <v>8.9231092914761723E-2</v>
      </c>
      <c r="G316" s="13">
        <v>0.83404174665427289</v>
      </c>
      <c r="H316" s="13">
        <v>0.30573934775866818</v>
      </c>
      <c r="I316" s="13">
        <v>0.15000967545734312</v>
      </c>
      <c r="J316" s="13">
        <v>0.25608856406064917</v>
      </c>
      <c r="K316" s="13">
        <v>0.128172121321523</v>
      </c>
      <c r="L316" s="13">
        <v>0.18186917899059252</v>
      </c>
      <c r="M316" s="13">
        <v>0.13979143868176247</v>
      </c>
      <c r="N316" s="13">
        <v>0.66912200445417713</v>
      </c>
      <c r="O316" s="13">
        <v>0.97544614263326468</v>
      </c>
      <c r="P316" s="13">
        <v>5.1471116557405105E-2</v>
      </c>
      <c r="Q316" s="13">
        <v>0.82285456744422791</v>
      </c>
      <c r="R316" s="13">
        <v>0.37472493791901895</v>
      </c>
      <c r="S316" s="13">
        <v>0.10994088878944974</v>
      </c>
      <c r="T316" s="13">
        <v>0.81118694115079903</v>
      </c>
      <c r="U316" s="13">
        <v>0.4912252576890962</v>
      </c>
      <c r="V316" s="13">
        <v>0.83974798073124302</v>
      </c>
      <c r="W316" s="13">
        <v>0.54392115061235202</v>
      </c>
      <c r="X316" s="13">
        <v>0.2230027757394637</v>
      </c>
      <c r="Y316" s="13">
        <v>5.2242616316908408E-2</v>
      </c>
      <c r="Z316" s="13">
        <f t="shared" ref="Z316:Z331" ca="1" si="19">RAND()</f>
        <v>0.14851823728929014</v>
      </c>
    </row>
    <row r="317" spans="1:26" x14ac:dyDescent="0.25">
      <c r="A317" s="13">
        <v>0.33520908929151982</v>
      </c>
      <c r="B317" s="13">
        <v>0.87153503177026148</v>
      </c>
      <c r="C317" s="13">
        <v>0.97179430288184809</v>
      </c>
      <c r="D317" s="13">
        <v>0.63719371077823661</v>
      </c>
      <c r="E317" s="13">
        <v>0.63800487617749924</v>
      </c>
      <c r="F317" s="13">
        <v>0.30777054259075565</v>
      </c>
      <c r="G317" s="13">
        <v>0.74827226189327345</v>
      </c>
      <c r="H317" s="13">
        <v>0.17536806704074348</v>
      </c>
      <c r="I317" s="13">
        <v>0.45231727524409271</v>
      </c>
      <c r="J317" s="13">
        <v>0.63138129677598054</v>
      </c>
      <c r="K317" s="13">
        <v>0.69163425757053232</v>
      </c>
      <c r="L317" s="13">
        <v>0.63156078634425805</v>
      </c>
      <c r="M317" s="13">
        <v>0.86198877749585101</v>
      </c>
      <c r="N317" s="13">
        <v>0.61639944993283724</v>
      </c>
      <c r="O317" s="13">
        <v>0.16982440318076919</v>
      </c>
      <c r="P317" s="13">
        <v>0.6806909111830618</v>
      </c>
      <c r="Q317" s="13">
        <v>0.16463915332172752</v>
      </c>
      <c r="R317" s="13">
        <v>0.39755438378439512</v>
      </c>
      <c r="S317" s="13">
        <v>0.26217278256602039</v>
      </c>
      <c r="T317" s="13">
        <v>0.57331036166744287</v>
      </c>
      <c r="U317" s="13">
        <v>0.74786174816976558</v>
      </c>
      <c r="V317" s="13">
        <v>7.027378159608777E-2</v>
      </c>
      <c r="W317" s="13">
        <v>0.20951022766980221</v>
      </c>
      <c r="X317" s="13">
        <v>0.47166408627680589</v>
      </c>
      <c r="Y317" s="13">
        <v>0.3050769722302954</v>
      </c>
      <c r="Z317" s="13">
        <f t="shared" ca="1" si="19"/>
        <v>0.26017244885684154</v>
      </c>
    </row>
    <row r="318" spans="1:26" x14ac:dyDescent="0.25">
      <c r="A318" s="13">
        <v>0.31127087596432956</v>
      </c>
      <c r="B318" s="13">
        <v>0.33462142302988085</v>
      </c>
      <c r="C318" s="13">
        <v>0.98517302855111255</v>
      </c>
      <c r="D318" s="13">
        <v>0.63883761355706248</v>
      </c>
      <c r="E318" s="13">
        <v>0.24339489438905737</v>
      </c>
      <c r="F318" s="13">
        <v>9.5492924627984532E-2</v>
      </c>
      <c r="G318" s="13">
        <v>0.47202744632650995</v>
      </c>
      <c r="H318" s="13">
        <v>0.30815373784616229</v>
      </c>
      <c r="I318" s="13">
        <v>0.56598151014208042</v>
      </c>
      <c r="J318" s="13">
        <v>0.79914641355206462</v>
      </c>
      <c r="K318" s="13">
        <v>0.88333324793628898</v>
      </c>
      <c r="L318" s="13">
        <v>1.7215757399937748E-2</v>
      </c>
      <c r="M318" s="13">
        <v>0.42605547891759965</v>
      </c>
      <c r="N318" s="13">
        <v>0.21222807774167518</v>
      </c>
      <c r="O318" s="13">
        <v>0.65520584849008712</v>
      </c>
      <c r="P318" s="13">
        <v>3.2847512879596863E-2</v>
      </c>
      <c r="Q318" s="13">
        <v>0.41138194958148033</v>
      </c>
      <c r="R318" s="13">
        <v>0.6404985028037955</v>
      </c>
      <c r="S318" s="13">
        <v>0.66303066136338751</v>
      </c>
      <c r="T318" s="13">
        <v>0.32025205156240344</v>
      </c>
      <c r="U318" s="13">
        <v>0.10404309741455098</v>
      </c>
      <c r="V318" s="13">
        <v>0.34581180912454323</v>
      </c>
      <c r="W318" s="13">
        <v>0.13073920569413666</v>
      </c>
      <c r="X318" s="13">
        <v>0.30909695362535317</v>
      </c>
      <c r="Y318" s="13">
        <v>0.17034133960078202</v>
      </c>
      <c r="Z318" s="13">
        <f t="shared" ca="1" si="19"/>
        <v>0.80328889481025312</v>
      </c>
    </row>
    <row r="319" spans="1:26" x14ac:dyDescent="0.25">
      <c r="A319" s="13">
        <v>0.78513314060827089</v>
      </c>
      <c r="B319" s="13">
        <v>0.5773762794118622</v>
      </c>
      <c r="C319" s="13">
        <v>1.7045004436633593E-2</v>
      </c>
      <c r="D319" s="13">
        <v>0.68341956132868942</v>
      </c>
      <c r="E319" s="13">
        <v>0.3159809790323227</v>
      </c>
      <c r="F319" s="13">
        <v>2.3214495219853082E-2</v>
      </c>
      <c r="G319" s="13">
        <v>0.69476108580598184</v>
      </c>
      <c r="H319" s="13">
        <v>0.28125079272962195</v>
      </c>
      <c r="I319" s="13">
        <v>0.70257875758345745</v>
      </c>
      <c r="J319" s="13">
        <v>0.77184494764080869</v>
      </c>
      <c r="K319" s="13">
        <v>0.24795501654809149</v>
      </c>
      <c r="L319" s="13">
        <v>0.99841860993591447</v>
      </c>
      <c r="M319" s="13">
        <v>0.25092064690155191</v>
      </c>
      <c r="N319" s="13">
        <v>0.70405784432194174</v>
      </c>
      <c r="O319" s="13">
        <v>4.788433793544844E-2</v>
      </c>
      <c r="P319" s="13">
        <v>0.92269687007238022</v>
      </c>
      <c r="Q319" s="13">
        <v>0.67265387777089369</v>
      </c>
      <c r="R319" s="13">
        <v>5.3570151284278222E-2</v>
      </c>
      <c r="S319" s="13">
        <v>0.1699248972821813</v>
      </c>
      <c r="T319" s="13">
        <v>0.91438896262279301</v>
      </c>
      <c r="U319" s="13">
        <v>0.93846592135672402</v>
      </c>
      <c r="V319" s="13">
        <v>0.49101578526962875</v>
      </c>
      <c r="W319" s="13">
        <v>0.21719095442483805</v>
      </c>
      <c r="X319" s="13">
        <v>0.22374517235852043</v>
      </c>
      <c r="Y319" s="13">
        <v>0.71250674685039461</v>
      </c>
      <c r="Z319" s="13">
        <f t="shared" ca="1" si="19"/>
        <v>0.69965145671597251</v>
      </c>
    </row>
    <row r="320" spans="1:26" x14ac:dyDescent="0.25">
      <c r="A320" s="13">
        <v>0.55586766316829783</v>
      </c>
      <c r="B320" s="13">
        <v>0.15165998535360825</v>
      </c>
      <c r="C320" s="13">
        <v>0.64164145453814714</v>
      </c>
      <c r="D320" s="13">
        <v>0.63178553610681998</v>
      </c>
      <c r="E320" s="13">
        <v>0.8446212358230446</v>
      </c>
      <c r="F320" s="13">
        <v>0.37742654077443649</v>
      </c>
      <c r="G320" s="13">
        <v>0.49164882254690967</v>
      </c>
      <c r="H320" s="13">
        <v>0.93985760644306926</v>
      </c>
      <c r="I320" s="13">
        <v>0.38930654632073647</v>
      </c>
      <c r="J320" s="13">
        <v>0.84082998160274669</v>
      </c>
      <c r="K320" s="13">
        <v>0.35129731781904872</v>
      </c>
      <c r="L320" s="13">
        <v>0.26370041129333432</v>
      </c>
      <c r="M320" s="13">
        <v>0.53297076770982688</v>
      </c>
      <c r="N320" s="13">
        <v>0.12259966889063267</v>
      </c>
      <c r="O320" s="13">
        <v>0.35079342069507036</v>
      </c>
      <c r="P320" s="13">
        <v>0.5665926767892524</v>
      </c>
      <c r="Q320" s="13">
        <v>0.5277607247885151</v>
      </c>
      <c r="R320" s="13">
        <v>0.95728324556074729</v>
      </c>
      <c r="S320" s="13">
        <v>0.40323044120225626</v>
      </c>
      <c r="T320" s="13">
        <v>3.5925296344801905E-2</v>
      </c>
      <c r="U320" s="13">
        <v>0.16231774912819874</v>
      </c>
      <c r="V320" s="13">
        <v>0.56555424604574556</v>
      </c>
      <c r="W320" s="13">
        <v>0.44797569865421383</v>
      </c>
      <c r="X320" s="13">
        <v>0.53190088076203434</v>
      </c>
      <c r="Y320" s="13">
        <v>0.18833168689949709</v>
      </c>
      <c r="Z320" s="13">
        <f t="shared" ca="1" si="19"/>
        <v>0.49442219534841092</v>
      </c>
    </row>
    <row r="321" spans="1:26" x14ac:dyDescent="0.25">
      <c r="A321" s="13">
        <v>0.90348275195302541</v>
      </c>
      <c r="B321" s="13">
        <v>0.16639601607477095</v>
      </c>
      <c r="C321" s="13">
        <v>0.34502852955554097</v>
      </c>
      <c r="D321" s="13">
        <v>0.84427847992411897</v>
      </c>
      <c r="E321" s="13">
        <v>0.46796710692971055</v>
      </c>
      <c r="F321" s="13">
        <v>0.65195250904820523</v>
      </c>
      <c r="G321" s="13">
        <v>0.75701196531576576</v>
      </c>
      <c r="H321" s="13">
        <v>0.10103048835268547</v>
      </c>
      <c r="I321" s="13">
        <v>0.56898461750075513</v>
      </c>
      <c r="J321" s="13">
        <v>9.5185319296631987E-2</v>
      </c>
      <c r="K321" s="13">
        <v>0.84479525363018415</v>
      </c>
      <c r="L321" s="13">
        <v>0.84820711430647677</v>
      </c>
      <c r="M321" s="13">
        <v>0.23766150903654482</v>
      </c>
      <c r="N321" s="13">
        <v>0.74660226340628344</v>
      </c>
      <c r="O321" s="13">
        <v>0.15852723475681663</v>
      </c>
      <c r="P321" s="13">
        <v>0.39725505755017498</v>
      </c>
      <c r="Q321" s="13">
        <v>0.76493637898136191</v>
      </c>
      <c r="R321" s="13">
        <v>0.17194725312444858</v>
      </c>
      <c r="S321" s="13">
        <v>0.89012337950620135</v>
      </c>
      <c r="T321" s="13">
        <v>7.1652862185538235E-2</v>
      </c>
      <c r="U321" s="13">
        <v>0.86617968989470762</v>
      </c>
      <c r="V321" s="13">
        <v>0.46611592711808991</v>
      </c>
      <c r="W321" s="13">
        <v>0.77667846533833185</v>
      </c>
      <c r="X321" s="13">
        <v>0.51290167020874489</v>
      </c>
      <c r="Y321" s="13">
        <v>0.28743597980019497</v>
      </c>
      <c r="Z321" s="13">
        <f t="shared" ca="1" si="19"/>
        <v>0.59158915845023663</v>
      </c>
    </row>
    <row r="322" spans="1:26" x14ac:dyDescent="0.25">
      <c r="A322" s="13">
        <v>0.270802019445606</v>
      </c>
      <c r="B322" s="13">
        <v>0.69876275689712608</v>
      </c>
      <c r="C322" s="13">
        <v>0.67188068038930659</v>
      </c>
      <c r="D322" s="13">
        <v>0.51862441816518723</v>
      </c>
      <c r="E322" s="13">
        <v>0.45497633716286523</v>
      </c>
      <c r="F322" s="13">
        <v>0.43471950217187461</v>
      </c>
      <c r="G322" s="13">
        <v>3.6180721091314649E-2</v>
      </c>
      <c r="H322" s="13">
        <v>0.18719956238863189</v>
      </c>
      <c r="I322" s="13">
        <v>0.31301168054943251</v>
      </c>
      <c r="J322" s="13">
        <v>0.55385631732966722</v>
      </c>
      <c r="K322" s="13">
        <v>2.4126533085574442E-2</v>
      </c>
      <c r="L322" s="13">
        <v>0.81108778220142042</v>
      </c>
      <c r="M322" s="13">
        <v>4.0910188554519777E-2</v>
      </c>
      <c r="N322" s="13">
        <v>0.42880990128431773</v>
      </c>
      <c r="O322" s="13">
        <v>0.94506329952179291</v>
      </c>
      <c r="P322" s="13">
        <v>0.12713737615082932</v>
      </c>
      <c r="Q322" s="13">
        <v>0.45109838684033188</v>
      </c>
      <c r="R322" s="13">
        <v>0.75009397971134451</v>
      </c>
      <c r="S322" s="13">
        <v>2.5396988037715507E-2</v>
      </c>
      <c r="T322" s="13">
        <v>0.49715281532682543</v>
      </c>
      <c r="U322" s="13">
        <v>0.55797266650982447</v>
      </c>
      <c r="V322" s="13">
        <v>0.98663439695421307</v>
      </c>
      <c r="W322" s="13">
        <v>0.65053076953843247</v>
      </c>
      <c r="X322" s="13">
        <v>0.20854206428265809</v>
      </c>
      <c r="Y322" s="13">
        <v>0.72805336910459972</v>
      </c>
      <c r="Z322" s="13">
        <f t="shared" ca="1" si="19"/>
        <v>0.48012074100477686</v>
      </c>
    </row>
    <row r="323" spans="1:26" x14ac:dyDescent="0.25">
      <c r="A323" s="13">
        <v>0.95449433644283399</v>
      </c>
      <c r="B323" s="13">
        <v>0.81869423983765577</v>
      </c>
      <c r="C323" s="13">
        <v>0.9162664392232972</v>
      </c>
      <c r="D323" s="13">
        <v>0.51098948192150973</v>
      </c>
      <c r="E323" s="13">
        <v>0.93028981989337445</v>
      </c>
      <c r="F323" s="13">
        <v>0.22357987948383073</v>
      </c>
      <c r="G323" s="13">
        <v>2.7896892011667673E-2</v>
      </c>
      <c r="H323" s="13">
        <v>0.58387119260196518</v>
      </c>
      <c r="I323" s="13">
        <v>0.22923467814018694</v>
      </c>
      <c r="J323" s="13">
        <v>0.78200181807688551</v>
      </c>
      <c r="K323" s="13">
        <v>0.44530365844303765</v>
      </c>
      <c r="L323" s="13">
        <v>0.70150774875845379</v>
      </c>
      <c r="M323" s="13">
        <v>0.69158053675964337</v>
      </c>
      <c r="N323" s="13">
        <v>8.0291805570340768E-2</v>
      </c>
      <c r="O323" s="13">
        <v>0.79219687820892348</v>
      </c>
      <c r="P323" s="13">
        <v>0.3653342784865018</v>
      </c>
      <c r="Q323" s="13">
        <v>0.76933892112929447</v>
      </c>
      <c r="R323" s="13">
        <v>0.87447726569202699</v>
      </c>
      <c r="S323" s="13">
        <v>2.3086955107261553E-2</v>
      </c>
      <c r="T323" s="13">
        <v>1.4951947801992937E-2</v>
      </c>
      <c r="U323" s="13">
        <v>2.0086356986141807E-2</v>
      </c>
      <c r="V323" s="13">
        <v>0.60460775030917357</v>
      </c>
      <c r="W323" s="13">
        <v>0.25343210150117301</v>
      </c>
      <c r="X323" s="13">
        <v>0.93976126348262079</v>
      </c>
      <c r="Y323" s="13">
        <v>0.54458271416740911</v>
      </c>
      <c r="Z323" s="13">
        <f t="shared" ca="1" si="19"/>
        <v>0.49348152340912887</v>
      </c>
    </row>
    <row r="324" spans="1:26" x14ac:dyDescent="0.25">
      <c r="A324" s="13">
        <v>0.58279455471822794</v>
      </c>
      <c r="B324" s="13">
        <v>0.72516992229830657</v>
      </c>
      <c r="C324" s="13">
        <v>0.54691068649287078</v>
      </c>
      <c r="D324" s="13">
        <v>0.91588970132529623</v>
      </c>
      <c r="E324" s="13">
        <v>0.89841808534951695</v>
      </c>
      <c r="F324" s="13">
        <v>0.67262054984294994</v>
      </c>
      <c r="G324" s="13">
        <v>0.39905582695748387</v>
      </c>
      <c r="H324" s="13">
        <v>0.75837188700254599</v>
      </c>
      <c r="I324" s="13">
        <v>0.42704009782828867</v>
      </c>
      <c r="J324" s="13">
        <v>0.19334388692788229</v>
      </c>
      <c r="K324" s="13">
        <v>5.8356218128116866E-2</v>
      </c>
      <c r="L324" s="13">
        <v>0.42095864082722756</v>
      </c>
      <c r="M324" s="13">
        <v>0.54834771768624235</v>
      </c>
      <c r="N324" s="13">
        <v>0.75397520885463687</v>
      </c>
      <c r="O324" s="13">
        <v>0.16871041084241056</v>
      </c>
      <c r="P324" s="13">
        <v>0.56058793117944916</v>
      </c>
      <c r="Q324" s="13">
        <v>0.56996479471653005</v>
      </c>
      <c r="R324" s="13">
        <v>0.18811226494337185</v>
      </c>
      <c r="S324" s="13">
        <v>0.52885540861107683</v>
      </c>
      <c r="T324" s="13">
        <v>0.36484913455417989</v>
      </c>
      <c r="U324" s="13">
        <v>0.35241893342660224</v>
      </c>
      <c r="V324" s="13">
        <v>0.8726539673149396</v>
      </c>
      <c r="W324" s="13">
        <v>0.3140962940341484</v>
      </c>
      <c r="X324" s="13">
        <v>0.39855327022610876</v>
      </c>
      <c r="Y324" s="13">
        <v>0.81428658206308113</v>
      </c>
      <c r="Z324" s="13">
        <f t="shared" ca="1" si="19"/>
        <v>0.74539339131678162</v>
      </c>
    </row>
    <row r="325" spans="1:26" x14ac:dyDescent="0.25">
      <c r="A325" s="13">
        <v>0.42028618043566168</v>
      </c>
      <c r="B325" s="13">
        <v>0.32745397843191215</v>
      </c>
      <c r="C325" s="13">
        <v>0.62280418611998833</v>
      </c>
      <c r="D325" s="13">
        <v>0.66014363601287518</v>
      </c>
      <c r="E325" s="13">
        <v>0.47808577310471934</v>
      </c>
      <c r="F325" s="13">
        <v>0.26572055253891769</v>
      </c>
      <c r="G325" s="13">
        <v>0.7981731204809438</v>
      </c>
      <c r="H325" s="13">
        <v>0.76348579869067601</v>
      </c>
      <c r="I325" s="13">
        <v>0.93524137366698934</v>
      </c>
      <c r="J325" s="13">
        <v>0.42783898128334374</v>
      </c>
      <c r="K325" s="13">
        <v>0.47173297367002298</v>
      </c>
      <c r="L325" s="13">
        <v>0.15963244452219649</v>
      </c>
      <c r="M325" s="13">
        <v>0.98550440699180053</v>
      </c>
      <c r="N325" s="13">
        <v>0.18376246907891269</v>
      </c>
      <c r="O325" s="13">
        <v>8.2107545097979573E-2</v>
      </c>
      <c r="P325" s="13">
        <v>0.84474471819042674</v>
      </c>
      <c r="Q325" s="13">
        <v>0.94458911303764537</v>
      </c>
      <c r="R325" s="13">
        <v>0.68013948595068119</v>
      </c>
      <c r="S325" s="13">
        <v>0.67516638055135281</v>
      </c>
      <c r="T325" s="13">
        <v>0.5133814790945298</v>
      </c>
      <c r="U325" s="13">
        <v>1.0339930609828296E-2</v>
      </c>
      <c r="V325" s="13">
        <v>0.10958789977328542</v>
      </c>
      <c r="W325" s="13">
        <v>1.6305912496074826E-2</v>
      </c>
      <c r="X325" s="13">
        <v>0.14294879268333338</v>
      </c>
      <c r="Y325" s="13">
        <v>0.18121549013932658</v>
      </c>
      <c r="Z325" s="13">
        <f t="shared" ca="1" si="19"/>
        <v>0.40839969031610401</v>
      </c>
    </row>
    <row r="326" spans="1:26" x14ac:dyDescent="0.25">
      <c r="A326" s="13">
        <v>0.90242870784948404</v>
      </c>
      <c r="B326" s="13">
        <v>0.53692977553717902</v>
      </c>
      <c r="C326" s="13">
        <v>0.56254019898264573</v>
      </c>
      <c r="D326" s="13">
        <v>0.58561414867808759</v>
      </c>
      <c r="E326" s="13">
        <v>0.22474455102857771</v>
      </c>
      <c r="F326" s="13">
        <v>0.61508090485425293</v>
      </c>
      <c r="G326" s="13">
        <v>0.45960701260345482</v>
      </c>
      <c r="H326" s="13">
        <v>0.16737323642208923</v>
      </c>
      <c r="I326" s="13">
        <v>0.85394346188013792</v>
      </c>
      <c r="J326" s="13">
        <v>0.30839955368088245</v>
      </c>
      <c r="K326" s="13">
        <v>0.91950678521763041</v>
      </c>
      <c r="L326" s="13">
        <v>0.83766238798776382</v>
      </c>
      <c r="M326" s="13">
        <v>0.72950804338057029</v>
      </c>
      <c r="N326" s="13">
        <v>0.63391918614611231</v>
      </c>
      <c r="O326" s="13">
        <v>9.1933016687721913E-3</v>
      </c>
      <c r="P326" s="13">
        <v>0.33434832518364033</v>
      </c>
      <c r="Q326" s="13">
        <v>0.77185025759452364</v>
      </c>
      <c r="R326" s="13">
        <v>0.4132984218219552</v>
      </c>
      <c r="S326" s="13">
        <v>0.32772950711835502</v>
      </c>
      <c r="T326" s="13">
        <v>0.86858956286508848</v>
      </c>
      <c r="U326" s="13">
        <v>0.44260588217046148</v>
      </c>
      <c r="V326" s="13">
        <v>0.72334825672651337</v>
      </c>
      <c r="W326" s="13">
        <v>0.23894672851642007</v>
      </c>
      <c r="X326" s="13">
        <v>0.19780374146495538</v>
      </c>
      <c r="Y326" s="13">
        <v>0.95888166406111186</v>
      </c>
      <c r="Z326" s="13">
        <f t="shared" ca="1" si="19"/>
        <v>0.22324337347518497</v>
      </c>
    </row>
    <row r="327" spans="1:26" x14ac:dyDescent="0.25">
      <c r="A327" s="13">
        <v>0.31815669740922414</v>
      </c>
      <c r="B327" s="13">
        <v>0.89362583729394407</v>
      </c>
      <c r="C327" s="13">
        <v>0.31627085003792299</v>
      </c>
      <c r="D327" s="13">
        <v>0.97985134741857227</v>
      </c>
      <c r="E327" s="13">
        <v>0.54302575827494892</v>
      </c>
      <c r="F327" s="13">
        <v>0.70368855717354373</v>
      </c>
      <c r="G327" s="13">
        <v>0.54193228260995197</v>
      </c>
      <c r="H327" s="13">
        <v>0.85742265435298759</v>
      </c>
      <c r="I327" s="13">
        <v>0.46549834094360609</v>
      </c>
      <c r="J327" s="13">
        <v>0.3358008299085059</v>
      </c>
      <c r="K327" s="13">
        <v>0.59826972276926382</v>
      </c>
      <c r="L327" s="13">
        <v>0.16649047295560282</v>
      </c>
      <c r="M327" s="13">
        <v>2.4958583691664371E-2</v>
      </c>
      <c r="N327" s="13">
        <v>0.46687956401917918</v>
      </c>
      <c r="O327" s="13">
        <v>0.32641562299678051</v>
      </c>
      <c r="P327" s="13">
        <v>0.52023898109932187</v>
      </c>
      <c r="Q327" s="13">
        <v>0.43466076130777453</v>
      </c>
      <c r="R327" s="13">
        <v>6.7617566597347745E-2</v>
      </c>
      <c r="S327" s="13">
        <v>0.94759672926708627</v>
      </c>
      <c r="T327" s="13">
        <v>0.37223033665352234</v>
      </c>
      <c r="U327" s="13">
        <v>0.19066043181812709</v>
      </c>
      <c r="V327" s="13">
        <v>0.46304130656996279</v>
      </c>
      <c r="W327" s="13">
        <v>0.79315792831387832</v>
      </c>
      <c r="X327" s="13">
        <v>0.49535052896578491</v>
      </c>
      <c r="Y327" s="13">
        <v>0.79627300047543492</v>
      </c>
      <c r="Z327" s="13">
        <f t="shared" ca="1" si="19"/>
        <v>0.15463530838590123</v>
      </c>
    </row>
    <row r="328" spans="1:26" x14ac:dyDescent="0.25">
      <c r="A328" s="13">
        <v>0.45699003376851177</v>
      </c>
      <c r="B328" s="13">
        <v>0.47699350771614446</v>
      </c>
      <c r="C328" s="13">
        <v>0.52079881527461602</v>
      </c>
      <c r="D328" s="13">
        <v>0.49153976523823106</v>
      </c>
      <c r="E328" s="13">
        <v>0.98505767856762982</v>
      </c>
      <c r="F328" s="13">
        <v>0.5909398136315398</v>
      </c>
      <c r="G328" s="13">
        <v>0.86571313879052714</v>
      </c>
      <c r="H328" s="13">
        <v>0.46237857998102616</v>
      </c>
      <c r="I328" s="13">
        <v>0.61324735643962869</v>
      </c>
      <c r="J328" s="13">
        <v>0.40964065807279659</v>
      </c>
      <c r="K328" s="13">
        <v>0.79622835056949781</v>
      </c>
      <c r="L328" s="13">
        <v>0.9593141006350312</v>
      </c>
      <c r="M328" s="13">
        <v>0.54779997849556028</v>
      </c>
      <c r="N328" s="13">
        <v>0.3871990808535366</v>
      </c>
      <c r="O328" s="13">
        <v>1.7030078937143145E-2</v>
      </c>
      <c r="P328" s="13">
        <v>0.64138992170274522</v>
      </c>
      <c r="Q328" s="13">
        <v>0.30531785065219208</v>
      </c>
      <c r="R328" s="13">
        <v>0.21209031029722947</v>
      </c>
      <c r="S328" s="13">
        <v>0.3311344817312617</v>
      </c>
      <c r="T328" s="13">
        <v>0.19995056989837623</v>
      </c>
      <c r="U328" s="13">
        <v>0.88430833020514432</v>
      </c>
      <c r="V328" s="13">
        <v>0.32851231204215858</v>
      </c>
      <c r="W328" s="13">
        <v>0.88408182672216451</v>
      </c>
      <c r="X328" s="13">
        <v>0.42961750306695579</v>
      </c>
      <c r="Y328" s="13">
        <v>1.1219355205666082E-3</v>
      </c>
      <c r="Z328" s="13">
        <f t="shared" ca="1" si="19"/>
        <v>0.64756204214704538</v>
      </c>
    </row>
    <row r="329" spans="1:26" x14ac:dyDescent="0.25">
      <c r="A329" s="13">
        <v>0.77937029738299346</v>
      </c>
      <c r="B329" s="13">
        <v>0.49180733217040917</v>
      </c>
      <c r="C329" s="13">
        <v>0.88087939600568943</v>
      </c>
      <c r="D329" s="13">
        <v>8.1538774545858894E-2</v>
      </c>
      <c r="E329" s="13">
        <v>0.46719817921724038</v>
      </c>
      <c r="F329" s="13">
        <v>0.12343828485135433</v>
      </c>
      <c r="G329" s="13">
        <v>1.5953064273162676E-2</v>
      </c>
      <c r="H329" s="13">
        <v>0.66734867431243949</v>
      </c>
      <c r="I329" s="13">
        <v>0.74623755305943285</v>
      </c>
      <c r="J329" s="13">
        <v>0.14148201810568894</v>
      </c>
      <c r="K329" s="13">
        <v>0.78459267817772482</v>
      </c>
      <c r="L329" s="13">
        <v>0.5442685561217</v>
      </c>
      <c r="M329" s="13">
        <v>0.43791325793320357</v>
      </c>
      <c r="N329" s="13">
        <v>0.63683926050711603</v>
      </c>
      <c r="O329" s="13">
        <v>0.33747832460831995</v>
      </c>
      <c r="P329" s="13">
        <v>0.56534710744901429</v>
      </c>
      <c r="Q329" s="13">
        <v>0.56726927113679282</v>
      </c>
      <c r="R329" s="13">
        <v>0.89819563431363469</v>
      </c>
      <c r="S329" s="13">
        <v>0.43081989956690836</v>
      </c>
      <c r="T329" s="13">
        <v>0.36611149534624077</v>
      </c>
      <c r="U329" s="13">
        <v>0.6609428951500671</v>
      </c>
      <c r="V329" s="13">
        <v>0.35354371470681445</v>
      </c>
      <c r="W329" s="13">
        <v>0.81607991765287646</v>
      </c>
      <c r="X329" s="13">
        <v>0.53531424999201294</v>
      </c>
      <c r="Y329" s="13">
        <v>0.24063371200124428</v>
      </c>
      <c r="Z329" s="13">
        <f t="shared" ca="1" si="19"/>
        <v>0.78267432319470975</v>
      </c>
    </row>
    <row r="330" spans="1:26" x14ac:dyDescent="0.25">
      <c r="A330" s="13">
        <v>9.6313004071952757E-2</v>
      </c>
      <c r="B330" s="13">
        <v>0.90640965797252449</v>
      </c>
      <c r="C330" s="13">
        <v>0.72842054622675678</v>
      </c>
      <c r="D330" s="13">
        <v>0.83189911121552251</v>
      </c>
      <c r="E330" s="13">
        <v>0.37866031231250752</v>
      </c>
      <c r="F330" s="13">
        <v>7.9072283230503748E-2</v>
      </c>
      <c r="G330" s="13">
        <v>3.2258734415115176E-2</v>
      </c>
      <c r="H330" s="13">
        <v>0.44084806770203033</v>
      </c>
      <c r="I330" s="13">
        <v>0.44977087100965873</v>
      </c>
      <c r="J330" s="13">
        <v>9.3273588054202383E-3</v>
      </c>
      <c r="K330" s="13">
        <v>8.9147687860084979E-3</v>
      </c>
      <c r="L330" s="13">
        <v>0.4925834113554407</v>
      </c>
      <c r="M330" s="13">
        <v>0.84230476463502713</v>
      </c>
      <c r="N330" s="13">
        <v>0.69445220953484388</v>
      </c>
      <c r="O330" s="13">
        <v>0.40874205329155955</v>
      </c>
      <c r="P330" s="13">
        <v>0.2443874808528822</v>
      </c>
      <c r="Q330" s="13">
        <v>0.87666387340920948</v>
      </c>
      <c r="R330" s="13">
        <v>0.12319662143456667</v>
      </c>
      <c r="S330" s="13">
        <v>0.25442582559625182</v>
      </c>
      <c r="T330" s="13">
        <v>0.4957310284925438</v>
      </c>
      <c r="U330" s="13">
        <v>0.83271225733076371</v>
      </c>
      <c r="V330" s="13">
        <v>0.7339575988700876</v>
      </c>
      <c r="W330" s="13">
        <v>6.0656595630870447E-2</v>
      </c>
      <c r="X330" s="13">
        <v>0.36664672421818834</v>
      </c>
      <c r="Y330" s="13">
        <v>0.98350156323563842</v>
      </c>
      <c r="Z330" s="13">
        <f t="shared" ca="1" si="19"/>
        <v>6.4466908023375957E-2</v>
      </c>
    </row>
    <row r="331" spans="1:26" x14ac:dyDescent="0.25">
      <c r="A331" s="13">
        <v>0.3981892306136281</v>
      </c>
      <c r="B331" s="13">
        <v>0.15608282964838738</v>
      </c>
      <c r="C331" s="13">
        <v>1.110676494677032E-2</v>
      </c>
      <c r="D331" s="13">
        <v>0.38583800721478834</v>
      </c>
      <c r="E331" s="13">
        <v>7.4512338998272254E-2</v>
      </c>
      <c r="F331" s="13">
        <v>3.1558211047107099E-2</v>
      </c>
      <c r="G331" s="13">
        <v>0.59163400356314944</v>
      </c>
      <c r="H331" s="13">
        <v>0.23949904144329293</v>
      </c>
      <c r="I331" s="13">
        <v>0.75351134473642045</v>
      </c>
      <c r="J331" s="13">
        <v>0.81949592806554494</v>
      </c>
      <c r="K331" s="13">
        <v>0.7410818663432891</v>
      </c>
      <c r="L331" s="13">
        <v>0.50464323635971098</v>
      </c>
      <c r="M331" s="13">
        <v>0.30002278639142754</v>
      </c>
      <c r="N331" s="13">
        <v>0.70690816232584397</v>
      </c>
      <c r="O331" s="13">
        <v>0.89878279079065471</v>
      </c>
      <c r="P331" s="13">
        <v>0.97486902332265346</v>
      </c>
      <c r="Q331" s="13">
        <v>0.32408861369057307</v>
      </c>
      <c r="R331" s="13">
        <v>0.41850053345335281</v>
      </c>
      <c r="S331" s="13">
        <v>0.18918664569843779</v>
      </c>
      <c r="T331" s="13">
        <v>0.49754115808946442</v>
      </c>
      <c r="U331" s="13">
        <v>0.6377059842724232</v>
      </c>
      <c r="V331" s="13">
        <v>0.273750599493917</v>
      </c>
      <c r="W331" s="13">
        <v>3.5095217199709206E-2</v>
      </c>
      <c r="X331" s="13">
        <v>0.36246388431178478</v>
      </c>
      <c r="Y331" s="13">
        <v>1.4267044481711011E-2</v>
      </c>
      <c r="Z331" s="13">
        <f t="shared" ca="1" si="19"/>
        <v>0.70797115548535627</v>
      </c>
    </row>
    <row r="332" spans="1:26" x14ac:dyDescent="0.25">
      <c r="A332" s="13">
        <v>0.55840168100702436</v>
      </c>
      <c r="B332" s="13">
        <v>0.99730517151773079</v>
      </c>
      <c r="C332" s="13">
        <v>0.1043525516390893</v>
      </c>
      <c r="D332" s="13">
        <v>0.52081978213433533</v>
      </c>
      <c r="E332" s="13">
        <v>0.41059816961535689</v>
      </c>
      <c r="F332" s="13">
        <v>0.8544016167169769</v>
      </c>
      <c r="G332" s="13">
        <v>0.48673883780844551</v>
      </c>
      <c r="H332" s="13">
        <v>0.3160702601533173</v>
      </c>
      <c r="I332" s="13">
        <v>0.37909172134507074</v>
      </c>
      <c r="J332" s="13">
        <v>0.80185587823721538</v>
      </c>
      <c r="K332" s="13">
        <v>0.83428171234423221</v>
      </c>
      <c r="L332" s="13">
        <v>0.26836924213046554</v>
      </c>
      <c r="M332" s="13">
        <v>0.34629895132310173</v>
      </c>
      <c r="N332" s="13">
        <v>0.9644153007039471</v>
      </c>
      <c r="O332" s="13">
        <v>0.25537486768398898</v>
      </c>
      <c r="P332" s="13">
        <v>0.82369777478383011</v>
      </c>
      <c r="Q332" s="13">
        <v>0.35749741208950969</v>
      </c>
      <c r="R332" s="13">
        <v>0.77389608705256596</v>
      </c>
      <c r="S332" s="13">
        <v>0.69458028826965024</v>
      </c>
      <c r="T332" s="13">
        <v>9.1571820892874634E-2</v>
      </c>
      <c r="U332" s="13">
        <v>0.2861673119822703</v>
      </c>
      <c r="V332" s="13">
        <v>0.41956194934716706</v>
      </c>
      <c r="W332" s="13">
        <v>0.72217791618108751</v>
      </c>
      <c r="X332" s="13">
        <v>0.63950663001973818</v>
      </c>
      <c r="Y332" s="13">
        <v>2.9360086456216572E-2</v>
      </c>
      <c r="Z332" s="13">
        <f t="shared" ref="Z332:Z347" ca="1" si="20">RAND()</f>
        <v>0.85917189381058312</v>
      </c>
    </row>
    <row r="333" spans="1:26" x14ac:dyDescent="0.25">
      <c r="A333" s="13">
        <v>0.73778390334598143</v>
      </c>
      <c r="B333" s="13">
        <v>9.8079265186385323E-2</v>
      </c>
      <c r="C333" s="13">
        <v>0.14418575647908793</v>
      </c>
      <c r="D333" s="13">
        <v>0.97622691758368818</v>
      </c>
      <c r="E333" s="13">
        <v>0.7650759006853084</v>
      </c>
      <c r="F333" s="13">
        <v>0.54887003028618853</v>
      </c>
      <c r="G333" s="13">
        <v>0.24775165894790097</v>
      </c>
      <c r="H333" s="13">
        <v>0.87767350359818241</v>
      </c>
      <c r="I333" s="13">
        <v>3.1685811965077137E-2</v>
      </c>
      <c r="J333" s="13">
        <v>0.49902774144665896</v>
      </c>
      <c r="K333" s="13">
        <v>0.23470538698355747</v>
      </c>
      <c r="L333" s="13">
        <v>0.42241279788290564</v>
      </c>
      <c r="M333" s="13">
        <v>0.17030571601361155</v>
      </c>
      <c r="N333" s="13">
        <v>0.8880077136711475</v>
      </c>
      <c r="O333" s="13">
        <v>0.82603280254423883</v>
      </c>
      <c r="P333" s="13">
        <v>0.47396452639737774</v>
      </c>
      <c r="Q333" s="13">
        <v>0.29133197501733299</v>
      </c>
      <c r="R333" s="13">
        <v>0.75310971242929692</v>
      </c>
      <c r="S333" s="13">
        <v>0.65873314520531112</v>
      </c>
      <c r="T333" s="13">
        <v>0.80523015193493086</v>
      </c>
      <c r="U333" s="13">
        <v>0.82013478410350216</v>
      </c>
      <c r="V333" s="13">
        <v>0.3954882254893759</v>
      </c>
      <c r="W333" s="13">
        <v>0.75935515274990062</v>
      </c>
      <c r="X333" s="13">
        <v>0.50997397364701236</v>
      </c>
      <c r="Y333" s="13">
        <v>0.65456652229785506</v>
      </c>
      <c r="Z333" s="13">
        <f t="shared" ca="1" si="20"/>
        <v>0.1712070724380782</v>
      </c>
    </row>
    <row r="334" spans="1:26" x14ac:dyDescent="0.25">
      <c r="A334" s="13">
        <v>0.8729934656110937</v>
      </c>
      <c r="B334" s="13">
        <v>0.71395935529759924</v>
      </c>
      <c r="C334" s="13">
        <v>0.18957133645246549</v>
      </c>
      <c r="D334" s="13">
        <v>5.5363895513276806E-2</v>
      </c>
      <c r="E334" s="13">
        <v>0.81050846426038559</v>
      </c>
      <c r="F334" s="13">
        <v>0.95319992811843035</v>
      </c>
      <c r="G334" s="13">
        <v>0.81280282599270071</v>
      </c>
      <c r="H334" s="13">
        <v>0.28235021802258042</v>
      </c>
      <c r="I334" s="13">
        <v>0.22268434621496747</v>
      </c>
      <c r="J334" s="13">
        <v>0.49417178843422771</v>
      </c>
      <c r="K334" s="13">
        <v>8.1672131607251619E-2</v>
      </c>
      <c r="L334" s="13">
        <v>0.75568043393156104</v>
      </c>
      <c r="M334" s="13">
        <v>2.1976671496651612E-2</v>
      </c>
      <c r="N334" s="13">
        <v>0.5540881655904808</v>
      </c>
      <c r="O334" s="13">
        <v>0.90430076545932947</v>
      </c>
      <c r="P334" s="13">
        <v>0.86872385878254121</v>
      </c>
      <c r="Q334" s="13">
        <v>7.2680096071854106E-2</v>
      </c>
      <c r="R334" s="13">
        <v>0.18920235176611711</v>
      </c>
      <c r="S334" s="13">
        <v>7.9646966901569916E-2</v>
      </c>
      <c r="T334" s="13">
        <v>0.8729916587001959</v>
      </c>
      <c r="U334" s="13">
        <v>0.71405039330192643</v>
      </c>
      <c r="V334" s="13">
        <v>0.94898016003393826</v>
      </c>
      <c r="W334" s="13">
        <v>0.13561085216828717</v>
      </c>
      <c r="X334" s="13">
        <v>0.52921279554396872</v>
      </c>
      <c r="Y334" s="13">
        <v>0.717135644477495</v>
      </c>
      <c r="Z334" s="13">
        <f t="shared" ca="1" si="20"/>
        <v>0.73955140117213025</v>
      </c>
    </row>
    <row r="335" spans="1:26" x14ac:dyDescent="0.25">
      <c r="A335" s="13">
        <v>0.97950886486478683</v>
      </c>
      <c r="B335" s="13">
        <v>0.70243501250921614</v>
      </c>
      <c r="C335" s="13">
        <v>0.39322811180791784</v>
      </c>
      <c r="D335" s="13">
        <v>9.7320394503824237E-2</v>
      </c>
      <c r="E335" s="13">
        <v>0.55951842568306065</v>
      </c>
      <c r="F335" s="13">
        <v>0.71818385119074535</v>
      </c>
      <c r="G335" s="13">
        <v>0.44175557175067126</v>
      </c>
      <c r="H335" s="13">
        <v>0.99055199829549567</v>
      </c>
      <c r="I335" s="13">
        <v>0.18250404057829617</v>
      </c>
      <c r="J335" s="13">
        <v>0.53225353062715841</v>
      </c>
      <c r="K335" s="13">
        <v>0.83612429416407508</v>
      </c>
      <c r="L335" s="13">
        <v>0.64545157649375584</v>
      </c>
      <c r="M335" s="13">
        <v>0.70457421826410416</v>
      </c>
      <c r="N335" s="13">
        <v>0.37687707574778273</v>
      </c>
      <c r="O335" s="13">
        <v>0.97252504681106444</v>
      </c>
      <c r="P335" s="13">
        <v>0.52675193410806254</v>
      </c>
      <c r="Q335" s="13">
        <v>0.40219155428226983</v>
      </c>
      <c r="R335" s="13">
        <v>0.67285719527993559</v>
      </c>
      <c r="S335" s="13">
        <v>0.37275427759203672</v>
      </c>
      <c r="T335" s="13">
        <v>0.23568814666837512</v>
      </c>
      <c r="U335" s="13">
        <v>0.72542961339495737</v>
      </c>
      <c r="V335" s="13">
        <v>0.76138424767078206</v>
      </c>
      <c r="W335" s="13">
        <v>0.46687860885287114</v>
      </c>
      <c r="X335" s="13">
        <v>0.73691790078856534</v>
      </c>
      <c r="Y335" s="13">
        <v>0.86452912003319915</v>
      </c>
      <c r="Z335" s="13">
        <f t="shared" ca="1" si="20"/>
        <v>0.38704618460656492</v>
      </c>
    </row>
    <row r="336" spans="1:26" x14ac:dyDescent="0.25">
      <c r="A336" s="13">
        <v>0.50986916245822556</v>
      </c>
      <c r="B336" s="13">
        <v>0.57171113134110296</v>
      </c>
      <c r="C336" s="13">
        <v>8.3645428238420694E-2</v>
      </c>
      <c r="D336" s="13">
        <v>0.84701616949762348</v>
      </c>
      <c r="E336" s="13">
        <v>0.60031880298155149</v>
      </c>
      <c r="F336" s="13">
        <v>0.19397524069786576</v>
      </c>
      <c r="G336" s="13">
        <v>0.90552392389437486</v>
      </c>
      <c r="H336" s="13">
        <v>0.1545159067610945</v>
      </c>
      <c r="I336" s="13">
        <v>0.44163354934971832</v>
      </c>
      <c r="J336" s="13">
        <v>0.14616191418482971</v>
      </c>
      <c r="K336" s="13">
        <v>0.38299258953607451</v>
      </c>
      <c r="L336" s="13">
        <v>0.62252877851649657</v>
      </c>
      <c r="M336" s="13">
        <v>0.45059471589413902</v>
      </c>
      <c r="N336" s="13">
        <v>0.2113307459871282</v>
      </c>
      <c r="O336" s="13">
        <v>0.40512817615151908</v>
      </c>
      <c r="P336" s="13">
        <v>0.68911112875403246</v>
      </c>
      <c r="Q336" s="13">
        <v>0.80647234883040075</v>
      </c>
      <c r="R336" s="13">
        <v>0.58599411814272895</v>
      </c>
      <c r="S336" s="13">
        <v>0.2693438542623624</v>
      </c>
      <c r="T336" s="13">
        <v>9.1736199029155863E-2</v>
      </c>
      <c r="U336" s="13">
        <v>0.78103695339547574</v>
      </c>
      <c r="V336" s="13">
        <v>0.44763861242134562</v>
      </c>
      <c r="W336" s="13">
        <v>0.45233992727022543</v>
      </c>
      <c r="X336" s="13">
        <v>0.35344927283818328</v>
      </c>
      <c r="Y336" s="13">
        <v>0.51715602914374648</v>
      </c>
      <c r="Z336" s="13">
        <f t="shared" ca="1" si="20"/>
        <v>0.58984819718175574</v>
      </c>
    </row>
    <row r="337" spans="1:26" x14ac:dyDescent="0.25">
      <c r="A337" s="13">
        <v>0.46971610650340268</v>
      </c>
      <c r="B337" s="13">
        <v>0.80905454211544603</v>
      </c>
      <c r="C337" s="13">
        <v>0.18752654986427919</v>
      </c>
      <c r="D337" s="13">
        <v>0.95250151581533193</v>
      </c>
      <c r="E337" s="13">
        <v>0.59103405686414989</v>
      </c>
      <c r="F337" s="13">
        <v>0.39827241815363001</v>
      </c>
      <c r="G337" s="13">
        <v>0.68398051180614494</v>
      </c>
      <c r="H337" s="13">
        <v>0.56390189434763527</v>
      </c>
      <c r="I337" s="13">
        <v>0.40265891414243338</v>
      </c>
      <c r="J337" s="13">
        <v>0.83660775252857433</v>
      </c>
      <c r="K337" s="13">
        <v>0.45494304180016121</v>
      </c>
      <c r="L337" s="13">
        <v>0.3643923638570622</v>
      </c>
      <c r="M337" s="13">
        <v>0.5962719774871561</v>
      </c>
      <c r="N337" s="13">
        <v>0.80179000876052831</v>
      </c>
      <c r="O337" s="13">
        <v>0.98363510766667295</v>
      </c>
      <c r="P337" s="13">
        <v>0.60436886009831947</v>
      </c>
      <c r="Q337" s="13">
        <v>0.18599563086122906</v>
      </c>
      <c r="R337" s="13">
        <v>0.2108953899270517</v>
      </c>
      <c r="S337" s="13">
        <v>8.4276516311450278E-2</v>
      </c>
      <c r="T337" s="13">
        <v>0.78180772189051762</v>
      </c>
      <c r="U337" s="13">
        <v>0.60489853715304076</v>
      </c>
      <c r="V337" s="13">
        <v>0.86742354814867673</v>
      </c>
      <c r="W337" s="13">
        <v>0.19920834948711785</v>
      </c>
      <c r="X337" s="13">
        <v>0.95240901171820258</v>
      </c>
      <c r="Y337" s="13">
        <v>0.48237560829588577</v>
      </c>
      <c r="Z337" s="13">
        <f t="shared" ca="1" si="20"/>
        <v>0.37826632527688631</v>
      </c>
    </row>
    <row r="338" spans="1:26" x14ac:dyDescent="0.25">
      <c r="A338" s="13">
        <v>0.26296650882277073</v>
      </c>
      <c r="B338" s="13">
        <v>0.19930262625149853</v>
      </c>
      <c r="C338" s="13">
        <v>0.95486858575638556</v>
      </c>
      <c r="D338" s="13">
        <v>0.73785649255635943</v>
      </c>
      <c r="E338" s="13">
        <v>0.5265956968811234</v>
      </c>
      <c r="F338" s="13">
        <v>0.70027759627478925</v>
      </c>
      <c r="G338" s="13">
        <v>0.860100162019236</v>
      </c>
      <c r="H338" s="13">
        <v>0.19943068643798345</v>
      </c>
      <c r="I338" s="13">
        <v>0.80207814609528305</v>
      </c>
      <c r="J338" s="13">
        <v>0.56378464860432176</v>
      </c>
      <c r="K338" s="13">
        <v>0.56097650265141186</v>
      </c>
      <c r="L338" s="13">
        <v>0.58392558265051164</v>
      </c>
      <c r="M338" s="13">
        <v>0.58874280652379651</v>
      </c>
      <c r="N338" s="13">
        <v>9.0054125965257636E-2</v>
      </c>
      <c r="O338" s="13">
        <v>0.13187685705501218</v>
      </c>
      <c r="P338" s="13">
        <v>0.39967033744659686</v>
      </c>
      <c r="Q338" s="13">
        <v>0.44622188179178401</v>
      </c>
      <c r="R338" s="13">
        <v>0.83063220109786906</v>
      </c>
      <c r="S338" s="13">
        <v>0.20773083975831941</v>
      </c>
      <c r="T338" s="13">
        <v>0.55139779841198111</v>
      </c>
      <c r="U338" s="13">
        <v>0.94551454588265638</v>
      </c>
      <c r="V338" s="13">
        <v>0.43380443832064197</v>
      </c>
      <c r="W338" s="13">
        <v>0.64834056874727886</v>
      </c>
      <c r="X338" s="13">
        <v>0.96466276287599617</v>
      </c>
      <c r="Y338" s="13">
        <v>2.0847490657005974E-2</v>
      </c>
      <c r="Z338" s="13">
        <f t="shared" ca="1" si="20"/>
        <v>0.88215342937064933</v>
      </c>
    </row>
    <row r="339" spans="1:26" x14ac:dyDescent="0.25">
      <c r="A339" s="13">
        <v>0.15788320573484493</v>
      </c>
      <c r="B339" s="13">
        <v>0.99885843811253017</v>
      </c>
      <c r="C339" s="13">
        <v>0.51431614725541841</v>
      </c>
      <c r="D339" s="13">
        <v>0.72814623474557705</v>
      </c>
      <c r="E339" s="13">
        <v>0.25722200049666277</v>
      </c>
      <c r="F339" s="13">
        <v>0.41187730243540699</v>
      </c>
      <c r="G339" s="13">
        <v>0.56899542292738603</v>
      </c>
      <c r="H339" s="13">
        <v>0.78879181397866649</v>
      </c>
      <c r="I339" s="13">
        <v>0.93834462346400882</v>
      </c>
      <c r="J339" s="13">
        <v>0.1023205409193102</v>
      </c>
      <c r="K339" s="13">
        <v>0.29973766928219203</v>
      </c>
      <c r="L339" s="13">
        <v>0.23932636192852286</v>
      </c>
      <c r="M339" s="13">
        <v>4.1800864778748115E-2</v>
      </c>
      <c r="N339" s="13">
        <v>0.52874924362807019</v>
      </c>
      <c r="O339" s="13">
        <v>0.89909965481878318</v>
      </c>
      <c r="P339" s="13">
        <v>0.99770556554048584</v>
      </c>
      <c r="Q339" s="13">
        <v>0.55481506654947654</v>
      </c>
      <c r="R339" s="13">
        <v>0.14132165906829786</v>
      </c>
      <c r="S339" s="13">
        <v>0.46630354266434504</v>
      </c>
      <c r="T339" s="13">
        <v>0.10307266485914601</v>
      </c>
      <c r="U339" s="13">
        <v>0.75616982809161626</v>
      </c>
      <c r="V339" s="13">
        <v>0.25594079219538401</v>
      </c>
      <c r="W339" s="13">
        <v>0.32108501467588213</v>
      </c>
      <c r="X339" s="13">
        <v>0.11023043681508771</v>
      </c>
      <c r="Y339" s="13">
        <v>1.7069080412920767E-2</v>
      </c>
      <c r="Z339" s="13">
        <f t="shared" ca="1" si="20"/>
        <v>4.3806643597559924E-2</v>
      </c>
    </row>
    <row r="340" spans="1:26" x14ac:dyDescent="0.25">
      <c r="A340" s="13">
        <v>0.3439087982142266</v>
      </c>
      <c r="B340" s="13">
        <v>0.38028066338753141</v>
      </c>
      <c r="C340" s="13">
        <v>0.4606171631527054</v>
      </c>
      <c r="D340" s="13">
        <v>0.9367313789292242</v>
      </c>
      <c r="E340" s="13">
        <v>0.26821948923203587</v>
      </c>
      <c r="F340" s="13">
        <v>0.43445456358719703</v>
      </c>
      <c r="G340" s="13">
        <v>0.11029842705921522</v>
      </c>
      <c r="H340" s="13">
        <v>0.66789989993902343</v>
      </c>
      <c r="I340" s="13">
        <v>0.2171528576265449</v>
      </c>
      <c r="J340" s="13">
        <v>0.30754291769142061</v>
      </c>
      <c r="K340" s="13">
        <v>0.41902654499882042</v>
      </c>
      <c r="L340" s="13">
        <v>0.82707819100129365</v>
      </c>
      <c r="M340" s="13">
        <v>0.78844198384418918</v>
      </c>
      <c r="N340" s="13">
        <v>0.82998555734499369</v>
      </c>
      <c r="O340" s="13">
        <v>0.18496422125396861</v>
      </c>
      <c r="P340" s="13">
        <v>0.2765895979194094</v>
      </c>
      <c r="Q340" s="13">
        <v>0.94957062143839055</v>
      </c>
      <c r="R340" s="13">
        <v>0.12533901638003797</v>
      </c>
      <c r="S340" s="13">
        <v>7.1427687595202793E-2</v>
      </c>
      <c r="T340" s="13">
        <v>0.88835254528165852</v>
      </c>
      <c r="U340" s="13">
        <v>0.8778596599559827</v>
      </c>
      <c r="V340" s="13">
        <v>0.72654742915525017</v>
      </c>
      <c r="W340" s="13">
        <v>0.1239926933625245</v>
      </c>
      <c r="X340" s="13">
        <v>0.60506637946795017</v>
      </c>
      <c r="Y340" s="13">
        <v>0.26090145988945257</v>
      </c>
      <c r="Z340" s="13">
        <f t="shared" ca="1" si="20"/>
        <v>0.38869847926208601</v>
      </c>
    </row>
    <row r="341" spans="1:26" x14ac:dyDescent="0.25">
      <c r="A341" s="13">
        <v>0.86912632521646083</v>
      </c>
      <c r="B341" s="13">
        <v>6.96197088621473E-2</v>
      </c>
      <c r="C341" s="13">
        <v>0.28904507801541213</v>
      </c>
      <c r="D341" s="13">
        <v>0.76058308736239444</v>
      </c>
      <c r="E341" s="13">
        <v>0.40378231009808063</v>
      </c>
      <c r="F341" s="13">
        <v>0.43249989616834239</v>
      </c>
      <c r="G341" s="13">
        <v>0.65634910431132509</v>
      </c>
      <c r="H341" s="13">
        <v>8.1662586778200819E-2</v>
      </c>
      <c r="I341" s="13">
        <v>0.54623480386361578</v>
      </c>
      <c r="J341" s="13">
        <v>0.56037144072965595</v>
      </c>
      <c r="K341" s="13">
        <v>0.60251532880141123</v>
      </c>
      <c r="L341" s="13">
        <v>0.92661294820400042</v>
      </c>
      <c r="M341" s="13">
        <v>0.36317399446931065</v>
      </c>
      <c r="N341" s="13">
        <v>0.97246081454183042</v>
      </c>
      <c r="O341" s="13">
        <v>0.83720248759650517</v>
      </c>
      <c r="P341" s="13">
        <v>0.37382827059176804</v>
      </c>
      <c r="Q341" s="13">
        <v>0.40037790907241277</v>
      </c>
      <c r="R341" s="13">
        <v>0.264443211903441</v>
      </c>
      <c r="S341" s="13">
        <v>0.1185720586392176</v>
      </c>
      <c r="T341" s="13">
        <v>0.26628337810775116</v>
      </c>
      <c r="U341" s="13">
        <v>0.70339530377551429</v>
      </c>
      <c r="V341" s="13">
        <v>0.41875094120740186</v>
      </c>
      <c r="W341" s="13">
        <v>0.72762621701449093</v>
      </c>
      <c r="X341" s="13">
        <v>0.34181624827434731</v>
      </c>
      <c r="Y341" s="13">
        <v>0.93344200992627013</v>
      </c>
      <c r="Z341" s="13">
        <f t="shared" ca="1" si="20"/>
        <v>0.11662467072306226</v>
      </c>
    </row>
    <row r="342" spans="1:26" x14ac:dyDescent="0.25">
      <c r="A342" s="13">
        <v>0.51649451408579061</v>
      </c>
      <c r="B342" s="13">
        <v>0.24604244204497938</v>
      </c>
      <c r="C342" s="13">
        <v>0.34691128638088553</v>
      </c>
      <c r="D342" s="13">
        <v>0.52354406371242057</v>
      </c>
      <c r="E342" s="13">
        <v>0.95068938694472149</v>
      </c>
      <c r="F342" s="13">
        <v>0.88159286676401516</v>
      </c>
      <c r="G342" s="13">
        <v>0.37669950092513271</v>
      </c>
      <c r="H342" s="13">
        <v>0.44162008616662429</v>
      </c>
      <c r="I342" s="13">
        <v>0.51721593050009917</v>
      </c>
      <c r="J342" s="13">
        <v>0.5681557698559011</v>
      </c>
      <c r="K342" s="13">
        <v>0.85474066183102815</v>
      </c>
      <c r="L342" s="13">
        <v>0.96952430401340706</v>
      </c>
      <c r="M342" s="13">
        <v>0.22873846149446397</v>
      </c>
      <c r="N342" s="13">
        <v>0.10443974337294071</v>
      </c>
      <c r="O342" s="13">
        <v>0.84808685447235832</v>
      </c>
      <c r="P342" s="13">
        <v>0.59059041626737196</v>
      </c>
      <c r="Q342" s="13">
        <v>0.28224577806291784</v>
      </c>
      <c r="R342" s="13">
        <v>0.8766359157565462</v>
      </c>
      <c r="S342" s="13">
        <v>0.78016402422010622</v>
      </c>
      <c r="T342" s="13">
        <v>0.51100805939076432</v>
      </c>
      <c r="U342" s="13">
        <v>0.67573340289547057</v>
      </c>
      <c r="V342" s="13">
        <v>0.29703457271467126</v>
      </c>
      <c r="W342" s="13">
        <v>0.56125778623210454</v>
      </c>
      <c r="X342" s="13">
        <v>0.73276673017887861</v>
      </c>
      <c r="Y342" s="13">
        <v>0.76952487308126072</v>
      </c>
      <c r="Z342" s="13">
        <f t="shared" ca="1" si="20"/>
        <v>0.16015684287158072</v>
      </c>
    </row>
    <row r="343" spans="1:26" x14ac:dyDescent="0.25">
      <c r="A343" s="13">
        <v>3.452315885505064E-2</v>
      </c>
      <c r="B343" s="13">
        <v>0.53130254475535199</v>
      </c>
      <c r="C343" s="13">
        <v>7.2266310961518254E-2</v>
      </c>
      <c r="D343" s="13">
        <v>0.84396240292923552</v>
      </c>
      <c r="E343" s="13">
        <v>0.49631799312999636</v>
      </c>
      <c r="F343" s="13">
        <v>0.85758284011689068</v>
      </c>
      <c r="G343" s="13">
        <v>0.16999119865316881</v>
      </c>
      <c r="H343" s="13">
        <v>0.55298073482654908</v>
      </c>
      <c r="I343" s="13">
        <v>0.29306519476189652</v>
      </c>
      <c r="J343" s="13">
        <v>0.51122732634450607</v>
      </c>
      <c r="K343" s="13">
        <v>0.37110026467845303</v>
      </c>
      <c r="L343" s="13">
        <v>0.83087433360364749</v>
      </c>
      <c r="M343" s="13">
        <v>0.75907944733032107</v>
      </c>
      <c r="N343" s="13">
        <v>0.34911644425633737</v>
      </c>
      <c r="O343" s="13">
        <v>3.3957925503792286E-2</v>
      </c>
      <c r="P343" s="13">
        <v>0.19741874464401654</v>
      </c>
      <c r="Q343" s="13">
        <v>0.94195540550816348</v>
      </c>
      <c r="R343" s="13">
        <v>0.87013348695696446</v>
      </c>
      <c r="S343" s="13">
        <v>0.29835297110308345</v>
      </c>
      <c r="T343" s="13">
        <v>6.0876443461681307E-2</v>
      </c>
      <c r="U343" s="13">
        <v>0.84139848190281086</v>
      </c>
      <c r="V343" s="13">
        <v>0.55921368145835981</v>
      </c>
      <c r="W343" s="13">
        <v>0.88375862036850328</v>
      </c>
      <c r="X343" s="13">
        <v>0.16336445921419618</v>
      </c>
      <c r="Y343" s="13">
        <v>0.93094960714521047</v>
      </c>
      <c r="Z343" s="13">
        <f t="shared" ca="1" si="20"/>
        <v>0.8713796386269258</v>
      </c>
    </row>
    <row r="344" spans="1:26" x14ac:dyDescent="0.25">
      <c r="A344" s="13">
        <v>0.69826915762331532</v>
      </c>
      <c r="B344" s="13">
        <v>0.92151168531357253</v>
      </c>
      <c r="C344" s="13">
        <v>0.43540271320644319</v>
      </c>
      <c r="D344" s="13">
        <v>0.39001593535349377</v>
      </c>
      <c r="E344" s="13">
        <v>0.37425720279409158</v>
      </c>
      <c r="F344" s="13">
        <v>0.651988768069939</v>
      </c>
      <c r="G344" s="13">
        <v>0.85914548148127956</v>
      </c>
      <c r="H344" s="13">
        <v>0.26789614232164916</v>
      </c>
      <c r="I344" s="13">
        <v>6.7254951883990999E-2</v>
      </c>
      <c r="J344" s="13">
        <v>0.52280526558073215</v>
      </c>
      <c r="K344" s="13">
        <v>0.80631859590539312</v>
      </c>
      <c r="L344" s="13">
        <v>0.70038183809072452</v>
      </c>
      <c r="M344" s="13">
        <v>0.97724572488468386</v>
      </c>
      <c r="N344" s="13">
        <v>0.88405233882535894</v>
      </c>
      <c r="O344" s="13">
        <v>0.62877216700317407</v>
      </c>
      <c r="P344" s="13">
        <v>0.88587103991693628</v>
      </c>
      <c r="Q344" s="13">
        <v>0.14582578977329175</v>
      </c>
      <c r="R344" s="13">
        <v>0.63265145471669804</v>
      </c>
      <c r="S344" s="13">
        <v>6.6357881188157664E-2</v>
      </c>
      <c r="T344" s="13">
        <v>6.896502095317425E-2</v>
      </c>
      <c r="U344" s="13">
        <v>0.42355754471631113</v>
      </c>
      <c r="V344" s="13">
        <v>0.2938899173123416</v>
      </c>
      <c r="W344" s="13">
        <v>0.77610961426889657</v>
      </c>
      <c r="X344" s="13">
        <v>0.11605770406021132</v>
      </c>
      <c r="Y344" s="13">
        <v>0.6383379675347578</v>
      </c>
      <c r="Z344" s="13">
        <f t="shared" ca="1" si="20"/>
        <v>0.67404262760486688</v>
      </c>
    </row>
    <row r="345" spans="1:26" x14ac:dyDescent="0.25">
      <c r="A345" s="13">
        <v>0.56245518460435473</v>
      </c>
      <c r="B345" s="13">
        <v>0.71308946190608247</v>
      </c>
      <c r="C345" s="13">
        <v>0.32197087397977964</v>
      </c>
      <c r="D345" s="13">
        <v>0.9019005782763303</v>
      </c>
      <c r="E345" s="13">
        <v>0.44548586889705855</v>
      </c>
      <c r="F345" s="13">
        <v>0.959022234383068</v>
      </c>
      <c r="G345" s="13">
        <v>0.8987204460378232</v>
      </c>
      <c r="H345" s="13">
        <v>0.95410993041909253</v>
      </c>
      <c r="I345" s="13">
        <v>0.30562294206105223</v>
      </c>
      <c r="J345" s="13">
        <v>0.79701366120421291</v>
      </c>
      <c r="K345" s="13">
        <v>0.83754156846160555</v>
      </c>
      <c r="L345" s="13">
        <v>0.61716365773094861</v>
      </c>
      <c r="M345" s="13">
        <v>0.44935467980101274</v>
      </c>
      <c r="N345" s="13">
        <v>0.54766590307276963</v>
      </c>
      <c r="O345" s="13">
        <v>0.65971791059210261</v>
      </c>
      <c r="P345" s="13">
        <v>0.11849988638956144</v>
      </c>
      <c r="Q345" s="13">
        <v>0.80258859232386959</v>
      </c>
      <c r="R345" s="13">
        <v>0.17057476125029469</v>
      </c>
      <c r="S345" s="13">
        <v>0.39060644476681339</v>
      </c>
      <c r="T345" s="13">
        <v>0.79451315899604158</v>
      </c>
      <c r="U345" s="13">
        <v>0.44942190898919676</v>
      </c>
      <c r="V345" s="13">
        <v>0.62864857727450807</v>
      </c>
      <c r="W345" s="13">
        <v>0.16982905048948904</v>
      </c>
      <c r="X345" s="13">
        <v>0.54409323522079434</v>
      </c>
      <c r="Y345" s="13">
        <v>0.31839665225339475</v>
      </c>
      <c r="Z345" s="13">
        <f t="shared" ca="1" si="20"/>
        <v>0.35673105708978614</v>
      </c>
    </row>
    <row r="346" spans="1:26" x14ac:dyDescent="0.25">
      <c r="A346" s="13">
        <v>0.16442529048743015</v>
      </c>
      <c r="B346" s="13">
        <v>0.33602009986842885</v>
      </c>
      <c r="C346" s="13">
        <v>0.92703602179174438</v>
      </c>
      <c r="D346" s="13">
        <v>0.78586949579413079</v>
      </c>
      <c r="E346" s="13">
        <v>0.53144802732612362</v>
      </c>
      <c r="F346" s="13">
        <v>0.97313359042914083</v>
      </c>
      <c r="G346" s="13">
        <v>0.32529383561737091</v>
      </c>
      <c r="H346" s="13">
        <v>0.50625132368834436</v>
      </c>
      <c r="I346" s="13">
        <v>0.44564788585548465</v>
      </c>
      <c r="J346" s="13">
        <v>0.21821182467747546</v>
      </c>
      <c r="K346" s="13">
        <v>2.4370482257433435E-2</v>
      </c>
      <c r="L346" s="13">
        <v>0.86082613856077872</v>
      </c>
      <c r="M346" s="13">
        <v>0.92884682202804048</v>
      </c>
      <c r="N346" s="13">
        <v>0.38904065807001464</v>
      </c>
      <c r="O346" s="13">
        <v>0.96753241286184877</v>
      </c>
      <c r="P346" s="13">
        <v>4.7296576461624773E-2</v>
      </c>
      <c r="Q346" s="13">
        <v>0.18160508256133656</v>
      </c>
      <c r="R346" s="13">
        <v>0.28232119737694972</v>
      </c>
      <c r="S346" s="13">
        <v>0.84794232682630433</v>
      </c>
      <c r="T346" s="13">
        <v>0.63442975759719877</v>
      </c>
      <c r="U346" s="13">
        <v>0.7733113229550691</v>
      </c>
      <c r="V346" s="13">
        <v>0.41235813873835403</v>
      </c>
      <c r="W346" s="13">
        <v>0.79057546054429584</v>
      </c>
      <c r="X346" s="13">
        <v>6.6025195106058643E-2</v>
      </c>
      <c r="Y346" s="13">
        <v>0.65162185120811755</v>
      </c>
      <c r="Z346" s="13">
        <f t="shared" ca="1" si="20"/>
        <v>3.5495365330329376E-2</v>
      </c>
    </row>
    <row r="347" spans="1:26" x14ac:dyDescent="0.25">
      <c r="A347" s="13">
        <v>0.83892731810199062</v>
      </c>
      <c r="B347" s="13">
        <v>0.11904028171162828</v>
      </c>
      <c r="C347" s="13">
        <v>0.44033817580183177</v>
      </c>
      <c r="D347" s="13">
        <v>0.78610667281468749</v>
      </c>
      <c r="E347" s="13">
        <v>0.806150210262498</v>
      </c>
      <c r="F347" s="13">
        <v>0.55657345639269462</v>
      </c>
      <c r="G347" s="13">
        <v>0.18396369300637438</v>
      </c>
      <c r="H347" s="13">
        <v>2.1106918929657659E-2</v>
      </c>
      <c r="I347" s="13">
        <v>0.24390988698917149</v>
      </c>
      <c r="J347" s="13">
        <v>0.94988025273197141</v>
      </c>
      <c r="K347" s="13">
        <v>0.78487242596785833</v>
      </c>
      <c r="L347" s="13">
        <v>0.31824728611679887</v>
      </c>
      <c r="M347" s="13">
        <v>0.33654865095494757</v>
      </c>
      <c r="N347" s="13">
        <v>0.84285991243287195</v>
      </c>
      <c r="O347" s="13">
        <v>0.3595423843308525</v>
      </c>
      <c r="P347" s="13">
        <v>0.84689723204296818</v>
      </c>
      <c r="Q347" s="13">
        <v>0.45856892377825031</v>
      </c>
      <c r="R347" s="13">
        <v>0.4066052093549396</v>
      </c>
      <c r="S347" s="13">
        <v>3.4325022640568914E-2</v>
      </c>
      <c r="T347" s="13">
        <v>0.82141260631796653</v>
      </c>
      <c r="U347" s="13">
        <v>0.3471275224198197</v>
      </c>
      <c r="V347" s="13">
        <v>0.27868722000432855</v>
      </c>
      <c r="W347" s="13">
        <v>0.97956202850236196</v>
      </c>
      <c r="X347" s="13">
        <v>0.39759297661620085</v>
      </c>
      <c r="Y347" s="13">
        <v>0.23811686250451602</v>
      </c>
      <c r="Z347" s="13">
        <f t="shared" ca="1" si="20"/>
        <v>0.15278822300462491</v>
      </c>
    </row>
    <row r="348" spans="1:26" x14ac:dyDescent="0.25">
      <c r="A348" s="13">
        <v>0.12622915509604649</v>
      </c>
      <c r="B348" s="13">
        <v>0.46215151507938357</v>
      </c>
      <c r="C348" s="13">
        <v>0.47597661862943208</v>
      </c>
      <c r="D348" s="13">
        <v>0.98784411747381018</v>
      </c>
      <c r="E348" s="13">
        <v>0.12166505659271976</v>
      </c>
      <c r="F348" s="13">
        <v>3.0416723363380083E-4</v>
      </c>
      <c r="G348" s="13">
        <v>4.5061843273997093E-2</v>
      </c>
      <c r="H348" s="13">
        <v>0.93250507167226848</v>
      </c>
      <c r="I348" s="13">
        <v>0.56238955859508521</v>
      </c>
      <c r="J348" s="13">
        <v>0.23905389153405987</v>
      </c>
      <c r="K348" s="13">
        <v>1.4135423769645383E-2</v>
      </c>
      <c r="L348" s="13">
        <v>0.35471594048870714</v>
      </c>
      <c r="M348" s="13">
        <v>0.157352594799686</v>
      </c>
      <c r="N348" s="13">
        <v>0.36982343884349589</v>
      </c>
      <c r="O348" s="13">
        <v>0.27367540100128229</v>
      </c>
      <c r="P348" s="13">
        <v>0.50531231349352357</v>
      </c>
      <c r="Q348" s="13">
        <v>0.44126279326015827</v>
      </c>
      <c r="R348" s="13">
        <v>0.25752764241967618</v>
      </c>
      <c r="S348" s="13">
        <v>0.52566151206306866</v>
      </c>
      <c r="T348" s="13">
        <v>0.6936759933663712</v>
      </c>
      <c r="U348" s="13">
        <v>0.78644419022601064</v>
      </c>
      <c r="V348" s="13">
        <v>0.72214368339283741</v>
      </c>
      <c r="W348" s="13">
        <v>8.8751790473911907E-2</v>
      </c>
      <c r="X348" s="13">
        <v>0.38433087560384516</v>
      </c>
      <c r="Y348" s="13">
        <v>0.6919411715115753</v>
      </c>
      <c r="Z348" s="13">
        <f t="shared" ref="Z348:Z363" ca="1" si="21">RAND()</f>
        <v>0.7246440501913991</v>
      </c>
    </row>
    <row r="349" spans="1:26" x14ac:dyDescent="0.25">
      <c r="A349" s="13">
        <v>0.82903785416835929</v>
      </c>
      <c r="B349" s="13">
        <v>0.4580104560755347</v>
      </c>
      <c r="C349" s="13">
        <v>5.9558134130241802E-2</v>
      </c>
      <c r="D349" s="13">
        <v>0.1951922615637659</v>
      </c>
      <c r="E349" s="13">
        <v>0.35448953355455048</v>
      </c>
      <c r="F349" s="13">
        <v>0.67517217689233977</v>
      </c>
      <c r="G349" s="13">
        <v>0.89034254638049359</v>
      </c>
      <c r="H349" s="13">
        <v>0.12652668388439947</v>
      </c>
      <c r="I349" s="13">
        <v>0.96435848997166462</v>
      </c>
      <c r="J349" s="13">
        <v>0.81607641676094012</v>
      </c>
      <c r="K349" s="13">
        <v>0.65016622541673896</v>
      </c>
      <c r="L349" s="13">
        <v>0.21924768665792715</v>
      </c>
      <c r="M349" s="13">
        <v>0.39724146897700707</v>
      </c>
      <c r="N349" s="13">
        <v>0.99007274557309011</v>
      </c>
      <c r="O349" s="13">
        <v>0.92559241552353078</v>
      </c>
      <c r="P349" s="13">
        <v>0.97589028644905529</v>
      </c>
      <c r="Q349" s="13">
        <v>0.92826203415250375</v>
      </c>
      <c r="R349" s="13">
        <v>0.16499664510886458</v>
      </c>
      <c r="S349" s="13">
        <v>0.2524995985866606</v>
      </c>
      <c r="T349" s="13">
        <v>0.76463594879295005</v>
      </c>
      <c r="U349" s="13">
        <v>0.11484018945168861</v>
      </c>
      <c r="V349" s="13">
        <v>0.90734032305090451</v>
      </c>
      <c r="W349" s="13">
        <v>0.41436517896127578</v>
      </c>
      <c r="X349" s="13">
        <v>0.13455182662892828</v>
      </c>
      <c r="Y349" s="13">
        <v>0.54589714832865832</v>
      </c>
      <c r="Z349" s="13">
        <f t="shared" ca="1" si="21"/>
        <v>0.84314012475812594</v>
      </c>
    </row>
    <row r="350" spans="1:26" x14ac:dyDescent="0.25">
      <c r="A350" s="13">
        <v>0.11670224373001103</v>
      </c>
      <c r="B350" s="13">
        <v>0.88389485499015907</v>
      </c>
      <c r="C350" s="13">
        <v>5.8588736251751206E-2</v>
      </c>
      <c r="D350" s="13">
        <v>0.74214541982087923</v>
      </c>
      <c r="E350" s="13">
        <v>0.74275047066516497</v>
      </c>
      <c r="F350" s="13">
        <v>0.8404909126494704</v>
      </c>
      <c r="G350" s="13">
        <v>0.15461489258945094</v>
      </c>
      <c r="H350" s="13">
        <v>0.20612821927067382</v>
      </c>
      <c r="I350" s="13">
        <v>0.28420713352727411</v>
      </c>
      <c r="J350" s="13">
        <v>0.81404316845417479</v>
      </c>
      <c r="K350" s="13">
        <v>0.73849569071914889</v>
      </c>
      <c r="L350" s="13">
        <v>9.719979354723618E-2</v>
      </c>
      <c r="M350" s="13">
        <v>0.72105958585999963</v>
      </c>
      <c r="N350" s="13">
        <v>0.46011155821578598</v>
      </c>
      <c r="O350" s="13">
        <v>9.9634033578202774E-2</v>
      </c>
      <c r="P350" s="13">
        <v>0.87739131677014071</v>
      </c>
      <c r="Q350" s="13">
        <v>0.2142236543145708</v>
      </c>
      <c r="R350" s="13">
        <v>0.39181112416321395</v>
      </c>
      <c r="S350" s="13">
        <v>0.11247839247670588</v>
      </c>
      <c r="T350" s="13">
        <v>0.20809010610161238</v>
      </c>
      <c r="U350" s="13">
        <v>0.73698112151197848</v>
      </c>
      <c r="V350" s="13">
        <v>0.51967280502932511</v>
      </c>
      <c r="W350" s="13">
        <v>0.37348170983593587</v>
      </c>
      <c r="X350" s="13">
        <v>0.21168770041999219</v>
      </c>
      <c r="Y350" s="13">
        <v>0.97526554810704558</v>
      </c>
      <c r="Z350" s="13">
        <f t="shared" ca="1" si="21"/>
        <v>0.24195305326254057</v>
      </c>
    </row>
    <row r="351" spans="1:26" x14ac:dyDescent="0.25">
      <c r="A351" s="13">
        <v>0.67258625794484905</v>
      </c>
      <c r="B351" s="13">
        <v>0.4306606613283912</v>
      </c>
      <c r="C351" s="13">
        <v>0.17767666652653347</v>
      </c>
      <c r="D351" s="13">
        <v>0.26167045026059021</v>
      </c>
      <c r="E351" s="13">
        <v>0.9032555403354029</v>
      </c>
      <c r="F351" s="13">
        <v>0.56821400790854504</v>
      </c>
      <c r="G351" s="13">
        <v>0.86229616233128237</v>
      </c>
      <c r="H351" s="13">
        <v>9.535519541395121E-2</v>
      </c>
      <c r="I351" s="13">
        <v>0.12725992968039834</v>
      </c>
      <c r="J351" s="13">
        <v>0.84057502924774041</v>
      </c>
      <c r="K351" s="13">
        <v>0.44889024492209084</v>
      </c>
      <c r="L351" s="13">
        <v>3.9712908648758316E-2</v>
      </c>
      <c r="M351" s="13">
        <v>0.98564453996327528</v>
      </c>
      <c r="N351" s="13">
        <v>0.19760216943238562</v>
      </c>
      <c r="O351" s="13">
        <v>0.91846547807558399</v>
      </c>
      <c r="P351" s="13">
        <v>0.32590713205075927</v>
      </c>
      <c r="Q351" s="13">
        <v>0.27626094673232504</v>
      </c>
      <c r="R351" s="13">
        <v>0.10611804965252625</v>
      </c>
      <c r="S351" s="13">
        <v>0.8175605359475514</v>
      </c>
      <c r="T351" s="13">
        <v>2.0950511507993097E-2</v>
      </c>
      <c r="U351" s="13">
        <v>0.46331657178248942</v>
      </c>
      <c r="V351" s="13">
        <v>0.70523000596759944</v>
      </c>
      <c r="W351" s="13">
        <v>0.38487266027981848</v>
      </c>
      <c r="X351" s="13">
        <v>0.61479207842889205</v>
      </c>
      <c r="Y351" s="13">
        <v>0.7144893350497431</v>
      </c>
      <c r="Z351" s="13">
        <f t="shared" ca="1" si="21"/>
        <v>0.73260102675686412</v>
      </c>
    </row>
    <row r="352" spans="1:26" x14ac:dyDescent="0.25">
      <c r="A352" s="13">
        <v>0.47312308534822856</v>
      </c>
      <c r="B352" s="13">
        <v>0.6986020621110367</v>
      </c>
      <c r="C352" s="13">
        <v>0.45453494087847823</v>
      </c>
      <c r="D352" s="13">
        <v>1.4542078348163456E-2</v>
      </c>
      <c r="E352" s="13">
        <v>0.83550312651235625</v>
      </c>
      <c r="F352" s="13">
        <v>0.32659640798533685</v>
      </c>
      <c r="G352" s="13">
        <v>0.14265855012902018</v>
      </c>
      <c r="H352" s="13">
        <v>8.3269825572924061E-2</v>
      </c>
      <c r="I352" s="13">
        <v>0.94642215022525444</v>
      </c>
      <c r="J352" s="13">
        <v>0.44952642163822798</v>
      </c>
      <c r="K352" s="13">
        <v>0.64960603400475503</v>
      </c>
      <c r="L352" s="13">
        <v>0.14340852104564006</v>
      </c>
      <c r="M352" s="13">
        <v>0.49494876564961543</v>
      </c>
      <c r="N352" s="13">
        <v>0.31653194471359702</v>
      </c>
      <c r="O352" s="13">
        <v>0.23496905206990393</v>
      </c>
      <c r="P352" s="13">
        <v>0.28765027308910074</v>
      </c>
      <c r="Q352" s="13">
        <v>3.7834307701047898E-3</v>
      </c>
      <c r="R352" s="13">
        <v>0.3338415964243322</v>
      </c>
      <c r="S352" s="13">
        <v>0.87546409992747143</v>
      </c>
      <c r="T352" s="13">
        <v>0.45949270903320194</v>
      </c>
      <c r="U352" s="13">
        <v>0.83641623689461175</v>
      </c>
      <c r="V352" s="13">
        <v>0.2140786485755769</v>
      </c>
      <c r="W352" s="13">
        <v>0.87711890871692055</v>
      </c>
      <c r="X352" s="13">
        <v>0.13617419215672999</v>
      </c>
      <c r="Y352" s="13">
        <v>0.20465479953126264</v>
      </c>
      <c r="Z352" s="13">
        <f t="shared" ca="1" si="21"/>
        <v>0.11583904587580296</v>
      </c>
    </row>
    <row r="353" spans="1:26" x14ac:dyDescent="0.25">
      <c r="A353" s="13">
        <v>9.7868115419533774E-3</v>
      </c>
      <c r="B353" s="13">
        <v>0.74622415414105936</v>
      </c>
      <c r="C353" s="13">
        <v>0.25460121868037189</v>
      </c>
      <c r="D353" s="13">
        <v>0.35375631204740388</v>
      </c>
      <c r="E353" s="13">
        <v>0.29918574855820323</v>
      </c>
      <c r="F353" s="13">
        <v>0.67856204070772952</v>
      </c>
      <c r="G353" s="13">
        <v>0.96468456602042385</v>
      </c>
      <c r="H353" s="13">
        <v>0.17381609251754415</v>
      </c>
      <c r="I353" s="13">
        <v>0.72616539004929159</v>
      </c>
      <c r="J353" s="13">
        <v>0.88315730224223921</v>
      </c>
      <c r="K353" s="13">
        <v>0.92968619245161377</v>
      </c>
      <c r="L353" s="13">
        <v>0.60801222745116357</v>
      </c>
      <c r="M353" s="13">
        <v>0.49910028961495045</v>
      </c>
      <c r="N353" s="13">
        <v>0.40710816530346483</v>
      </c>
      <c r="O353" s="13">
        <v>0.44137670418917396</v>
      </c>
      <c r="P353" s="13">
        <v>0.4841861689974879</v>
      </c>
      <c r="Q353" s="13">
        <v>0.29744611313655012</v>
      </c>
      <c r="R353" s="13">
        <v>0.45845025511143089</v>
      </c>
      <c r="S353" s="13">
        <v>0.36981957827749434</v>
      </c>
      <c r="T353" s="13">
        <v>0.72501819789139155</v>
      </c>
      <c r="U353" s="13">
        <v>0.53243129274709022</v>
      </c>
      <c r="V353" s="13">
        <v>0.89043700162618333</v>
      </c>
      <c r="W353" s="13">
        <v>9.2908129383027394E-2</v>
      </c>
      <c r="X353" s="13">
        <v>0.57949905480956954</v>
      </c>
      <c r="Y353" s="13">
        <v>0.18219973277595414</v>
      </c>
      <c r="Z353" s="13">
        <f t="shared" ca="1" si="21"/>
        <v>0.50166412096043211</v>
      </c>
    </row>
    <row r="354" spans="1:26" x14ac:dyDescent="0.25">
      <c r="A354" s="13">
        <v>0.89948048779950474</v>
      </c>
      <c r="B354" s="13">
        <v>0.53493812277156072</v>
      </c>
      <c r="C354" s="13">
        <v>0.83074725602075039</v>
      </c>
      <c r="D354" s="13">
        <v>0.41700198720289039</v>
      </c>
      <c r="E354" s="13">
        <v>0.68510629536868983</v>
      </c>
      <c r="F354" s="13">
        <v>0.19402813617209413</v>
      </c>
      <c r="G354" s="13">
        <v>0.40031331156165062</v>
      </c>
      <c r="H354" s="13">
        <v>0.75666572326877457</v>
      </c>
      <c r="I354" s="13">
        <v>0.56172817002051878</v>
      </c>
      <c r="J354" s="13">
        <v>0.42459272483774313</v>
      </c>
      <c r="K354" s="13">
        <v>0.12478330834799889</v>
      </c>
      <c r="L354" s="13">
        <v>8.5142987676066872E-2</v>
      </c>
      <c r="M354" s="13">
        <v>0.77688141516701925</v>
      </c>
      <c r="N354" s="13">
        <v>0.5971128750243192</v>
      </c>
      <c r="O354" s="13">
        <v>0.4965451738175668</v>
      </c>
      <c r="P354" s="13">
        <v>0.92767974315487767</v>
      </c>
      <c r="Q354" s="13">
        <v>0.5962052612990264</v>
      </c>
      <c r="R354" s="13">
        <v>0.42547760389566336</v>
      </c>
      <c r="S354" s="13">
        <v>0.93814756207716465</v>
      </c>
      <c r="T354" s="13">
        <v>0.67079746066855772</v>
      </c>
      <c r="U354" s="13">
        <v>0.31382492074979362</v>
      </c>
      <c r="V354" s="13">
        <v>0.23269013240537451</v>
      </c>
      <c r="W354" s="13">
        <v>0.3971007830695098</v>
      </c>
      <c r="X354" s="13">
        <v>6.5069188401625122E-2</v>
      </c>
      <c r="Y354" s="13">
        <v>0.94031343276528578</v>
      </c>
      <c r="Z354" s="13">
        <f t="shared" ca="1" si="21"/>
        <v>0.57187453723449821</v>
      </c>
    </row>
    <row r="355" spans="1:26" x14ac:dyDescent="0.25">
      <c r="A355" s="13">
        <v>0.80836865352272758</v>
      </c>
      <c r="B355" s="13">
        <v>0.17153647835100405</v>
      </c>
      <c r="C355" s="13">
        <v>1.0025612609831924E-4</v>
      </c>
      <c r="D355" s="13">
        <v>0.80666030410608625</v>
      </c>
      <c r="E355" s="13">
        <v>0.20406794607159384</v>
      </c>
      <c r="F355" s="13">
        <v>0.10907207356588822</v>
      </c>
      <c r="G355" s="13">
        <v>0.35616244487687276</v>
      </c>
      <c r="H355" s="13">
        <v>0.56659180245293539</v>
      </c>
      <c r="I355" s="13">
        <v>0.1496984843849849</v>
      </c>
      <c r="J355" s="13">
        <v>0.88259771979164481</v>
      </c>
      <c r="K355" s="13">
        <v>4.0508055263579812E-2</v>
      </c>
      <c r="L355" s="13">
        <v>0.11837630432040325</v>
      </c>
      <c r="M355" s="13">
        <v>0.38916244790402088</v>
      </c>
      <c r="N355" s="13">
        <v>0.81208999266548232</v>
      </c>
      <c r="O355" s="13">
        <v>0.93133041805877437</v>
      </c>
      <c r="P355" s="13">
        <v>0.43715408449956794</v>
      </c>
      <c r="Q355" s="13">
        <v>0.16516223552413722</v>
      </c>
      <c r="R355" s="13">
        <v>0.12246511765549184</v>
      </c>
      <c r="S355" s="13">
        <v>0.49651739744600376</v>
      </c>
      <c r="T355" s="13">
        <v>0.97274087759316064</v>
      </c>
      <c r="U355" s="13">
        <v>0.15862245634383276</v>
      </c>
      <c r="V355" s="13">
        <v>0.40176598838074584</v>
      </c>
      <c r="W355" s="13">
        <v>0.2919985479803886</v>
      </c>
      <c r="X355" s="13">
        <v>0.62197931174240295</v>
      </c>
      <c r="Y355" s="13">
        <v>0.30925271087560258</v>
      </c>
      <c r="Z355" s="13">
        <f t="shared" ca="1" si="21"/>
        <v>0.95944759976922311</v>
      </c>
    </row>
    <row r="356" spans="1:26" x14ac:dyDescent="0.25">
      <c r="A356" s="13">
        <v>0.83590538579826401</v>
      </c>
      <c r="B356" s="13">
        <v>0.77294074580763084</v>
      </c>
      <c r="C356" s="13">
        <v>0.86466267819033515</v>
      </c>
      <c r="D356" s="13">
        <v>0.84644248347701212</v>
      </c>
      <c r="E356" s="13">
        <v>0.94606325595461138</v>
      </c>
      <c r="F356" s="13">
        <v>0.55941968471464509</v>
      </c>
      <c r="G356" s="13">
        <v>0.99899554919284406</v>
      </c>
      <c r="H356" s="13">
        <v>2.227101538788534E-2</v>
      </c>
      <c r="I356" s="13">
        <v>0.24668313373371442</v>
      </c>
      <c r="J356" s="13">
        <v>0.41196107346458755</v>
      </c>
      <c r="K356" s="13">
        <v>0.40269409352419583</v>
      </c>
      <c r="L356" s="13">
        <v>0.64340066574355992</v>
      </c>
      <c r="M356" s="13">
        <v>0.23835438087467142</v>
      </c>
      <c r="N356" s="13">
        <v>0.74268345067602026</v>
      </c>
      <c r="O356" s="13">
        <v>0.16166413566403615</v>
      </c>
      <c r="P356" s="13">
        <v>0.7996199741956197</v>
      </c>
      <c r="Q356" s="13">
        <v>0.37998527574100793</v>
      </c>
      <c r="R356" s="13">
        <v>0.93134804372877666</v>
      </c>
      <c r="S356" s="13">
        <v>0.98321426144367852</v>
      </c>
      <c r="T356" s="13">
        <v>0.23575585949514144</v>
      </c>
      <c r="U356" s="13">
        <v>0.53317764154702618</v>
      </c>
      <c r="V356" s="13">
        <v>0.36095899872312154</v>
      </c>
      <c r="W356" s="13">
        <v>0.990123789434738</v>
      </c>
      <c r="X356" s="13">
        <v>3.8175601637233991E-2</v>
      </c>
      <c r="Y356" s="13">
        <v>0.2280212243451738</v>
      </c>
      <c r="Z356" s="13">
        <f t="shared" ca="1" si="21"/>
        <v>0.59839558577200358</v>
      </c>
    </row>
    <row r="357" spans="1:26" x14ac:dyDescent="0.25">
      <c r="A357" s="13">
        <v>2.8450234809749397E-2</v>
      </c>
      <c r="B357" s="13">
        <v>0.41385077072029863</v>
      </c>
      <c r="C357" s="13">
        <v>0.94635777237221685</v>
      </c>
      <c r="D357" s="13">
        <v>0.6919517732792474</v>
      </c>
      <c r="E357" s="13">
        <v>0.44987622879304956</v>
      </c>
      <c r="F357" s="13">
        <v>0.68553638469902434</v>
      </c>
      <c r="G357" s="13">
        <v>0.51658080809726925</v>
      </c>
      <c r="H357" s="13">
        <v>0.30455588634495845</v>
      </c>
      <c r="I357" s="13">
        <v>0.23351339133369209</v>
      </c>
      <c r="J357" s="13">
        <v>0.98918496449523274</v>
      </c>
      <c r="K357" s="13">
        <v>0.56934844262940898</v>
      </c>
      <c r="L357" s="13">
        <v>0.17532812580952717</v>
      </c>
      <c r="M357" s="13">
        <v>0.86775692306882579</v>
      </c>
      <c r="N357" s="13">
        <v>0.39832109304960117</v>
      </c>
      <c r="O357" s="13">
        <v>0.7951228512154408</v>
      </c>
      <c r="P357" s="13">
        <v>0.77747100996597529</v>
      </c>
      <c r="Q357" s="13">
        <v>0.74303797527755122</v>
      </c>
      <c r="R357" s="13">
        <v>0.48373332708549854</v>
      </c>
      <c r="S357" s="13">
        <v>0.18760407594733852</v>
      </c>
      <c r="T357" s="13">
        <v>0.65706209467021903</v>
      </c>
      <c r="U357" s="13">
        <v>0.75630507694783733</v>
      </c>
      <c r="V357" s="13">
        <v>0.5394205380596736</v>
      </c>
      <c r="W357" s="13">
        <v>0.91897104568637988</v>
      </c>
      <c r="X357" s="13">
        <v>0.15071464327927353</v>
      </c>
      <c r="Y357" s="13">
        <v>0.54338345720349601</v>
      </c>
      <c r="Z357" s="13">
        <f t="shared" ca="1" si="21"/>
        <v>4.0497511805833164E-2</v>
      </c>
    </row>
    <row r="358" spans="1:26" x14ac:dyDescent="0.25">
      <c r="A358" s="13">
        <v>0.41668036837865963</v>
      </c>
      <c r="B358" s="13">
        <v>0.41805787451720444</v>
      </c>
      <c r="C358" s="13">
        <v>0.29604064629165838</v>
      </c>
      <c r="D358" s="13">
        <v>0.27587600594069561</v>
      </c>
      <c r="E358" s="13">
        <v>0.30455129206322218</v>
      </c>
      <c r="F358" s="13">
        <v>0.9448015668983536</v>
      </c>
      <c r="G358" s="13">
        <v>0.14905557515791956</v>
      </c>
      <c r="H358" s="13">
        <v>0.28084617507977716</v>
      </c>
      <c r="I358" s="13">
        <v>0.69413470932254395</v>
      </c>
      <c r="J358" s="13">
        <v>0.89474363160227177</v>
      </c>
      <c r="K358" s="13">
        <v>0.20173280306182062</v>
      </c>
      <c r="L358" s="13">
        <v>0.95624162886135389</v>
      </c>
      <c r="M358" s="13">
        <v>0.12800755841992095</v>
      </c>
      <c r="N358" s="13">
        <v>0.35140938859302617</v>
      </c>
      <c r="O358" s="13">
        <v>0.30494870236374338</v>
      </c>
      <c r="P358" s="13">
        <v>0.37052127687431924</v>
      </c>
      <c r="Q358" s="13">
        <v>0.97582088655033394</v>
      </c>
      <c r="R358" s="13">
        <v>0.82853883958674024</v>
      </c>
      <c r="S358" s="13">
        <v>0.98822989308048037</v>
      </c>
      <c r="T358" s="13">
        <v>0.42316433512390939</v>
      </c>
      <c r="U358" s="13">
        <v>0.86371408286388074</v>
      </c>
      <c r="V358" s="13">
        <v>0.66438197687229728</v>
      </c>
      <c r="W358" s="13">
        <v>0.44544282885710118</v>
      </c>
      <c r="X358" s="13">
        <v>0.61228628522580153</v>
      </c>
      <c r="Y358" s="13">
        <v>0.7101680053445566</v>
      </c>
      <c r="Z358" s="13">
        <f t="shared" ca="1" si="21"/>
        <v>6.6723815055695468E-2</v>
      </c>
    </row>
    <row r="359" spans="1:26" x14ac:dyDescent="0.25">
      <c r="A359" s="13">
        <v>0.57427557147914488</v>
      </c>
      <c r="B359" s="13">
        <v>0.55555173214900733</v>
      </c>
      <c r="C359" s="13">
        <v>0.34682803984387245</v>
      </c>
      <c r="D359" s="13">
        <v>0.75923150545659346</v>
      </c>
      <c r="E359" s="13">
        <v>8.9157906812744603E-3</v>
      </c>
      <c r="F359" s="13">
        <v>0.73058772112061476</v>
      </c>
      <c r="G359" s="13">
        <v>0.56673180521157007</v>
      </c>
      <c r="H359" s="13">
        <v>0.19607587559453044</v>
      </c>
      <c r="I359" s="13">
        <v>0.56027732262451702</v>
      </c>
      <c r="J359" s="13">
        <v>0.25336068775210174</v>
      </c>
      <c r="K359" s="13">
        <v>0.35361686924463087</v>
      </c>
      <c r="L359" s="13">
        <v>0.74850631989614602</v>
      </c>
      <c r="M359" s="13">
        <v>0.79962276203312155</v>
      </c>
      <c r="N359" s="13">
        <v>0.52490763603283375</v>
      </c>
      <c r="O359" s="13">
        <v>0.45791943966297211</v>
      </c>
      <c r="P359" s="13">
        <v>0.99913131607079075</v>
      </c>
      <c r="Q359" s="13">
        <v>0.92753676620959358</v>
      </c>
      <c r="R359" s="13">
        <v>0.98709424150712555</v>
      </c>
      <c r="S359" s="13">
        <v>0.46163307886367078</v>
      </c>
      <c r="T359" s="13">
        <v>0.96624481408434482</v>
      </c>
      <c r="U359" s="13">
        <v>0.3579223803038678</v>
      </c>
      <c r="V359" s="13">
        <v>0.58099583156912482</v>
      </c>
      <c r="W359" s="13">
        <v>0.82105008037456384</v>
      </c>
      <c r="X359" s="13">
        <v>0.69869123760864604</v>
      </c>
      <c r="Y359" s="13">
        <v>0.34560424246119092</v>
      </c>
      <c r="Z359" s="13">
        <f t="shared" ca="1" si="21"/>
        <v>0.8581885798122274</v>
      </c>
    </row>
    <row r="360" spans="1:26" x14ac:dyDescent="0.25">
      <c r="A360" s="13">
        <v>0.25221527510393138</v>
      </c>
      <c r="B360" s="13">
        <v>0.8527566475792947</v>
      </c>
      <c r="C360" s="13">
        <v>0.35975428465659542</v>
      </c>
      <c r="D360" s="13">
        <v>3.7470897293593208E-2</v>
      </c>
      <c r="E360" s="13">
        <v>0.79197558578252392</v>
      </c>
      <c r="F360" s="13">
        <v>0.35732800179939639</v>
      </c>
      <c r="G360" s="13">
        <v>0.28168409733811695</v>
      </c>
      <c r="H360" s="13">
        <v>0.8784058615682161</v>
      </c>
      <c r="I360" s="13">
        <v>0.93336758406495024</v>
      </c>
      <c r="J360" s="13">
        <v>0.32144364396846348</v>
      </c>
      <c r="K360" s="13">
        <v>0.85382449483754463</v>
      </c>
      <c r="L360" s="13">
        <v>0.99915856049263641</v>
      </c>
      <c r="M360" s="13">
        <v>0.18425209530703734</v>
      </c>
      <c r="N360" s="13">
        <v>0.52006073397690888</v>
      </c>
      <c r="O360" s="13">
        <v>0.87477987441183336</v>
      </c>
      <c r="P360" s="13">
        <v>0.87535966984956215</v>
      </c>
      <c r="Q360" s="13">
        <v>0.9722043268213062</v>
      </c>
      <c r="R360" s="13">
        <v>0.29245237386070122</v>
      </c>
      <c r="S360" s="13">
        <v>0.33872834111858019</v>
      </c>
      <c r="T360" s="13">
        <v>0.2521508051112753</v>
      </c>
      <c r="U360" s="13">
        <v>4.98693454459741E-2</v>
      </c>
      <c r="V360" s="13">
        <v>0.91610689460756489</v>
      </c>
      <c r="W360" s="13">
        <v>0.80156337778730957</v>
      </c>
      <c r="X360" s="13">
        <v>0.70328337934978424</v>
      </c>
      <c r="Y360" s="13">
        <v>0.88406672313959878</v>
      </c>
      <c r="Z360" s="13">
        <f t="shared" ca="1" si="21"/>
        <v>9.172757539853893E-2</v>
      </c>
    </row>
    <row r="361" spans="1:26" x14ac:dyDescent="0.25">
      <c r="A361" s="13">
        <v>0.68752323183589836</v>
      </c>
      <c r="B361" s="13">
        <v>0.7369379530932797</v>
      </c>
      <c r="C361" s="13">
        <v>0.20754250290931486</v>
      </c>
      <c r="D361" s="13">
        <v>0.97463309986839952</v>
      </c>
      <c r="E361" s="13">
        <v>0.965313817989639</v>
      </c>
      <c r="F361" s="13">
        <v>0.67766851985242071</v>
      </c>
      <c r="G361" s="13">
        <v>0.51374685370431039</v>
      </c>
      <c r="H361" s="13">
        <v>0.76394785523433228</v>
      </c>
      <c r="I361" s="13">
        <v>0.58583207805110948</v>
      </c>
      <c r="J361" s="13">
        <v>0.63005333158374077</v>
      </c>
      <c r="K361" s="13">
        <v>0.1719676690507963</v>
      </c>
      <c r="L361" s="13">
        <v>8.6732958523249359E-2</v>
      </c>
      <c r="M361" s="13">
        <v>0.41922556074440065</v>
      </c>
      <c r="N361" s="13">
        <v>0.86124353790512187</v>
      </c>
      <c r="O361" s="13">
        <v>0.7402573485515529</v>
      </c>
      <c r="P361" s="13">
        <v>0.19555929279227813</v>
      </c>
      <c r="Q361" s="13">
        <v>8.5385292440237737E-2</v>
      </c>
      <c r="R361" s="13">
        <v>5.498274481957921E-2</v>
      </c>
      <c r="S361" s="13">
        <v>3.8847674465380178E-2</v>
      </c>
      <c r="T361" s="13">
        <v>0.95050271503263239</v>
      </c>
      <c r="U361" s="13">
        <v>0.59948359492882042</v>
      </c>
      <c r="V361" s="13">
        <v>0.84161268284028268</v>
      </c>
      <c r="W361" s="13">
        <v>0.84692973012143524</v>
      </c>
      <c r="X361" s="13">
        <v>0.63171206053329432</v>
      </c>
      <c r="Y361" s="13">
        <v>0.52019156715438464</v>
      </c>
      <c r="Z361" s="13">
        <f t="shared" ca="1" si="21"/>
        <v>0.82839327721912281</v>
      </c>
    </row>
    <row r="362" spans="1:26" x14ac:dyDescent="0.25">
      <c r="A362" s="13">
        <v>0.34686212714220976</v>
      </c>
      <c r="B362" s="13">
        <v>0.43013334246480317</v>
      </c>
      <c r="C362" s="13">
        <v>0.68334560504054442</v>
      </c>
      <c r="D362" s="13">
        <v>0.45478648212258499</v>
      </c>
      <c r="E362" s="13">
        <v>9.9612395512162499E-2</v>
      </c>
      <c r="F362" s="13">
        <v>0.24137646307997707</v>
      </c>
      <c r="G362" s="13">
        <v>0.4830748167686828</v>
      </c>
      <c r="H362" s="13">
        <v>0.90937272852571749</v>
      </c>
      <c r="I362" s="13">
        <v>0.36691119027576613</v>
      </c>
      <c r="J362" s="13">
        <v>0.4447220331383015</v>
      </c>
      <c r="K362" s="13">
        <v>0.73133782124632207</v>
      </c>
      <c r="L362" s="13">
        <v>0.58114947353484803</v>
      </c>
      <c r="M362" s="13">
        <v>2.0103595513701777E-2</v>
      </c>
      <c r="N362" s="13">
        <v>0.84860180129474239</v>
      </c>
      <c r="O362" s="13">
        <v>0.78356200658780006</v>
      </c>
      <c r="P362" s="13">
        <v>0.9250414599286102</v>
      </c>
      <c r="Q362" s="13">
        <v>0.50772724637559896</v>
      </c>
      <c r="R362" s="13">
        <v>0.80153601576109346</v>
      </c>
      <c r="S362" s="13">
        <v>0.28336089858438263</v>
      </c>
      <c r="T362" s="13">
        <v>0.38606794332964467</v>
      </c>
      <c r="U362" s="13">
        <v>0.92255704304241914</v>
      </c>
      <c r="V362" s="13">
        <v>1.0870856105316684E-2</v>
      </c>
      <c r="W362" s="13">
        <v>0.66094462002661314</v>
      </c>
      <c r="X362" s="13">
        <v>6.4299771544547024E-2</v>
      </c>
      <c r="Y362" s="13">
        <v>0.27829589379096475</v>
      </c>
      <c r="Z362" s="13">
        <f t="shared" ca="1" si="21"/>
        <v>0.23433065419129917</v>
      </c>
    </row>
    <row r="363" spans="1:26" x14ac:dyDescent="0.25">
      <c r="A363" s="13">
        <v>0.35682729902447852</v>
      </c>
      <c r="B363" s="13">
        <v>0.97832579870427938</v>
      </c>
      <c r="C363" s="13">
        <v>0.69128835266324751</v>
      </c>
      <c r="D363" s="13">
        <v>0.70530606919275229</v>
      </c>
      <c r="E363" s="13">
        <v>0.21644765792506337</v>
      </c>
      <c r="F363" s="13">
        <v>0.94853144242545062</v>
      </c>
      <c r="G363" s="13">
        <v>0.75381831243275077</v>
      </c>
      <c r="H363" s="13">
        <v>0.61298861027773677</v>
      </c>
      <c r="I363" s="13">
        <v>0.83607696063140002</v>
      </c>
      <c r="J363" s="13">
        <v>0.57661738367535076</v>
      </c>
      <c r="K363" s="13">
        <v>0.60012942044252049</v>
      </c>
      <c r="L363" s="13">
        <v>0.32638671358084748</v>
      </c>
      <c r="M363" s="13">
        <v>0.99388681700040982</v>
      </c>
      <c r="N363" s="13">
        <v>0.58404417813863307</v>
      </c>
      <c r="O363" s="13">
        <v>0.46661967018449257</v>
      </c>
      <c r="P363" s="13">
        <v>0.60030729807018723</v>
      </c>
      <c r="Q363" s="13">
        <v>0.26554112703086385</v>
      </c>
      <c r="R363" s="13">
        <v>0.9133136754829061</v>
      </c>
      <c r="S363" s="13">
        <v>0.70117769882362035</v>
      </c>
      <c r="T363" s="13">
        <v>0.88626360546249305</v>
      </c>
      <c r="U363" s="13">
        <v>0.24365495395601644</v>
      </c>
      <c r="V363" s="13">
        <v>0.10342392343974793</v>
      </c>
      <c r="W363" s="13">
        <v>0.78676524957061078</v>
      </c>
      <c r="X363" s="13">
        <v>9.4362869241028435E-2</v>
      </c>
      <c r="Y363" s="13">
        <v>0.59263221044412662</v>
      </c>
      <c r="Z363" s="13">
        <f t="shared" ca="1" si="21"/>
        <v>0.91538477874685498</v>
      </c>
    </row>
    <row r="364" spans="1:26" x14ac:dyDescent="0.25">
      <c r="A364" s="13">
        <v>4.0418292509880605E-4</v>
      </c>
      <c r="B364" s="13">
        <v>0.75419815953198521</v>
      </c>
      <c r="C364" s="13">
        <v>0.99716778246962257</v>
      </c>
      <c r="D364" s="13">
        <v>0.40403534423545828</v>
      </c>
      <c r="E364" s="13">
        <v>0.51701642566729733</v>
      </c>
      <c r="F364" s="13">
        <v>0.71945490936599799</v>
      </c>
      <c r="G364" s="13">
        <v>0.21462204188654077</v>
      </c>
      <c r="H364" s="13">
        <v>0.64307756803474769</v>
      </c>
      <c r="I364" s="13">
        <v>0.89401510316405519</v>
      </c>
      <c r="J364" s="13">
        <v>0.77596170489437544</v>
      </c>
      <c r="K364" s="13">
        <v>0.96019624986851659</v>
      </c>
      <c r="L364" s="13">
        <v>0.6798698948635028</v>
      </c>
      <c r="M364" s="13">
        <v>0.39601018926894105</v>
      </c>
      <c r="N364" s="13">
        <v>0.23886634953606889</v>
      </c>
      <c r="O364" s="13">
        <v>0.18171091243808779</v>
      </c>
      <c r="P364" s="13">
        <v>0.61554190775472339</v>
      </c>
      <c r="Q364" s="13">
        <v>9.5431922422893889E-2</v>
      </c>
      <c r="R364" s="13">
        <v>0.66103882905606737</v>
      </c>
      <c r="S364" s="13">
        <v>0.95804859418634614</v>
      </c>
      <c r="T364" s="13">
        <v>0.69909545636915393</v>
      </c>
      <c r="U364" s="13">
        <v>0.2557760831940471</v>
      </c>
      <c r="V364" s="13">
        <v>0.83020502941323104</v>
      </c>
      <c r="W364" s="13">
        <v>0.92260958651216518</v>
      </c>
      <c r="X364" s="13">
        <v>0.18360643103925467</v>
      </c>
      <c r="Y364" s="13">
        <v>0.59798838565246959</v>
      </c>
      <c r="Z364" s="13">
        <f t="shared" ref="Z364:Z379" ca="1" si="22">RAND()</f>
        <v>0.22401735119702182</v>
      </c>
    </row>
    <row r="365" spans="1:26" x14ac:dyDescent="0.25">
      <c r="A365" s="13">
        <v>0.6803690197153589</v>
      </c>
      <c r="B365" s="13">
        <v>0.37996503070599763</v>
      </c>
      <c r="C365" s="13">
        <v>0.22601161678454162</v>
      </c>
      <c r="D365" s="13">
        <v>0.23042023355763286</v>
      </c>
      <c r="E365" s="13">
        <v>5.1090742635404585E-2</v>
      </c>
      <c r="F365" s="13">
        <v>0.52992349818537265</v>
      </c>
      <c r="G365" s="13">
        <v>0.44657054057700907</v>
      </c>
      <c r="H365" s="13">
        <v>0.20411168457636908</v>
      </c>
      <c r="I365" s="13">
        <v>0.73993451113274078</v>
      </c>
      <c r="J365" s="13">
        <v>0.28476345477000342</v>
      </c>
      <c r="K365" s="13">
        <v>0.53509246039672265</v>
      </c>
      <c r="L365" s="13">
        <v>0.21624971333103438</v>
      </c>
      <c r="M365" s="13">
        <v>7.1073312377740727E-3</v>
      </c>
      <c r="N365" s="13">
        <v>0.11856265947147882</v>
      </c>
      <c r="O365" s="13">
        <v>0.64835747160723367</v>
      </c>
      <c r="P365" s="13">
        <v>0.70230282608293926</v>
      </c>
      <c r="Q365" s="13">
        <v>0.63851692064665544</v>
      </c>
      <c r="R365" s="13">
        <v>0.67735103330646473</v>
      </c>
      <c r="S365" s="13">
        <v>0.45568811906703455</v>
      </c>
      <c r="T365" s="13">
        <v>0.88068447578512743</v>
      </c>
      <c r="U365" s="13">
        <v>0.61992723530867688</v>
      </c>
      <c r="V365" s="13">
        <v>0.77370444359314372</v>
      </c>
      <c r="W365" s="13">
        <v>0.77427548164618187</v>
      </c>
      <c r="X365" s="13">
        <v>0.39108731513913775</v>
      </c>
      <c r="Y365" s="13">
        <v>6.1048049897548085E-2</v>
      </c>
      <c r="Z365" s="13">
        <f t="shared" ca="1" si="22"/>
        <v>0.56878294742643576</v>
      </c>
    </row>
    <row r="366" spans="1:26" x14ac:dyDescent="0.25">
      <c r="A366" s="13">
        <v>3.3123337439983525E-2</v>
      </c>
      <c r="B366" s="13">
        <v>0.58932999790819607</v>
      </c>
      <c r="C366" s="13">
        <v>0.68816268063003627</v>
      </c>
      <c r="D366" s="13">
        <v>0.37216992558407491</v>
      </c>
      <c r="E366" s="13">
        <v>0.18057372974718877</v>
      </c>
      <c r="F366" s="13">
        <v>0.10213125035318515</v>
      </c>
      <c r="G366" s="13">
        <v>0.24210574480195091</v>
      </c>
      <c r="H366" s="13">
        <v>0.68657148636546583</v>
      </c>
      <c r="I366" s="13">
        <v>0.90096634437386758</v>
      </c>
      <c r="J366" s="13">
        <v>0.14781652420825619</v>
      </c>
      <c r="K366" s="13">
        <v>0.94500711489310862</v>
      </c>
      <c r="L366" s="13">
        <v>0.18457675623993275</v>
      </c>
      <c r="M366" s="13">
        <v>0.3728476954116563</v>
      </c>
      <c r="N366" s="13">
        <v>0.17921584155831971</v>
      </c>
      <c r="O366" s="13">
        <v>0.65632874951972553</v>
      </c>
      <c r="P366" s="13">
        <v>0.83228675602251978</v>
      </c>
      <c r="Q366" s="13">
        <v>0.45832143245822099</v>
      </c>
      <c r="R366" s="13">
        <v>0.65733474631332856</v>
      </c>
      <c r="S366" s="13">
        <v>0.5255457712220799</v>
      </c>
      <c r="T366" s="13">
        <v>0.42346605180743191</v>
      </c>
      <c r="U366" s="13">
        <v>0.51641923031743708</v>
      </c>
      <c r="V366" s="13">
        <v>0.49877233234210916</v>
      </c>
      <c r="W366" s="13">
        <v>0.89012988862794529</v>
      </c>
      <c r="X366" s="13">
        <v>0.69286634638493438</v>
      </c>
      <c r="Y366" s="13">
        <v>0.73273323685385439</v>
      </c>
      <c r="Z366" s="13">
        <f t="shared" ca="1" si="22"/>
        <v>0.17840227991880142</v>
      </c>
    </row>
    <row r="367" spans="1:26" x14ac:dyDescent="0.25">
      <c r="A367" s="13">
        <v>0.55255462862324445</v>
      </c>
      <c r="B367" s="13">
        <v>0.84866794763886755</v>
      </c>
      <c r="C367" s="13">
        <v>3.8065223428316863E-2</v>
      </c>
      <c r="D367" s="13">
        <v>0.57887504374158061</v>
      </c>
      <c r="E367" s="13">
        <v>0.78962846160138322</v>
      </c>
      <c r="F367" s="13">
        <v>0.10296023460944248</v>
      </c>
      <c r="G367" s="13">
        <v>0.65506210074961702</v>
      </c>
      <c r="H367" s="13">
        <v>0.87604104036709129</v>
      </c>
      <c r="I367" s="13">
        <v>0.10556652899516061</v>
      </c>
      <c r="J367" s="13">
        <v>0.38674965020275287</v>
      </c>
      <c r="K367" s="13">
        <v>0.89151301901322744</v>
      </c>
      <c r="L367" s="13">
        <v>0.79579925815616137</v>
      </c>
      <c r="M367" s="13">
        <v>0.49805168553619616</v>
      </c>
      <c r="N367" s="13">
        <v>0.38252807408287004</v>
      </c>
      <c r="O367" s="13">
        <v>0.93678061745490759</v>
      </c>
      <c r="P367" s="13">
        <v>0.94301008076809456</v>
      </c>
      <c r="Q367" s="13">
        <v>0.35762888143454807</v>
      </c>
      <c r="R367" s="13">
        <v>0.87725482679202271</v>
      </c>
      <c r="S367" s="13">
        <v>0.24084555040658995</v>
      </c>
      <c r="T367" s="13">
        <v>0.21416724182250246</v>
      </c>
      <c r="U367" s="13">
        <v>2.992643038112619E-2</v>
      </c>
      <c r="V367" s="13">
        <v>0.67708218276228505</v>
      </c>
      <c r="W367" s="13">
        <v>0.36923815012963801</v>
      </c>
      <c r="X367" s="13">
        <v>0.8422431617336108</v>
      </c>
      <c r="Y367" s="13">
        <v>0.58054943972304196</v>
      </c>
      <c r="Z367" s="13">
        <f t="shared" ca="1" si="22"/>
        <v>0.15877681367238505</v>
      </c>
    </row>
    <row r="368" spans="1:26" x14ac:dyDescent="0.25">
      <c r="A368" s="13">
        <v>0.34692956151630494</v>
      </c>
      <c r="B368" s="13">
        <v>9.793272453048707E-2</v>
      </c>
      <c r="C368" s="13">
        <v>0.63021667131659032</v>
      </c>
      <c r="D368" s="13">
        <v>0.36081391107033878</v>
      </c>
      <c r="E368" s="13">
        <v>0.30585402876202961</v>
      </c>
      <c r="F368" s="13">
        <v>0.11780798178706531</v>
      </c>
      <c r="G368" s="13">
        <v>0.2159333613049067</v>
      </c>
      <c r="H368" s="13">
        <v>0.17475760387611616</v>
      </c>
      <c r="I368" s="13">
        <v>0.21442425275934041</v>
      </c>
      <c r="J368" s="13">
        <v>0.16207382385666547</v>
      </c>
      <c r="K368" s="13">
        <v>0.185163191768838</v>
      </c>
      <c r="L368" s="13">
        <v>0.63299450751026565</v>
      </c>
      <c r="M368" s="13">
        <v>0.24587318841648553</v>
      </c>
      <c r="N368" s="13">
        <v>0.67579240133856933</v>
      </c>
      <c r="O368" s="13">
        <v>0.82772748016675379</v>
      </c>
      <c r="P368" s="13">
        <v>0.36820710142600688</v>
      </c>
      <c r="Q368" s="13">
        <v>0.52821175916201601</v>
      </c>
      <c r="R368" s="13">
        <v>0.20832741636116858</v>
      </c>
      <c r="S368" s="13">
        <v>0.65698246127338256</v>
      </c>
      <c r="T368" s="13">
        <v>0.85717181114094931</v>
      </c>
      <c r="U368" s="13">
        <v>0.6483464384918084</v>
      </c>
      <c r="V368" s="13">
        <v>0.64915102349525866</v>
      </c>
      <c r="W368" s="13">
        <v>1.5779012415581328E-2</v>
      </c>
      <c r="X368" s="13">
        <v>0.37427736016277535</v>
      </c>
      <c r="Y368" s="13">
        <v>0.89003722214350878</v>
      </c>
      <c r="Z368" s="13">
        <f t="shared" ca="1" si="22"/>
        <v>0.35721329199666474</v>
      </c>
    </row>
    <row r="369" spans="1:26" x14ac:dyDescent="0.25">
      <c r="A369" s="13">
        <v>0.34900170551833187</v>
      </c>
      <c r="B369" s="13">
        <v>0.34247668724977809</v>
      </c>
      <c r="C369" s="13">
        <v>0.89099715333493146</v>
      </c>
      <c r="D369" s="13">
        <v>0.19393551700500011</v>
      </c>
      <c r="E369" s="13">
        <v>8.2009745594234906E-2</v>
      </c>
      <c r="F369" s="13">
        <v>0.47508401361917008</v>
      </c>
      <c r="G369" s="13">
        <v>0.48992300512921938</v>
      </c>
      <c r="H369" s="13">
        <v>0.15116051560074528</v>
      </c>
      <c r="I369" s="13">
        <v>0.94744638269050896</v>
      </c>
      <c r="J369" s="13">
        <v>0.63572939060866451</v>
      </c>
      <c r="K369" s="13">
        <v>0.20718694855826192</v>
      </c>
      <c r="L369" s="13">
        <v>0.20208480272626994</v>
      </c>
      <c r="M369" s="13">
        <v>0.56497342757998037</v>
      </c>
      <c r="N369" s="13">
        <v>0.79431897680297436</v>
      </c>
      <c r="O369" s="13">
        <v>0.22294593418621944</v>
      </c>
      <c r="P369" s="13">
        <v>0.45441790784810809</v>
      </c>
      <c r="Q369" s="13">
        <v>7.7535935955120316E-2</v>
      </c>
      <c r="R369" s="13">
        <v>0.78062139140764042</v>
      </c>
      <c r="S369" s="13">
        <v>0.99685091125691683</v>
      </c>
      <c r="T369" s="13">
        <v>0.72970933556943141</v>
      </c>
      <c r="U369" s="13">
        <v>0.30021901001887441</v>
      </c>
      <c r="V369" s="13">
        <v>2.5925735491855173E-3</v>
      </c>
      <c r="W369" s="13">
        <v>0.73490633116766835</v>
      </c>
      <c r="X369" s="13">
        <v>0.18833906137524103</v>
      </c>
      <c r="Y369" s="13">
        <v>0.94996029971569029</v>
      </c>
      <c r="Z369" s="13">
        <f t="shared" ca="1" si="22"/>
        <v>0.80463468868035548</v>
      </c>
    </row>
    <row r="370" spans="1:26" x14ac:dyDescent="0.25">
      <c r="A370" s="13">
        <v>0.17396053904969799</v>
      </c>
      <c r="B370" s="13">
        <v>0.86871096038097506</v>
      </c>
      <c r="C370" s="13">
        <v>7.4704136745191496E-2</v>
      </c>
      <c r="D370" s="13">
        <v>0.4239015086522393</v>
      </c>
      <c r="E370" s="13">
        <v>0.74839550293531409</v>
      </c>
      <c r="F370" s="13">
        <v>0.42244917393299952</v>
      </c>
      <c r="G370" s="13">
        <v>0.32059700423319604</v>
      </c>
      <c r="H370" s="13">
        <v>0.40201828480777702</v>
      </c>
      <c r="I370" s="13">
        <v>9.919182726615805E-2</v>
      </c>
      <c r="J370" s="13">
        <v>0.74616109647522444</v>
      </c>
      <c r="K370" s="13">
        <v>0.33227026834391904</v>
      </c>
      <c r="L370" s="13">
        <v>0.65100386968106971</v>
      </c>
      <c r="M370" s="13">
        <v>0.11788217797483114</v>
      </c>
      <c r="N370" s="13">
        <v>0.21238989645155815</v>
      </c>
      <c r="O370" s="13">
        <v>0.21541076865649034</v>
      </c>
      <c r="P370" s="13">
        <v>0.85635030980244675</v>
      </c>
      <c r="Q370" s="13">
        <v>6.8316945338291246E-2</v>
      </c>
      <c r="R370" s="13">
        <v>0.54776467792548</v>
      </c>
      <c r="S370" s="13">
        <v>0.24637407239565123</v>
      </c>
      <c r="T370" s="13">
        <v>0.53889917963792877</v>
      </c>
      <c r="U370" s="13">
        <v>0.79030509234028667</v>
      </c>
      <c r="V370" s="13">
        <v>0.17700708862093373</v>
      </c>
      <c r="W370" s="13">
        <v>0.888553412990573</v>
      </c>
      <c r="X370" s="13">
        <v>0.73919601655782141</v>
      </c>
      <c r="Y370" s="13">
        <v>0.5758766190525213</v>
      </c>
      <c r="Z370" s="13">
        <f t="shared" ca="1" si="22"/>
        <v>0.46473098450479511</v>
      </c>
    </row>
    <row r="371" spans="1:26" x14ac:dyDescent="0.25">
      <c r="A371" s="13">
        <v>0.53194867514696931</v>
      </c>
      <c r="B371" s="13">
        <v>0.45251664808654013</v>
      </c>
      <c r="C371" s="13">
        <v>0.97635772309883584</v>
      </c>
      <c r="D371" s="13">
        <v>0.41181474716794952</v>
      </c>
      <c r="E371" s="13">
        <v>0.92386914580811097</v>
      </c>
      <c r="F371" s="13">
        <v>0.93596078697933505</v>
      </c>
      <c r="G371" s="13">
        <v>0.7585290702261962</v>
      </c>
      <c r="H371" s="13">
        <v>0.40881486852054838</v>
      </c>
      <c r="I371" s="13">
        <v>0.69001466865869532</v>
      </c>
      <c r="J371" s="13">
        <v>0.97067496507516182</v>
      </c>
      <c r="K371" s="13">
        <v>0.81807427228065022</v>
      </c>
      <c r="L371" s="13">
        <v>0.11636395128524568</v>
      </c>
      <c r="M371" s="13">
        <v>0.50279325099024552</v>
      </c>
      <c r="N371" s="13">
        <v>0.7916767776354614</v>
      </c>
      <c r="O371" s="13">
        <v>0.17983866090323053</v>
      </c>
      <c r="P371" s="13">
        <v>0.20388415336080357</v>
      </c>
      <c r="Q371" s="13">
        <v>0.54312625216538202</v>
      </c>
      <c r="R371" s="13">
        <v>0.54497370246202337</v>
      </c>
      <c r="S371" s="13">
        <v>0.60305947190437326</v>
      </c>
      <c r="T371" s="13">
        <v>0.81176213641782058</v>
      </c>
      <c r="U371" s="13">
        <v>0.47452353336696607</v>
      </c>
      <c r="V371" s="13">
        <v>0.4398710861649282</v>
      </c>
      <c r="W371" s="13">
        <v>0.32574560488307036</v>
      </c>
      <c r="X371" s="13">
        <v>0.72020632241803018</v>
      </c>
      <c r="Y371" s="13">
        <v>0.15318217754268693</v>
      </c>
      <c r="Z371" s="13">
        <f t="shared" ca="1" si="22"/>
        <v>0.86250972365674305</v>
      </c>
    </row>
    <row r="372" spans="1:26" x14ac:dyDescent="0.25">
      <c r="A372" s="13">
        <v>0.76160302126111123</v>
      </c>
      <c r="B372" s="13">
        <v>0.45906078683904883</v>
      </c>
      <c r="C372" s="13">
        <v>2.8575069151370425E-2</v>
      </c>
      <c r="D372" s="13">
        <v>0.22318621427676977</v>
      </c>
      <c r="E372" s="13">
        <v>0.83313247908487609</v>
      </c>
      <c r="F372" s="13">
        <v>0.75528873724057555</v>
      </c>
      <c r="G372" s="13">
        <v>0.9572098171037865</v>
      </c>
      <c r="H372" s="13">
        <v>0.32302277084307085</v>
      </c>
      <c r="I372" s="13">
        <v>0.90758824814192296</v>
      </c>
      <c r="J372" s="13">
        <v>0.29480831653116735</v>
      </c>
      <c r="K372" s="13">
        <v>0.55746423722960747</v>
      </c>
      <c r="L372" s="13">
        <v>0.3217686949560139</v>
      </c>
      <c r="M372" s="13">
        <v>0.97511807101816239</v>
      </c>
      <c r="N372" s="13">
        <v>0.63146080920559455</v>
      </c>
      <c r="O372" s="13">
        <v>1.4827899306278369E-2</v>
      </c>
      <c r="P372" s="13">
        <v>0.81057900061467014</v>
      </c>
      <c r="Q372" s="13">
        <v>6.9539832410510982E-2</v>
      </c>
      <c r="R372" s="13">
        <v>0.70832153318317737</v>
      </c>
      <c r="S372" s="13">
        <v>0.69790441309774787</v>
      </c>
      <c r="T372" s="13">
        <v>0.66586040930863988</v>
      </c>
      <c r="U372" s="13">
        <v>0.80888826823696947</v>
      </c>
      <c r="V372" s="13">
        <v>0.86150468163614802</v>
      </c>
      <c r="W372" s="13">
        <v>0.25804673020058921</v>
      </c>
      <c r="X372" s="13">
        <v>0.77914960724428595</v>
      </c>
      <c r="Y372" s="13">
        <v>0.37263929458677703</v>
      </c>
      <c r="Z372" s="13">
        <f t="shared" ca="1" si="22"/>
        <v>0.6782268690133364</v>
      </c>
    </row>
    <row r="373" spans="1:26" x14ac:dyDescent="0.25">
      <c r="A373" s="13">
        <v>0.27027680812434418</v>
      </c>
      <c r="B373" s="13">
        <v>0.39552288894985888</v>
      </c>
      <c r="C373" s="13">
        <v>0.56858289019542052</v>
      </c>
      <c r="D373" s="13">
        <v>0.26080842692055362</v>
      </c>
      <c r="E373" s="13">
        <v>0.61978589215611246</v>
      </c>
      <c r="F373" s="13">
        <v>0.94615861097630105</v>
      </c>
      <c r="G373" s="13">
        <v>0.60792868592976412</v>
      </c>
      <c r="H373" s="13">
        <v>0.8243571591159724</v>
      </c>
      <c r="I373" s="13">
        <v>0.52547802411072386</v>
      </c>
      <c r="J373" s="13">
        <v>0.7043183539540786</v>
      </c>
      <c r="K373" s="13">
        <v>0.7209956656619938</v>
      </c>
      <c r="L373" s="13">
        <v>0.32169863440310487</v>
      </c>
      <c r="M373" s="13">
        <v>0.60340819580097271</v>
      </c>
      <c r="N373" s="13">
        <v>0.55501767999807561</v>
      </c>
      <c r="O373" s="13">
        <v>0.56541609534208415</v>
      </c>
      <c r="P373" s="13">
        <v>0.59023006958411839</v>
      </c>
      <c r="Q373" s="13">
        <v>0.4005601291020997</v>
      </c>
      <c r="R373" s="13">
        <v>0.54258801614978203</v>
      </c>
      <c r="S373" s="13">
        <v>4.9946862921997126E-2</v>
      </c>
      <c r="T373" s="13">
        <v>0.27019379927038611</v>
      </c>
      <c r="U373" s="13">
        <v>0.77630139547662158</v>
      </c>
      <c r="V373" s="13">
        <v>0.349095694550838</v>
      </c>
      <c r="W373" s="13">
        <v>0.40854793271559386</v>
      </c>
      <c r="X373" s="13">
        <v>0.24189876682710276</v>
      </c>
      <c r="Y373" s="13">
        <v>0.60180721217619315</v>
      </c>
      <c r="Z373" s="13">
        <f t="shared" ca="1" si="22"/>
        <v>7.5368352671306704E-2</v>
      </c>
    </row>
    <row r="374" spans="1:26" x14ac:dyDescent="0.25">
      <c r="A374" s="13">
        <v>0.1889420018890543</v>
      </c>
      <c r="B374" s="13">
        <v>0.85880797977074563</v>
      </c>
      <c r="C374" s="13">
        <v>0.4584959850918825</v>
      </c>
      <c r="D374" s="13">
        <v>0.40306704179723907</v>
      </c>
      <c r="E374" s="13">
        <v>0.37408804800676221</v>
      </c>
      <c r="F374" s="13">
        <v>0.94673393098061887</v>
      </c>
      <c r="G374" s="13">
        <v>0.5460523651529926</v>
      </c>
      <c r="H374" s="13">
        <v>0.60781740398700268</v>
      </c>
      <c r="I374" s="13">
        <v>0.15065995391690279</v>
      </c>
      <c r="J374" s="13">
        <v>0.169265912836428</v>
      </c>
      <c r="K374" s="13">
        <v>0.70807754340396112</v>
      </c>
      <c r="L374" s="13">
        <v>0.34183388771237677</v>
      </c>
      <c r="M374" s="13">
        <v>0.53052997404226776</v>
      </c>
      <c r="N374" s="13">
        <v>0.66884569968460805</v>
      </c>
      <c r="O374" s="13">
        <v>0.47054322125020043</v>
      </c>
      <c r="P374" s="13">
        <v>0.33127966540485676</v>
      </c>
      <c r="Q374" s="13">
        <v>0.10655267816070857</v>
      </c>
      <c r="R374" s="13">
        <v>0.80581745621386525</v>
      </c>
      <c r="S374" s="13">
        <v>0.7373919302692975</v>
      </c>
      <c r="T374" s="13">
        <v>0.82455660577934198</v>
      </c>
      <c r="U374" s="13">
        <v>0.53269919492241002</v>
      </c>
      <c r="V374" s="13">
        <v>0.94795040393941377</v>
      </c>
      <c r="W374" s="13">
        <v>0.72377740087643239</v>
      </c>
      <c r="X374" s="13">
        <v>0.72207760081383332</v>
      </c>
      <c r="Y374" s="13">
        <v>0.95340581306952132</v>
      </c>
      <c r="Z374" s="13">
        <f t="shared" ca="1" si="22"/>
        <v>8.9389352662149202E-3</v>
      </c>
    </row>
    <row r="375" spans="1:26" x14ac:dyDescent="0.25">
      <c r="A375" s="13">
        <v>0.50564466892949289</v>
      </c>
      <c r="B375" s="13">
        <v>0.595564243555047</v>
      </c>
      <c r="C375" s="13">
        <v>0.58138506810551216</v>
      </c>
      <c r="D375" s="13">
        <v>0.14503728441186803</v>
      </c>
      <c r="E375" s="13">
        <v>3.9690917669068071E-2</v>
      </c>
      <c r="F375" s="13">
        <v>0.41071434625951619</v>
      </c>
      <c r="G375" s="13">
        <v>0.23038953967623288</v>
      </c>
      <c r="H375" s="13">
        <v>0.90046562705178246</v>
      </c>
      <c r="I375" s="13">
        <v>0.72099793333016016</v>
      </c>
      <c r="J375" s="13">
        <v>0.86149575583597771</v>
      </c>
      <c r="K375" s="13">
        <v>0.38250168483243507</v>
      </c>
      <c r="L375" s="13">
        <v>0.94397443259353186</v>
      </c>
      <c r="M375" s="13">
        <v>0.49385379756909076</v>
      </c>
      <c r="N375" s="13">
        <v>0.86950095771068525</v>
      </c>
      <c r="O375" s="13">
        <v>0.93530662572272572</v>
      </c>
      <c r="P375" s="13">
        <v>0.99377703815922547</v>
      </c>
      <c r="Q375" s="13">
        <v>0.73256693773565895</v>
      </c>
      <c r="R375" s="13">
        <v>0.6538237999689005</v>
      </c>
      <c r="S375" s="13">
        <v>0.56140319291985763</v>
      </c>
      <c r="T375" s="13">
        <v>0.62850673586561911</v>
      </c>
      <c r="U375" s="13">
        <v>0.98999627849603145</v>
      </c>
      <c r="V375" s="13">
        <v>6.2916026106742962E-3</v>
      </c>
      <c r="W375" s="13">
        <v>0.28602181551471617</v>
      </c>
      <c r="X375" s="13">
        <v>0.76555256992839149</v>
      </c>
      <c r="Y375" s="13">
        <v>0.7412786561770498</v>
      </c>
      <c r="Z375" s="13">
        <f t="shared" ca="1" si="22"/>
        <v>0.41783051979013897</v>
      </c>
    </row>
    <row r="376" spans="1:26" x14ac:dyDescent="0.25">
      <c r="A376" s="13">
        <v>0.96838955818009409</v>
      </c>
      <c r="B376" s="13">
        <v>0.23265569319758483</v>
      </c>
      <c r="C376" s="13">
        <v>0.83226867320734188</v>
      </c>
      <c r="D376" s="13">
        <v>0.59579182527819408</v>
      </c>
      <c r="E376" s="13">
        <v>0.74044040930433197</v>
      </c>
      <c r="F376" s="13">
        <v>5.5720565948970457E-2</v>
      </c>
      <c r="G376" s="13">
        <v>0.43392313436166219</v>
      </c>
      <c r="H376" s="13">
        <v>0.21651452863168041</v>
      </c>
      <c r="I376" s="13">
        <v>0.58352363133690932</v>
      </c>
      <c r="J376" s="13">
        <v>0.44955620771095406</v>
      </c>
      <c r="K376" s="13">
        <v>0.43507764618086953</v>
      </c>
      <c r="L376" s="13">
        <v>0.22595816491574006</v>
      </c>
      <c r="M376" s="13">
        <v>4.861331179939421E-2</v>
      </c>
      <c r="N376" s="13">
        <v>0.54573750931573262</v>
      </c>
      <c r="O376" s="13">
        <v>0.88404496713811687</v>
      </c>
      <c r="P376" s="13">
        <v>0.91159758739416452</v>
      </c>
      <c r="Q376" s="13">
        <v>0.25193607434497423</v>
      </c>
      <c r="R376" s="13">
        <v>0.83400340701947051</v>
      </c>
      <c r="S376" s="13">
        <v>0.98985942596999921</v>
      </c>
      <c r="T376" s="13">
        <v>0.31279979845895467</v>
      </c>
      <c r="U376" s="13">
        <v>0.72111494462874393</v>
      </c>
      <c r="V376" s="13">
        <v>0.24382135174771014</v>
      </c>
      <c r="W376" s="13">
        <v>0.17526040451799385</v>
      </c>
      <c r="X376" s="13">
        <v>0.83833733484067041</v>
      </c>
      <c r="Y376" s="13">
        <v>0.91181255157158991</v>
      </c>
      <c r="Z376" s="13">
        <f t="shared" ca="1" si="22"/>
        <v>9.1160916551687232E-2</v>
      </c>
    </row>
    <row r="377" spans="1:26" x14ac:dyDescent="0.25">
      <c r="A377" s="13">
        <v>0.8664668898058272</v>
      </c>
      <c r="B377" s="13">
        <v>5.670723102753239E-2</v>
      </c>
      <c r="C377" s="13">
        <v>0.31291243781907596</v>
      </c>
      <c r="D377" s="13">
        <v>0.24480308548739882</v>
      </c>
      <c r="E377" s="13">
        <v>6.5006034050890893E-2</v>
      </c>
      <c r="F377" s="13">
        <v>0.73339114952187301</v>
      </c>
      <c r="G377" s="13">
        <v>0.76095219903055167</v>
      </c>
      <c r="H377" s="13">
        <v>0.42617883705356174</v>
      </c>
      <c r="I377" s="13">
        <v>0.70813661925390647</v>
      </c>
      <c r="J377" s="13">
        <v>0.67554127506799244</v>
      </c>
      <c r="K377" s="13">
        <v>0.39710987295385103</v>
      </c>
      <c r="L377" s="13">
        <v>0.24297338626188247</v>
      </c>
      <c r="M377" s="13">
        <v>0.74686751614878999</v>
      </c>
      <c r="N377" s="13">
        <v>0.25875123499985342</v>
      </c>
      <c r="O377" s="13">
        <v>0.57460836972825813</v>
      </c>
      <c r="P377" s="13">
        <v>0.90162504361636975</v>
      </c>
      <c r="Q377" s="13">
        <v>0.55499736769823727</v>
      </c>
      <c r="R377" s="13">
        <v>5.6041086091796921E-2</v>
      </c>
      <c r="S377" s="13">
        <v>0.38428196487849187</v>
      </c>
      <c r="T377" s="13">
        <v>0.57022270619913396</v>
      </c>
      <c r="U377" s="13">
        <v>0.74992063591585201</v>
      </c>
      <c r="V377" s="13">
        <v>0.25770938888666284</v>
      </c>
      <c r="W377" s="13">
        <v>0.85454136255308299</v>
      </c>
      <c r="X377" s="13">
        <v>0.40278140472935187</v>
      </c>
      <c r="Y377" s="13">
        <v>0.75573424981660509</v>
      </c>
      <c r="Z377" s="13">
        <f t="shared" ca="1" si="22"/>
        <v>0.18527351505560963</v>
      </c>
    </row>
    <row r="378" spans="1:26" x14ac:dyDescent="0.25">
      <c r="A378" s="13">
        <v>1.9196802044906147E-2</v>
      </c>
      <c r="B378" s="13">
        <v>0.20536180559205752</v>
      </c>
      <c r="C378" s="13">
        <v>0.13604140556255961</v>
      </c>
      <c r="D378" s="13">
        <v>6.733114161283682E-2</v>
      </c>
      <c r="E378" s="13">
        <v>0.2802236272430223</v>
      </c>
      <c r="F378" s="13">
        <v>0.89538340767835767</v>
      </c>
      <c r="G378" s="13">
        <v>0.44713413982948069</v>
      </c>
      <c r="H378" s="13">
        <v>0.43962142253177827</v>
      </c>
      <c r="I378" s="13">
        <v>0.50065219616252854</v>
      </c>
      <c r="J378" s="13">
        <v>0.60570927829442101</v>
      </c>
      <c r="K378" s="13">
        <v>0.94231635912078404</v>
      </c>
      <c r="L378" s="13">
        <v>0.74937885309120489</v>
      </c>
      <c r="M378" s="13">
        <v>0.98429256872825477</v>
      </c>
      <c r="N378" s="13">
        <v>0.23068696597604921</v>
      </c>
      <c r="O378" s="13">
        <v>0.3949024589605481</v>
      </c>
      <c r="P378" s="13">
        <v>0.38793924761055731</v>
      </c>
      <c r="Q378" s="13">
        <v>0.67864959419420712</v>
      </c>
      <c r="R378" s="13">
        <v>0.88056556264478281</v>
      </c>
      <c r="S378" s="13">
        <v>0.49839748506633941</v>
      </c>
      <c r="T378" s="13">
        <v>5.5512659509167062E-2</v>
      </c>
      <c r="U378" s="13">
        <v>0.77329802066960729</v>
      </c>
      <c r="V378" s="13">
        <v>0.4918095497868511</v>
      </c>
      <c r="W378" s="13">
        <v>0.4687249716162627</v>
      </c>
      <c r="X378" s="13">
        <v>0.7835693033336687</v>
      </c>
      <c r="Y378" s="13">
        <v>2.2980401865174693E-2</v>
      </c>
      <c r="Z378" s="13">
        <f t="shared" ca="1" si="22"/>
        <v>0.71113546016544893</v>
      </c>
    </row>
    <row r="379" spans="1:26" x14ac:dyDescent="0.25">
      <c r="A379" s="13">
        <v>0.57263260970737528</v>
      </c>
      <c r="B379" s="13">
        <v>0.64696756935193211</v>
      </c>
      <c r="C379" s="13">
        <v>0.48188059735590805</v>
      </c>
      <c r="D379" s="13">
        <v>0.92137367086429112</v>
      </c>
      <c r="E379" s="13">
        <v>0.41942195985120911</v>
      </c>
      <c r="F379" s="13">
        <v>0.60479382303724405</v>
      </c>
      <c r="G379" s="13">
        <v>0.54049922398468808</v>
      </c>
      <c r="H379" s="13">
        <v>0.22746338174230718</v>
      </c>
      <c r="I379" s="13">
        <v>0.84225688126940279</v>
      </c>
      <c r="J379" s="13">
        <v>0.18671819925627964</v>
      </c>
      <c r="K379" s="13">
        <v>0.51884912440534214</v>
      </c>
      <c r="L379" s="13">
        <v>0.97705235060602469</v>
      </c>
      <c r="M379" s="13">
        <v>0.30613943505312202</v>
      </c>
      <c r="N379" s="13">
        <v>3.8581199978033887E-3</v>
      </c>
      <c r="O379" s="13">
        <v>9.9424711301271507E-2</v>
      </c>
      <c r="P379" s="13">
        <v>0.58198793716237784</v>
      </c>
      <c r="Q379" s="13">
        <v>0.32993519774785085</v>
      </c>
      <c r="R379" s="13">
        <v>0.40579687643638052</v>
      </c>
      <c r="S379" s="13">
        <v>0.14382013160321727</v>
      </c>
      <c r="T379" s="13">
        <v>0.94088147758201346</v>
      </c>
      <c r="U379" s="13">
        <v>0.62143338357425681</v>
      </c>
      <c r="V379" s="13">
        <v>0.64375673564562164</v>
      </c>
      <c r="W379" s="13">
        <v>0.55820094025146549</v>
      </c>
      <c r="X379" s="13">
        <v>0.49040297409461742</v>
      </c>
      <c r="Y379" s="13">
        <v>0.33549996119590098</v>
      </c>
      <c r="Z379" s="13">
        <f t="shared" ca="1" si="22"/>
        <v>0.42661923579417571</v>
      </c>
    </row>
    <row r="380" spans="1:26" x14ac:dyDescent="0.25">
      <c r="A380" s="13">
        <v>0.37973351253949172</v>
      </c>
      <c r="B380" s="13">
        <v>0.73800493513880205</v>
      </c>
      <c r="C380" s="13">
        <v>0.88769065803241687</v>
      </c>
      <c r="D380" s="13">
        <v>0.71518041033304047</v>
      </c>
      <c r="E380" s="13">
        <v>0.70023152875592609</v>
      </c>
      <c r="F380" s="13">
        <v>0.4953984335361391</v>
      </c>
      <c r="G380" s="13">
        <v>0.5324800315396081</v>
      </c>
      <c r="H380" s="13">
        <v>0.35783573552147596</v>
      </c>
      <c r="I380" s="13">
        <v>0.58703925406161317</v>
      </c>
      <c r="J380" s="13">
        <v>3.9588453603455864E-2</v>
      </c>
      <c r="K380" s="13">
        <v>0.70619849668775836</v>
      </c>
      <c r="L380" s="13">
        <v>0.71302232973125179</v>
      </c>
      <c r="M380" s="13">
        <v>0.6741469578026883</v>
      </c>
      <c r="N380" s="13">
        <v>9.5891679145319708E-2</v>
      </c>
      <c r="O380" s="13">
        <v>0.65672600137046266</v>
      </c>
      <c r="P380" s="13">
        <v>0.5880189541327544</v>
      </c>
      <c r="Q380" s="13">
        <v>0.46977731396723987</v>
      </c>
      <c r="R380" s="13">
        <v>0.81182589943650019</v>
      </c>
      <c r="S380" s="13">
        <v>0.83613299509223582</v>
      </c>
      <c r="T380" s="13">
        <v>5.0681765459113182E-2</v>
      </c>
      <c r="U380" s="13">
        <v>0.56769625927565504</v>
      </c>
      <c r="V380" s="13">
        <v>0.61939698066071458</v>
      </c>
      <c r="W380" s="13">
        <v>5.9980283173333149E-3</v>
      </c>
      <c r="X380" s="13">
        <v>0.88767571076405261</v>
      </c>
      <c r="Y380" s="13">
        <v>0.14885474829018386</v>
      </c>
      <c r="Z380" s="13">
        <f t="shared" ref="Z380:Z395" ca="1" si="23">RAND()</f>
        <v>3.4173477001447905E-3</v>
      </c>
    </row>
    <row r="381" spans="1:26" x14ac:dyDescent="0.25">
      <c r="A381" s="13">
        <v>3.6323142947745635E-2</v>
      </c>
      <c r="B381" s="13">
        <v>0.42276377498281248</v>
      </c>
      <c r="C381" s="13">
        <v>0.23489949186815196</v>
      </c>
      <c r="D381" s="13">
        <v>0.11668749367886022</v>
      </c>
      <c r="E381" s="13">
        <v>0.11434124715057747</v>
      </c>
      <c r="F381" s="13">
        <v>0.86570844348922993</v>
      </c>
      <c r="G381" s="13">
        <v>0.56981526641858371</v>
      </c>
      <c r="H381" s="13">
        <v>0.34671154813282323</v>
      </c>
      <c r="I381" s="13">
        <v>0.66281868477282069</v>
      </c>
      <c r="J381" s="13">
        <v>0.28420560091470948</v>
      </c>
      <c r="K381" s="13">
        <v>0.68054889772673677</v>
      </c>
      <c r="L381" s="13">
        <v>0.20145181786740629</v>
      </c>
      <c r="M381" s="13">
        <v>0.47711625045296246</v>
      </c>
      <c r="N381" s="13">
        <v>0.89128883446077301</v>
      </c>
      <c r="O381" s="13">
        <v>0.17620448790680721</v>
      </c>
      <c r="P381" s="13">
        <v>1.0232103602323184E-2</v>
      </c>
      <c r="Q381" s="13">
        <v>0.27280746193601546</v>
      </c>
      <c r="R381" s="13">
        <v>0.18953867781930722</v>
      </c>
      <c r="S381" s="13">
        <v>0.82657330407210583</v>
      </c>
      <c r="T381" s="13">
        <v>0.43972506875229389</v>
      </c>
      <c r="U381" s="13">
        <v>0.77635356274950607</v>
      </c>
      <c r="V381" s="13">
        <v>0.91909423284262448</v>
      </c>
      <c r="W381" s="13">
        <v>0.21287740010119494</v>
      </c>
      <c r="X381" s="13">
        <v>0.83531076281003147</v>
      </c>
      <c r="Y381" s="13">
        <v>0.80764675340541714</v>
      </c>
      <c r="Z381" s="13">
        <f t="shared" ca="1" si="23"/>
        <v>0.90911863797441694</v>
      </c>
    </row>
    <row r="382" spans="1:26" x14ac:dyDescent="0.25">
      <c r="A382" s="13">
        <v>0.19190113395748487</v>
      </c>
      <c r="B382" s="13">
        <v>0.97354447164705327</v>
      </c>
      <c r="C382" s="13">
        <v>0.40931756637139438</v>
      </c>
      <c r="D382" s="13">
        <v>0.61422417215223679</v>
      </c>
      <c r="E382" s="13">
        <v>0.22732849750941009</v>
      </c>
      <c r="F382" s="13">
        <v>0.91032580947252495</v>
      </c>
      <c r="G382" s="13">
        <v>0.76902356532360527</v>
      </c>
      <c r="H382" s="13">
        <v>0.23647843217511688</v>
      </c>
      <c r="I382" s="13">
        <v>0.94418177637011402</v>
      </c>
      <c r="J382" s="13">
        <v>0.45226178427787211</v>
      </c>
      <c r="K382" s="13">
        <v>0.40182219047110412</v>
      </c>
      <c r="L382" s="13">
        <v>6.2572749710046338E-2</v>
      </c>
      <c r="M382" s="13">
        <v>0.1261480545606013</v>
      </c>
      <c r="N382" s="13">
        <v>0.22717707106485574</v>
      </c>
      <c r="O382" s="13">
        <v>0.60681161823268392</v>
      </c>
      <c r="P382" s="13">
        <v>0.69247598841494606</v>
      </c>
      <c r="Q382" s="13">
        <v>0.88314951773474515</v>
      </c>
      <c r="R382" s="13">
        <v>0.73805766507610815</v>
      </c>
      <c r="S382" s="13">
        <v>0.52052504496608165</v>
      </c>
      <c r="T382" s="13">
        <v>0.45478143407665306</v>
      </c>
      <c r="U382" s="13">
        <v>0.6406863277355026</v>
      </c>
      <c r="V382" s="13">
        <v>0.9377995555334333</v>
      </c>
      <c r="W382" s="13">
        <v>0.92022248313275601</v>
      </c>
      <c r="X382" s="13">
        <v>0.64832911366690971</v>
      </c>
      <c r="Y382" s="13">
        <v>0.9540027220957692</v>
      </c>
      <c r="Z382" s="13">
        <f t="shared" ca="1" si="23"/>
        <v>0.32386888225746546</v>
      </c>
    </row>
    <row r="383" spans="1:26" x14ac:dyDescent="0.25">
      <c r="A383" s="13">
        <v>0.41663697103544539</v>
      </c>
      <c r="B383" s="13">
        <v>0.51738968863644641</v>
      </c>
      <c r="C383" s="13">
        <v>0.76873876447589728</v>
      </c>
      <c r="D383" s="13">
        <v>0.76425319577663331</v>
      </c>
      <c r="E383" s="13">
        <v>0.80225176362680384</v>
      </c>
      <c r="F383" s="13">
        <v>4.2221291380961756E-2</v>
      </c>
      <c r="G383" s="13">
        <v>0.5889337311484657</v>
      </c>
      <c r="H383" s="13">
        <v>0.20713113410597106</v>
      </c>
      <c r="I383" s="13">
        <v>0.83541504363942931</v>
      </c>
      <c r="J383" s="13">
        <v>0.64202276919991985</v>
      </c>
      <c r="K383" s="13">
        <v>0.82736201210302962</v>
      </c>
      <c r="L383" s="13">
        <v>0.98193101855221177</v>
      </c>
      <c r="M383" s="13">
        <v>0.46939615648091293</v>
      </c>
      <c r="N383" s="13">
        <v>0.5272060456846559</v>
      </c>
      <c r="O383" s="13">
        <v>0.79825288650263349</v>
      </c>
      <c r="P383" s="13">
        <v>0.82318094425516464</v>
      </c>
      <c r="Q383" s="13">
        <v>0.94473427483144623</v>
      </c>
      <c r="R383" s="13">
        <v>1.9239600358267328E-4</v>
      </c>
      <c r="S383" s="13">
        <v>0.34594461589563397</v>
      </c>
      <c r="T383" s="13">
        <v>0.52364660376700356</v>
      </c>
      <c r="U383" s="13">
        <v>8.7326215307471866E-2</v>
      </c>
      <c r="V383" s="13">
        <v>0.80558031013005915</v>
      </c>
      <c r="W383" s="13">
        <v>0.88842676706561385</v>
      </c>
      <c r="X383" s="13">
        <v>0.12052422738039137</v>
      </c>
      <c r="Y383" s="13">
        <v>0.66315139580594629</v>
      </c>
      <c r="Z383" s="13">
        <f t="shared" ca="1" si="23"/>
        <v>0.63974403742172326</v>
      </c>
    </row>
    <row r="384" spans="1:26" x14ac:dyDescent="0.25">
      <c r="A384" s="13">
        <v>0.8276916200898935</v>
      </c>
      <c r="B384" s="13">
        <v>0.83126545684935005</v>
      </c>
      <c r="C384" s="13">
        <v>0.537166451238138</v>
      </c>
      <c r="D384" s="13">
        <v>0.47909855544006252</v>
      </c>
      <c r="E384" s="13">
        <v>7.4871399769342872E-2</v>
      </c>
      <c r="F384" s="13">
        <v>1.2731879747806985E-2</v>
      </c>
      <c r="G384" s="13">
        <v>0.68188139620842125</v>
      </c>
      <c r="H384" s="13">
        <v>0.21607772857344665</v>
      </c>
      <c r="I384" s="13">
        <v>0.77240257983288463</v>
      </c>
      <c r="J384" s="13">
        <v>0.51817382866115547</v>
      </c>
      <c r="K384" s="13">
        <v>8.311387036508866E-2</v>
      </c>
      <c r="L384" s="13">
        <v>6.7604366232103974E-2</v>
      </c>
      <c r="M384" s="13">
        <v>0.61260272656058079</v>
      </c>
      <c r="N384" s="13">
        <v>0.35966520076869601</v>
      </c>
      <c r="O384" s="13">
        <v>0.16558197709020595</v>
      </c>
      <c r="P384" s="13">
        <v>0.53668569616159145</v>
      </c>
      <c r="Q384" s="13">
        <v>5.1172274700487241E-2</v>
      </c>
      <c r="R384" s="13">
        <v>0.91019148066868771</v>
      </c>
      <c r="S384" s="13">
        <v>0.63486315388599712</v>
      </c>
      <c r="T384" s="13">
        <v>0.20045450301420054</v>
      </c>
      <c r="U384" s="13">
        <v>0.34973645616279647</v>
      </c>
      <c r="V384" s="13">
        <v>0.20386463709153613</v>
      </c>
      <c r="W384" s="13">
        <v>0.90325365492079601</v>
      </c>
      <c r="X384" s="13">
        <v>0.8294228495029583</v>
      </c>
      <c r="Y384" s="13">
        <v>0.90114164154211329</v>
      </c>
      <c r="Z384" s="13">
        <f t="shared" ca="1" si="23"/>
        <v>0.46935450458415384</v>
      </c>
    </row>
    <row r="385" spans="1:26" x14ac:dyDescent="0.25">
      <c r="A385" s="13">
        <v>0.74116154147506785</v>
      </c>
      <c r="B385" s="13">
        <v>0.92089840718375604</v>
      </c>
      <c r="C385" s="13">
        <v>0.4426832548057168</v>
      </c>
      <c r="D385" s="13">
        <v>0.70997093270562317</v>
      </c>
      <c r="E385" s="13">
        <v>0.44951949049413631</v>
      </c>
      <c r="F385" s="13">
        <v>0.40246284074007743</v>
      </c>
      <c r="G385" s="13">
        <v>0.68878266236896935</v>
      </c>
      <c r="H385" s="13">
        <v>0.66812877408935722</v>
      </c>
      <c r="I385" s="13">
        <v>0.23994272081334522</v>
      </c>
      <c r="J385" s="13">
        <v>0.15293323517537138</v>
      </c>
      <c r="K385" s="13">
        <v>0.21629338942694587</v>
      </c>
      <c r="L385" s="13">
        <v>0.16065960990869177</v>
      </c>
      <c r="M385" s="13">
        <v>0.86422143156144748</v>
      </c>
      <c r="N385" s="13">
        <v>0.39306539283139641</v>
      </c>
      <c r="O385" s="13">
        <v>0.27513969322675624</v>
      </c>
      <c r="P385" s="13">
        <v>0.25414882413243056</v>
      </c>
      <c r="Q385" s="13">
        <v>0.45649158380089805</v>
      </c>
      <c r="R385" s="13">
        <v>0.69188964341197534</v>
      </c>
      <c r="S385" s="13">
        <v>0.8944664683839173</v>
      </c>
      <c r="T385" s="13">
        <v>0.24404725720815945</v>
      </c>
      <c r="U385" s="13">
        <v>0.84437396475228743</v>
      </c>
      <c r="V385" s="13">
        <v>0.47696598402133017</v>
      </c>
      <c r="W385" s="13">
        <v>0.8329338137536364</v>
      </c>
      <c r="X385" s="13">
        <v>0.24891823075692854</v>
      </c>
      <c r="Y385" s="13">
        <v>0.45584342571324665</v>
      </c>
      <c r="Z385" s="13">
        <f t="shared" ca="1" si="23"/>
        <v>2.8115366739874803E-3</v>
      </c>
    </row>
    <row r="386" spans="1:26" x14ac:dyDescent="0.25">
      <c r="A386" s="13">
        <v>0.10170105903006554</v>
      </c>
      <c r="B386" s="13">
        <v>0.22543162577775411</v>
      </c>
      <c r="C386" s="13">
        <v>0.16463101442727268</v>
      </c>
      <c r="D386" s="13">
        <v>0.33037148787990644</v>
      </c>
      <c r="E386" s="13">
        <v>0.75890269697592383</v>
      </c>
      <c r="F386" s="13">
        <v>0.72359519048626875</v>
      </c>
      <c r="G386" s="13">
        <v>0.56650120540559357</v>
      </c>
      <c r="H386" s="13">
        <v>0.56751788602501541</v>
      </c>
      <c r="I386" s="13">
        <v>0.70557278188153705</v>
      </c>
      <c r="J386" s="13">
        <v>0.3822684445182859</v>
      </c>
      <c r="K386" s="13">
        <v>0.86421379613176474</v>
      </c>
      <c r="L386" s="13">
        <v>2.314576593861728E-2</v>
      </c>
      <c r="M386" s="13">
        <v>0.23694011022049188</v>
      </c>
      <c r="N386" s="13">
        <v>0.80440543249291785</v>
      </c>
      <c r="O386" s="13">
        <v>0.13417193277655837</v>
      </c>
      <c r="P386" s="13">
        <v>8.5497957357347776E-3</v>
      </c>
      <c r="Q386" s="13">
        <v>0.85696677216391348</v>
      </c>
      <c r="R386" s="13">
        <v>0.571347051748885</v>
      </c>
      <c r="S386" s="13">
        <v>0.95488234544073991</v>
      </c>
      <c r="T386" s="13">
        <v>1.8019211936830093E-2</v>
      </c>
      <c r="U386" s="13">
        <v>0.55944296577252284</v>
      </c>
      <c r="V386" s="13">
        <v>0.16714326130659696</v>
      </c>
      <c r="W386" s="13">
        <v>0.47520733279632443</v>
      </c>
      <c r="X386" s="13">
        <v>0.1201094618896581</v>
      </c>
      <c r="Y386" s="13">
        <v>0.45018154517543341</v>
      </c>
      <c r="Z386" s="13">
        <f t="shared" ca="1" si="23"/>
        <v>0.16335310304114192</v>
      </c>
    </row>
    <row r="387" spans="1:26" x14ac:dyDescent="0.25">
      <c r="A387" s="13">
        <v>0.2547079310364847</v>
      </c>
      <c r="B387" s="13">
        <v>0.18204324746395806</v>
      </c>
      <c r="C387" s="13">
        <v>0.69146667476952706</v>
      </c>
      <c r="D387" s="13">
        <v>0.8313120690423027</v>
      </c>
      <c r="E387" s="13">
        <v>0.49168483272589503</v>
      </c>
      <c r="F387" s="13">
        <v>0.77447515669214118</v>
      </c>
      <c r="G387" s="13">
        <v>4.5295568747151238E-3</v>
      </c>
      <c r="H387" s="13">
        <v>0.90487746518199175</v>
      </c>
      <c r="I387" s="13">
        <v>0.90973116528478037</v>
      </c>
      <c r="J387" s="13">
        <v>7.493276640752522E-2</v>
      </c>
      <c r="K387" s="13">
        <v>0.66174383340002063</v>
      </c>
      <c r="L387" s="13">
        <v>0.48862628323705504</v>
      </c>
      <c r="M387" s="13">
        <v>0.49157120028139867</v>
      </c>
      <c r="N387" s="13">
        <v>0.45978645746240854</v>
      </c>
      <c r="O387" s="13">
        <v>0.73300112660104455</v>
      </c>
      <c r="P387" s="13">
        <v>3.119083055631855E-2</v>
      </c>
      <c r="Q387" s="13">
        <v>0.57602750796388991</v>
      </c>
      <c r="R387" s="13">
        <v>0.81180962759555897</v>
      </c>
      <c r="S387" s="13">
        <v>5.4491384988664016E-2</v>
      </c>
      <c r="T387" s="13">
        <v>0.92012200406024724</v>
      </c>
      <c r="U387" s="13">
        <v>0.25234214697083113</v>
      </c>
      <c r="V387" s="13">
        <v>0.88953552080358078</v>
      </c>
      <c r="W387" s="13">
        <v>0.21064681750902003</v>
      </c>
      <c r="X387" s="13">
        <v>0.83024739709744477</v>
      </c>
      <c r="Y387" s="13">
        <v>0.75336592798845381</v>
      </c>
      <c r="Z387" s="13">
        <f t="shared" ca="1" si="23"/>
        <v>0.26144235993785803</v>
      </c>
    </row>
    <row r="388" spans="1:26" x14ac:dyDescent="0.25">
      <c r="A388" s="13">
        <v>0.49538332809824603</v>
      </c>
      <c r="B388" s="13">
        <v>0.93289423855189713</v>
      </c>
      <c r="C388" s="13">
        <v>0.34554670359792594</v>
      </c>
      <c r="D388" s="13">
        <v>0.32680478661893586</v>
      </c>
      <c r="E388" s="13">
        <v>0.90933309454581379</v>
      </c>
      <c r="F388" s="13">
        <v>0.42669932303832758</v>
      </c>
      <c r="G388" s="13">
        <v>0.26062397222387235</v>
      </c>
      <c r="H388" s="13">
        <v>0.19088442849366627</v>
      </c>
      <c r="I388" s="13">
        <v>0.9246031018713885</v>
      </c>
      <c r="J388" s="13">
        <v>0.48805581931320763</v>
      </c>
      <c r="K388" s="13">
        <v>0.15894938581177542</v>
      </c>
      <c r="L388" s="13">
        <v>0.88978870737910765</v>
      </c>
      <c r="M388" s="13">
        <v>0.96625349587814213</v>
      </c>
      <c r="N388" s="13">
        <v>0.67736795467649713</v>
      </c>
      <c r="O388" s="13">
        <v>0.2348965758885091</v>
      </c>
      <c r="P388" s="13">
        <v>0.26345519452275556</v>
      </c>
      <c r="Q388" s="13">
        <v>0.86431270675299643</v>
      </c>
      <c r="R388" s="13">
        <v>0.57313335418934619</v>
      </c>
      <c r="S388" s="13">
        <v>0.41301225934079577</v>
      </c>
      <c r="T388" s="13">
        <v>0.17333663123788123</v>
      </c>
      <c r="U388" s="13">
        <v>0.59351457223251392</v>
      </c>
      <c r="V388" s="13">
        <v>0.8198044635777062</v>
      </c>
      <c r="W388" s="13">
        <v>0.24882424322475516</v>
      </c>
      <c r="X388" s="13">
        <v>0.25332833079181283</v>
      </c>
      <c r="Y388" s="13">
        <v>0.90242833749807372</v>
      </c>
      <c r="Z388" s="13">
        <f t="shared" ca="1" si="23"/>
        <v>0.99801179990907918</v>
      </c>
    </row>
    <row r="389" spans="1:26" x14ac:dyDescent="0.25">
      <c r="A389" s="13">
        <v>0.76392519984176099</v>
      </c>
      <c r="B389" s="13">
        <v>0.33415703530945084</v>
      </c>
      <c r="C389" s="13">
        <v>0.49063655720219335</v>
      </c>
      <c r="D389" s="13">
        <v>0.69240123727532377</v>
      </c>
      <c r="E389" s="13">
        <v>0.83658420775157338</v>
      </c>
      <c r="F389" s="13">
        <v>0.57691820852925735</v>
      </c>
      <c r="G389" s="13">
        <v>0.19445912430702927</v>
      </c>
      <c r="H389" s="13">
        <v>0.47136582564289708</v>
      </c>
      <c r="I389" s="13">
        <v>0.73293320701447984</v>
      </c>
      <c r="J389" s="13">
        <v>0.20227082599280111</v>
      </c>
      <c r="K389" s="13">
        <v>0.76847913111824429</v>
      </c>
      <c r="L389" s="13">
        <v>0.15944514783818353</v>
      </c>
      <c r="M389" s="13">
        <v>0.28100735631944074</v>
      </c>
      <c r="N389" s="13">
        <v>0.59622928887848992</v>
      </c>
      <c r="O389" s="13">
        <v>0.11045922232072958</v>
      </c>
      <c r="P389" s="13">
        <v>0.48395543116061113</v>
      </c>
      <c r="Q389" s="13">
        <v>0.45123442867524166</v>
      </c>
      <c r="R389" s="13">
        <v>5.3557464498996787E-2</v>
      </c>
      <c r="S389" s="13">
        <v>0.45028263743810304</v>
      </c>
      <c r="T389" s="13">
        <v>0.1204701142660688</v>
      </c>
      <c r="U389" s="13">
        <v>0.39711121948496786</v>
      </c>
      <c r="V389" s="13">
        <v>0.96358777415865526</v>
      </c>
      <c r="W389" s="13">
        <v>0.38457725199171655</v>
      </c>
      <c r="X389" s="13">
        <v>0.49995698807231581</v>
      </c>
      <c r="Y389" s="13">
        <v>0.46535976235709609</v>
      </c>
      <c r="Z389" s="13">
        <f t="shared" ca="1" si="23"/>
        <v>0.66068862962043284</v>
      </c>
    </row>
    <row r="390" spans="1:26" x14ac:dyDescent="0.25">
      <c r="A390" s="13">
        <v>0.21894732717707954</v>
      </c>
      <c r="B390" s="13">
        <v>0.70744041086165921</v>
      </c>
      <c r="C390" s="13">
        <v>0.80829293093750421</v>
      </c>
      <c r="D390" s="13">
        <v>0.49534352853270991</v>
      </c>
      <c r="E390" s="13">
        <v>0.48532589233268519</v>
      </c>
      <c r="F390" s="13">
        <v>0.22691422958333907</v>
      </c>
      <c r="G390" s="13">
        <v>0.63641178247538344</v>
      </c>
      <c r="H390" s="13">
        <v>0.63644754824830263</v>
      </c>
      <c r="I390" s="13">
        <v>0.88110918337204747</v>
      </c>
      <c r="J390" s="13">
        <v>0.9686922646125139</v>
      </c>
      <c r="K390" s="13">
        <v>0.1346252332230744</v>
      </c>
      <c r="L390" s="13">
        <v>0.54939291276298396</v>
      </c>
      <c r="M390" s="13">
        <v>0.50115072867108457</v>
      </c>
      <c r="N390" s="13">
        <v>0.85961076316500984</v>
      </c>
      <c r="O390" s="13">
        <v>0.34697455352197282</v>
      </c>
      <c r="P390" s="13">
        <v>0.14260278076774002</v>
      </c>
      <c r="Q390" s="13">
        <v>0.4014533302743748</v>
      </c>
      <c r="R390" s="13">
        <v>0.11816534107814503</v>
      </c>
      <c r="S390" s="13">
        <v>8.4982680879709394E-2</v>
      </c>
      <c r="T390" s="13">
        <v>0.37873394914043734</v>
      </c>
      <c r="U390" s="13">
        <v>0.50621785283710186</v>
      </c>
      <c r="V390" s="13">
        <v>0.35022401440064521</v>
      </c>
      <c r="W390" s="13">
        <v>0.94973962533728118</v>
      </c>
      <c r="X390" s="13">
        <v>0.88127311520788787</v>
      </c>
      <c r="Y390" s="13">
        <v>0.69600179613579549</v>
      </c>
      <c r="Z390" s="13">
        <f t="shared" ca="1" si="23"/>
        <v>0.34993399817338411</v>
      </c>
    </row>
    <row r="391" spans="1:26" x14ac:dyDescent="0.25">
      <c r="A391" s="13">
        <v>0.2347253623469242</v>
      </c>
      <c r="B391" s="13">
        <v>0.18879394937819971</v>
      </c>
      <c r="C391" s="13">
        <v>0.17556472459409289</v>
      </c>
      <c r="D391" s="13">
        <v>0.13100487950254602</v>
      </c>
      <c r="E391" s="13">
        <v>7.314288058873708E-2</v>
      </c>
      <c r="F391" s="13">
        <v>0.18088897583937036</v>
      </c>
      <c r="G391" s="13">
        <v>0.47520397729648522</v>
      </c>
      <c r="H391" s="13">
        <v>0.23345592132055981</v>
      </c>
      <c r="I391" s="13">
        <v>0.28113760632976337</v>
      </c>
      <c r="J391" s="13">
        <v>0.19885312285655443</v>
      </c>
      <c r="K391" s="13">
        <v>0.9463912021310158</v>
      </c>
      <c r="L391" s="13">
        <v>0.93939658936001846</v>
      </c>
      <c r="M391" s="13">
        <v>0.32139359998167305</v>
      </c>
      <c r="N391" s="13">
        <v>0.62653855503270273</v>
      </c>
      <c r="O391" s="13">
        <v>0.33589467912694337</v>
      </c>
      <c r="P391" s="13">
        <v>0.71880505655930993</v>
      </c>
      <c r="Q391" s="13">
        <v>0.75791653528293779</v>
      </c>
      <c r="R391" s="13">
        <v>0.22243777398856146</v>
      </c>
      <c r="S391" s="13">
        <v>0.30625790553044163</v>
      </c>
      <c r="T391" s="13">
        <v>0.36166348354335343</v>
      </c>
      <c r="U391" s="13">
        <v>0.77997345119021744</v>
      </c>
      <c r="V391" s="13">
        <v>0.74206663412700968</v>
      </c>
      <c r="W391" s="13">
        <v>1.5112979223513956E-2</v>
      </c>
      <c r="X391" s="13">
        <v>0.47657559666857963</v>
      </c>
      <c r="Y391" s="13">
        <v>0.37863136049314705</v>
      </c>
      <c r="Z391" s="13">
        <f t="shared" ca="1" si="23"/>
        <v>2.7916002057254419E-3</v>
      </c>
    </row>
    <row r="392" spans="1:26" x14ac:dyDescent="0.25">
      <c r="A392" s="13">
        <v>0.63118445629846431</v>
      </c>
      <c r="B392" s="13">
        <v>0.91102947217573094</v>
      </c>
      <c r="C392" s="13">
        <v>0.55108341570052577</v>
      </c>
      <c r="D392" s="13">
        <v>0.86759289196430112</v>
      </c>
      <c r="E392" s="13">
        <v>0.78172825238279031</v>
      </c>
      <c r="F392" s="13">
        <v>0.91035165397924689</v>
      </c>
      <c r="G392" s="13">
        <v>0.31056588434130072</v>
      </c>
      <c r="H392" s="13">
        <v>0.92483772688244659</v>
      </c>
      <c r="I392" s="13">
        <v>0.61208532533454707</v>
      </c>
      <c r="J392" s="13">
        <v>0.76408808703544795</v>
      </c>
      <c r="K392" s="13">
        <v>0.33507167863798615</v>
      </c>
      <c r="L392" s="13">
        <v>0.60504527815853359</v>
      </c>
      <c r="M392" s="13">
        <v>0.50537865767651602</v>
      </c>
      <c r="N392" s="13">
        <v>0.4327684382155379</v>
      </c>
      <c r="O392" s="13">
        <v>0.23977954151689795</v>
      </c>
      <c r="P392" s="13">
        <v>0.60362653293917823</v>
      </c>
      <c r="Q392" s="13">
        <v>0.72465118381132576</v>
      </c>
      <c r="R392" s="13">
        <v>0.66766469048850474</v>
      </c>
      <c r="S392" s="13">
        <v>0.54604351225496406</v>
      </c>
      <c r="T392" s="13">
        <v>0.2147202476798622</v>
      </c>
      <c r="U392" s="13">
        <v>0.24997952347922014</v>
      </c>
      <c r="V392" s="13">
        <v>0.11033353030795023</v>
      </c>
      <c r="W392" s="13">
        <v>0.51319597180133403</v>
      </c>
      <c r="X392" s="13">
        <v>0.49156841780692173</v>
      </c>
      <c r="Y392" s="13">
        <v>0.47059841891651666</v>
      </c>
      <c r="Z392" s="13">
        <f t="shared" ca="1" si="23"/>
        <v>0.82358133714566073</v>
      </c>
    </row>
    <row r="393" spans="1:26" x14ac:dyDescent="0.25">
      <c r="A393" s="13">
        <v>0.96166496758967424</v>
      </c>
      <c r="B393" s="13">
        <v>0.83461738541026875</v>
      </c>
      <c r="C393" s="13">
        <v>0.39659469551717497</v>
      </c>
      <c r="D393" s="13">
        <v>0.44108759892955784</v>
      </c>
      <c r="E393" s="13">
        <v>0.33608000562860607</v>
      </c>
      <c r="F393" s="13">
        <v>0.10152005835231293</v>
      </c>
      <c r="G393" s="13">
        <v>8.9501465470923636E-3</v>
      </c>
      <c r="H393" s="13">
        <v>3.4707320036678313E-2</v>
      </c>
      <c r="I393" s="13">
        <v>0.71601647005237734</v>
      </c>
      <c r="J393" s="13">
        <v>0.63525768028232932</v>
      </c>
      <c r="K393" s="13">
        <v>6.1031015144074496E-2</v>
      </c>
      <c r="L393" s="13">
        <v>0.87642899570200461</v>
      </c>
      <c r="M393" s="13">
        <v>0.10214077171623481</v>
      </c>
      <c r="N393" s="13">
        <v>0.36677611320485082</v>
      </c>
      <c r="O393" s="13">
        <v>0.89900443769107796</v>
      </c>
      <c r="P393" s="13">
        <v>0.60165739265260954</v>
      </c>
      <c r="Q393" s="13">
        <v>0.6776796998341541</v>
      </c>
      <c r="R393" s="13">
        <v>0.64230410383863601</v>
      </c>
      <c r="S393" s="13">
        <v>0.93440005732065601</v>
      </c>
      <c r="T393" s="13">
        <v>0.90378258795577571</v>
      </c>
      <c r="U393" s="13">
        <v>4.4859862265732686E-2</v>
      </c>
      <c r="V393" s="13">
        <v>0.83819965363710836</v>
      </c>
      <c r="W393" s="13">
        <v>0.90541044170959528</v>
      </c>
      <c r="X393" s="13">
        <v>6.6215819450989866E-3</v>
      </c>
      <c r="Y393" s="13">
        <v>0.15518724838692488</v>
      </c>
      <c r="Z393" s="13">
        <f t="shared" ca="1" si="23"/>
        <v>0.60323375911543176</v>
      </c>
    </row>
    <row r="394" spans="1:26" x14ac:dyDescent="0.25">
      <c r="A394" s="13">
        <v>6.9042856490629245E-2</v>
      </c>
      <c r="B394" s="13">
        <v>0.36205025492491827</v>
      </c>
      <c r="C394" s="13">
        <v>0.65312142721833399</v>
      </c>
      <c r="D394" s="13">
        <v>0.12421857151124838</v>
      </c>
      <c r="E394" s="13">
        <v>0.6785215805220558</v>
      </c>
      <c r="F394" s="13">
        <v>0.96907300121980477</v>
      </c>
      <c r="G394" s="13">
        <v>0.53382780669010355</v>
      </c>
      <c r="H394" s="13">
        <v>0.63270013949906379</v>
      </c>
      <c r="I394" s="13">
        <v>0.26514783733831615</v>
      </c>
      <c r="J394" s="13">
        <v>0.58213441527955345</v>
      </c>
      <c r="K394" s="13">
        <v>0.90998839646015128</v>
      </c>
      <c r="L394" s="13">
        <v>0.4739649378052786</v>
      </c>
      <c r="M394" s="13">
        <v>0.53813438345832909</v>
      </c>
      <c r="N394" s="13">
        <v>0.84305449998029802</v>
      </c>
      <c r="O394" s="13">
        <v>0.64504911401806297</v>
      </c>
      <c r="P394" s="13">
        <v>0.28707502343274771</v>
      </c>
      <c r="Q394" s="13">
        <v>0.63777430723626272</v>
      </c>
      <c r="R394" s="13">
        <v>0.75950995132889443</v>
      </c>
      <c r="S394" s="13">
        <v>0.17508035525498489</v>
      </c>
      <c r="T394" s="13">
        <v>0.72556232021953515</v>
      </c>
      <c r="U394" s="13">
        <v>0.32345913695562123</v>
      </c>
      <c r="V394" s="13">
        <v>0.20006744712575275</v>
      </c>
      <c r="W394" s="13">
        <v>0.69480476423670434</v>
      </c>
      <c r="X394" s="13">
        <v>0.47861676400241426</v>
      </c>
      <c r="Y394" s="13">
        <v>0.69766628389302843</v>
      </c>
      <c r="Z394" s="13">
        <f t="shared" ca="1" si="23"/>
        <v>0.51753605570958938</v>
      </c>
    </row>
    <row r="395" spans="1:26" x14ac:dyDescent="0.25">
      <c r="A395" s="13">
        <v>0.53847726435325849</v>
      </c>
      <c r="B395" s="13">
        <v>0.4939697444510458</v>
      </c>
      <c r="C395" s="13">
        <v>0.21066541560476304</v>
      </c>
      <c r="D395" s="13">
        <v>0.78162346140849692</v>
      </c>
      <c r="E395" s="13">
        <v>0.45763762763908011</v>
      </c>
      <c r="F395" s="13">
        <v>0.26163630128988391</v>
      </c>
      <c r="G395" s="13">
        <v>0.15011105111380629</v>
      </c>
      <c r="H395" s="13">
        <v>0.90513982973141649</v>
      </c>
      <c r="I395" s="13">
        <v>0.88635295474340448</v>
      </c>
      <c r="J395" s="13">
        <v>0.19054105879593919</v>
      </c>
      <c r="K395" s="13">
        <v>0.55970247914685511</v>
      </c>
      <c r="L395" s="13">
        <v>0.12303211667359937</v>
      </c>
      <c r="M395" s="13">
        <v>0.53584930433678957</v>
      </c>
      <c r="N395" s="13">
        <v>0.93873900689626932</v>
      </c>
      <c r="O395" s="13">
        <v>0.53383324226825624</v>
      </c>
      <c r="P395" s="13">
        <v>0.72771961545771291</v>
      </c>
      <c r="Q395" s="13">
        <v>0.79748638479721545</v>
      </c>
      <c r="R395" s="13">
        <v>0.79911907776857904</v>
      </c>
      <c r="S395" s="13">
        <v>0.49161736469349659</v>
      </c>
      <c r="T395" s="13">
        <v>0.14695509052381306</v>
      </c>
      <c r="U395" s="13">
        <v>0.52121708647175047</v>
      </c>
      <c r="V395" s="13">
        <v>0.69025115050269858</v>
      </c>
      <c r="W395" s="13">
        <v>0.10566652727226467</v>
      </c>
      <c r="X395" s="13">
        <v>0.667766494284043</v>
      </c>
      <c r="Y395" s="13">
        <v>0.93026645034212263</v>
      </c>
      <c r="Z395" s="13">
        <f t="shared" ca="1" si="23"/>
        <v>0.32712215740060224</v>
      </c>
    </row>
    <row r="396" spans="1:26" x14ac:dyDescent="0.25">
      <c r="A396" s="13">
        <v>0.72427438680136769</v>
      </c>
      <c r="B396" s="13">
        <v>0.52756388236930174</v>
      </c>
      <c r="C396" s="13">
        <v>0.25064693896676904</v>
      </c>
      <c r="D396" s="13">
        <v>0.63703506314789926</v>
      </c>
      <c r="E396" s="13">
        <v>0.22287843183452261</v>
      </c>
      <c r="F396" s="13">
        <v>0.73080957460388196</v>
      </c>
      <c r="G396" s="13">
        <v>0.68530884618145671</v>
      </c>
      <c r="H396" s="13">
        <v>0.55343786441401355</v>
      </c>
      <c r="I396" s="13">
        <v>0.21369821478597362</v>
      </c>
      <c r="J396" s="13">
        <v>0.29834345872771606</v>
      </c>
      <c r="K396" s="13">
        <v>3.2564167209547246E-2</v>
      </c>
      <c r="L396" s="13">
        <v>9.4879187552297184E-2</v>
      </c>
      <c r="M396" s="13">
        <v>0.45074567937875909</v>
      </c>
      <c r="N396" s="13">
        <v>0.50524785841858988</v>
      </c>
      <c r="O396" s="13">
        <v>8.8080388274529575E-2</v>
      </c>
      <c r="P396" s="13">
        <v>0.2288247714408933</v>
      </c>
      <c r="Q396" s="13">
        <v>1.5960114917539459E-2</v>
      </c>
      <c r="R396" s="13">
        <v>0.52043068624702649</v>
      </c>
      <c r="S396" s="13">
        <v>0.71656005885117857</v>
      </c>
      <c r="T396" s="13">
        <v>0.46415627611457844</v>
      </c>
      <c r="U396" s="13">
        <v>0.95609525208435209</v>
      </c>
      <c r="V396" s="13">
        <v>0.40807967386068789</v>
      </c>
      <c r="W396" s="13">
        <v>0.98396222055334204</v>
      </c>
      <c r="X396" s="13">
        <v>6.2581787711074255E-2</v>
      </c>
      <c r="Y396" s="13">
        <v>0.85010946086090933</v>
      </c>
      <c r="Z396" s="13">
        <f t="shared" ref="Z396:Z411" ca="1" si="24">RAND()</f>
        <v>0.65911917160687461</v>
      </c>
    </row>
    <row r="397" spans="1:26" x14ac:dyDescent="0.25">
      <c r="A397" s="13">
        <v>0.45914494969496256</v>
      </c>
      <c r="B397" s="13">
        <v>0.32366719521826348</v>
      </c>
      <c r="C397" s="13">
        <v>0.63190932879958683</v>
      </c>
      <c r="D397" s="13">
        <v>0.8543177999547269</v>
      </c>
      <c r="E397" s="13">
        <v>0.9021373967070061</v>
      </c>
      <c r="F397" s="13">
        <v>0.31394481222810577</v>
      </c>
      <c r="G397" s="13">
        <v>0.87371373577712508</v>
      </c>
      <c r="H397" s="13">
        <v>0.27036729936490822</v>
      </c>
      <c r="I397" s="13">
        <v>0.94664919127167513</v>
      </c>
      <c r="J397" s="13">
        <v>0.23593906773877615</v>
      </c>
      <c r="K397" s="13">
        <v>0.45526009488555619</v>
      </c>
      <c r="L397" s="13">
        <v>0.45449454224201236</v>
      </c>
      <c r="M397" s="13">
        <v>0.55938126438201063</v>
      </c>
      <c r="N397" s="13">
        <v>0.28766765757454538</v>
      </c>
      <c r="O397" s="13">
        <v>0.47349569346936593</v>
      </c>
      <c r="P397" s="13">
        <v>0.78577783872669904</v>
      </c>
      <c r="Q397" s="13">
        <v>0.22709019445961298</v>
      </c>
      <c r="R397" s="13">
        <v>0.29157537100207132</v>
      </c>
      <c r="S397" s="13">
        <v>0.43931188043275327</v>
      </c>
      <c r="T397" s="13">
        <v>0.62026006700893532</v>
      </c>
      <c r="U397" s="13">
        <v>0.94331941884867343</v>
      </c>
      <c r="V397" s="13">
        <v>0.60434707557170442</v>
      </c>
      <c r="W397" s="13">
        <v>0.39497945124546063</v>
      </c>
      <c r="X397" s="13">
        <v>0.80522437834590554</v>
      </c>
      <c r="Y397" s="13">
        <v>0.39149143983469714</v>
      </c>
      <c r="Z397" s="13">
        <f t="shared" ca="1" si="24"/>
        <v>0.85957130137751159</v>
      </c>
    </row>
    <row r="398" spans="1:26" x14ac:dyDescent="0.25">
      <c r="A398" s="13">
        <v>0.8750262547485379</v>
      </c>
      <c r="B398" s="13">
        <v>0.70115624593139347</v>
      </c>
      <c r="C398" s="13">
        <v>0.21405296480819236</v>
      </c>
      <c r="D398" s="13">
        <v>0.18993440452236932</v>
      </c>
      <c r="E398" s="13">
        <v>0.28919872997657969</v>
      </c>
      <c r="F398" s="13">
        <v>0.57480026300865572</v>
      </c>
      <c r="G398" s="13">
        <v>0.75074370278941083</v>
      </c>
      <c r="H398" s="13">
        <v>0.46199534240951612</v>
      </c>
      <c r="I398" s="13">
        <v>4.9621712449950395E-2</v>
      </c>
      <c r="J398" s="13">
        <v>0.54469846615833606</v>
      </c>
      <c r="K398" s="13">
        <v>0.26498502668203772</v>
      </c>
      <c r="L398" s="13">
        <v>0.54622562231531413</v>
      </c>
      <c r="M398" s="13">
        <v>2.3709015703584524E-2</v>
      </c>
      <c r="N398" s="13">
        <v>7.5653541730270835E-2</v>
      </c>
      <c r="O398" s="13">
        <v>0.86850896602402516</v>
      </c>
      <c r="P398" s="13">
        <v>0.99475395875067985</v>
      </c>
      <c r="Q398" s="13">
        <v>0.96923580973255608</v>
      </c>
      <c r="R398" s="13">
        <v>0.75311316179667198</v>
      </c>
      <c r="S398" s="13">
        <v>0.20676679702087419</v>
      </c>
      <c r="T398" s="13">
        <v>0.780379485372105</v>
      </c>
      <c r="U398" s="13">
        <v>0.82969299016319609</v>
      </c>
      <c r="V398" s="13">
        <v>0.91788712184419397</v>
      </c>
      <c r="W398" s="13">
        <v>0.97254926724621538</v>
      </c>
      <c r="X398" s="13">
        <v>0.44007711229449076</v>
      </c>
      <c r="Y398" s="13">
        <v>0.12180963390951527</v>
      </c>
      <c r="Z398" s="13">
        <f t="shared" ca="1" si="24"/>
        <v>0.70888356412567277</v>
      </c>
    </row>
    <row r="399" spans="1:26" x14ac:dyDescent="0.25">
      <c r="A399" s="13">
        <v>0.11806276885015754</v>
      </c>
      <c r="B399" s="13">
        <v>0.1841097519866508</v>
      </c>
      <c r="C399" s="13">
        <v>7.2439520924483913E-2</v>
      </c>
      <c r="D399" s="13">
        <v>0.32039216013547533</v>
      </c>
      <c r="E399" s="13">
        <v>0.6223954250160445</v>
      </c>
      <c r="F399" s="13">
        <v>0.69373999010863274</v>
      </c>
      <c r="G399" s="13">
        <v>0.49943355828822711</v>
      </c>
      <c r="H399" s="13">
        <v>0.21685590281244349</v>
      </c>
      <c r="I399" s="13">
        <v>0.51730301188430339</v>
      </c>
      <c r="J399" s="13">
        <v>0.15823436221305021</v>
      </c>
      <c r="K399" s="13">
        <v>0.46353317640445779</v>
      </c>
      <c r="L399" s="13">
        <v>0.89113394301433824</v>
      </c>
      <c r="M399" s="13">
        <v>0.66799707454375024</v>
      </c>
      <c r="N399" s="13">
        <v>5.7423814979352117E-2</v>
      </c>
      <c r="O399" s="13">
        <v>0.57963056412967251</v>
      </c>
      <c r="P399" s="13">
        <v>0.11382258784384069</v>
      </c>
      <c r="Q399" s="13">
        <v>0.54078720751035292</v>
      </c>
      <c r="R399" s="13">
        <v>0.89122945279119503</v>
      </c>
      <c r="S399" s="13">
        <v>0.14325955706449278</v>
      </c>
      <c r="T399" s="13">
        <v>0.88078490460670533</v>
      </c>
      <c r="U399" s="13">
        <v>1.2710845018687023E-2</v>
      </c>
      <c r="V399" s="13">
        <v>9.528370104087569E-2</v>
      </c>
      <c r="W399" s="13">
        <v>0.34510816096844554</v>
      </c>
      <c r="X399" s="13">
        <v>0.50811462675552355</v>
      </c>
      <c r="Y399" s="13">
        <v>0.97578424297347144</v>
      </c>
      <c r="Z399" s="13">
        <f t="shared" ca="1" si="24"/>
        <v>0.60315250157617462</v>
      </c>
    </row>
    <row r="400" spans="1:26" x14ac:dyDescent="0.25">
      <c r="A400" s="13">
        <v>0.80800857326897846</v>
      </c>
      <c r="B400" s="13">
        <v>0.65546794835938516</v>
      </c>
      <c r="C400" s="13">
        <v>0.37139077495716233</v>
      </c>
      <c r="D400" s="13">
        <v>0.60310272732182835</v>
      </c>
      <c r="E400" s="13">
        <v>7.3992203196653894E-2</v>
      </c>
      <c r="F400" s="13">
        <v>0.75318647063099309</v>
      </c>
      <c r="G400" s="13">
        <v>7.3309421211822823E-2</v>
      </c>
      <c r="H400" s="13">
        <v>0.64738842346485903</v>
      </c>
      <c r="I400" s="13">
        <v>0.15096249451591992</v>
      </c>
      <c r="J400" s="13">
        <v>0.48445401659199439</v>
      </c>
      <c r="K400" s="13">
        <v>0.27725219517188715</v>
      </c>
      <c r="L400" s="13">
        <v>0.70880970703990898</v>
      </c>
      <c r="M400" s="13">
        <v>0.22146603978795121</v>
      </c>
      <c r="N400" s="13">
        <v>0.36163257697251638</v>
      </c>
      <c r="O400" s="13">
        <v>0.78109194956684624</v>
      </c>
      <c r="P400" s="13">
        <v>0.60821810733367632</v>
      </c>
      <c r="Q400" s="13">
        <v>0.48014975468656151</v>
      </c>
      <c r="R400" s="13">
        <v>0.92819849680864586</v>
      </c>
      <c r="S400" s="13">
        <v>4.0743542587829529E-2</v>
      </c>
      <c r="T400" s="13">
        <v>0.30923472128025042</v>
      </c>
      <c r="U400" s="13">
        <v>0.21321470026230083</v>
      </c>
      <c r="V400" s="13">
        <v>0.38473996523086706</v>
      </c>
      <c r="W400" s="13">
        <v>0.39149934364939232</v>
      </c>
      <c r="X400" s="13">
        <v>0.18453639870000815</v>
      </c>
      <c r="Y400" s="13">
        <v>0.67629368016112623</v>
      </c>
      <c r="Z400" s="13">
        <f t="shared" ca="1" si="24"/>
        <v>0.13659321125215007</v>
      </c>
    </row>
    <row r="401" spans="1:26" x14ac:dyDescent="0.25">
      <c r="A401" s="13">
        <v>0.59292029056754003</v>
      </c>
      <c r="B401" s="13">
        <v>0.2311416799418855</v>
      </c>
      <c r="C401" s="13">
        <v>0.8098230140463909</v>
      </c>
      <c r="D401" s="13">
        <v>0.76567215545383016</v>
      </c>
      <c r="E401" s="13">
        <v>0.45039540774057341</v>
      </c>
      <c r="F401" s="13">
        <v>0.38915029117363054</v>
      </c>
      <c r="G401" s="13">
        <v>0.39808159561271639</v>
      </c>
      <c r="H401" s="13">
        <v>0.73166291378237147</v>
      </c>
      <c r="I401" s="13">
        <v>0.93315344718001858</v>
      </c>
      <c r="J401" s="13">
        <v>0.66023548133853494</v>
      </c>
      <c r="K401" s="13">
        <v>0.41140332085172859</v>
      </c>
      <c r="L401" s="13">
        <v>0.2988755569356526</v>
      </c>
      <c r="M401" s="13">
        <v>7.2578726019930873E-2</v>
      </c>
      <c r="N401" s="13">
        <v>0.83429984296357396</v>
      </c>
      <c r="O401" s="13">
        <v>0.58673971182007156</v>
      </c>
      <c r="P401" s="13">
        <v>0.4546208158943561</v>
      </c>
      <c r="Q401" s="13">
        <v>0.19286416758308733</v>
      </c>
      <c r="R401" s="13">
        <v>7.0528414770428927E-2</v>
      </c>
      <c r="S401" s="13">
        <v>4.1823519069974391E-2</v>
      </c>
      <c r="T401" s="13">
        <v>5.0140261018459253E-2</v>
      </c>
      <c r="U401" s="13">
        <v>6.8998299925855822E-2</v>
      </c>
      <c r="V401" s="13">
        <v>0.24665545674699529</v>
      </c>
      <c r="W401" s="13">
        <v>0.60564420477015724</v>
      </c>
      <c r="X401" s="13">
        <v>0.11801563195595033</v>
      </c>
      <c r="Y401" s="13">
        <v>0.75163736758089739</v>
      </c>
      <c r="Z401" s="13">
        <f t="shared" ca="1" si="24"/>
        <v>0.90996701318447282</v>
      </c>
    </row>
    <row r="402" spans="1:26" x14ac:dyDescent="0.25">
      <c r="A402" s="13">
        <v>0.98235563044140628</v>
      </c>
      <c r="B402" s="13">
        <v>0.91312032800688747</v>
      </c>
      <c r="C402" s="13">
        <v>0.19197505660704217</v>
      </c>
      <c r="D402" s="13">
        <v>0.36495469064198449</v>
      </c>
      <c r="E402" s="13">
        <v>0.16510842579586094</v>
      </c>
      <c r="F402" s="13">
        <v>0.62775632612308052</v>
      </c>
      <c r="G402" s="13">
        <v>7.9502954489153677E-2</v>
      </c>
      <c r="H402" s="13">
        <v>0.59284968458370957</v>
      </c>
      <c r="I402" s="13">
        <v>2.1443090078473226E-2</v>
      </c>
      <c r="J402" s="13">
        <v>0.45916110952162414</v>
      </c>
      <c r="K402" s="13">
        <v>0.38583255418644813</v>
      </c>
      <c r="L402" s="13">
        <v>0.53363158497003382</v>
      </c>
      <c r="M402" s="13">
        <v>0.71725873070568547</v>
      </c>
      <c r="N402" s="13">
        <v>0.40270847041743973</v>
      </c>
      <c r="O402" s="13">
        <v>5.3641396227189664E-2</v>
      </c>
      <c r="P402" s="13">
        <v>0.77664279591960661</v>
      </c>
      <c r="Q402" s="13">
        <v>0.57235975148943619</v>
      </c>
      <c r="R402" s="13">
        <v>0.52815511684731054</v>
      </c>
      <c r="S402" s="13">
        <v>0.18713294254453583</v>
      </c>
      <c r="T402" s="13">
        <v>0.99385408030114819</v>
      </c>
      <c r="U402" s="13">
        <v>0.88553049835523856</v>
      </c>
      <c r="V402" s="13">
        <v>0.49642831316028435</v>
      </c>
      <c r="W402" s="13">
        <v>0.76875999803159201</v>
      </c>
      <c r="X402" s="13">
        <v>0.63491168661262498</v>
      </c>
      <c r="Y402" s="13">
        <v>0.66381728988332445</v>
      </c>
      <c r="Z402" s="13">
        <f t="shared" ca="1" si="24"/>
        <v>0.61204826396100398</v>
      </c>
    </row>
    <row r="403" spans="1:26" x14ac:dyDescent="0.25">
      <c r="A403" s="13">
        <v>5.827895564093466E-3</v>
      </c>
      <c r="B403" s="13">
        <v>0.13225669727357814</v>
      </c>
      <c r="C403" s="13">
        <v>7.3253779604294134E-2</v>
      </c>
      <c r="D403" s="13">
        <v>0.7495562758995522</v>
      </c>
      <c r="E403" s="13">
        <v>0.37321848963802751</v>
      </c>
      <c r="F403" s="13">
        <v>0.56735014380855442</v>
      </c>
      <c r="G403" s="13">
        <v>0.13829567069490245</v>
      </c>
      <c r="H403" s="13">
        <v>0.83828670836426422</v>
      </c>
      <c r="I403" s="13">
        <v>0.38430357415716854</v>
      </c>
      <c r="J403" s="13">
        <v>0.38275597976782161</v>
      </c>
      <c r="K403" s="13">
        <v>0.35105697644356926</v>
      </c>
      <c r="L403" s="13">
        <v>0.31904561553304855</v>
      </c>
      <c r="M403" s="13">
        <v>0.46487524635811794</v>
      </c>
      <c r="N403" s="13">
        <v>0.55961600688603674</v>
      </c>
      <c r="O403" s="13">
        <v>0.3046104807565736</v>
      </c>
      <c r="P403" s="13">
        <v>0.74309299202236556</v>
      </c>
      <c r="Q403" s="13">
        <v>0.75291611513521683</v>
      </c>
      <c r="R403" s="13">
        <v>0.62025492465515197</v>
      </c>
      <c r="S403" s="13">
        <v>0.47921506005436187</v>
      </c>
      <c r="T403" s="13">
        <v>0.60996273103269449</v>
      </c>
      <c r="U403" s="13">
        <v>0.2622355018858189</v>
      </c>
      <c r="V403" s="13">
        <v>0.97341976771706895</v>
      </c>
      <c r="W403" s="13">
        <v>0.17398681081925693</v>
      </c>
      <c r="X403" s="13">
        <v>0.34356085931833757</v>
      </c>
      <c r="Y403" s="13">
        <v>0.83232966595010249</v>
      </c>
      <c r="Z403" s="13">
        <f t="shared" ca="1" si="24"/>
        <v>0.5665436153840292</v>
      </c>
    </row>
    <row r="404" spans="1:26" x14ac:dyDescent="0.25">
      <c r="A404" s="13">
        <v>0.58627143637941004</v>
      </c>
      <c r="B404" s="13">
        <v>0.68987726012452566</v>
      </c>
      <c r="C404" s="13">
        <v>0.7096482297408494</v>
      </c>
      <c r="D404" s="13">
        <v>0.20079230458084274</v>
      </c>
      <c r="E404" s="13">
        <v>0.27290060230151036</v>
      </c>
      <c r="F404" s="13">
        <v>0.95108248915340976</v>
      </c>
      <c r="G404" s="13">
        <v>0.90815825076799228</v>
      </c>
      <c r="H404" s="13">
        <v>0.44571204948772336</v>
      </c>
      <c r="I404" s="13">
        <v>0.56612767511149809</v>
      </c>
      <c r="J404" s="13">
        <v>0.76874131018029046</v>
      </c>
      <c r="K404" s="13">
        <v>0.20557592486476195</v>
      </c>
      <c r="L404" s="13">
        <v>0.16803411364817122</v>
      </c>
      <c r="M404" s="13">
        <v>0.2425041382549622</v>
      </c>
      <c r="N404" s="13">
        <v>0.91584136898778523</v>
      </c>
      <c r="O404" s="13">
        <v>0.65449484326649876</v>
      </c>
      <c r="P404" s="13">
        <v>0.20868004827985831</v>
      </c>
      <c r="Q404" s="13">
        <v>0.73449694629532647</v>
      </c>
      <c r="R404" s="13">
        <v>0.57821941993759152</v>
      </c>
      <c r="S404" s="13">
        <v>0.91215179089553278</v>
      </c>
      <c r="T404" s="13">
        <v>0.12821006514312383</v>
      </c>
      <c r="U404" s="13">
        <v>0.28844850322832527</v>
      </c>
      <c r="V404" s="13">
        <v>0.45657631071637705</v>
      </c>
      <c r="W404" s="13">
        <v>0.2529747131067267</v>
      </c>
      <c r="X404" s="13">
        <v>0.25808244892420606</v>
      </c>
      <c r="Y404" s="13">
        <v>0.26899395104087986</v>
      </c>
      <c r="Z404" s="13">
        <f t="shared" ca="1" si="24"/>
        <v>0.41284485243976698</v>
      </c>
    </row>
    <row r="405" spans="1:26" x14ac:dyDescent="0.25">
      <c r="A405" s="13">
        <v>0.15629872870612882</v>
      </c>
      <c r="B405" s="13">
        <v>0.58526624218592882</v>
      </c>
      <c r="C405" s="13">
        <v>0.31955511612290322</v>
      </c>
      <c r="D405" s="13">
        <v>0.21332198383408063</v>
      </c>
      <c r="E405" s="13">
        <v>0.89091186597424632</v>
      </c>
      <c r="F405" s="13">
        <v>2.0363492463542632E-2</v>
      </c>
      <c r="G405" s="13">
        <v>0.88914462306701247</v>
      </c>
      <c r="H405" s="13">
        <v>0.80554450226276808</v>
      </c>
      <c r="I405" s="13">
        <v>0.4038619420782259</v>
      </c>
      <c r="J405" s="13">
        <v>0.96341609427176178</v>
      </c>
      <c r="K405" s="13">
        <v>0.70911010393525231</v>
      </c>
      <c r="L405" s="13">
        <v>0.52691106070598448</v>
      </c>
      <c r="M405" s="13">
        <v>0.86329962712655228</v>
      </c>
      <c r="N405" s="13">
        <v>0.3824273943626928</v>
      </c>
      <c r="O405" s="13">
        <v>0.88845422328033219</v>
      </c>
      <c r="P405" s="13">
        <v>9.9498662261108928E-2</v>
      </c>
      <c r="Q405" s="13">
        <v>0.13848014712468493</v>
      </c>
      <c r="R405" s="13">
        <v>0.44935621785305091</v>
      </c>
      <c r="S405" s="13">
        <v>0.57224352835328562</v>
      </c>
      <c r="T405" s="13">
        <v>0.94747965917592636</v>
      </c>
      <c r="U405" s="13">
        <v>0.12997395313592264</v>
      </c>
      <c r="V405" s="13">
        <v>0.17051058267516295</v>
      </c>
      <c r="W405" s="13">
        <v>0.33894370925182482</v>
      </c>
      <c r="X405" s="13">
        <v>0.88283994660770349</v>
      </c>
      <c r="Y405" s="13">
        <v>0.11662866036571762</v>
      </c>
      <c r="Z405" s="13">
        <f t="shared" ca="1" si="24"/>
        <v>0.18806757959029619</v>
      </c>
    </row>
    <row r="406" spans="1:26" x14ac:dyDescent="0.25">
      <c r="A406" s="13">
        <v>0.36087981795040402</v>
      </c>
      <c r="B406" s="13">
        <v>0.7471894195121872</v>
      </c>
      <c r="C406" s="13">
        <v>0.3432642647293267</v>
      </c>
      <c r="D406" s="13">
        <v>0.1150064850992526</v>
      </c>
      <c r="E406" s="13">
        <v>0.43790305860340784</v>
      </c>
      <c r="F406" s="13">
        <v>0.70029499927775285</v>
      </c>
      <c r="G406" s="13">
        <v>4.4548347135749067E-2</v>
      </c>
      <c r="H406" s="13">
        <v>0.24482712633896986</v>
      </c>
      <c r="I406" s="13">
        <v>0.84343678419229906</v>
      </c>
      <c r="J406" s="13">
        <v>0.25465578476891071</v>
      </c>
      <c r="K406" s="13">
        <v>0.77140710141290081</v>
      </c>
      <c r="L406" s="13">
        <v>0.87073014966578677</v>
      </c>
      <c r="M406" s="13">
        <v>0.68708608015328743</v>
      </c>
      <c r="N406" s="13">
        <v>0.40846614382207236</v>
      </c>
      <c r="O406" s="13">
        <v>0.22631470035987933</v>
      </c>
      <c r="P406" s="13">
        <v>0.71294310100298774</v>
      </c>
      <c r="Q406" s="13">
        <v>0.7575473890018406</v>
      </c>
      <c r="R406" s="13">
        <v>0.68632113749040136</v>
      </c>
      <c r="S406" s="13">
        <v>0.37679760774526594</v>
      </c>
      <c r="T406" s="13">
        <v>0.43417812473680295</v>
      </c>
      <c r="U406" s="13">
        <v>0.40530599474163265</v>
      </c>
      <c r="V406" s="13">
        <v>0.45062834340150881</v>
      </c>
      <c r="W406" s="13">
        <v>0.2748970082309562</v>
      </c>
      <c r="X406" s="13">
        <v>6.2770459087630459E-2</v>
      </c>
      <c r="Y406" s="13">
        <v>0.64640470178943277</v>
      </c>
      <c r="Z406" s="13">
        <f t="shared" ca="1" si="24"/>
        <v>0.18501903948316312</v>
      </c>
    </row>
    <row r="407" spans="1:26" x14ac:dyDescent="0.25">
      <c r="A407" s="13">
        <v>0.99047603081337321</v>
      </c>
      <c r="B407" s="13">
        <v>0.14840251192107434</v>
      </c>
      <c r="C407" s="13">
        <v>0.44521618607806535</v>
      </c>
      <c r="D407" s="13">
        <v>0.45591693581826076</v>
      </c>
      <c r="E407" s="13">
        <v>0.1610882777495003</v>
      </c>
      <c r="F407" s="13">
        <v>0.81459400195984499</v>
      </c>
      <c r="G407" s="13">
        <v>0.35994723964197406</v>
      </c>
      <c r="H407" s="13">
        <v>0.37754979770994379</v>
      </c>
      <c r="I407" s="13">
        <v>1.6588505217099758E-2</v>
      </c>
      <c r="J407" s="13">
        <v>0.53703894936905638</v>
      </c>
      <c r="K407" s="13">
        <v>5.7629416500217023E-2</v>
      </c>
      <c r="L407" s="13">
        <v>0.55440646163104235</v>
      </c>
      <c r="M407" s="13">
        <v>0.52477917572040589</v>
      </c>
      <c r="N407" s="13">
        <v>0.55571595113567018</v>
      </c>
      <c r="O407" s="13">
        <v>0.62162868569996566</v>
      </c>
      <c r="P407" s="13">
        <v>0.98015494669452619</v>
      </c>
      <c r="Q407" s="13">
        <v>0.14563923062713979</v>
      </c>
      <c r="R407" s="13">
        <v>0.92596845898127289</v>
      </c>
      <c r="S407" s="13">
        <v>0.64545992366715332</v>
      </c>
      <c r="T407" s="13">
        <v>0.69438149290278028</v>
      </c>
      <c r="U407" s="13">
        <v>0.96855566244697189</v>
      </c>
      <c r="V407" s="13">
        <v>2.0085488145925479E-2</v>
      </c>
      <c r="W407" s="13">
        <v>0.86537956661558835</v>
      </c>
      <c r="X407" s="13">
        <v>0.46898893980282941</v>
      </c>
      <c r="Y407" s="13">
        <v>0.58955901266311261</v>
      </c>
      <c r="Z407" s="13">
        <f t="shared" ca="1" si="24"/>
        <v>0.58283455631083336</v>
      </c>
    </row>
    <row r="408" spans="1:26" x14ac:dyDescent="0.25">
      <c r="A408" s="13">
        <v>0.36370047886632151</v>
      </c>
      <c r="B408" s="13">
        <v>0.92255248012278157</v>
      </c>
      <c r="C408" s="13">
        <v>0.76990585867877659</v>
      </c>
      <c r="D408" s="13">
        <v>0.20417126291501775</v>
      </c>
      <c r="E408" s="13">
        <v>0.37512942312080422</v>
      </c>
      <c r="F408" s="13">
        <v>0.91153287794214632</v>
      </c>
      <c r="G408" s="13">
        <v>0.44961819721653495</v>
      </c>
      <c r="H408" s="13">
        <v>0.4616760517365508</v>
      </c>
      <c r="I408" s="13">
        <v>0.98421370609640857</v>
      </c>
      <c r="J408" s="13">
        <v>0.57702645916330975</v>
      </c>
      <c r="K408" s="13">
        <v>0.58347819799502876</v>
      </c>
      <c r="L408" s="13">
        <v>0.83167990295141037</v>
      </c>
      <c r="M408" s="13">
        <v>0.2291162478181068</v>
      </c>
      <c r="N408" s="13">
        <v>0.3241643964103792</v>
      </c>
      <c r="O408" s="13">
        <v>0.22853788951176746</v>
      </c>
      <c r="P408" s="13">
        <v>0.89026322900383414</v>
      </c>
      <c r="Q408" s="13">
        <v>0.22497133523219115</v>
      </c>
      <c r="R408" s="13">
        <v>0.63239827995226039</v>
      </c>
      <c r="S408" s="13">
        <v>0.72326825407515316</v>
      </c>
      <c r="T408" s="13">
        <v>0.62027193422538318</v>
      </c>
      <c r="U408" s="13">
        <v>0.88028962469762484</v>
      </c>
      <c r="V408" s="13">
        <v>0.57222106878413959</v>
      </c>
      <c r="W408" s="13">
        <v>0.61459655139404279</v>
      </c>
      <c r="X408" s="13">
        <v>0.44563953240714849</v>
      </c>
      <c r="Y408" s="13">
        <v>0.31974502976187469</v>
      </c>
      <c r="Z408" s="13">
        <f t="shared" ca="1" si="24"/>
        <v>0.66011082656148545</v>
      </c>
    </row>
    <row r="409" spans="1:26" x14ac:dyDescent="0.25">
      <c r="A409" s="13">
        <v>0.29435005490408361</v>
      </c>
      <c r="B409" s="13">
        <v>0.72019854637410807</v>
      </c>
      <c r="C409" s="13">
        <v>0.74295430586926825</v>
      </c>
      <c r="D409" s="13">
        <v>0.17507902568859868</v>
      </c>
      <c r="E409" s="13">
        <v>0.96805967514366487</v>
      </c>
      <c r="F409" s="13">
        <v>6.4284017488290934E-2</v>
      </c>
      <c r="G409" s="13">
        <v>0.16747787811317683</v>
      </c>
      <c r="H409" s="13">
        <v>0.92424453040200205</v>
      </c>
      <c r="I409" s="13">
        <v>0.88556475725887085</v>
      </c>
      <c r="J409" s="13">
        <v>0.64372656507516024</v>
      </c>
      <c r="K409" s="13">
        <v>0.11660411857433983</v>
      </c>
      <c r="L409" s="13">
        <v>0.71472742074500251</v>
      </c>
      <c r="M409" s="13">
        <v>0.46438220087551196</v>
      </c>
      <c r="N409" s="13">
        <v>0.99613722949479766</v>
      </c>
      <c r="O409" s="13">
        <v>0.4633229497899567</v>
      </c>
      <c r="P409" s="13">
        <v>0.74862298546569561</v>
      </c>
      <c r="Q409" s="13">
        <v>0.13681676327992853</v>
      </c>
      <c r="R409" s="13">
        <v>0.34168257032986538</v>
      </c>
      <c r="S409" s="13">
        <v>4.7021274406676139E-2</v>
      </c>
      <c r="T409" s="13">
        <v>0.3531106686158737</v>
      </c>
      <c r="U409" s="13">
        <v>1.3460924521214723E-2</v>
      </c>
      <c r="V409" s="13">
        <v>0.7825851193364991</v>
      </c>
      <c r="W409" s="13">
        <v>0.59609850270470288</v>
      </c>
      <c r="X409" s="13">
        <v>0.26489558136258717</v>
      </c>
      <c r="Y409" s="13">
        <v>6.5775014925040565E-2</v>
      </c>
      <c r="Z409" s="13">
        <f t="shared" ca="1" si="24"/>
        <v>6.0797871877563137E-2</v>
      </c>
    </row>
    <row r="410" spans="1:26" x14ac:dyDescent="0.25">
      <c r="A410" s="13">
        <v>0.60518916224270047</v>
      </c>
      <c r="B410" s="13">
        <v>0.2746378974831043</v>
      </c>
      <c r="C410" s="13">
        <v>0.14288421219090364</v>
      </c>
      <c r="D410" s="13">
        <v>0.30101659048784746</v>
      </c>
      <c r="E410" s="13">
        <v>0.34691257647888973</v>
      </c>
      <c r="F410" s="13">
        <v>0.31474686480075542</v>
      </c>
      <c r="G410" s="13">
        <v>0.35038527908119921</v>
      </c>
      <c r="H410" s="13">
        <v>0.19214125814982441</v>
      </c>
      <c r="I410" s="13">
        <v>0.18234781191228655</v>
      </c>
      <c r="J410" s="13">
        <v>0.23734207904540305</v>
      </c>
      <c r="K410" s="13">
        <v>3.2804088954958677E-2</v>
      </c>
      <c r="L410" s="13">
        <v>0.57090835857494204</v>
      </c>
      <c r="M410" s="13">
        <v>0.27995366530960075</v>
      </c>
      <c r="N410" s="13">
        <v>4.8570426304608505E-2</v>
      </c>
      <c r="O410" s="13">
        <v>3.9536803093547013E-2</v>
      </c>
      <c r="P410" s="13">
        <v>9.4890064670065222E-2</v>
      </c>
      <c r="Q410" s="13">
        <v>0.5410058609186672</v>
      </c>
      <c r="R410" s="13">
        <v>0.69641032661203883</v>
      </c>
      <c r="S410" s="13">
        <v>0.20696028499669705</v>
      </c>
      <c r="T410" s="13">
        <v>0.45973795865076461</v>
      </c>
      <c r="U410" s="13">
        <v>0.11865802240830003</v>
      </c>
      <c r="V410" s="13">
        <v>0.9915186446853349</v>
      </c>
      <c r="W410" s="13">
        <v>0.75778754564626072</v>
      </c>
      <c r="X410" s="13">
        <v>0.49510307132711218</v>
      </c>
      <c r="Y410" s="13">
        <v>0.21814453281124102</v>
      </c>
      <c r="Z410" s="13">
        <f t="shared" ca="1" si="24"/>
        <v>0.71463697345028798</v>
      </c>
    </row>
    <row r="411" spans="1:26" x14ac:dyDescent="0.25">
      <c r="A411" s="13">
        <v>0.9786838123652527</v>
      </c>
      <c r="B411" s="13">
        <v>0.92445359500233593</v>
      </c>
      <c r="C411" s="13">
        <v>0.74479931143785283</v>
      </c>
      <c r="D411" s="13">
        <v>0.77601195758494457</v>
      </c>
      <c r="E411" s="13">
        <v>0.59597814935336535</v>
      </c>
      <c r="F411" s="13">
        <v>0.93333360256550923</v>
      </c>
      <c r="G411" s="13">
        <v>0.97629478268477843</v>
      </c>
      <c r="H411" s="13">
        <v>0.65093899413239942</v>
      </c>
      <c r="I411" s="13">
        <v>0.89940663771890417</v>
      </c>
      <c r="J411" s="13">
        <v>0.86655342742776875</v>
      </c>
      <c r="K411" s="13">
        <v>9.898384384141834E-2</v>
      </c>
      <c r="L411" s="13">
        <v>0.86570632962117544</v>
      </c>
      <c r="M411" s="13">
        <v>0.69195495944852514</v>
      </c>
      <c r="N411" s="13">
        <v>0.79937373168508197</v>
      </c>
      <c r="O411" s="13">
        <v>0.49735771333679402</v>
      </c>
      <c r="P411" s="13">
        <v>0.95132079556329185</v>
      </c>
      <c r="Q411" s="13">
        <v>0.31246091000048337</v>
      </c>
      <c r="R411" s="13">
        <v>0.47579740651933899</v>
      </c>
      <c r="S411" s="13">
        <v>0.31296875807618707</v>
      </c>
      <c r="T411" s="13">
        <v>0.5340516184588997</v>
      </c>
      <c r="U411" s="13">
        <v>0.78079237962004411</v>
      </c>
      <c r="V411" s="13">
        <v>0.48753500639843039</v>
      </c>
      <c r="W411" s="13">
        <v>0.96767311587429128</v>
      </c>
      <c r="X411" s="13">
        <v>4.4189606223642985E-2</v>
      </c>
      <c r="Y411" s="13">
        <v>0.92976209069062465</v>
      </c>
      <c r="Z411" s="13">
        <f t="shared" ca="1" si="24"/>
        <v>0.25601686885208608</v>
      </c>
    </row>
    <row r="412" spans="1:26" x14ac:dyDescent="0.25">
      <c r="A412" s="13">
        <v>0.13586863140761374</v>
      </c>
      <c r="B412" s="13">
        <v>0.82853538509101721</v>
      </c>
      <c r="C412" s="13">
        <v>0.17053434660899602</v>
      </c>
      <c r="D412" s="13">
        <v>0.12885429926419056</v>
      </c>
      <c r="E412" s="13">
        <v>0.35483704484077816</v>
      </c>
      <c r="F412" s="13">
        <v>0.65557643094541107</v>
      </c>
      <c r="G412" s="13">
        <v>0.29128504273716938</v>
      </c>
      <c r="H412" s="13">
        <v>0.78713085738314192</v>
      </c>
      <c r="I412" s="13">
        <v>0.63363908611055053</v>
      </c>
      <c r="J412" s="13">
        <v>0.50032304340585831</v>
      </c>
      <c r="K412" s="13">
        <v>0.32817920273573531</v>
      </c>
      <c r="L412" s="13">
        <v>0.91690069330511992</v>
      </c>
      <c r="M412" s="13">
        <v>0.79729571408016953</v>
      </c>
      <c r="N412" s="13">
        <v>0.60567831449139409</v>
      </c>
      <c r="O412" s="13">
        <v>0.17584220174225251</v>
      </c>
      <c r="P412" s="13">
        <v>0.25392536145042921</v>
      </c>
      <c r="Q412" s="13">
        <v>0.13347577381095921</v>
      </c>
      <c r="R412" s="13">
        <v>0.81625293012942701</v>
      </c>
      <c r="S412" s="13">
        <v>0.48079429741541535</v>
      </c>
      <c r="T412" s="13">
        <v>0.13847758457055315</v>
      </c>
      <c r="U412" s="13">
        <v>0.38741075857837703</v>
      </c>
      <c r="V412" s="13">
        <v>0.26683235572499753</v>
      </c>
      <c r="W412" s="13">
        <v>0.3191639650848529</v>
      </c>
      <c r="X412" s="13">
        <v>0.41487809226928007</v>
      </c>
      <c r="Y412" s="13">
        <v>0.60381416474927418</v>
      </c>
      <c r="Z412" s="13">
        <f t="shared" ref="Z412:Z427" ca="1" si="25">RAND()</f>
        <v>0.11050360521083213</v>
      </c>
    </row>
    <row r="413" spans="1:26" x14ac:dyDescent="0.25">
      <c r="A413" s="13">
        <v>0.64969546312673754</v>
      </c>
      <c r="B413" s="13">
        <v>0.61145103588378413</v>
      </c>
      <c r="C413" s="13">
        <v>0.10754138528216428</v>
      </c>
      <c r="D413" s="13">
        <v>0.61601855155757046</v>
      </c>
      <c r="E413" s="13">
        <v>0.32426342106945394</v>
      </c>
      <c r="F413" s="13">
        <v>0.94940597279104644</v>
      </c>
      <c r="G413" s="13">
        <v>0.45831481474832192</v>
      </c>
      <c r="H413" s="13">
        <v>0.43563115624049953</v>
      </c>
      <c r="I413" s="13">
        <v>0.25766190621333085</v>
      </c>
      <c r="J413" s="13">
        <v>0.53309130446385078</v>
      </c>
      <c r="K413" s="13">
        <v>0.51387108383059033</v>
      </c>
      <c r="L413" s="13">
        <v>0.10444271536383654</v>
      </c>
      <c r="M413" s="13">
        <v>0.44051226814643885</v>
      </c>
      <c r="N413" s="13">
        <v>0.98105768939944327</v>
      </c>
      <c r="O413" s="13">
        <v>0.75649012546438177</v>
      </c>
      <c r="P413" s="13">
        <v>0.16430346783464822</v>
      </c>
      <c r="Q413" s="13">
        <v>0.771351768743611</v>
      </c>
      <c r="R413" s="13">
        <v>0.99853469534539008</v>
      </c>
      <c r="S413" s="13">
        <v>0.63552145432180862</v>
      </c>
      <c r="T413" s="13">
        <v>0.65348026786276103</v>
      </c>
      <c r="U413" s="13">
        <v>0.67473990097054504</v>
      </c>
      <c r="V413" s="13">
        <v>0.65121475189450251</v>
      </c>
      <c r="W413" s="13">
        <v>0.66187869747671357</v>
      </c>
      <c r="X413" s="13">
        <v>0.54760507702487193</v>
      </c>
      <c r="Y413" s="13">
        <v>9.717105821081129E-2</v>
      </c>
      <c r="Z413" s="13">
        <f t="shared" ca="1" si="25"/>
        <v>0.73881548996921886</v>
      </c>
    </row>
    <row r="414" spans="1:26" x14ac:dyDescent="0.25">
      <c r="A414" s="13">
        <v>0.72077999071292009</v>
      </c>
      <c r="B414" s="13">
        <v>0.97290526740749905</v>
      </c>
      <c r="C414" s="13">
        <v>0.39965999032208488</v>
      </c>
      <c r="D414" s="13">
        <v>0.47402540050656894</v>
      </c>
      <c r="E414" s="13">
        <v>0.3937016090198544</v>
      </c>
      <c r="F414" s="13">
        <v>0.98697645398164158</v>
      </c>
      <c r="G414" s="13">
        <v>0.87040654726699218</v>
      </c>
      <c r="H414" s="13">
        <v>0.23892865491747828</v>
      </c>
      <c r="I414" s="13">
        <v>0.21317328694051485</v>
      </c>
      <c r="J414" s="13">
        <v>0.97441985119461449</v>
      </c>
      <c r="K414" s="13">
        <v>0.18794455959873502</v>
      </c>
      <c r="L414" s="13">
        <v>0.40581503187148071</v>
      </c>
      <c r="M414" s="13">
        <v>0.8659823151682553</v>
      </c>
      <c r="N414" s="13">
        <v>0.10721596479226059</v>
      </c>
      <c r="O414" s="13">
        <v>0.6136357320973661</v>
      </c>
      <c r="P414" s="13">
        <v>0.8408735953841332</v>
      </c>
      <c r="Q414" s="13">
        <v>0.97035723302839949</v>
      </c>
      <c r="R414" s="13">
        <v>0.68877523674102537</v>
      </c>
      <c r="S414" s="13">
        <v>0.23114846597731054</v>
      </c>
      <c r="T414" s="13">
        <v>0.6853451155355329</v>
      </c>
      <c r="U414" s="13">
        <v>0.49840127558322189</v>
      </c>
      <c r="V414" s="13">
        <v>0.85136262671356466</v>
      </c>
      <c r="W414" s="13">
        <v>0.92074240384006101</v>
      </c>
      <c r="X414" s="13">
        <v>8.5279677770753959E-2</v>
      </c>
      <c r="Y414" s="13">
        <v>0.448869968454228</v>
      </c>
      <c r="Z414" s="13">
        <f t="shared" ca="1" si="25"/>
        <v>0.64352499271402486</v>
      </c>
    </row>
    <row r="415" spans="1:26" x14ac:dyDescent="0.25">
      <c r="A415" s="13">
        <v>0.46705705775061679</v>
      </c>
      <c r="B415" s="13">
        <v>0.45208645815584914</v>
      </c>
      <c r="C415" s="13">
        <v>0.30345069364315069</v>
      </c>
      <c r="D415" s="13">
        <v>0.627306285127323</v>
      </c>
      <c r="E415" s="13">
        <v>0.95757032832762445</v>
      </c>
      <c r="F415" s="13">
        <v>0.18547752194313893</v>
      </c>
      <c r="G415" s="13">
        <v>0.16238663812645948</v>
      </c>
      <c r="H415" s="13">
        <v>1.2486892112918202E-2</v>
      </c>
      <c r="I415" s="13">
        <v>0.50957202700894721</v>
      </c>
      <c r="J415" s="13">
        <v>0.27598860039461748</v>
      </c>
      <c r="K415" s="13">
        <v>0.47666022195563784</v>
      </c>
      <c r="L415" s="13">
        <v>0.59007737160121521</v>
      </c>
      <c r="M415" s="13">
        <v>0.21154407280160736</v>
      </c>
      <c r="N415" s="13">
        <v>0.26628891204519989</v>
      </c>
      <c r="O415" s="13">
        <v>0.9661061218960566</v>
      </c>
      <c r="P415" s="13">
        <v>6.2264482127650456E-2</v>
      </c>
      <c r="Q415" s="13">
        <v>0.56544564582350831</v>
      </c>
      <c r="R415" s="13">
        <v>0.94510216421614035</v>
      </c>
      <c r="S415" s="13">
        <v>0.76673422604804631</v>
      </c>
      <c r="T415" s="13">
        <v>0.7636108011536632</v>
      </c>
      <c r="U415" s="13">
        <v>0.72641528461704541</v>
      </c>
      <c r="V415" s="13">
        <v>0.2954319185331159</v>
      </c>
      <c r="W415" s="13">
        <v>0.33218833643478562</v>
      </c>
      <c r="X415" s="13">
        <v>0.43410891305999233</v>
      </c>
      <c r="Y415" s="13">
        <v>0.74930537793963936</v>
      </c>
      <c r="Z415" s="13">
        <f t="shared" ca="1" si="25"/>
        <v>0.39839552304755355</v>
      </c>
    </row>
    <row r="416" spans="1:26" x14ac:dyDescent="0.25">
      <c r="A416" s="13">
        <v>0.42605923227932518</v>
      </c>
      <c r="B416" s="13">
        <v>0.36392624180185484</v>
      </c>
      <c r="C416" s="13">
        <v>0.64457805451498096</v>
      </c>
      <c r="D416" s="13">
        <v>0.87596042840544974</v>
      </c>
      <c r="E416" s="13">
        <v>0.27935553031158933</v>
      </c>
      <c r="F416" s="13">
        <v>0.76899882185449187</v>
      </c>
      <c r="G416" s="13">
        <v>0.50795163624171191</v>
      </c>
      <c r="H416" s="13">
        <v>0.16286292286222137</v>
      </c>
      <c r="I416" s="13">
        <v>0.24070013248819222</v>
      </c>
      <c r="J416" s="13">
        <v>0.60625001673830214</v>
      </c>
      <c r="K416" s="13">
        <v>0.7628285827660799</v>
      </c>
      <c r="L416" s="13">
        <v>0.94561495789024441</v>
      </c>
      <c r="M416" s="13">
        <v>0.36033070704608561</v>
      </c>
      <c r="N416" s="13">
        <v>0.98829548504074494</v>
      </c>
      <c r="O416" s="13">
        <v>0.20415261792801864</v>
      </c>
      <c r="P416" s="13">
        <v>0.31945968134913627</v>
      </c>
      <c r="Q416" s="13">
        <v>1.231993634091566E-2</v>
      </c>
      <c r="R416" s="13">
        <v>0.46925901464165665</v>
      </c>
      <c r="S416" s="13">
        <v>0.76993204740638899</v>
      </c>
      <c r="T416" s="13">
        <v>0.9113298960746149</v>
      </c>
      <c r="U416" s="13">
        <v>0.56338047241431177</v>
      </c>
      <c r="V416" s="13">
        <v>0.76895047597435884</v>
      </c>
      <c r="W416" s="13">
        <v>5.1585982811642395E-2</v>
      </c>
      <c r="X416" s="13">
        <v>0.19511711776948626</v>
      </c>
      <c r="Y416" s="13">
        <v>0.10156339423491734</v>
      </c>
      <c r="Z416" s="13">
        <f t="shared" ca="1" si="25"/>
        <v>0.1966739400357278</v>
      </c>
    </row>
    <row r="417" spans="1:26" x14ac:dyDescent="0.25">
      <c r="A417" s="13">
        <v>0.6469436934545314</v>
      </c>
      <c r="B417" s="13">
        <v>0.23876359839878203</v>
      </c>
      <c r="C417" s="13">
        <v>0.7246356455195424</v>
      </c>
      <c r="D417" s="13">
        <v>0.41246456963771205</v>
      </c>
      <c r="E417" s="13">
        <v>0.22110280836792728</v>
      </c>
      <c r="F417" s="13">
        <v>0.64323044343506797</v>
      </c>
      <c r="G417" s="13">
        <v>0.25835734141190914</v>
      </c>
      <c r="H417" s="13">
        <v>0.42889644943787031</v>
      </c>
      <c r="I417" s="13">
        <v>0.7526406703520957</v>
      </c>
      <c r="J417" s="13">
        <v>0.43474664696247878</v>
      </c>
      <c r="K417" s="13">
        <v>0.75491952904337001</v>
      </c>
      <c r="L417" s="13">
        <v>0.16440070690281294</v>
      </c>
      <c r="M417" s="13">
        <v>0.46883514717675911</v>
      </c>
      <c r="N417" s="13">
        <v>0.855671009787488</v>
      </c>
      <c r="O417" s="13">
        <v>0.15528666390024293</v>
      </c>
      <c r="P417" s="13">
        <v>0.54364152873633298</v>
      </c>
      <c r="Q417" s="13">
        <v>0.30676263097856649</v>
      </c>
      <c r="R417" s="13">
        <v>0.22571528078440983</v>
      </c>
      <c r="S417" s="13">
        <v>8.1051860273529175E-2</v>
      </c>
      <c r="T417" s="13">
        <v>0.60159562423127277</v>
      </c>
      <c r="U417" s="13">
        <v>0.63601269236909386</v>
      </c>
      <c r="V417" s="13">
        <v>0.90319254931835102</v>
      </c>
      <c r="W417" s="13">
        <v>0.34746829517950273</v>
      </c>
      <c r="X417" s="13">
        <v>0.84261132590749366</v>
      </c>
      <c r="Y417" s="13">
        <v>0.37749076422948324</v>
      </c>
      <c r="Z417" s="13">
        <f t="shared" ca="1" si="25"/>
        <v>0.67138285322266478</v>
      </c>
    </row>
    <row r="418" spans="1:26" x14ac:dyDescent="0.25">
      <c r="A418" s="13">
        <v>0.91506031770483021</v>
      </c>
      <c r="B418" s="13">
        <v>0.22801246087213689</v>
      </c>
      <c r="C418" s="13">
        <v>0.22608480770130623</v>
      </c>
      <c r="D418" s="13">
        <v>0.70616202407648032</v>
      </c>
      <c r="E418" s="13">
        <v>0.22652313191830198</v>
      </c>
      <c r="F418" s="13">
        <v>0.17770936085790467</v>
      </c>
      <c r="G418" s="13">
        <v>0.6025294394745041</v>
      </c>
      <c r="H418" s="13">
        <v>6.9083682263494262E-2</v>
      </c>
      <c r="I418" s="13">
        <v>0.81766462250531924</v>
      </c>
      <c r="J418" s="13">
        <v>0.82498869931182173</v>
      </c>
      <c r="K418" s="13">
        <v>0.10743628218778078</v>
      </c>
      <c r="L418" s="13">
        <v>0.87846477261715072</v>
      </c>
      <c r="M418" s="13">
        <v>0.23958497635684617</v>
      </c>
      <c r="N418" s="13">
        <v>0.68423926931848777</v>
      </c>
      <c r="O418" s="13">
        <v>5.229151245230701E-2</v>
      </c>
      <c r="P418" s="13">
        <v>0.12725512983689347</v>
      </c>
      <c r="Q418" s="13">
        <v>0.62500302207261438</v>
      </c>
      <c r="R418" s="13">
        <v>0.90584777293553131</v>
      </c>
      <c r="S418" s="13">
        <v>0.69128464450148586</v>
      </c>
      <c r="T418" s="13">
        <v>0.15483327916986289</v>
      </c>
      <c r="U418" s="13">
        <v>0.29343999842193802</v>
      </c>
      <c r="V418" s="13">
        <v>0.79365477195998557</v>
      </c>
      <c r="W418" s="13">
        <v>0.53435075668704024</v>
      </c>
      <c r="X418" s="13">
        <v>0.12137623903195749</v>
      </c>
      <c r="Y418" s="13">
        <v>0.37841950707934524</v>
      </c>
      <c r="Z418" s="13">
        <f t="shared" ca="1" si="25"/>
        <v>7.5493384551272857E-3</v>
      </c>
    </row>
    <row r="419" spans="1:26" x14ac:dyDescent="0.25">
      <c r="A419" s="13">
        <v>0.29801429282995828</v>
      </c>
      <c r="B419" s="13">
        <v>0.56851879972318375</v>
      </c>
      <c r="C419" s="13">
        <v>0.11718708608316852</v>
      </c>
      <c r="D419" s="13">
        <v>0.69496657137193585</v>
      </c>
      <c r="E419" s="13">
        <v>0.73573291113266082</v>
      </c>
      <c r="F419" s="13">
        <v>0.47128364796341149</v>
      </c>
      <c r="G419" s="13">
        <v>0.16842299789556758</v>
      </c>
      <c r="H419" s="13">
        <v>0.83443782525693666</v>
      </c>
      <c r="I419" s="13">
        <v>0.1558667931938722</v>
      </c>
      <c r="J419" s="13">
        <v>0.86391502849191004</v>
      </c>
      <c r="K419" s="13">
        <v>0.63160590358028545</v>
      </c>
      <c r="L419" s="13">
        <v>0.69460328129837412</v>
      </c>
      <c r="M419" s="13">
        <v>0.63921274051737076</v>
      </c>
      <c r="N419" s="13">
        <v>0.99746203734024608</v>
      </c>
      <c r="O419" s="13">
        <v>0.32470371881911275</v>
      </c>
      <c r="P419" s="13">
        <v>0.48921705500222723</v>
      </c>
      <c r="Q419" s="13">
        <v>0.66177286763503895</v>
      </c>
      <c r="R419" s="13">
        <v>0.91698139784965182</v>
      </c>
      <c r="S419" s="13">
        <v>0.36003709926573568</v>
      </c>
      <c r="T419" s="13">
        <v>8.0632612160197237E-2</v>
      </c>
      <c r="U419" s="13">
        <v>9.8258433288005875E-2</v>
      </c>
      <c r="V419" s="13">
        <v>0.46553878766434742</v>
      </c>
      <c r="W419" s="13">
        <v>0.79775099620614054</v>
      </c>
      <c r="X419" s="13">
        <v>3.8155323948638409E-2</v>
      </c>
      <c r="Y419" s="13">
        <v>0.48242765212856797</v>
      </c>
      <c r="Z419" s="13">
        <f t="shared" ca="1" si="25"/>
        <v>0.82409062534153299</v>
      </c>
    </row>
    <row r="420" spans="1:26" x14ac:dyDescent="0.25">
      <c r="A420" s="13">
        <v>0.59901171809744558</v>
      </c>
      <c r="B420" s="13">
        <v>0.13906508496292569</v>
      </c>
      <c r="C420" s="13">
        <v>0.63623578759880206</v>
      </c>
      <c r="D420" s="13">
        <v>0.55322812488036932</v>
      </c>
      <c r="E420" s="13">
        <v>0.72797630498433741</v>
      </c>
      <c r="F420" s="13">
        <v>0.50363267808489565</v>
      </c>
      <c r="G420" s="13">
        <v>0.24286826642261594</v>
      </c>
      <c r="H420" s="13">
        <v>0.88427750632193791</v>
      </c>
      <c r="I420" s="13">
        <v>0.83163834364082123</v>
      </c>
      <c r="J420" s="13">
        <v>3.896484004892764E-2</v>
      </c>
      <c r="K420" s="13">
        <v>0.82408667927749646</v>
      </c>
      <c r="L420" s="13">
        <v>0.46224099931600171</v>
      </c>
      <c r="M420" s="13">
        <v>0.93924429421882416</v>
      </c>
      <c r="N420" s="13">
        <v>0.65031853091687053</v>
      </c>
      <c r="O420" s="13">
        <v>0.18860963501849115</v>
      </c>
      <c r="P420" s="13">
        <v>0.4982144825261654</v>
      </c>
      <c r="Q420" s="13">
        <v>0.1418056718345031</v>
      </c>
      <c r="R420" s="13">
        <v>0.40934359807532394</v>
      </c>
      <c r="S420" s="13">
        <v>0.33218491614492318</v>
      </c>
      <c r="T420" s="13">
        <v>0.30886543460558291</v>
      </c>
      <c r="U420" s="13">
        <v>0.99870281407253791</v>
      </c>
      <c r="V420" s="13">
        <v>0.39644688690676022</v>
      </c>
      <c r="W420" s="13">
        <v>0.75706244678986478</v>
      </c>
      <c r="X420" s="13">
        <v>0.11447994699137076</v>
      </c>
      <c r="Y420" s="13">
        <v>0.30407521960501338</v>
      </c>
      <c r="Z420" s="13">
        <f t="shared" ca="1" si="25"/>
        <v>0.76592957251463611</v>
      </c>
    </row>
    <row r="421" spans="1:26" x14ac:dyDescent="0.25">
      <c r="A421" s="13">
        <v>0.44900956928477254</v>
      </c>
      <c r="B421" s="13">
        <v>0.27001954857983712</v>
      </c>
      <c r="C421" s="13">
        <v>0.56665320700715971</v>
      </c>
      <c r="D421" s="13">
        <v>0.93359222821561305</v>
      </c>
      <c r="E421" s="13">
        <v>0.406255667149097</v>
      </c>
      <c r="F421" s="13">
        <v>0.40476453370414378</v>
      </c>
      <c r="G421" s="13">
        <v>0.12478964541883275</v>
      </c>
      <c r="H421" s="13">
        <v>0.17076320800827516</v>
      </c>
      <c r="I421" s="13">
        <v>0.8782788214275955</v>
      </c>
      <c r="J421" s="13">
        <v>0.81952100198375555</v>
      </c>
      <c r="K421" s="13">
        <v>6.4749492654501362E-2</v>
      </c>
      <c r="L421" s="13">
        <v>0.16028496566025885</v>
      </c>
      <c r="M421" s="13">
        <v>0.50211410267062162</v>
      </c>
      <c r="N421" s="13">
        <v>2.9681308944484286E-2</v>
      </c>
      <c r="O421" s="13">
        <v>0.59682192390949795</v>
      </c>
      <c r="P421" s="13">
        <v>0.302983811370096</v>
      </c>
      <c r="Q421" s="13">
        <v>0.88310893219776787</v>
      </c>
      <c r="R421" s="13">
        <v>0.39593461331919311</v>
      </c>
      <c r="S421" s="13">
        <v>0.39499935986809753</v>
      </c>
      <c r="T421" s="13">
        <v>0.4233457176530756</v>
      </c>
      <c r="U421" s="13">
        <v>0.88603148367281181</v>
      </c>
      <c r="V421" s="13">
        <v>0.90470945578080342</v>
      </c>
      <c r="W421" s="13">
        <v>0.69567674040876626</v>
      </c>
      <c r="X421" s="13">
        <v>0.22093417282577543</v>
      </c>
      <c r="Y421" s="13">
        <v>0.77776515010615732</v>
      </c>
      <c r="Z421" s="13">
        <f t="shared" ca="1" si="25"/>
        <v>0.2376786066310369</v>
      </c>
    </row>
    <row r="422" spans="1:26" x14ac:dyDescent="0.25">
      <c r="A422" s="13">
        <v>0.92569796421428963</v>
      </c>
      <c r="B422" s="13">
        <v>0.28337250647037771</v>
      </c>
      <c r="C422" s="13">
        <v>0.77038669757335476</v>
      </c>
      <c r="D422" s="13">
        <v>3.1068983759554802E-2</v>
      </c>
      <c r="E422" s="13">
        <v>7.4250014420509491E-2</v>
      </c>
      <c r="F422" s="13">
        <v>0.26675755185843364</v>
      </c>
      <c r="G422" s="13">
        <v>0.54024981795168636</v>
      </c>
      <c r="H422" s="13">
        <v>0.11051259344041275</v>
      </c>
      <c r="I422" s="13">
        <v>0.63937577829443371</v>
      </c>
      <c r="J422" s="13">
        <v>9.4048400650545982E-3</v>
      </c>
      <c r="K422" s="13">
        <v>0.38672736890675552</v>
      </c>
      <c r="L422" s="13">
        <v>0.14076973645407265</v>
      </c>
      <c r="M422" s="13">
        <v>0.31143575170449223</v>
      </c>
      <c r="N422" s="13">
        <v>0.57735582494673654</v>
      </c>
      <c r="O422" s="13">
        <v>0.18064007224533307</v>
      </c>
      <c r="P422" s="13">
        <v>0.99794474618746831</v>
      </c>
      <c r="Q422" s="13">
        <v>0.6403079722963686</v>
      </c>
      <c r="R422" s="13">
        <v>0.8499852794862176</v>
      </c>
      <c r="S422" s="13">
        <v>0.15249045004729045</v>
      </c>
      <c r="T422" s="13">
        <v>0.77554833243146482</v>
      </c>
      <c r="U422" s="13">
        <v>0.21142167678558121</v>
      </c>
      <c r="V422" s="13">
        <v>0.64306960342916764</v>
      </c>
      <c r="W422" s="13">
        <v>0.64182306568106706</v>
      </c>
      <c r="X422" s="13">
        <v>0.99554706478287514</v>
      </c>
      <c r="Y422" s="13">
        <v>0.89338791182999533</v>
      </c>
      <c r="Z422" s="13">
        <f t="shared" ca="1" si="25"/>
        <v>0.66370753163458895</v>
      </c>
    </row>
    <row r="423" spans="1:26" x14ac:dyDescent="0.25">
      <c r="A423" s="13">
        <v>0.67365473229222628</v>
      </c>
      <c r="B423" s="13">
        <v>9.7495123598609901E-3</v>
      </c>
      <c r="C423" s="13">
        <v>0.82874453750821908</v>
      </c>
      <c r="D423" s="13">
        <v>0.82481497948431581</v>
      </c>
      <c r="E423" s="13">
        <v>0.34940903274658763</v>
      </c>
      <c r="F423" s="13">
        <v>0.78966351291245807</v>
      </c>
      <c r="G423" s="13">
        <v>0.59690033577560009</v>
      </c>
      <c r="H423" s="13">
        <v>0.48280609518405837</v>
      </c>
      <c r="I423" s="13">
        <v>0.4996435114536586</v>
      </c>
      <c r="J423" s="13">
        <v>6.6013448680343645E-2</v>
      </c>
      <c r="K423" s="13">
        <v>0.11859783044181571</v>
      </c>
      <c r="L423" s="13">
        <v>0.84230721497782224</v>
      </c>
      <c r="M423" s="13">
        <v>0.19072953285132377</v>
      </c>
      <c r="N423" s="13">
        <v>0.24474786384252112</v>
      </c>
      <c r="O423" s="13">
        <v>0.55328374184389906</v>
      </c>
      <c r="P423" s="13">
        <v>0.67155213594177832</v>
      </c>
      <c r="Q423" s="13">
        <v>0.31441184772026032</v>
      </c>
      <c r="R423" s="13">
        <v>0.42576058118452065</v>
      </c>
      <c r="S423" s="13">
        <v>0.58886439840547911</v>
      </c>
      <c r="T423" s="13">
        <v>0.54273987352906061</v>
      </c>
      <c r="U423" s="13">
        <v>0.33373848451649246</v>
      </c>
      <c r="V423" s="13">
        <v>1.6772852103921543E-2</v>
      </c>
      <c r="W423" s="13">
        <v>9.8041550350673412E-2</v>
      </c>
      <c r="X423" s="13">
        <v>0.38338440114726235</v>
      </c>
      <c r="Y423" s="13">
        <v>0.49369910205882406</v>
      </c>
      <c r="Z423" s="13">
        <f t="shared" ca="1" si="25"/>
        <v>0.59516068671707623</v>
      </c>
    </row>
    <row r="424" spans="1:26" x14ac:dyDescent="0.25">
      <c r="A424" s="13">
        <v>0.68279138680945295</v>
      </c>
      <c r="B424" s="13">
        <v>0.27088507853794552</v>
      </c>
      <c r="C424" s="13">
        <v>0.78469434759320411</v>
      </c>
      <c r="D424" s="13">
        <v>0.41637397362454664</v>
      </c>
      <c r="E424" s="13">
        <v>0.85368943975884337</v>
      </c>
      <c r="F424" s="13">
        <v>0.58467650736633892</v>
      </c>
      <c r="G424" s="13">
        <v>0.61354983313657441</v>
      </c>
      <c r="H424" s="13">
        <v>0.11899536603092686</v>
      </c>
      <c r="I424" s="13">
        <v>0.24346974593073767</v>
      </c>
      <c r="J424" s="13">
        <v>0.23702037048831781</v>
      </c>
      <c r="K424" s="13">
        <v>0.84658396979714867</v>
      </c>
      <c r="L424" s="13">
        <v>6.5574592821262767E-2</v>
      </c>
      <c r="M424" s="13">
        <v>0.95784221808730141</v>
      </c>
      <c r="N424" s="13">
        <v>0.66970962332616124</v>
      </c>
      <c r="O424" s="13">
        <v>0.96293550516647131</v>
      </c>
      <c r="P424" s="13">
        <v>0.86753096981306765</v>
      </c>
      <c r="Q424" s="13">
        <v>9.8714442017588722E-2</v>
      </c>
      <c r="R424" s="13">
        <v>0.62607249911166951</v>
      </c>
      <c r="S424" s="13">
        <v>0.74758121775189468</v>
      </c>
      <c r="T424" s="13">
        <v>0.44987142949472581</v>
      </c>
      <c r="U424" s="13">
        <v>0.81520583247479561</v>
      </c>
      <c r="V424" s="13">
        <v>1.163133475560707E-2</v>
      </c>
      <c r="W424" s="13">
        <v>0.16831822585945644</v>
      </c>
      <c r="X424" s="13">
        <v>0.449353221605307</v>
      </c>
      <c r="Y424" s="13">
        <v>0.72809805300556862</v>
      </c>
      <c r="Z424" s="13">
        <f t="shared" ca="1" si="25"/>
        <v>0.36285022592247707</v>
      </c>
    </row>
    <row r="425" spans="1:26" x14ac:dyDescent="0.25">
      <c r="A425" s="13">
        <v>0.87896036828100432</v>
      </c>
      <c r="B425" s="13">
        <v>0.59093075953397445</v>
      </c>
      <c r="C425" s="13">
        <v>0.61429556212194381</v>
      </c>
      <c r="D425" s="13">
        <v>0.40823029671115174</v>
      </c>
      <c r="E425" s="13">
        <v>0.81254071117127058</v>
      </c>
      <c r="F425" s="13">
        <v>0.37362482355930871</v>
      </c>
      <c r="G425" s="13">
        <v>0.31615499283298654</v>
      </c>
      <c r="H425" s="13">
        <v>0.30686786458583037</v>
      </c>
      <c r="I425" s="13">
        <v>0.37468576484754301</v>
      </c>
      <c r="J425" s="13">
        <v>0.31189377753034964</v>
      </c>
      <c r="K425" s="13">
        <v>0.34478453503914164</v>
      </c>
      <c r="L425" s="13">
        <v>6.0014036519174918E-2</v>
      </c>
      <c r="M425" s="13">
        <v>0.97100219883581806</v>
      </c>
      <c r="N425" s="13">
        <v>0.50589484270411722</v>
      </c>
      <c r="O425" s="13">
        <v>0.55496892143987131</v>
      </c>
      <c r="P425" s="13">
        <v>0.84378052418290661</v>
      </c>
      <c r="Q425" s="13">
        <v>0.50904516647954356</v>
      </c>
      <c r="R425" s="13">
        <v>0.73120897274930574</v>
      </c>
      <c r="S425" s="13">
        <v>3.0971278453630569E-2</v>
      </c>
      <c r="T425" s="13">
        <v>9.6487334953781589E-2</v>
      </c>
      <c r="U425" s="13">
        <v>0.90720840987805307</v>
      </c>
      <c r="V425" s="13">
        <v>0.55917437412663795</v>
      </c>
      <c r="W425" s="13">
        <v>0.72616428392448595</v>
      </c>
      <c r="X425" s="13">
        <v>0.12871695380765658</v>
      </c>
      <c r="Y425" s="13">
        <v>0.86372090610954155</v>
      </c>
      <c r="Z425" s="13">
        <f t="shared" ca="1" si="25"/>
        <v>0.45074269533301259</v>
      </c>
    </row>
    <row r="426" spans="1:26" x14ac:dyDescent="0.25">
      <c r="A426" s="13">
        <v>0.67318310391297431</v>
      </c>
      <c r="B426" s="13">
        <v>0.51051655038295907</v>
      </c>
      <c r="C426" s="13">
        <v>0.60957616052880814</v>
      </c>
      <c r="D426" s="13">
        <v>0.52141067261188068</v>
      </c>
      <c r="E426" s="13">
        <v>0.24707770488681569</v>
      </c>
      <c r="F426" s="13">
        <v>0.8004935491247096</v>
      </c>
      <c r="G426" s="13">
        <v>9.4617217087237471E-2</v>
      </c>
      <c r="H426" s="13">
        <v>0.87266376161256842</v>
      </c>
      <c r="I426" s="13">
        <v>0.74900474371624215</v>
      </c>
      <c r="J426" s="13">
        <v>0.65848134931708446</v>
      </c>
      <c r="K426" s="13">
        <v>0.81347106645467215</v>
      </c>
      <c r="L426" s="13">
        <v>5.5597616438424091E-2</v>
      </c>
      <c r="M426" s="13">
        <v>0.85476725122785036</v>
      </c>
      <c r="N426" s="13">
        <v>0.83880609269049822</v>
      </c>
      <c r="O426" s="13">
        <v>0.24013428352706168</v>
      </c>
      <c r="P426" s="13">
        <v>0.56740931227356384</v>
      </c>
      <c r="Q426" s="13">
        <v>0.67780537755942671</v>
      </c>
      <c r="R426" s="13">
        <v>0.77560384472637856</v>
      </c>
      <c r="S426" s="13">
        <v>0.73769334789735774</v>
      </c>
      <c r="T426" s="13">
        <v>0.23740596891276144</v>
      </c>
      <c r="U426" s="13">
        <v>0.81015288342129477</v>
      </c>
      <c r="V426" s="13">
        <v>0.10567643761946455</v>
      </c>
      <c r="W426" s="13">
        <v>8.2881691855588135E-2</v>
      </c>
      <c r="X426" s="13">
        <v>0.15142596145498111</v>
      </c>
      <c r="Y426" s="13">
        <v>0.94004188757041163</v>
      </c>
      <c r="Z426" s="13">
        <f t="shared" ca="1" si="25"/>
        <v>0.18857177126595071</v>
      </c>
    </row>
    <row r="427" spans="1:26" x14ac:dyDescent="0.25">
      <c r="A427" s="13">
        <v>0.59951129090916178</v>
      </c>
      <c r="B427" s="13">
        <v>0.52441538603368287</v>
      </c>
      <c r="C427" s="13">
        <v>0.95912934668599403</v>
      </c>
      <c r="D427" s="13">
        <v>0.43111485488138834</v>
      </c>
      <c r="E427" s="13">
        <v>0.70378221992101275</v>
      </c>
      <c r="F427" s="13">
        <v>0.67243030943186111</v>
      </c>
      <c r="G427" s="13">
        <v>0.93904014910385647</v>
      </c>
      <c r="H427" s="13">
        <v>0.73105560802709413</v>
      </c>
      <c r="I427" s="13">
        <v>0.72048220618652026</v>
      </c>
      <c r="J427" s="13">
        <v>0.90680793009785121</v>
      </c>
      <c r="K427" s="13">
        <v>0.19568319379811505</v>
      </c>
      <c r="L427" s="13">
        <v>0.48020000474566293</v>
      </c>
      <c r="M427" s="13">
        <v>0.97635167013406388</v>
      </c>
      <c r="N427" s="13">
        <v>0.713049959698278</v>
      </c>
      <c r="O427" s="13">
        <v>0.2851166332871895</v>
      </c>
      <c r="P427" s="13">
        <v>0.54980750115670785</v>
      </c>
      <c r="Q427" s="13">
        <v>0.54026637580382064</v>
      </c>
      <c r="R427" s="13">
        <v>0.86046053273674228</v>
      </c>
      <c r="S427" s="13">
        <v>0.36517072771652059</v>
      </c>
      <c r="T427" s="13">
        <v>0.66790680587615192</v>
      </c>
      <c r="U427" s="13">
        <v>0.85366103879876198</v>
      </c>
      <c r="V427" s="13">
        <v>0.90348479006009541</v>
      </c>
      <c r="W427" s="13">
        <v>0.16565219278309007</v>
      </c>
      <c r="X427" s="13">
        <v>0.79506858416715542</v>
      </c>
      <c r="Y427" s="13">
        <v>0.33799626964683771</v>
      </c>
      <c r="Z427" s="13">
        <f t="shared" ca="1" si="25"/>
        <v>0.10893333886558632</v>
      </c>
    </row>
    <row r="428" spans="1:26" x14ac:dyDescent="0.25">
      <c r="A428" s="13">
        <v>0.50722230877459507</v>
      </c>
      <c r="B428" s="13">
        <v>2.6812491311282383E-2</v>
      </c>
      <c r="C428" s="13">
        <v>0.68873103317208195</v>
      </c>
      <c r="D428" s="13">
        <v>0.99745978714496508</v>
      </c>
      <c r="E428" s="13">
        <v>0.19806953628172075</v>
      </c>
      <c r="F428" s="13">
        <v>0.42349955997543709</v>
      </c>
      <c r="G428" s="13">
        <v>0.41437908570934456</v>
      </c>
      <c r="H428" s="13">
        <v>0.48295379483950562</v>
      </c>
      <c r="I428" s="13">
        <v>0.23816536283270517</v>
      </c>
      <c r="J428" s="13">
        <v>0.96231973364423218</v>
      </c>
      <c r="K428" s="13">
        <v>0.41614223416132312</v>
      </c>
      <c r="L428" s="13">
        <v>0.17836554889689737</v>
      </c>
      <c r="M428" s="13">
        <v>0.59851125285755247</v>
      </c>
      <c r="N428" s="13">
        <v>5.1998027675505876E-2</v>
      </c>
      <c r="O428" s="13">
        <v>0.24924395802508714</v>
      </c>
      <c r="P428" s="13">
        <v>9.7771344391867077E-3</v>
      </c>
      <c r="Q428" s="13">
        <v>0.22195811538006061</v>
      </c>
      <c r="R428" s="13">
        <v>0.89213657808930746</v>
      </c>
      <c r="S428" s="13">
        <v>0.41043949761275544</v>
      </c>
      <c r="T428" s="13">
        <v>0.96731655173308573</v>
      </c>
      <c r="U428" s="13">
        <v>0.83566587126882652</v>
      </c>
      <c r="V428" s="13">
        <v>0.51712034028852383</v>
      </c>
      <c r="W428" s="13">
        <v>0.10673017947883967</v>
      </c>
      <c r="X428" s="13">
        <v>9.4670535566001912E-2</v>
      </c>
      <c r="Y428" s="13">
        <v>0.20680720095025196</v>
      </c>
      <c r="Z428" s="13">
        <f t="shared" ref="Z428:Z443" ca="1" si="26">RAND()</f>
        <v>0.74191441715703321</v>
      </c>
    </row>
    <row r="429" spans="1:26" x14ac:dyDescent="0.25">
      <c r="A429" s="13">
        <v>1.5169498948553573E-2</v>
      </c>
      <c r="B429" s="13">
        <v>0.92317903545725721</v>
      </c>
      <c r="C429" s="13">
        <v>0.34282696167144211</v>
      </c>
      <c r="D429" s="13">
        <v>0.37390102221413002</v>
      </c>
      <c r="E429" s="13">
        <v>0.98771825430904547</v>
      </c>
      <c r="F429" s="13">
        <v>0.11820935151831291</v>
      </c>
      <c r="G429" s="13">
        <v>8.3798421770079345E-3</v>
      </c>
      <c r="H429" s="13">
        <v>0.76917685177733464</v>
      </c>
      <c r="I429" s="13">
        <v>0.496151738190028</v>
      </c>
      <c r="J429" s="13">
        <v>0.74583470951763253</v>
      </c>
      <c r="K429" s="13">
        <v>0.22970307040472082</v>
      </c>
      <c r="L429" s="13">
        <v>0.47283124586219893</v>
      </c>
      <c r="M429" s="13">
        <v>0.95077428172377909</v>
      </c>
      <c r="N429" s="13">
        <v>0.95163390015559024</v>
      </c>
      <c r="O429" s="13">
        <v>4.0615842128036705E-3</v>
      </c>
      <c r="P429" s="13">
        <v>0.39835034552988224</v>
      </c>
      <c r="Q429" s="13">
        <v>0.82150427812138216</v>
      </c>
      <c r="R429" s="13">
        <v>0.3466177320241498</v>
      </c>
      <c r="S429" s="13">
        <v>0.63378423345294665</v>
      </c>
      <c r="T429" s="13">
        <v>0.47097164864108765</v>
      </c>
      <c r="U429" s="13">
        <v>1.6391155238311139E-2</v>
      </c>
      <c r="V429" s="13">
        <v>0.31841261711674396</v>
      </c>
      <c r="W429" s="13">
        <v>0.51117998348286831</v>
      </c>
      <c r="X429" s="13">
        <v>4.1544755290934932E-2</v>
      </c>
      <c r="Y429" s="13">
        <v>0.78749750187948353</v>
      </c>
      <c r="Z429" s="13">
        <f t="shared" ca="1" si="26"/>
        <v>0.69194667883817063</v>
      </c>
    </row>
    <row r="430" spans="1:26" x14ac:dyDescent="0.25">
      <c r="A430" s="13">
        <v>0.51891580701509044</v>
      </c>
      <c r="B430" s="13">
        <v>0.59914501590131009</v>
      </c>
      <c r="C430" s="13">
        <v>0.83419714027940683</v>
      </c>
      <c r="D430" s="13">
        <v>0.79368424550918781</v>
      </c>
      <c r="E430" s="13">
        <v>0.40224181190780151</v>
      </c>
      <c r="F430" s="13">
        <v>0.97654658520997384</v>
      </c>
      <c r="G430" s="13">
        <v>0.86568962529975624</v>
      </c>
      <c r="H430" s="13">
        <v>0.88068857538862688</v>
      </c>
      <c r="I430" s="13">
        <v>8.4847297668982802E-2</v>
      </c>
      <c r="J430" s="13">
        <v>0.43455395533785846</v>
      </c>
      <c r="K430" s="13">
        <v>0.48017355276164297</v>
      </c>
      <c r="L430" s="13">
        <v>0.96396247219629971</v>
      </c>
      <c r="M430" s="13">
        <v>0.10679911642753681</v>
      </c>
      <c r="N430" s="13">
        <v>0.76921055842761477</v>
      </c>
      <c r="O430" s="13">
        <v>0.80815723776691384</v>
      </c>
      <c r="P430" s="13">
        <v>4.1947212607297391E-2</v>
      </c>
      <c r="Q430" s="13">
        <v>0.70518808086043339</v>
      </c>
      <c r="R430" s="13">
        <v>0.30891652430831751</v>
      </c>
      <c r="S430" s="13">
        <v>0.32777368210686642</v>
      </c>
      <c r="T430" s="13">
        <v>0.37459261110171704</v>
      </c>
      <c r="U430" s="13">
        <v>0.64622489326435339</v>
      </c>
      <c r="V430" s="13">
        <v>0.95034551586038263</v>
      </c>
      <c r="W430" s="13">
        <v>0.4688532239745008</v>
      </c>
      <c r="X430" s="13">
        <v>0.79980262485814602</v>
      </c>
      <c r="Y430" s="13">
        <v>0.59963356156585301</v>
      </c>
      <c r="Z430" s="13">
        <f t="shared" ca="1" si="26"/>
        <v>0.98842830723341313</v>
      </c>
    </row>
    <row r="431" spans="1:26" x14ac:dyDescent="0.25">
      <c r="A431" s="13">
        <v>0.58045767514231428</v>
      </c>
      <c r="B431" s="13">
        <v>0.326829415041889</v>
      </c>
      <c r="C431" s="13">
        <v>0.19681734288072894</v>
      </c>
      <c r="D431" s="13">
        <v>3.3157789658910697E-2</v>
      </c>
      <c r="E431" s="13">
        <v>0.64538528082557922</v>
      </c>
      <c r="F431" s="13">
        <v>5.9862266553631027E-2</v>
      </c>
      <c r="G431" s="13">
        <v>7.8925840516397838E-2</v>
      </c>
      <c r="H431" s="13">
        <v>0.79202092114545575</v>
      </c>
      <c r="I431" s="13">
        <v>0.39451751217973763</v>
      </c>
      <c r="J431" s="13">
        <v>0.66927661869028421</v>
      </c>
      <c r="K431" s="13">
        <v>0.57930717932934073</v>
      </c>
      <c r="L431" s="13">
        <v>0.125924435538882</v>
      </c>
      <c r="M431" s="13">
        <v>0.50206553880281424</v>
      </c>
      <c r="N431" s="13">
        <v>0.28404158126825985</v>
      </c>
      <c r="O431" s="13">
        <v>0.71246232404340271</v>
      </c>
      <c r="P431" s="13">
        <v>0.93067376014334879</v>
      </c>
      <c r="Q431" s="13">
        <v>0.20438639015407178</v>
      </c>
      <c r="R431" s="13">
        <v>0.48526960763350269</v>
      </c>
      <c r="S431" s="13">
        <v>0.86413215891920148</v>
      </c>
      <c r="T431" s="13">
        <v>0.47992920914792681</v>
      </c>
      <c r="U431" s="13">
        <v>0.46548645375458275</v>
      </c>
      <c r="V431" s="13">
        <v>0.21647927007930068</v>
      </c>
      <c r="W431" s="13">
        <v>0.17405068186907147</v>
      </c>
      <c r="X431" s="13">
        <v>2.8327353097079455E-2</v>
      </c>
      <c r="Y431" s="13">
        <v>0.22759168449592826</v>
      </c>
      <c r="Z431" s="13">
        <f t="shared" ca="1" si="26"/>
        <v>0.56912897250405214</v>
      </c>
    </row>
    <row r="432" spans="1:26" x14ac:dyDescent="0.25">
      <c r="A432" s="13">
        <v>0.26205046531477805</v>
      </c>
      <c r="B432" s="13">
        <v>0.15550973230391296</v>
      </c>
      <c r="C432" s="13">
        <v>3.4978652671313615E-2</v>
      </c>
      <c r="D432" s="13">
        <v>0.19725238247597565</v>
      </c>
      <c r="E432" s="13">
        <v>0.93506970522503285</v>
      </c>
      <c r="F432" s="13">
        <v>0.21977791173740469</v>
      </c>
      <c r="G432" s="13">
        <v>0.30680689596203392</v>
      </c>
      <c r="H432" s="13">
        <v>9.7333988787330905E-2</v>
      </c>
      <c r="I432" s="13">
        <v>0.71845803044821355</v>
      </c>
      <c r="J432" s="13">
        <v>0.80009131717112814</v>
      </c>
      <c r="K432" s="13">
        <v>0.51170519880079501</v>
      </c>
      <c r="L432" s="13">
        <v>0.88579973391476718</v>
      </c>
      <c r="M432" s="13">
        <v>0.40421183908318004</v>
      </c>
      <c r="N432" s="13">
        <v>0.85208501230265599</v>
      </c>
      <c r="O432" s="13">
        <v>0.80639477373954893</v>
      </c>
      <c r="P432" s="13">
        <v>0.4678853023951024</v>
      </c>
      <c r="Q432" s="13">
        <v>0.82880345998471949</v>
      </c>
      <c r="R432" s="13">
        <v>0.47939654850340774</v>
      </c>
      <c r="S432" s="13">
        <v>0.15711661313650904</v>
      </c>
      <c r="T432" s="13">
        <v>0.83978690117989097</v>
      </c>
      <c r="U432" s="13">
        <v>0.49973747024117565</v>
      </c>
      <c r="V432" s="13">
        <v>0.22432926630472039</v>
      </c>
      <c r="W432" s="13">
        <v>0.45038886381330656</v>
      </c>
      <c r="X432" s="13">
        <v>0.66322682841954317</v>
      </c>
      <c r="Y432" s="13">
        <v>0.60022556292107065</v>
      </c>
      <c r="Z432" s="13">
        <f t="shared" ca="1" si="26"/>
        <v>0.98738243621805277</v>
      </c>
    </row>
    <row r="433" spans="1:26" x14ac:dyDescent="0.25">
      <c r="A433" s="13">
        <v>0.86526596388858124</v>
      </c>
      <c r="B433" s="13">
        <v>0.88979829043773584</v>
      </c>
      <c r="C433" s="13">
        <v>3.7805572333597048E-2</v>
      </c>
      <c r="D433" s="13">
        <v>8.1717614939004646E-2</v>
      </c>
      <c r="E433" s="13">
        <v>1.2454802794226949E-2</v>
      </c>
      <c r="F433" s="13">
        <v>0.81039955183534618</v>
      </c>
      <c r="G433" s="13">
        <v>7.4811456823015821E-2</v>
      </c>
      <c r="H433" s="13">
        <v>0.80800886041215658</v>
      </c>
      <c r="I433" s="13">
        <v>0.16057629629945769</v>
      </c>
      <c r="J433" s="13">
        <v>0.53987108849144516</v>
      </c>
      <c r="K433" s="13">
        <v>0.56373945150792781</v>
      </c>
      <c r="L433" s="13">
        <v>0.68440788674058739</v>
      </c>
      <c r="M433" s="13">
        <v>0.16886520977541097</v>
      </c>
      <c r="N433" s="13">
        <v>2.4084125234712705E-2</v>
      </c>
      <c r="O433" s="13">
        <v>0.95195788089805777</v>
      </c>
      <c r="P433" s="13">
        <v>0.9306758958497745</v>
      </c>
      <c r="Q433" s="13">
        <v>0.14786051384483545</v>
      </c>
      <c r="R433" s="13">
        <v>0.90123027493467511</v>
      </c>
      <c r="S433" s="13">
        <v>0.47208839259309998</v>
      </c>
      <c r="T433" s="13">
        <v>0.86118772436991486</v>
      </c>
      <c r="U433" s="13">
        <v>0.76330447716208338</v>
      </c>
      <c r="V433" s="13">
        <v>0.77584610106509433</v>
      </c>
      <c r="W433" s="13">
        <v>0.20938486308482718</v>
      </c>
      <c r="X433" s="13">
        <v>9.2822075610958121E-2</v>
      </c>
      <c r="Y433" s="13">
        <v>0.55521101208016477</v>
      </c>
      <c r="Z433" s="13">
        <f t="shared" ca="1" si="26"/>
        <v>0.19791899196141782</v>
      </c>
    </row>
    <row r="434" spans="1:26" x14ac:dyDescent="0.25">
      <c r="A434" s="13">
        <v>0.46426674623069386</v>
      </c>
      <c r="B434" s="13">
        <v>0.64405162745443501</v>
      </c>
      <c r="C434" s="13">
        <v>0.87629359697525888</v>
      </c>
      <c r="D434" s="13">
        <v>0.59649905736721731</v>
      </c>
      <c r="E434" s="13">
        <v>0.26317624539933204</v>
      </c>
      <c r="F434" s="13">
        <v>0.39399741914411701</v>
      </c>
      <c r="G434" s="13">
        <v>0.58088093265559582</v>
      </c>
      <c r="H434" s="13">
        <v>0.73463147304564969</v>
      </c>
      <c r="I434" s="13">
        <v>0.71241417963318143</v>
      </c>
      <c r="J434" s="13">
        <v>0.81705873201567658</v>
      </c>
      <c r="K434" s="13">
        <v>0.4313031917908895</v>
      </c>
      <c r="L434" s="13">
        <v>0.23655705092574342</v>
      </c>
      <c r="M434" s="13">
        <v>0.315665431998293</v>
      </c>
      <c r="N434" s="13">
        <v>0.26201657248756594</v>
      </c>
      <c r="O434" s="13">
        <v>0.16501316991765136</v>
      </c>
      <c r="P434" s="13">
        <v>0.81239011846473941</v>
      </c>
      <c r="Q434" s="13">
        <v>0.95373522258248822</v>
      </c>
      <c r="R434" s="13">
        <v>0.72878286899479428</v>
      </c>
      <c r="S434" s="13">
        <v>0.74616891986712053</v>
      </c>
      <c r="T434" s="13">
        <v>0.61197234000195522</v>
      </c>
      <c r="U434" s="13">
        <v>0.64465506108058224</v>
      </c>
      <c r="V434" s="13">
        <v>0.80712815216991207</v>
      </c>
      <c r="W434" s="13">
        <v>0.86841100494460044</v>
      </c>
      <c r="X434" s="13">
        <v>0.39999064929292261</v>
      </c>
      <c r="Y434" s="13">
        <v>0.77780380678176053</v>
      </c>
      <c r="Z434" s="13">
        <f t="shared" ca="1" si="26"/>
        <v>0.20306112749988281</v>
      </c>
    </row>
    <row r="435" spans="1:26" x14ac:dyDescent="0.25">
      <c r="A435" s="13">
        <v>0.3063494469182878</v>
      </c>
      <c r="B435" s="13">
        <v>0.38246777720871128</v>
      </c>
      <c r="C435" s="13">
        <v>0.62954338446146685</v>
      </c>
      <c r="D435" s="13">
        <v>0.14683889895144542</v>
      </c>
      <c r="E435" s="13">
        <v>0.27517360943641367</v>
      </c>
      <c r="F435" s="13">
        <v>0.75094905682414115</v>
      </c>
      <c r="G435" s="13">
        <v>0.75436096393561913</v>
      </c>
      <c r="H435" s="13">
        <v>0.65726590894589421</v>
      </c>
      <c r="I435" s="13">
        <v>0.89687939018111251</v>
      </c>
      <c r="J435" s="13">
        <v>0.9695496862459696</v>
      </c>
      <c r="K435" s="13">
        <v>0.92410992165319372</v>
      </c>
      <c r="L435" s="13">
        <v>0.61260740571607653</v>
      </c>
      <c r="M435" s="13">
        <v>0.94377846668108412</v>
      </c>
      <c r="N435" s="13">
        <v>0.2773717089365515</v>
      </c>
      <c r="O435" s="13">
        <v>0.83424828256430816</v>
      </c>
      <c r="P435" s="13">
        <v>0.32132297954213407</v>
      </c>
      <c r="Q435" s="13">
        <v>0.7099316831929624</v>
      </c>
      <c r="R435" s="13">
        <v>0.58274086374042877</v>
      </c>
      <c r="S435" s="13">
        <v>0.26500191799066231</v>
      </c>
      <c r="T435" s="13">
        <v>0.30679632037711546</v>
      </c>
      <c r="U435" s="13">
        <v>0.99869538463560581</v>
      </c>
      <c r="V435" s="13">
        <v>0.46949222430832094</v>
      </c>
      <c r="W435" s="13">
        <v>0.48189001844564283</v>
      </c>
      <c r="X435" s="13">
        <v>0.93969461416767364</v>
      </c>
      <c r="Y435" s="13">
        <v>0.29274025654251057</v>
      </c>
      <c r="Z435" s="13">
        <f t="shared" ca="1" si="26"/>
        <v>0.49761361754046529</v>
      </c>
    </row>
    <row r="436" spans="1:26" x14ac:dyDescent="0.25">
      <c r="A436" s="13">
        <v>0.28573125588755111</v>
      </c>
      <c r="B436" s="13">
        <v>0.69014511071611917</v>
      </c>
      <c r="C436" s="13">
        <v>0.34910086068524759</v>
      </c>
      <c r="D436" s="13">
        <v>3.4081548554875218E-2</v>
      </c>
      <c r="E436" s="13">
        <v>0.81930288788732442</v>
      </c>
      <c r="F436" s="13">
        <v>0.43532459038758531</v>
      </c>
      <c r="G436" s="13">
        <v>3.3405481326134523E-2</v>
      </c>
      <c r="H436" s="13">
        <v>0.47770904699789085</v>
      </c>
      <c r="I436" s="13">
        <v>0.52723694146840328</v>
      </c>
      <c r="J436" s="13">
        <v>0.6578506350195823</v>
      </c>
      <c r="K436" s="13">
        <v>0.79443920014623737</v>
      </c>
      <c r="L436" s="13">
        <v>0.13453616450721406</v>
      </c>
      <c r="M436" s="13">
        <v>0.26630615197658247</v>
      </c>
      <c r="N436" s="13">
        <v>7.9324917866114841E-3</v>
      </c>
      <c r="O436" s="13">
        <v>7.571855933470506E-2</v>
      </c>
      <c r="P436" s="13">
        <v>0.15323983898973181</v>
      </c>
      <c r="Q436" s="13">
        <v>5.3474818312015948E-3</v>
      </c>
      <c r="R436" s="13">
        <v>0.33420095487876611</v>
      </c>
      <c r="S436" s="13">
        <v>0.73941473431404203</v>
      </c>
      <c r="T436" s="13">
        <v>0.38002763996592492</v>
      </c>
      <c r="U436" s="13">
        <v>0.46660518405122908</v>
      </c>
      <c r="V436" s="13">
        <v>0.91351048860800388</v>
      </c>
      <c r="W436" s="13">
        <v>0.13587004478553821</v>
      </c>
      <c r="X436" s="13">
        <v>0.55848079604846745</v>
      </c>
      <c r="Y436" s="13">
        <v>0.72936294344914576</v>
      </c>
      <c r="Z436" s="13">
        <f t="shared" ca="1" si="26"/>
        <v>0.55125533829351514</v>
      </c>
    </row>
    <row r="437" spans="1:26" x14ac:dyDescent="0.25">
      <c r="A437" s="13">
        <v>0.49689116866971716</v>
      </c>
      <c r="B437" s="13">
        <v>0.34641677164379081</v>
      </c>
      <c r="C437" s="13">
        <v>0.38832635925890757</v>
      </c>
      <c r="D437" s="13">
        <v>0.15363438109725924</v>
      </c>
      <c r="E437" s="13">
        <v>0.80636667927498462</v>
      </c>
      <c r="F437" s="13">
        <v>0.18042998608030103</v>
      </c>
      <c r="G437" s="13">
        <v>0.65829695786583942</v>
      </c>
      <c r="H437" s="13">
        <v>0.33287378234866494</v>
      </c>
      <c r="I437" s="13">
        <v>0.86628064739987087</v>
      </c>
      <c r="J437" s="13">
        <v>0.10705519137408348</v>
      </c>
      <c r="K437" s="13">
        <v>0.42799754872301687</v>
      </c>
      <c r="L437" s="13">
        <v>0.18694513191163531</v>
      </c>
      <c r="M437" s="13">
        <v>0.62480674204584208</v>
      </c>
      <c r="N437" s="13">
        <v>8.126919376232411E-2</v>
      </c>
      <c r="O437" s="13">
        <v>0.88856015436316294</v>
      </c>
      <c r="P437" s="13">
        <v>0.88024133612945643</v>
      </c>
      <c r="Q437" s="13">
        <v>0.60077898257330287</v>
      </c>
      <c r="R437" s="13">
        <v>0.27144702084763928</v>
      </c>
      <c r="S437" s="13">
        <v>5.1345352048803083E-2</v>
      </c>
      <c r="T437" s="13">
        <v>0.56416107985505637</v>
      </c>
      <c r="U437" s="13">
        <v>0.59454993624322972</v>
      </c>
      <c r="V437" s="13">
        <v>0.85886094595294482</v>
      </c>
      <c r="W437" s="13">
        <v>0.1608792485615318</v>
      </c>
      <c r="X437" s="13">
        <v>0.2774623187153934</v>
      </c>
      <c r="Y437" s="13">
        <v>0.89392225565941352</v>
      </c>
      <c r="Z437" s="13">
        <f t="shared" ca="1" si="26"/>
        <v>6.9146250664518183E-2</v>
      </c>
    </row>
    <row r="438" spans="1:26" x14ac:dyDescent="0.25">
      <c r="A438" s="13">
        <v>5.3654970300638594E-2</v>
      </c>
      <c r="B438" s="13">
        <v>0.65547936384362027</v>
      </c>
      <c r="C438" s="13">
        <v>0.44228947774027927</v>
      </c>
      <c r="D438" s="13">
        <v>0.11371051347974959</v>
      </c>
      <c r="E438" s="13">
        <v>0.35593177854900371</v>
      </c>
      <c r="F438" s="13">
        <v>0.91837456674865114</v>
      </c>
      <c r="G438" s="13">
        <v>0.54759378093069522</v>
      </c>
      <c r="H438" s="13">
        <v>0.24618293116727186</v>
      </c>
      <c r="I438" s="13">
        <v>8.236016364095855E-2</v>
      </c>
      <c r="J438" s="13">
        <v>0.57725857295973459</v>
      </c>
      <c r="K438" s="13">
        <v>8.1647016367365932E-2</v>
      </c>
      <c r="L438" s="13">
        <v>0.92525006548011446</v>
      </c>
      <c r="M438" s="13">
        <v>0.19538809017134651</v>
      </c>
      <c r="N438" s="13">
        <v>0.92046831075866631</v>
      </c>
      <c r="O438" s="13">
        <v>0.27281274890764895</v>
      </c>
      <c r="P438" s="13">
        <v>0.23178885144337769</v>
      </c>
      <c r="Q438" s="13">
        <v>0.96593350545185552</v>
      </c>
      <c r="R438" s="13">
        <v>0.29847342449723302</v>
      </c>
      <c r="S438" s="13">
        <v>0.96963442176107706</v>
      </c>
      <c r="T438" s="13">
        <v>0.57423143570703705</v>
      </c>
      <c r="U438" s="13">
        <v>0.51172726013362957</v>
      </c>
      <c r="V438" s="13">
        <v>0.83165188783300781</v>
      </c>
      <c r="W438" s="13">
        <v>0.39731939300794195</v>
      </c>
      <c r="X438" s="13">
        <v>0.11344007500685893</v>
      </c>
      <c r="Y438" s="13">
        <v>0.63584637736939564</v>
      </c>
      <c r="Z438" s="13">
        <f t="shared" ca="1" si="26"/>
        <v>0.62887427700926668</v>
      </c>
    </row>
    <row r="439" spans="1:26" x14ac:dyDescent="0.25">
      <c r="A439" s="13">
        <v>0.56308072328634906</v>
      </c>
      <c r="B439" s="13">
        <v>5.7389728148175001E-2</v>
      </c>
      <c r="C439" s="13">
        <v>0.65173037961008473</v>
      </c>
      <c r="D439" s="13">
        <v>0.21530772936310261</v>
      </c>
      <c r="E439" s="13">
        <v>0.91527409688389605</v>
      </c>
      <c r="F439" s="13">
        <v>0.84986732738555681</v>
      </c>
      <c r="G439" s="13">
        <v>0.89034995803381833</v>
      </c>
      <c r="H439" s="13">
        <v>0.57479467327267719</v>
      </c>
      <c r="I439" s="13">
        <v>0.95942482997956879</v>
      </c>
      <c r="J439" s="13">
        <v>0.3308795887750916</v>
      </c>
      <c r="K439" s="13">
        <v>0.41656024724554042</v>
      </c>
      <c r="L439" s="13">
        <v>0.26515461790532591</v>
      </c>
      <c r="M439" s="13">
        <v>0.71223905439853352</v>
      </c>
      <c r="N439" s="13">
        <v>0.38220076828048188</v>
      </c>
      <c r="O439" s="13">
        <v>0.21152136240666519</v>
      </c>
      <c r="P439" s="13">
        <v>0.12787778832530472</v>
      </c>
      <c r="Q439" s="13">
        <v>0.35086975003867671</v>
      </c>
      <c r="R439" s="13">
        <v>4.3177082474465278E-2</v>
      </c>
      <c r="S439" s="13">
        <v>0.67549408452720117</v>
      </c>
      <c r="T439" s="13">
        <v>0.6117590054766382</v>
      </c>
      <c r="U439" s="13">
        <v>0.44279417299700974</v>
      </c>
      <c r="V439" s="13">
        <v>0.39094354324597413</v>
      </c>
      <c r="W439" s="13">
        <v>0.74402537434968907</v>
      </c>
      <c r="X439" s="13">
        <v>0.26471507218871226</v>
      </c>
      <c r="Y439" s="13">
        <v>0.48375999372305178</v>
      </c>
      <c r="Z439" s="13">
        <f t="shared" ca="1" si="26"/>
        <v>3.0150562335445219E-2</v>
      </c>
    </row>
    <row r="440" spans="1:26" x14ac:dyDescent="0.25">
      <c r="A440" s="13">
        <v>0.24325891104578179</v>
      </c>
      <c r="B440" s="13">
        <v>0.92591566037637585</v>
      </c>
      <c r="C440" s="13">
        <v>0.86901803804823385</v>
      </c>
      <c r="D440" s="13">
        <v>0.37443458348366065</v>
      </c>
      <c r="E440" s="13">
        <v>0.62318867794003763</v>
      </c>
      <c r="F440" s="13">
        <v>0.22918520251782315</v>
      </c>
      <c r="G440" s="13">
        <v>3.5926239440549734E-2</v>
      </c>
      <c r="H440" s="13">
        <v>0.49746185244301666</v>
      </c>
      <c r="I440" s="13">
        <v>0.34889255382249329</v>
      </c>
      <c r="J440" s="13">
        <v>0.73742420092418526</v>
      </c>
      <c r="K440" s="13">
        <v>0.69274431759526633</v>
      </c>
      <c r="L440" s="13">
        <v>0.43107571064639105</v>
      </c>
      <c r="M440" s="13">
        <v>0.31261326597664008</v>
      </c>
      <c r="N440" s="13">
        <v>0.36080567628063509</v>
      </c>
      <c r="O440" s="13">
        <v>0.4767248019132434</v>
      </c>
      <c r="P440" s="13">
        <v>0.79509515278601228</v>
      </c>
      <c r="Q440" s="13">
        <v>0.85126915154588623</v>
      </c>
      <c r="R440" s="13">
        <v>2.4768216098868812E-2</v>
      </c>
      <c r="S440" s="13">
        <v>0.52141754270467244</v>
      </c>
      <c r="T440" s="13">
        <v>6.7568521340200305E-2</v>
      </c>
      <c r="U440" s="13">
        <v>0.51259394310139383</v>
      </c>
      <c r="V440" s="13">
        <v>0.54754808525654608</v>
      </c>
      <c r="W440" s="13">
        <v>5.3550784817647967E-2</v>
      </c>
      <c r="X440" s="13">
        <v>3.8602288323142053E-2</v>
      </c>
      <c r="Y440" s="13">
        <v>0.94639868610122324</v>
      </c>
      <c r="Z440" s="13">
        <f t="shared" ca="1" si="26"/>
        <v>0.48819041220906467</v>
      </c>
    </row>
    <row r="441" spans="1:26" x14ac:dyDescent="0.25">
      <c r="A441" s="13">
        <v>7.1341074707561014E-2</v>
      </c>
      <c r="B441" s="13">
        <v>0.81843252569797875</v>
      </c>
      <c r="C441" s="13">
        <v>0.17410604567964616</v>
      </c>
      <c r="D441" s="13">
        <v>0.90257865012813188</v>
      </c>
      <c r="E441" s="13">
        <v>0.66589565537753226</v>
      </c>
      <c r="F441" s="13">
        <v>0.59642629091069144</v>
      </c>
      <c r="G441" s="13">
        <v>0.36313876491711716</v>
      </c>
      <c r="H441" s="13">
        <v>0.4406326549373305</v>
      </c>
      <c r="I441" s="13">
        <v>0.49905166682841084</v>
      </c>
      <c r="J441" s="13">
        <v>0.31111602351002188</v>
      </c>
      <c r="K441" s="13">
        <v>0.90143520899683449</v>
      </c>
      <c r="L441" s="13">
        <v>0.26695275226974158</v>
      </c>
      <c r="M441" s="13">
        <v>0.31822293205609387</v>
      </c>
      <c r="N441" s="13">
        <v>0.18006569750374168</v>
      </c>
      <c r="O441" s="13">
        <v>0.97486344816507153</v>
      </c>
      <c r="P441" s="13">
        <v>0.64317896823204368</v>
      </c>
      <c r="Q441" s="13">
        <v>0.55968421946798463</v>
      </c>
      <c r="R441" s="13">
        <v>0.50235235542600054</v>
      </c>
      <c r="S441" s="13">
        <v>0.42620685867601915</v>
      </c>
      <c r="T441" s="13">
        <v>0.53555859114343063</v>
      </c>
      <c r="U441" s="13">
        <v>0.43542437737060169</v>
      </c>
      <c r="V441" s="13">
        <v>0.76366760453024418</v>
      </c>
      <c r="W441" s="13">
        <v>0.75260517974859586</v>
      </c>
      <c r="X441" s="13">
        <v>0.67502481677365467</v>
      </c>
      <c r="Y441" s="13">
        <v>0.63726265924550096</v>
      </c>
      <c r="Z441" s="13">
        <f t="shared" ca="1" si="26"/>
        <v>0.24037897086672988</v>
      </c>
    </row>
    <row r="442" spans="1:26" x14ac:dyDescent="0.25">
      <c r="A442" s="13">
        <v>0.59517211736284659</v>
      </c>
      <c r="B442" s="13">
        <v>0.61446476724122867</v>
      </c>
      <c r="C442" s="13">
        <v>0.66368929651326214</v>
      </c>
      <c r="D442" s="13">
        <v>0.76788615299638074</v>
      </c>
      <c r="E442" s="13">
        <v>0.28364088507973895</v>
      </c>
      <c r="F442" s="13">
        <v>0.95001012592931433</v>
      </c>
      <c r="G442" s="13">
        <v>0.11970683895272138</v>
      </c>
      <c r="H442" s="13">
        <v>0.33261584408520883</v>
      </c>
      <c r="I442" s="13">
        <v>0.65835550042486091</v>
      </c>
      <c r="J442" s="13">
        <v>0.97185683563447622</v>
      </c>
      <c r="K442" s="13">
        <v>0.19807736118485397</v>
      </c>
      <c r="L442" s="13">
        <v>0.56639974932008164</v>
      </c>
      <c r="M442" s="13">
        <v>0.39994666115508959</v>
      </c>
      <c r="N442" s="13">
        <v>7.4084670534021679E-2</v>
      </c>
      <c r="O442" s="13">
        <v>0.70156477741283962</v>
      </c>
      <c r="P442" s="13">
        <v>0.37715377613023893</v>
      </c>
      <c r="Q442" s="13">
        <v>0.71031470886570169</v>
      </c>
      <c r="R442" s="13">
        <v>0.57013021578906065</v>
      </c>
      <c r="S442" s="13">
        <v>0.4300521879141439</v>
      </c>
      <c r="T442" s="13">
        <v>0.86015303843767599</v>
      </c>
      <c r="U442" s="13">
        <v>0.14835512428583419</v>
      </c>
      <c r="V442" s="13">
        <v>0.31506193009428618</v>
      </c>
      <c r="W442" s="13">
        <v>8.1644427492977734E-2</v>
      </c>
      <c r="X442" s="13">
        <v>0.20785649063465284</v>
      </c>
      <c r="Y442" s="13">
        <v>0.15567357872025622</v>
      </c>
      <c r="Z442" s="13">
        <f t="shared" ca="1" si="26"/>
        <v>0.1818486386670678</v>
      </c>
    </row>
    <row r="443" spans="1:26" x14ac:dyDescent="0.25">
      <c r="A443" s="13">
        <v>0.44816099648925067</v>
      </c>
      <c r="B443" s="13">
        <v>0.67887495994838642</v>
      </c>
      <c r="C443" s="13">
        <v>4.8041050036473631E-3</v>
      </c>
      <c r="D443" s="13">
        <v>0.71688812094846099</v>
      </c>
      <c r="E443" s="13">
        <v>3.06983322081118E-2</v>
      </c>
      <c r="F443" s="13">
        <v>0.7338970097859786</v>
      </c>
      <c r="G443" s="13">
        <v>0.28886550829455038</v>
      </c>
      <c r="H443" s="13">
        <v>0.54035508570908974</v>
      </c>
      <c r="I443" s="13">
        <v>0.19648684360181501</v>
      </c>
      <c r="J443" s="13">
        <v>0.21736625306049828</v>
      </c>
      <c r="K443" s="13">
        <v>0.70558199399842747</v>
      </c>
      <c r="L443" s="13">
        <v>0.19388444323195886</v>
      </c>
      <c r="M443" s="13">
        <v>0.81819807485480256</v>
      </c>
      <c r="N443" s="13">
        <v>0.93078871228047966</v>
      </c>
      <c r="O443" s="13">
        <v>0.3492108240788927</v>
      </c>
      <c r="P443" s="13">
        <v>0.77474706915900926</v>
      </c>
      <c r="Q443" s="13">
        <v>0.21005839544803506</v>
      </c>
      <c r="R443" s="13">
        <v>0.35928916954743151</v>
      </c>
      <c r="S443" s="13">
        <v>0.80629303587835333</v>
      </c>
      <c r="T443" s="13">
        <v>0.58149310231673657</v>
      </c>
      <c r="U443" s="13">
        <v>0.20559197055285028</v>
      </c>
      <c r="V443" s="13">
        <v>0.21786275202809557</v>
      </c>
      <c r="W443" s="13">
        <v>0.72165563613170425</v>
      </c>
      <c r="X443" s="13">
        <v>0.27376376527194357</v>
      </c>
      <c r="Y443" s="13">
        <v>0.58067034837253373</v>
      </c>
      <c r="Z443" s="13">
        <f t="shared" ca="1" si="26"/>
        <v>0.47945023919446084</v>
      </c>
    </row>
    <row r="444" spans="1:26" x14ac:dyDescent="0.25">
      <c r="A444" s="13">
        <v>0.58147574579906935</v>
      </c>
      <c r="B444" s="13">
        <v>0.83180982109801205</v>
      </c>
      <c r="C444" s="13">
        <v>0.23774738003616391</v>
      </c>
      <c r="D444" s="13">
        <v>0.13400036364259915</v>
      </c>
      <c r="E444" s="13">
        <v>0.9924063751993123</v>
      </c>
      <c r="F444" s="13">
        <v>0.73217910756944748</v>
      </c>
      <c r="G444" s="13">
        <v>0.90852441940753093</v>
      </c>
      <c r="H444" s="13">
        <v>0.25702833182202078</v>
      </c>
      <c r="I444" s="13">
        <v>0.84386105877569129</v>
      </c>
      <c r="J444" s="13">
        <v>0.3726011551253432</v>
      </c>
      <c r="K444" s="13">
        <v>0.69213516239696804</v>
      </c>
      <c r="L444" s="13">
        <v>0.35400347591358872</v>
      </c>
      <c r="M444" s="13">
        <v>0.45266391429642971</v>
      </c>
      <c r="N444" s="13">
        <v>0.466907426708422</v>
      </c>
      <c r="O444" s="13">
        <v>0.37463282009826882</v>
      </c>
      <c r="P444" s="13">
        <v>0.86453668373306614</v>
      </c>
      <c r="Q444" s="13">
        <v>4.4008565313237269E-2</v>
      </c>
      <c r="R444" s="13">
        <v>0.11852175397213327</v>
      </c>
      <c r="S444" s="13">
        <v>0.73649711530161632</v>
      </c>
      <c r="T444" s="13">
        <v>0.15824314851322763</v>
      </c>
      <c r="U444" s="13">
        <v>0.71984197572651742</v>
      </c>
      <c r="V444" s="13">
        <v>0.92670606557407009</v>
      </c>
      <c r="W444" s="13">
        <v>0.1926202623394031</v>
      </c>
      <c r="X444" s="13">
        <v>0.79584519016217103</v>
      </c>
      <c r="Y444" s="13">
        <v>0.53451538246694152</v>
      </c>
      <c r="Z444" s="13">
        <f t="shared" ref="Z444:Z459" ca="1" si="27">RAND()</f>
        <v>0.29188892865129834</v>
      </c>
    </row>
    <row r="445" spans="1:26" x14ac:dyDescent="0.25">
      <c r="A445" s="13">
        <v>0.56039516953450008</v>
      </c>
      <c r="B445" s="13">
        <v>0.80397168729108892</v>
      </c>
      <c r="C445" s="13">
        <v>0.50284640695008087</v>
      </c>
      <c r="D445" s="13">
        <v>0.50530958275372229</v>
      </c>
      <c r="E445" s="13">
        <v>0.60367733648213096</v>
      </c>
      <c r="F445" s="13">
        <v>0.49324877680516044</v>
      </c>
      <c r="G445" s="13">
        <v>0.35653268958887452</v>
      </c>
      <c r="H445" s="13">
        <v>0.95783420533679486</v>
      </c>
      <c r="I445" s="13">
        <v>0.35185229770340609</v>
      </c>
      <c r="J445" s="13">
        <v>0.31853372181032391</v>
      </c>
      <c r="K445" s="13">
        <v>0.59213783870679748</v>
      </c>
      <c r="L445" s="13">
        <v>0.27429696479544863</v>
      </c>
      <c r="M445" s="13">
        <v>2.0033163898285244E-2</v>
      </c>
      <c r="N445" s="13">
        <v>0.93101541977276003</v>
      </c>
      <c r="O445" s="13">
        <v>0.66219647488879274</v>
      </c>
      <c r="P445" s="13">
        <v>0.21429174233126336</v>
      </c>
      <c r="Q445" s="13">
        <v>0.59774857881661347</v>
      </c>
      <c r="R445" s="13">
        <v>0.34064657848624869</v>
      </c>
      <c r="S445" s="13">
        <v>0.56278909467513194</v>
      </c>
      <c r="T445" s="13">
        <v>1.6309872627946698E-2</v>
      </c>
      <c r="U445" s="13">
        <v>0.62756258245245478</v>
      </c>
      <c r="V445" s="13">
        <v>0.36056854627575696</v>
      </c>
      <c r="W445" s="13">
        <v>0.60457016578842204</v>
      </c>
      <c r="X445" s="13">
        <v>0.84790719750053556</v>
      </c>
      <c r="Y445" s="13">
        <v>0.96321184273335292</v>
      </c>
      <c r="Z445" s="13">
        <f t="shared" ca="1" si="27"/>
        <v>0.12057904035876466</v>
      </c>
    </row>
    <row r="446" spans="1:26" x14ac:dyDescent="0.25">
      <c r="A446" s="13">
        <v>0.39409599749460522</v>
      </c>
      <c r="B446" s="13">
        <v>0.52860048847713892</v>
      </c>
      <c r="C446" s="13">
        <v>0.62910389570082281</v>
      </c>
      <c r="D446" s="13">
        <v>0.11294142522213879</v>
      </c>
      <c r="E446" s="13">
        <v>0.57652930830047511</v>
      </c>
      <c r="F446" s="13">
        <v>0.24797438216476297</v>
      </c>
      <c r="G446" s="13">
        <v>0.73045473322202381</v>
      </c>
      <c r="H446" s="13">
        <v>0.72894778836563157</v>
      </c>
      <c r="I446" s="13">
        <v>0.31306455885119922</v>
      </c>
      <c r="J446" s="13">
        <v>0.4429740473505952</v>
      </c>
      <c r="K446" s="13">
        <v>0.72968592679998179</v>
      </c>
      <c r="L446" s="13">
        <v>0.75228861854507612</v>
      </c>
      <c r="M446" s="13">
        <v>0.48926166419888706</v>
      </c>
      <c r="N446" s="13">
        <v>0.96388183790326709</v>
      </c>
      <c r="O446" s="13">
        <v>0.14134137206853559</v>
      </c>
      <c r="P446" s="13">
        <v>0.9038666049491102</v>
      </c>
      <c r="Q446" s="13">
        <v>0.80953441372393198</v>
      </c>
      <c r="R446" s="13">
        <v>0.94880289478627378</v>
      </c>
      <c r="S446" s="13">
        <v>0.3064681941291989</v>
      </c>
      <c r="T446" s="13">
        <v>0.77499486197042178</v>
      </c>
      <c r="U446" s="13">
        <v>0.15170138067223804</v>
      </c>
      <c r="V446" s="13">
        <v>0.62429131774337554</v>
      </c>
      <c r="W446" s="13">
        <v>0.12757733406283056</v>
      </c>
      <c r="X446" s="13">
        <v>0.43852541119739807</v>
      </c>
      <c r="Y446" s="13">
        <v>0.45181605990747731</v>
      </c>
      <c r="Z446" s="13">
        <f t="shared" ca="1" si="27"/>
        <v>0.76440397779667635</v>
      </c>
    </row>
    <row r="447" spans="1:26" x14ac:dyDescent="0.25">
      <c r="A447" s="13">
        <v>0.99707658770963403</v>
      </c>
      <c r="B447" s="13">
        <v>0.64743705292597664</v>
      </c>
      <c r="C447" s="13">
        <v>0.39219499344115738</v>
      </c>
      <c r="D447" s="13">
        <v>0.45670449519127032</v>
      </c>
      <c r="E447" s="13">
        <v>4.5017308313709758E-2</v>
      </c>
      <c r="F447" s="13">
        <v>0.53066179438379713</v>
      </c>
      <c r="G447" s="13">
        <v>0.72761367983821212</v>
      </c>
      <c r="H447" s="13">
        <v>0.10706029253217464</v>
      </c>
      <c r="I447" s="13">
        <v>0.92791953264578519</v>
      </c>
      <c r="J447" s="13">
        <v>0.92713974642848873</v>
      </c>
      <c r="K447" s="13">
        <v>0.27677230399749209</v>
      </c>
      <c r="L447" s="13">
        <v>0.2844061871143394</v>
      </c>
      <c r="M447" s="13">
        <v>0.4624736097415304</v>
      </c>
      <c r="N447" s="13">
        <v>0.32928378573291228</v>
      </c>
      <c r="O447" s="13">
        <v>0.10949339432185035</v>
      </c>
      <c r="P447" s="13">
        <v>0.32571225965849016</v>
      </c>
      <c r="Q447" s="13">
        <v>0.61580482949639137</v>
      </c>
      <c r="R447" s="13">
        <v>0.54096344015717757</v>
      </c>
      <c r="S447" s="13">
        <v>0.71694681634822399</v>
      </c>
      <c r="T447" s="13">
        <v>0.30336509524356725</v>
      </c>
      <c r="U447" s="13">
        <v>0.73850851239920134</v>
      </c>
      <c r="V447" s="13">
        <v>4.288186820714146E-2</v>
      </c>
      <c r="W447" s="13">
        <v>0.67082265564023991</v>
      </c>
      <c r="X447" s="13">
        <v>0.86854369971462853</v>
      </c>
      <c r="Y447" s="13">
        <v>0.44070921303185784</v>
      </c>
      <c r="Z447" s="13">
        <f t="shared" ca="1" si="27"/>
        <v>0.52110909230705793</v>
      </c>
    </row>
    <row r="448" spans="1:26" x14ac:dyDescent="0.25">
      <c r="A448" s="13">
        <v>8.0798244495984162E-2</v>
      </c>
      <c r="B448" s="13">
        <v>0.3237222214281994</v>
      </c>
      <c r="C448" s="13">
        <v>0.36836158861907287</v>
      </c>
      <c r="D448" s="13">
        <v>0.9027328948319735</v>
      </c>
      <c r="E448" s="13">
        <v>0.35307065020986872</v>
      </c>
      <c r="F448" s="13">
        <v>0.73796564549146859</v>
      </c>
      <c r="G448" s="13">
        <v>0.69489944480357302</v>
      </c>
      <c r="H448" s="13">
        <v>0.91981505025771193</v>
      </c>
      <c r="I448" s="13">
        <v>0.2114174422455215</v>
      </c>
      <c r="J448" s="13">
        <v>0.39148891231987881</v>
      </c>
      <c r="K448" s="13">
        <v>0.84973108923022656</v>
      </c>
      <c r="L448" s="13">
        <v>0.63668307937730229</v>
      </c>
      <c r="M448" s="13">
        <v>0.51739966141781069</v>
      </c>
      <c r="N448" s="13">
        <v>0.58650064755753961</v>
      </c>
      <c r="O448" s="13">
        <v>0.37274478885791107</v>
      </c>
      <c r="P448" s="13">
        <v>0.16380039021523585</v>
      </c>
      <c r="Q448" s="13">
        <v>0.95242340257186042</v>
      </c>
      <c r="R448" s="13">
        <v>0.16407823548405387</v>
      </c>
      <c r="S448" s="13">
        <v>0.99600672844581328</v>
      </c>
      <c r="T448" s="13">
        <v>0.28411323374808106</v>
      </c>
      <c r="U448" s="13">
        <v>0.69491943755236962</v>
      </c>
      <c r="V448" s="13">
        <v>0.50726733287366599</v>
      </c>
      <c r="W448" s="13">
        <v>0.74039357470386247</v>
      </c>
      <c r="X448" s="13">
        <v>0.6128162784443949</v>
      </c>
      <c r="Y448" s="13">
        <v>0.97240486840614559</v>
      </c>
      <c r="Z448" s="13">
        <f t="shared" ca="1" si="27"/>
        <v>0.8894808677599837</v>
      </c>
    </row>
    <row r="449" spans="1:26" x14ac:dyDescent="0.25">
      <c r="A449" s="13">
        <v>0.93856809912567551</v>
      </c>
      <c r="B449" s="13">
        <v>7.3101796019004128E-2</v>
      </c>
      <c r="C449" s="13">
        <v>9.9205684474669931E-2</v>
      </c>
      <c r="D449" s="13">
        <v>0.1644092142180128</v>
      </c>
      <c r="E449" s="13">
        <v>0.45827126072295965</v>
      </c>
      <c r="F449" s="13">
        <v>0.22346963802710251</v>
      </c>
      <c r="G449" s="13">
        <v>0.68347843454718027</v>
      </c>
      <c r="H449" s="13">
        <v>0.95253033366689455</v>
      </c>
      <c r="I449" s="13">
        <v>0.19410103050402672</v>
      </c>
      <c r="J449" s="13">
        <v>0.50886047177777827</v>
      </c>
      <c r="K449" s="13">
        <v>0.96330556517898935</v>
      </c>
      <c r="L449" s="13">
        <v>0.34501506116169578</v>
      </c>
      <c r="M449" s="13">
        <v>0.50948460517960625</v>
      </c>
      <c r="N449" s="13">
        <v>0.76095181463550243</v>
      </c>
      <c r="O449" s="13">
        <v>0.69861821174195882</v>
      </c>
      <c r="P449" s="13">
        <v>0.48655309039491557</v>
      </c>
      <c r="Q449" s="13">
        <v>0.94109995899143306</v>
      </c>
      <c r="R449" s="13">
        <v>0.93372470736827051</v>
      </c>
      <c r="S449" s="13">
        <v>0.94652914429264845</v>
      </c>
      <c r="T449" s="13">
        <v>0.84893166136243237</v>
      </c>
      <c r="U449" s="13">
        <v>0.9834241659638564</v>
      </c>
      <c r="V449" s="13">
        <v>0.55634929665472521</v>
      </c>
      <c r="W449" s="13">
        <v>0.25978612031695858</v>
      </c>
      <c r="X449" s="13">
        <v>0.15539774247375782</v>
      </c>
      <c r="Y449" s="13">
        <v>0.14926582546493727</v>
      </c>
      <c r="Z449" s="13">
        <f t="shared" ca="1" si="27"/>
        <v>0.71071924470332892</v>
      </c>
    </row>
    <row r="450" spans="1:26" x14ac:dyDescent="0.25">
      <c r="A450" s="13">
        <v>0.26946517602862852</v>
      </c>
      <c r="B450" s="13">
        <v>0.69483189319216843</v>
      </c>
      <c r="C450" s="13">
        <v>0.5919298479369921</v>
      </c>
      <c r="D450" s="13">
        <v>0.5661361473412615</v>
      </c>
      <c r="E450" s="13">
        <v>0.43655610717404514</v>
      </c>
      <c r="F450" s="13">
        <v>0.98918712708619938</v>
      </c>
      <c r="G450" s="13">
        <v>0.54199301163271907</v>
      </c>
      <c r="H450" s="13">
        <v>0.91124635331444903</v>
      </c>
      <c r="I450" s="13">
        <v>0.77720838734033881</v>
      </c>
      <c r="J450" s="13">
        <v>0.35810842492959727</v>
      </c>
      <c r="K450" s="13">
        <v>0.92116077756887016</v>
      </c>
      <c r="L450" s="13">
        <v>0.10706390534212318</v>
      </c>
      <c r="M450" s="13">
        <v>0.72495485994273945</v>
      </c>
      <c r="N450" s="13">
        <v>0.87188549435647444</v>
      </c>
      <c r="O450" s="13">
        <v>0.74348775415621826</v>
      </c>
      <c r="P450" s="13">
        <v>0.86118481024292637</v>
      </c>
      <c r="Q450" s="13">
        <v>0.58817568924868502</v>
      </c>
      <c r="R450" s="13">
        <v>0.72708693095359911</v>
      </c>
      <c r="S450" s="13">
        <v>0.4365950825429401</v>
      </c>
      <c r="T450" s="13">
        <v>0.81479485992501655</v>
      </c>
      <c r="U450" s="13">
        <v>0.62587615074901193</v>
      </c>
      <c r="V450" s="13">
        <v>0.52689023977261829</v>
      </c>
      <c r="W450" s="13">
        <v>0.3653774613274231</v>
      </c>
      <c r="X450" s="13">
        <v>0.90004857462146126</v>
      </c>
      <c r="Y450" s="13">
        <v>0.28537849992389686</v>
      </c>
      <c r="Z450" s="13">
        <f t="shared" ca="1" si="27"/>
        <v>0.54342971503132798</v>
      </c>
    </row>
    <row r="451" spans="1:26" x14ac:dyDescent="0.25">
      <c r="A451" s="13">
        <v>0.47274953495020844</v>
      </c>
      <c r="B451" s="13">
        <v>0.34004789103979183</v>
      </c>
      <c r="C451" s="13">
        <v>0.70535234350825138</v>
      </c>
      <c r="D451" s="13">
        <v>0.88588201679178169</v>
      </c>
      <c r="E451" s="13">
        <v>0.56654264344338723</v>
      </c>
      <c r="F451" s="13">
        <v>0.44881611788508413</v>
      </c>
      <c r="G451" s="13">
        <v>0.79029404994132935</v>
      </c>
      <c r="H451" s="13">
        <v>0.55283636267402947</v>
      </c>
      <c r="I451" s="13">
        <v>1.5893777182378721E-2</v>
      </c>
      <c r="J451" s="13">
        <v>0.80438126388293385</v>
      </c>
      <c r="K451" s="13">
        <v>4.6326477305566272E-2</v>
      </c>
      <c r="L451" s="13">
        <v>0.99297986155931084</v>
      </c>
      <c r="M451" s="13">
        <v>0.37973868000739597</v>
      </c>
      <c r="N451" s="13">
        <v>0.73076092906730061</v>
      </c>
      <c r="O451" s="13">
        <v>0.39453467397300357</v>
      </c>
      <c r="P451" s="13">
        <v>0.61662174986953933</v>
      </c>
      <c r="Q451" s="13">
        <v>0.5460200062178564</v>
      </c>
      <c r="R451" s="13">
        <v>0.34085578268485139</v>
      </c>
      <c r="S451" s="13">
        <v>0.42448380928436236</v>
      </c>
      <c r="T451" s="13">
        <v>0.47576957261829544</v>
      </c>
      <c r="U451" s="13">
        <v>0.1079014234925072</v>
      </c>
      <c r="V451" s="13">
        <v>0.91460845735901741</v>
      </c>
      <c r="W451" s="13">
        <v>0.21329639555975011</v>
      </c>
      <c r="X451" s="13">
        <v>0.58250950681944547</v>
      </c>
      <c r="Y451" s="13">
        <v>0.91834886588558295</v>
      </c>
      <c r="Z451" s="13">
        <f t="shared" ca="1" si="27"/>
        <v>0.31774523472143779</v>
      </c>
    </row>
    <row r="452" spans="1:26" x14ac:dyDescent="0.25">
      <c r="A452" s="13">
        <v>0.92969006500277551</v>
      </c>
      <c r="B452" s="13">
        <v>0.70989413242343991</v>
      </c>
      <c r="C452" s="13">
        <v>0.38338509597367543</v>
      </c>
      <c r="D452" s="13">
        <v>0.22692025275970851</v>
      </c>
      <c r="E452" s="13">
        <v>3.8357880758701834E-2</v>
      </c>
      <c r="F452" s="13">
        <v>0.2972548911038263</v>
      </c>
      <c r="G452" s="13">
        <v>0.18571630293662933</v>
      </c>
      <c r="H452" s="13">
        <v>0.65687068276505201</v>
      </c>
      <c r="I452" s="13">
        <v>0.54983840443021659</v>
      </c>
      <c r="J452" s="13">
        <v>0.43466330852579538</v>
      </c>
      <c r="K452" s="13">
        <v>0.13975498991954072</v>
      </c>
      <c r="L452" s="13">
        <v>0.46263079164257737</v>
      </c>
      <c r="M452" s="13">
        <v>9.6096536399773891E-2</v>
      </c>
      <c r="N452" s="13">
        <v>0.14674106376389395</v>
      </c>
      <c r="O452" s="13">
        <v>9.9435729700040776E-2</v>
      </c>
      <c r="P452" s="13">
        <v>0.71859594239292801</v>
      </c>
      <c r="Q452" s="13">
        <v>0.8632857361544557</v>
      </c>
      <c r="R452" s="13">
        <v>0.31432986103656735</v>
      </c>
      <c r="S452" s="13">
        <v>7.8033712363809737E-2</v>
      </c>
      <c r="T452" s="13">
        <v>0.56333178496760095</v>
      </c>
      <c r="U452" s="13">
        <v>2.9282990033240308E-2</v>
      </c>
      <c r="V452" s="13">
        <v>0.89942901551881305</v>
      </c>
      <c r="W452" s="13">
        <v>0.66761441137383992</v>
      </c>
      <c r="X452" s="13">
        <v>9.7170379642087412E-2</v>
      </c>
      <c r="Y452" s="13">
        <v>0.57369860648614157</v>
      </c>
      <c r="Z452" s="13">
        <f t="shared" ca="1" si="27"/>
        <v>0.70739862836382084</v>
      </c>
    </row>
    <row r="453" spans="1:26" x14ac:dyDescent="0.25">
      <c r="A453" s="13">
        <v>0.70160837383050034</v>
      </c>
      <c r="B453" s="13">
        <v>0.4584959875816047</v>
      </c>
      <c r="C453" s="13">
        <v>0.46342119795821257</v>
      </c>
      <c r="D453" s="13">
        <v>0.1063140309199373</v>
      </c>
      <c r="E453" s="13">
        <v>0.23522919204122661</v>
      </c>
      <c r="F453" s="13">
        <v>0.16947626789348558</v>
      </c>
      <c r="G453" s="13">
        <v>0.11805035875133085</v>
      </c>
      <c r="H453" s="13">
        <v>0.46313383973989841</v>
      </c>
      <c r="I453" s="13">
        <v>0.33841309598419511</v>
      </c>
      <c r="J453" s="13">
        <v>0.72605344080122847</v>
      </c>
      <c r="K453" s="13">
        <v>0.16185051863356359</v>
      </c>
      <c r="L453" s="13">
        <v>0.45042576738236095</v>
      </c>
      <c r="M453" s="13">
        <v>0.97256564906707388</v>
      </c>
      <c r="N453" s="13">
        <v>2.8156522041046572E-2</v>
      </c>
      <c r="O453" s="13">
        <v>2.7813088463063407E-3</v>
      </c>
      <c r="P453" s="13">
        <v>0.2481635807009176</v>
      </c>
      <c r="Q453" s="13">
        <v>1.2967293241598954E-2</v>
      </c>
      <c r="R453" s="13">
        <v>0.91341226772055051</v>
      </c>
      <c r="S453" s="13">
        <v>0.56545460676479031</v>
      </c>
      <c r="T453" s="13">
        <v>0.18656433735966937</v>
      </c>
      <c r="U453" s="13">
        <v>0.90133332313972525</v>
      </c>
      <c r="V453" s="13">
        <v>0.6967671799968046</v>
      </c>
      <c r="W453" s="13">
        <v>0.95166840136428044</v>
      </c>
      <c r="X453" s="13">
        <v>0.48507302051963441</v>
      </c>
      <c r="Y453" s="13">
        <v>0.3393909115716256</v>
      </c>
      <c r="Z453" s="13">
        <f t="shared" ca="1" si="27"/>
        <v>0.74989419726929285</v>
      </c>
    </row>
    <row r="454" spans="1:26" x14ac:dyDescent="0.25">
      <c r="A454" s="13">
        <v>0.75461819113735196</v>
      </c>
      <c r="B454" s="13">
        <v>0.20321107626256307</v>
      </c>
      <c r="C454" s="13">
        <v>0.62404761358706629</v>
      </c>
      <c r="D454" s="13">
        <v>0.54624616356326006</v>
      </c>
      <c r="E454" s="13">
        <v>0.61284857890743116</v>
      </c>
      <c r="F454" s="13">
        <v>0.49843849210417923</v>
      </c>
      <c r="G454" s="13">
        <v>0.5360072992230821</v>
      </c>
      <c r="H454" s="13">
        <v>0.63562339324417505</v>
      </c>
      <c r="I454" s="13">
        <v>2.3149755187768406E-2</v>
      </c>
      <c r="J454" s="13">
        <v>0.23128362606271591</v>
      </c>
      <c r="K454" s="13">
        <v>0.34910745236479068</v>
      </c>
      <c r="L454" s="13">
        <v>0.68315183788193556</v>
      </c>
      <c r="M454" s="13">
        <v>0.11907038588238106</v>
      </c>
      <c r="N454" s="13">
        <v>0.16041315027620962</v>
      </c>
      <c r="O454" s="13">
        <v>9.7732723485071782E-2</v>
      </c>
      <c r="P454" s="13">
        <v>0.38428009652815109</v>
      </c>
      <c r="Q454" s="13">
        <v>0.20043886716546166</v>
      </c>
      <c r="R454" s="13">
        <v>0.60267730442981526</v>
      </c>
      <c r="S454" s="13">
        <v>0.65813218421052766</v>
      </c>
      <c r="T454" s="13">
        <v>0.32454459489848808</v>
      </c>
      <c r="U454" s="13">
        <v>0.15046621780584102</v>
      </c>
      <c r="V454" s="13">
        <v>0.41834625449357254</v>
      </c>
      <c r="W454" s="13">
        <v>0.13738925809890157</v>
      </c>
      <c r="X454" s="13">
        <v>0.74835492187228403</v>
      </c>
      <c r="Y454" s="13">
        <v>0.20264476362264416</v>
      </c>
      <c r="Z454" s="13">
        <f t="shared" ca="1" si="27"/>
        <v>0.72180455561916235</v>
      </c>
    </row>
    <row r="455" spans="1:26" x14ac:dyDescent="0.25">
      <c r="A455" s="13">
        <v>0.23148231412644804</v>
      </c>
      <c r="B455" s="13">
        <v>0.60447744764180689</v>
      </c>
      <c r="C455" s="13">
        <v>8.0949930504528145E-2</v>
      </c>
      <c r="D455" s="13">
        <v>0.93866381315337621</v>
      </c>
      <c r="E455" s="13">
        <v>5.0615080163087134E-2</v>
      </c>
      <c r="F455" s="13">
        <v>0.97066617142219136</v>
      </c>
      <c r="G455" s="13">
        <v>0.87092165283656764</v>
      </c>
      <c r="H455" s="13">
        <v>0.76224885381692142</v>
      </c>
      <c r="I455" s="13">
        <v>6.0778436947546699E-2</v>
      </c>
      <c r="J455" s="13">
        <v>0.48457414750237537</v>
      </c>
      <c r="K455" s="13">
        <v>0.38142629043525811</v>
      </c>
      <c r="L455" s="13">
        <v>0.13406303550086829</v>
      </c>
      <c r="M455" s="13">
        <v>0.11283975488441456</v>
      </c>
      <c r="N455" s="13">
        <v>0.98324057511867569</v>
      </c>
      <c r="O455" s="13">
        <v>7.9725574402864208E-2</v>
      </c>
      <c r="P455" s="13">
        <v>0.57206566134634496</v>
      </c>
      <c r="Q455" s="13">
        <v>0.82352426066290518</v>
      </c>
      <c r="R455" s="13">
        <v>0.4093852283635856</v>
      </c>
      <c r="S455" s="13">
        <v>0.10765823571703093</v>
      </c>
      <c r="T455" s="13">
        <v>0.36243834970995603</v>
      </c>
      <c r="U455" s="13">
        <v>7.5162877939594974E-2</v>
      </c>
      <c r="V455" s="13">
        <v>0.11457169783172061</v>
      </c>
      <c r="W455" s="13">
        <v>0.25845300994186315</v>
      </c>
      <c r="X455" s="13">
        <v>0.28737127583827649</v>
      </c>
      <c r="Y455" s="13">
        <v>0.75379648723729498</v>
      </c>
      <c r="Z455" s="13">
        <f t="shared" ca="1" si="27"/>
        <v>0.22870670731544973</v>
      </c>
    </row>
    <row r="456" spans="1:26" x14ac:dyDescent="0.25">
      <c r="A456" s="13">
        <v>7.8697294976855847E-2</v>
      </c>
      <c r="B456" s="13">
        <v>0.11655606796553675</v>
      </c>
      <c r="C456" s="13">
        <v>0.1232881255867635</v>
      </c>
      <c r="D456" s="13">
        <v>0.78897561745368305</v>
      </c>
      <c r="E456" s="13">
        <v>0.24956415906480067</v>
      </c>
      <c r="F456" s="13">
        <v>0.90635169698095042</v>
      </c>
      <c r="G456" s="13">
        <v>0.74352612022735509</v>
      </c>
      <c r="H456" s="13">
        <v>0.34966737889549715</v>
      </c>
      <c r="I456" s="13">
        <v>0.91206646163821337</v>
      </c>
      <c r="J456" s="13">
        <v>0.31832962091236894</v>
      </c>
      <c r="K456" s="13">
        <v>0.69266973187899117</v>
      </c>
      <c r="L456" s="13">
        <v>0.4723179470705301</v>
      </c>
      <c r="M456" s="13">
        <v>0.21892815646343677</v>
      </c>
      <c r="N456" s="13">
        <v>0.63642628064838147</v>
      </c>
      <c r="O456" s="13">
        <v>0.38534698597048644</v>
      </c>
      <c r="P456" s="13">
        <v>0.55654295962480105</v>
      </c>
      <c r="Q456" s="13">
        <v>0.60420504787294482</v>
      </c>
      <c r="R456" s="13">
        <v>0.38775460749126223</v>
      </c>
      <c r="S456" s="13">
        <v>0.81576135651154003</v>
      </c>
      <c r="T456" s="13">
        <v>0.15353760070176037</v>
      </c>
      <c r="U456" s="13">
        <v>0.58916084200369745</v>
      </c>
      <c r="V456" s="13">
        <v>0.69761510518106806</v>
      </c>
      <c r="W456" s="13">
        <v>0.48481544579047076</v>
      </c>
      <c r="X456" s="13">
        <v>0.33308128048268304</v>
      </c>
      <c r="Y456" s="13">
        <v>0.34069105852987769</v>
      </c>
      <c r="Z456" s="13">
        <f t="shared" ca="1" si="27"/>
        <v>0.38506197527215447</v>
      </c>
    </row>
    <row r="457" spans="1:26" x14ac:dyDescent="0.25">
      <c r="A457" s="13">
        <v>0.48388366865509158</v>
      </c>
      <c r="B457" s="13">
        <v>8.3610218460426489E-2</v>
      </c>
      <c r="C457" s="13">
        <v>9.2408461973452871E-2</v>
      </c>
      <c r="D457" s="13">
        <v>0.40992812697506631</v>
      </c>
      <c r="E457" s="13">
        <v>0.71402700172252809</v>
      </c>
      <c r="F457" s="13">
        <v>9.1801186768731391E-2</v>
      </c>
      <c r="G457" s="13">
        <v>0.66806771141324461</v>
      </c>
      <c r="H457" s="13">
        <v>9.3838601302341673E-2</v>
      </c>
      <c r="I457" s="13">
        <v>0.85127080705265534</v>
      </c>
      <c r="J457" s="13">
        <v>0.44097034477818897</v>
      </c>
      <c r="K457" s="13">
        <v>0.70491126905616441</v>
      </c>
      <c r="L457" s="13">
        <v>0.97942957714767775</v>
      </c>
      <c r="M457" s="13">
        <v>0.58543571173650455</v>
      </c>
      <c r="N457" s="13">
        <v>0.74554705448857428</v>
      </c>
      <c r="O457" s="13">
        <v>0.74058889807725314</v>
      </c>
      <c r="P457" s="13">
        <v>0.76327850972801203</v>
      </c>
      <c r="Q457" s="13">
        <v>0.20547292760692637</v>
      </c>
      <c r="R457" s="13">
        <v>0.38822478891167111</v>
      </c>
      <c r="S457" s="13">
        <v>0.86980636107135512</v>
      </c>
      <c r="T457" s="13">
        <v>0.1433112037508586</v>
      </c>
      <c r="U457" s="13">
        <v>0.2184535465671652</v>
      </c>
      <c r="V457" s="13">
        <v>0.32470533663735168</v>
      </c>
      <c r="W457" s="13">
        <v>0.73900355993349975</v>
      </c>
      <c r="X457" s="13">
        <v>0.59567684852439817</v>
      </c>
      <c r="Y457" s="13">
        <v>0.39786154848422906</v>
      </c>
      <c r="Z457" s="13">
        <f t="shared" ca="1" si="27"/>
        <v>0.80277667093487681</v>
      </c>
    </row>
    <row r="458" spans="1:26" x14ac:dyDescent="0.25">
      <c r="A458" s="13">
        <v>0.37113668648503328</v>
      </c>
      <c r="B458" s="13">
        <v>0.8936489545681473</v>
      </c>
      <c r="C458" s="13">
        <v>1.9495437964952567E-3</v>
      </c>
      <c r="D458" s="13">
        <v>6.2448655732254221E-2</v>
      </c>
      <c r="E458" s="13">
        <v>0.71449371078688617</v>
      </c>
      <c r="F458" s="13">
        <v>0.68505249724150896</v>
      </c>
      <c r="G458" s="13">
        <v>0.28075165894818932</v>
      </c>
      <c r="H458" s="13">
        <v>0.67932259977526666</v>
      </c>
      <c r="I458" s="13">
        <v>0.15609713836677452</v>
      </c>
      <c r="J458" s="13">
        <v>0.47099080262325133</v>
      </c>
      <c r="K458" s="13">
        <v>5.0575246550144781E-2</v>
      </c>
      <c r="L458" s="13">
        <v>0.20183036497485529</v>
      </c>
      <c r="M458" s="13">
        <v>0.90206881480119716</v>
      </c>
      <c r="N458" s="13">
        <v>0.77781628580787487</v>
      </c>
      <c r="O458" s="13">
        <v>0.94200086258485272</v>
      </c>
      <c r="P458" s="13">
        <v>0.51769466139983866</v>
      </c>
      <c r="Q458" s="13">
        <v>0.25207106697874726</v>
      </c>
      <c r="R458" s="13">
        <v>0.52788185815398736</v>
      </c>
      <c r="S458" s="13">
        <v>0.85807350931202564</v>
      </c>
      <c r="T458" s="13">
        <v>0.21985838641288724</v>
      </c>
      <c r="U458" s="13">
        <v>0.21140446403608326</v>
      </c>
      <c r="V458" s="13">
        <v>0.63962627729404875</v>
      </c>
      <c r="W458" s="13">
        <v>0.28888365283802309</v>
      </c>
      <c r="X458" s="13">
        <v>0.73071385919318033</v>
      </c>
      <c r="Y458" s="13">
        <v>0.42237889150959473</v>
      </c>
      <c r="Z458" s="13">
        <f t="shared" ca="1" si="27"/>
        <v>4.0263126785394898E-2</v>
      </c>
    </row>
    <row r="459" spans="1:26" x14ac:dyDescent="0.25">
      <c r="A459" s="13">
        <v>0.82629200444595352</v>
      </c>
      <c r="B459" s="13">
        <v>0.68787765002073131</v>
      </c>
      <c r="C459" s="13">
        <v>0.98050031599147847</v>
      </c>
      <c r="D459" s="13">
        <v>0.83575108846172119</v>
      </c>
      <c r="E459" s="13">
        <v>0.83744424502115333</v>
      </c>
      <c r="F459" s="13">
        <v>4.157993648228997E-2</v>
      </c>
      <c r="G459" s="13">
        <v>0.15517563165959758</v>
      </c>
      <c r="H459" s="13">
        <v>0.41415866715105676</v>
      </c>
      <c r="I459" s="13">
        <v>0.35077589212500326</v>
      </c>
      <c r="J459" s="13">
        <v>0.30017923622762355</v>
      </c>
      <c r="K459" s="13">
        <v>0.25291606622256124</v>
      </c>
      <c r="L459" s="13">
        <v>0.72803774457215864</v>
      </c>
      <c r="M459" s="13">
        <v>0.35243178050738622</v>
      </c>
      <c r="N459" s="13">
        <v>0.17823694724603356</v>
      </c>
      <c r="O459" s="13">
        <v>0.27567243400549091</v>
      </c>
      <c r="P459" s="13">
        <v>2.6726466198466747E-2</v>
      </c>
      <c r="Q459" s="13">
        <v>0.88788303691717485</v>
      </c>
      <c r="R459" s="13">
        <v>0.29435362646733532</v>
      </c>
      <c r="S459" s="13">
        <v>0.30542348235694239</v>
      </c>
      <c r="T459" s="13">
        <v>0.66506956114256188</v>
      </c>
      <c r="U459" s="13">
        <v>2.0703309166066108E-2</v>
      </c>
      <c r="V459" s="13">
        <v>6.7182808531921601E-2</v>
      </c>
      <c r="W459" s="13">
        <v>0.77663946138943185</v>
      </c>
      <c r="X459" s="13">
        <v>0.3054174889990009</v>
      </c>
      <c r="Y459" s="13">
        <v>0.466540643722967</v>
      </c>
      <c r="Z459" s="13">
        <f t="shared" ca="1" si="27"/>
        <v>0.99568269631979545</v>
      </c>
    </row>
    <row r="460" spans="1:26" x14ac:dyDescent="0.25">
      <c r="A460" s="13">
        <v>0.73490284478874757</v>
      </c>
      <c r="B460" s="13">
        <v>0.53665630888425941</v>
      </c>
      <c r="C460" s="13">
        <v>5.9489144536963745E-2</v>
      </c>
      <c r="D460" s="13">
        <v>0.60416453029861417</v>
      </c>
      <c r="E460" s="13">
        <v>0.97751798554463465</v>
      </c>
      <c r="F460" s="13">
        <v>0.18326394062550999</v>
      </c>
      <c r="G460" s="13">
        <v>0.1201214644263533</v>
      </c>
      <c r="H460" s="13">
        <v>0.20233701569730422</v>
      </c>
      <c r="I460" s="13">
        <v>0.30667092686464659</v>
      </c>
      <c r="J460" s="13">
        <v>0.33183345865158465</v>
      </c>
      <c r="K460" s="13">
        <v>1.7438708879190079E-2</v>
      </c>
      <c r="L460" s="13">
        <v>0.89143189284405666</v>
      </c>
      <c r="M460" s="13">
        <v>0.84943531380478876</v>
      </c>
      <c r="N460" s="13">
        <v>0.17973388902025911</v>
      </c>
      <c r="O460" s="13">
        <v>0.403648293810841</v>
      </c>
      <c r="P460" s="13">
        <v>7.6261076394250615E-2</v>
      </c>
      <c r="Q460" s="13">
        <v>0.34340081750075235</v>
      </c>
      <c r="R460" s="13">
        <v>0.93363209601428343</v>
      </c>
      <c r="S460" s="13">
        <v>0.6298716955566428</v>
      </c>
      <c r="T460" s="13">
        <v>0.48040834339886396</v>
      </c>
      <c r="U460" s="13">
        <v>0.30177526225819973</v>
      </c>
      <c r="V460" s="13">
        <v>0.1858367182737124</v>
      </c>
      <c r="W460" s="13">
        <v>0.16880040343879299</v>
      </c>
      <c r="X460" s="13">
        <v>0.66733812608172993</v>
      </c>
      <c r="Y460" s="13">
        <v>0.57198609406037448</v>
      </c>
      <c r="Z460" s="13">
        <f t="shared" ref="Z460:Z475" ca="1" si="28">RAND()</f>
        <v>0.79108838492279165</v>
      </c>
    </row>
    <row r="461" spans="1:26" x14ac:dyDescent="0.25">
      <c r="A461" s="13">
        <v>0.90831649475089027</v>
      </c>
      <c r="B461" s="13">
        <v>0.86850471083656644</v>
      </c>
      <c r="C461" s="13">
        <v>0.88102015749118823</v>
      </c>
      <c r="D461" s="13">
        <v>0.58235097806931169</v>
      </c>
      <c r="E461" s="13">
        <v>0.75291770106602329</v>
      </c>
      <c r="F461" s="13">
        <v>2.4106002383020519E-2</v>
      </c>
      <c r="G461" s="13">
        <v>0.33752579603501831</v>
      </c>
      <c r="H461" s="13">
        <v>0.18261993109038144</v>
      </c>
      <c r="I461" s="13">
        <v>0.64716940166670589</v>
      </c>
      <c r="J461" s="13">
        <v>0.57768681002954125</v>
      </c>
      <c r="K461" s="13">
        <v>0.20816962140313156</v>
      </c>
      <c r="L461" s="13">
        <v>2.2688629385837489E-2</v>
      </c>
      <c r="M461" s="13">
        <v>0.91948144741235494</v>
      </c>
      <c r="N461" s="13">
        <v>0.96549345765839623</v>
      </c>
      <c r="O461" s="13">
        <v>0.23049794982996841</v>
      </c>
      <c r="P461" s="13">
        <v>0.61551898716431031</v>
      </c>
      <c r="Q461" s="13">
        <v>0.37949547405028139</v>
      </c>
      <c r="R461" s="13">
        <v>0.44755483895584669</v>
      </c>
      <c r="S461" s="13">
        <v>0.5766901968064343</v>
      </c>
      <c r="T461" s="13">
        <v>0.39618713535846206</v>
      </c>
      <c r="U461" s="13">
        <v>0.24714804522951717</v>
      </c>
      <c r="V461" s="13">
        <v>0.14661230095373801</v>
      </c>
      <c r="W461" s="13">
        <v>0.37745556031300642</v>
      </c>
      <c r="X461" s="13">
        <v>0.31304265597749303</v>
      </c>
      <c r="Y461" s="13">
        <v>0.64459543086756566</v>
      </c>
      <c r="Z461" s="13">
        <f t="shared" ca="1" si="28"/>
        <v>0.12772258768002098</v>
      </c>
    </row>
    <row r="462" spans="1:26" x14ac:dyDescent="0.25">
      <c r="A462" s="13">
        <v>0.99961244411845929</v>
      </c>
      <c r="B462" s="13">
        <v>0.17276918569749045</v>
      </c>
      <c r="C462" s="13">
        <v>0.50174473956474774</v>
      </c>
      <c r="D462" s="13">
        <v>0.69419569029815598</v>
      </c>
      <c r="E462" s="13">
        <v>0.13794449057635938</v>
      </c>
      <c r="F462" s="13">
        <v>0.38640005216803686</v>
      </c>
      <c r="G462" s="13">
        <v>0.30330825426514163</v>
      </c>
      <c r="H462" s="13">
        <v>0.16646324987124128</v>
      </c>
      <c r="I462" s="13">
        <v>5.7021466869537463E-2</v>
      </c>
      <c r="J462" s="13">
        <v>0.34050482966192097</v>
      </c>
      <c r="K462" s="13">
        <v>0.78290305860125764</v>
      </c>
      <c r="L462" s="13">
        <v>0.9830219684038235</v>
      </c>
      <c r="M462" s="13">
        <v>0.29612315303882852</v>
      </c>
      <c r="N462" s="13">
        <v>0.74003465562377557</v>
      </c>
      <c r="O462" s="13">
        <v>0.68468023378128284</v>
      </c>
      <c r="P462" s="13">
        <v>0.88285350191058931</v>
      </c>
      <c r="Q462" s="13">
        <v>0.15392541305497809</v>
      </c>
      <c r="R462" s="13">
        <v>0.92447445869224332</v>
      </c>
      <c r="S462" s="13">
        <v>0.52384338346518988</v>
      </c>
      <c r="T462" s="13">
        <v>0.77411048476791389</v>
      </c>
      <c r="U462" s="13">
        <v>0.26487627414252746</v>
      </c>
      <c r="V462" s="13">
        <v>0.50584973292562563</v>
      </c>
      <c r="W462" s="13">
        <v>0.56766481456971563</v>
      </c>
      <c r="X462" s="13">
        <v>0.59650622474593995</v>
      </c>
      <c r="Y462" s="13">
        <v>0.50087484511805558</v>
      </c>
      <c r="Z462" s="13">
        <f t="shared" ca="1" si="28"/>
        <v>0.49540491877959603</v>
      </c>
    </row>
    <row r="463" spans="1:26" x14ac:dyDescent="0.25">
      <c r="A463" s="13">
        <v>0.18961820640982752</v>
      </c>
      <c r="B463" s="13">
        <v>0.17708462255032575</v>
      </c>
      <c r="C463" s="13">
        <v>0.99209184044645427</v>
      </c>
      <c r="D463" s="13">
        <v>0.37908313479077549</v>
      </c>
      <c r="E463" s="13">
        <v>0.84930988874970359</v>
      </c>
      <c r="F463" s="13">
        <v>0.7325116753331411</v>
      </c>
      <c r="G463" s="13">
        <v>0.15410222523241224</v>
      </c>
      <c r="H463" s="13">
        <v>0.72841052581953902</v>
      </c>
      <c r="I463" s="13">
        <v>0.82839803766355824</v>
      </c>
      <c r="J463" s="13">
        <v>0.58150386211545291</v>
      </c>
      <c r="K463" s="13">
        <v>0.80273504575237742</v>
      </c>
      <c r="L463" s="13">
        <v>0.59354618470233156</v>
      </c>
      <c r="M463" s="13">
        <v>0.19614808145032059</v>
      </c>
      <c r="N463" s="13">
        <v>0.67187975174056858</v>
      </c>
      <c r="O463" s="13">
        <v>0.17137791036283667</v>
      </c>
      <c r="P463" s="13">
        <v>0.81777642437553399</v>
      </c>
      <c r="Q463" s="13">
        <v>0.10124424551313349</v>
      </c>
      <c r="R463" s="13">
        <v>0.61512891921134749</v>
      </c>
      <c r="S463" s="13">
        <v>0.93974087475934476</v>
      </c>
      <c r="T463" s="13">
        <v>0.41582647060810929</v>
      </c>
      <c r="U463" s="13">
        <v>0.27885484414296158</v>
      </c>
      <c r="V463" s="13">
        <v>0.77902386577214666</v>
      </c>
      <c r="W463" s="13">
        <v>0.52697040350933211</v>
      </c>
      <c r="X463" s="13">
        <v>0.60876131415213997</v>
      </c>
      <c r="Y463" s="13">
        <v>0.84003142819707255</v>
      </c>
      <c r="Z463" s="13">
        <f t="shared" ca="1" si="28"/>
        <v>0.2821184201361463</v>
      </c>
    </row>
    <row r="464" spans="1:26" x14ac:dyDescent="0.25">
      <c r="A464" s="13">
        <v>0.46639149783141398</v>
      </c>
      <c r="B464" s="13">
        <v>0.79840993301238339</v>
      </c>
      <c r="C464" s="13">
        <v>0.26280686733694325</v>
      </c>
      <c r="D464" s="13">
        <v>0.69428396666086212</v>
      </c>
      <c r="E464" s="13">
        <v>0.9241935060883969</v>
      </c>
      <c r="F464" s="13">
        <v>0.56806063337036605</v>
      </c>
      <c r="G464" s="13">
        <v>0.72481464370017656</v>
      </c>
      <c r="H464" s="13">
        <v>0.35628408165529835</v>
      </c>
      <c r="I464" s="13">
        <v>0.18152251148846221</v>
      </c>
      <c r="J464" s="13">
        <v>0.53877111524618382</v>
      </c>
      <c r="K464" s="13">
        <v>0.82310812538741296</v>
      </c>
      <c r="L464" s="13">
        <v>0.66285412435525504</v>
      </c>
      <c r="M464" s="13">
        <v>0.92548664261609215</v>
      </c>
      <c r="N464" s="13">
        <v>0.68221444234794348</v>
      </c>
      <c r="O464" s="13">
        <v>0.7573373374254877</v>
      </c>
      <c r="P464" s="13">
        <v>7.8646435530700942E-2</v>
      </c>
      <c r="Q464" s="13">
        <v>0.4841616598109989</v>
      </c>
      <c r="R464" s="13">
        <v>0.67279940185002174</v>
      </c>
      <c r="S464" s="13">
        <v>0.65731998073134734</v>
      </c>
      <c r="T464" s="13">
        <v>2.9562146528873678E-2</v>
      </c>
      <c r="U464" s="13">
        <v>0.78019500077214476</v>
      </c>
      <c r="V464" s="13">
        <v>0.90209042977378906</v>
      </c>
      <c r="W464" s="13">
        <v>0.9447676314288741</v>
      </c>
      <c r="X464" s="13">
        <v>0.52433980240087297</v>
      </c>
      <c r="Y464" s="13">
        <v>0.66614715364585897</v>
      </c>
      <c r="Z464" s="13">
        <f t="shared" ca="1" si="28"/>
        <v>0.96280338032970925</v>
      </c>
    </row>
    <row r="465" spans="1:26" x14ac:dyDescent="0.25">
      <c r="A465" s="13">
        <v>0.40465067808365296</v>
      </c>
      <c r="B465" s="13">
        <v>0.2049855710227303</v>
      </c>
      <c r="C465" s="13">
        <v>0.63164329959841192</v>
      </c>
      <c r="D465" s="13">
        <v>7.3807204408767868E-2</v>
      </c>
      <c r="E465" s="13">
        <v>0.83509374758751997</v>
      </c>
      <c r="F465" s="13">
        <v>0.91066226928044736</v>
      </c>
      <c r="G465" s="13">
        <v>0.30020177102218115</v>
      </c>
      <c r="H465" s="13">
        <v>0.87167484400587203</v>
      </c>
      <c r="I465" s="13">
        <v>1.2124886615921149E-2</v>
      </c>
      <c r="J465" s="13">
        <v>0.19711244197045663</v>
      </c>
      <c r="K465" s="13">
        <v>0.49093678184118006</v>
      </c>
      <c r="L465" s="13">
        <v>0.71407056877740405</v>
      </c>
      <c r="M465" s="13">
        <v>8.005841593038332E-2</v>
      </c>
      <c r="N465" s="13">
        <v>0.66844060166997066</v>
      </c>
      <c r="O465" s="13">
        <v>0.9244297701287596</v>
      </c>
      <c r="P465" s="13">
        <v>0.58615391577735854</v>
      </c>
      <c r="Q465" s="13">
        <v>0.13199297084378681</v>
      </c>
      <c r="R465" s="13">
        <v>2.4279972826682816E-2</v>
      </c>
      <c r="S465" s="13">
        <v>0.63251474258272999</v>
      </c>
      <c r="T465" s="13">
        <v>0.96657808994004057</v>
      </c>
      <c r="U465" s="13">
        <v>0.80359103976155977</v>
      </c>
      <c r="V465" s="13">
        <v>0.89169714874115269</v>
      </c>
      <c r="W465" s="13">
        <v>0.84540718332496567</v>
      </c>
      <c r="X465" s="13">
        <v>0.25447018291713763</v>
      </c>
      <c r="Y465" s="13">
        <v>0.55142574958206736</v>
      </c>
      <c r="Z465" s="13">
        <f t="shared" ca="1" si="28"/>
        <v>0.18985459501875646</v>
      </c>
    </row>
    <row r="466" spans="1:26" x14ac:dyDescent="0.25">
      <c r="A466" s="13">
        <v>0.97344569382800983</v>
      </c>
      <c r="B466" s="13">
        <v>0.77352497574510826</v>
      </c>
      <c r="C466" s="13">
        <v>9.6863922829793281E-2</v>
      </c>
      <c r="D466" s="13">
        <v>0.58232328683898527</v>
      </c>
      <c r="E466" s="13">
        <v>0.38940437271589012</v>
      </c>
      <c r="F466" s="13">
        <v>0.79930217325238895</v>
      </c>
      <c r="G466" s="13">
        <v>0.58630063417673894</v>
      </c>
      <c r="H466" s="13">
        <v>0.26107291152186696</v>
      </c>
      <c r="I466" s="13">
        <v>3.6265848859372563E-3</v>
      </c>
      <c r="J466" s="13">
        <v>8.6774845297797332E-2</v>
      </c>
      <c r="K466" s="13">
        <v>0.32272946642014877</v>
      </c>
      <c r="L466" s="13">
        <v>0.36538861675202894</v>
      </c>
      <c r="M466" s="13">
        <v>0.14548377567898152</v>
      </c>
      <c r="N466" s="13">
        <v>0.71763330724729535</v>
      </c>
      <c r="O466" s="13">
        <v>0.69428893878520082</v>
      </c>
      <c r="P466" s="13">
        <v>0.76875621488943013</v>
      </c>
      <c r="Q466" s="13">
        <v>0.93234744115523094</v>
      </c>
      <c r="R466" s="13">
        <v>0.12513982206739571</v>
      </c>
      <c r="S466" s="13">
        <v>0.80579639839337636</v>
      </c>
      <c r="T466" s="13">
        <v>0.55863786745319999</v>
      </c>
      <c r="U466" s="13">
        <v>0.18707627241486946</v>
      </c>
      <c r="V466" s="13">
        <v>0.35545162278367648</v>
      </c>
      <c r="W466" s="13">
        <v>0.18736693976747154</v>
      </c>
      <c r="X466" s="13">
        <v>0.58677108633646802</v>
      </c>
      <c r="Y466" s="13">
        <v>0.88654739306871477</v>
      </c>
      <c r="Z466" s="13">
        <f t="shared" ca="1" si="28"/>
        <v>0.31869124957595529</v>
      </c>
    </row>
    <row r="467" spans="1:26" x14ac:dyDescent="0.25">
      <c r="A467" s="13">
        <v>0.84989339923553453</v>
      </c>
      <c r="B467" s="13">
        <v>0.3905559469275407</v>
      </c>
      <c r="C467" s="13">
        <v>3.096233991203956E-2</v>
      </c>
      <c r="D467" s="13">
        <v>0.94829563758728164</v>
      </c>
      <c r="E467" s="13">
        <v>0.38002612747503128</v>
      </c>
      <c r="F467" s="13">
        <v>0.44674317560146048</v>
      </c>
      <c r="G467" s="13">
        <v>0.70042734700240417</v>
      </c>
      <c r="H467" s="13">
        <v>0.41003780778273369</v>
      </c>
      <c r="I467" s="13">
        <v>0.20404931380721258</v>
      </c>
      <c r="J467" s="13">
        <v>0.77350794171410253</v>
      </c>
      <c r="K467" s="13">
        <v>0.39976489734220966</v>
      </c>
      <c r="L467" s="13">
        <v>0.65305628000846283</v>
      </c>
      <c r="M467" s="13">
        <v>0.33027107479074402</v>
      </c>
      <c r="N467" s="13">
        <v>0.17615955960119611</v>
      </c>
      <c r="O467" s="13">
        <v>6.1661747805152767E-2</v>
      </c>
      <c r="P467" s="13">
        <v>0.25226687376787338</v>
      </c>
      <c r="Q467" s="13">
        <v>0.58954047519008257</v>
      </c>
      <c r="R467" s="13">
        <v>0.49991171548051305</v>
      </c>
      <c r="S467" s="13">
        <v>0.15742833581111648</v>
      </c>
      <c r="T467" s="13">
        <v>0.91873767306114762</v>
      </c>
      <c r="U467" s="13">
        <v>5.7529624044041161E-2</v>
      </c>
      <c r="V467" s="13">
        <v>9.2744094714590664E-2</v>
      </c>
      <c r="W467" s="13">
        <v>0.3320185852918357</v>
      </c>
      <c r="X467" s="13">
        <v>0.22860663869880893</v>
      </c>
      <c r="Y467" s="13">
        <v>0.55505823626083006</v>
      </c>
      <c r="Z467" s="13">
        <f t="shared" ca="1" si="28"/>
        <v>0.76681396642701571</v>
      </c>
    </row>
    <row r="468" spans="1:26" x14ac:dyDescent="0.25">
      <c r="A468" s="13">
        <v>0.1418824579730158</v>
      </c>
      <c r="B468" s="13">
        <v>0.1441310657714624</v>
      </c>
      <c r="C468" s="13">
        <v>0.62953267400088697</v>
      </c>
      <c r="D468" s="13">
        <v>0.19119624292685677</v>
      </c>
      <c r="E468" s="13">
        <v>0.43483896957564949</v>
      </c>
      <c r="F468" s="13">
        <v>9.6347672881143098E-2</v>
      </c>
      <c r="G468" s="13">
        <v>0.9943348321360278</v>
      </c>
      <c r="H468" s="13">
        <v>0.10450798570784559</v>
      </c>
      <c r="I468" s="13">
        <v>0.93350525278935548</v>
      </c>
      <c r="J468" s="13">
        <v>0.84038057734211802</v>
      </c>
      <c r="K468" s="13">
        <v>0.76938966135085995</v>
      </c>
      <c r="L468" s="13">
        <v>0.71726323191657737</v>
      </c>
      <c r="M468" s="13">
        <v>0.5476604118797167</v>
      </c>
      <c r="N468" s="13">
        <v>0.23322785113512223</v>
      </c>
      <c r="O468" s="13">
        <v>0.24850359731543259</v>
      </c>
      <c r="P468" s="13">
        <v>0.54490335145479563</v>
      </c>
      <c r="Q468" s="13">
        <v>0.26604914921613043</v>
      </c>
      <c r="R468" s="13">
        <v>0.72480767099372811</v>
      </c>
      <c r="S468" s="13">
        <v>3.2468897939745833E-2</v>
      </c>
      <c r="T468" s="13">
        <v>6.5093919777674536E-3</v>
      </c>
      <c r="U468" s="13">
        <v>0.37552576358538203</v>
      </c>
      <c r="V468" s="13">
        <v>0.42790127343322415</v>
      </c>
      <c r="W468" s="13">
        <v>0.72404030485033322</v>
      </c>
      <c r="X468" s="13">
        <v>0.85268918771726565</v>
      </c>
      <c r="Y468" s="13">
        <v>0.64555764159261231</v>
      </c>
      <c r="Z468" s="13">
        <f t="shared" ca="1" si="28"/>
        <v>0.86222977832628445</v>
      </c>
    </row>
    <row r="469" spans="1:26" x14ac:dyDescent="0.25">
      <c r="A469" s="13">
        <v>0.96360734468468257</v>
      </c>
      <c r="B469" s="13">
        <v>0.62245456273290911</v>
      </c>
      <c r="C469" s="13">
        <v>0.34172463979077738</v>
      </c>
      <c r="D469" s="13">
        <v>0.30324915458505231</v>
      </c>
      <c r="E469" s="13">
        <v>0.41124641145673646</v>
      </c>
      <c r="F469" s="13">
        <v>0.43118594854230274</v>
      </c>
      <c r="G469" s="13">
        <v>0.34987901098271279</v>
      </c>
      <c r="H469" s="13">
        <v>0.17624823422209912</v>
      </c>
      <c r="I469" s="13">
        <v>0.85552701757704497</v>
      </c>
      <c r="J469" s="13">
        <v>0.71851779802559779</v>
      </c>
      <c r="K469" s="13">
        <v>0.31773788840363459</v>
      </c>
      <c r="L469" s="13">
        <v>0.41704557071061998</v>
      </c>
      <c r="M469" s="13">
        <v>0.38374465387854628</v>
      </c>
      <c r="N469" s="13">
        <v>5.1335940157675175E-2</v>
      </c>
      <c r="O469" s="13">
        <v>8.4180226291472926E-2</v>
      </c>
      <c r="P469" s="13">
        <v>0.5446585913181673</v>
      </c>
      <c r="Q469" s="13">
        <v>0.87695548684504832</v>
      </c>
      <c r="R469" s="13">
        <v>0.20133956016989019</v>
      </c>
      <c r="S469" s="13">
        <v>9.7468117234034479E-2</v>
      </c>
      <c r="T469" s="13">
        <v>0.93423755338690506</v>
      </c>
      <c r="U469" s="13">
        <v>0.84947120622214256</v>
      </c>
      <c r="V469" s="13">
        <v>0.28897761316446902</v>
      </c>
      <c r="W469" s="13">
        <v>0.48245522852587353</v>
      </c>
      <c r="X469" s="13">
        <v>0.44709059079936841</v>
      </c>
      <c r="Y469" s="13">
        <v>0.71062889572078936</v>
      </c>
      <c r="Z469" s="13">
        <f t="shared" ca="1" si="28"/>
        <v>3.6390553552342442E-2</v>
      </c>
    </row>
    <row r="470" spans="1:26" x14ac:dyDescent="0.25">
      <c r="A470" s="13">
        <v>0.18551006544430915</v>
      </c>
      <c r="B470" s="13">
        <v>0.88667409221188731</v>
      </c>
      <c r="C470" s="13">
        <v>0.45101372665958106</v>
      </c>
      <c r="D470" s="13">
        <v>0.50679509521978339</v>
      </c>
      <c r="E470" s="13">
        <v>0.55534944705894163</v>
      </c>
      <c r="F470" s="13">
        <v>0.89714018873403101</v>
      </c>
      <c r="G470" s="13">
        <v>0.94032381268675613</v>
      </c>
      <c r="H470" s="13">
        <v>0.34336546030229831</v>
      </c>
      <c r="I470" s="13">
        <v>0.93933616378233042</v>
      </c>
      <c r="J470" s="13">
        <v>0.44427671348151543</v>
      </c>
      <c r="K470" s="13">
        <v>0.10904895266201675</v>
      </c>
      <c r="L470" s="13">
        <v>0.71801356563705521</v>
      </c>
      <c r="M470" s="13">
        <v>4.1679405152355131E-2</v>
      </c>
      <c r="N470" s="13">
        <v>0.28174014118756485</v>
      </c>
      <c r="O470" s="13">
        <v>0.35820609332249953</v>
      </c>
      <c r="P470" s="13">
        <v>8.0702938556715953E-3</v>
      </c>
      <c r="Q470" s="13">
        <v>0.5891546192521151</v>
      </c>
      <c r="R470" s="13">
        <v>0.37743434083673877</v>
      </c>
      <c r="S470" s="13">
        <v>0.25557292075224203</v>
      </c>
      <c r="T470" s="13">
        <v>0.51239612327582906</v>
      </c>
      <c r="U470" s="13">
        <v>2.3596879627718614E-5</v>
      </c>
      <c r="V470" s="13">
        <v>2.0793010209400498E-2</v>
      </c>
      <c r="W470" s="13">
        <v>0.50017201044687831</v>
      </c>
      <c r="X470" s="13">
        <v>0.98216181506164968</v>
      </c>
      <c r="Y470" s="13">
        <v>0.63453199117932801</v>
      </c>
      <c r="Z470" s="13">
        <f t="shared" ca="1" si="28"/>
        <v>0.75354570188188374</v>
      </c>
    </row>
    <row r="471" spans="1:26" x14ac:dyDescent="0.25">
      <c r="A471" s="13">
        <v>7.6196169803854463E-2</v>
      </c>
      <c r="B471" s="13">
        <v>0.87655786112651624</v>
      </c>
      <c r="C471" s="13">
        <v>0.3121496197297059</v>
      </c>
      <c r="D471" s="13">
        <v>6.0011551995275414E-2</v>
      </c>
      <c r="E471" s="13">
        <v>0.22850666127943087</v>
      </c>
      <c r="F471" s="13">
        <v>0.29675073095809523</v>
      </c>
      <c r="G471" s="13">
        <v>0.84902055011138733</v>
      </c>
      <c r="H471" s="13">
        <v>0.22642184126477538</v>
      </c>
      <c r="I471" s="13">
        <v>6.219826714382104E-2</v>
      </c>
      <c r="J471" s="13">
        <v>0.26731150591497732</v>
      </c>
      <c r="K471" s="13">
        <v>0.17510080524627558</v>
      </c>
      <c r="L471" s="13">
        <v>0.44550645441098691</v>
      </c>
      <c r="M471" s="13">
        <v>4.0035165606275402E-2</v>
      </c>
      <c r="N471" s="13">
        <v>0.82310814364693541</v>
      </c>
      <c r="O471" s="13">
        <v>0.7896091223058852</v>
      </c>
      <c r="P471" s="13">
        <v>0.98316890396387235</v>
      </c>
      <c r="Q471" s="13">
        <v>0.12954923164825716</v>
      </c>
      <c r="R471" s="13">
        <v>6.8788555905597848E-3</v>
      </c>
      <c r="S471" s="13">
        <v>0.3918945981293499</v>
      </c>
      <c r="T471" s="13">
        <v>0.72581121600219267</v>
      </c>
      <c r="U471" s="13">
        <v>2.5494520747026073E-2</v>
      </c>
      <c r="V471" s="13">
        <v>0.68276715842776836</v>
      </c>
      <c r="W471" s="13">
        <v>0.30592984782829036</v>
      </c>
      <c r="X471" s="13">
        <v>0.39167846037801191</v>
      </c>
      <c r="Y471" s="13">
        <v>0.55376047247461679</v>
      </c>
      <c r="Z471" s="13">
        <f t="shared" ca="1" si="28"/>
        <v>0.6004919792260629</v>
      </c>
    </row>
    <row r="472" spans="1:26" x14ac:dyDescent="0.25">
      <c r="A472" s="13">
        <v>0.60127342843839227</v>
      </c>
      <c r="B472" s="13">
        <v>0.26081086431651646</v>
      </c>
      <c r="C472" s="13">
        <v>0.60224704910198634</v>
      </c>
      <c r="D472" s="13">
        <v>0.30594031932340737</v>
      </c>
      <c r="E472" s="13">
        <v>0.11118196078908771</v>
      </c>
      <c r="F472" s="13">
        <v>0.42992126198490588</v>
      </c>
      <c r="G472" s="13">
        <v>0.21082102636944944</v>
      </c>
      <c r="H472" s="13">
        <v>0.81713203476534046</v>
      </c>
      <c r="I472" s="13">
        <v>0.1831471950786131</v>
      </c>
      <c r="J472" s="13">
        <v>0.81060493576334258</v>
      </c>
      <c r="K472" s="13">
        <v>0.68414829552001921</v>
      </c>
      <c r="L472" s="13">
        <v>0.99243142181813049</v>
      </c>
      <c r="M472" s="13">
        <v>0.64819255827093358</v>
      </c>
      <c r="N472" s="13">
        <v>0.70246436170852344</v>
      </c>
      <c r="O472" s="13">
        <v>0.53220317028445507</v>
      </c>
      <c r="P472" s="13">
        <v>0.53127558685774312</v>
      </c>
      <c r="Q472" s="13">
        <v>0.41986615888412715</v>
      </c>
      <c r="R472" s="13">
        <v>0.87880345907838187</v>
      </c>
      <c r="S472" s="13">
        <v>0.95407273182046493</v>
      </c>
      <c r="T472" s="13">
        <v>0.93476151371749794</v>
      </c>
      <c r="U472" s="13">
        <v>0.97277181017701309</v>
      </c>
      <c r="V472" s="13">
        <v>0.47718142431721455</v>
      </c>
      <c r="W472" s="13">
        <v>0.64407007677402228</v>
      </c>
      <c r="X472" s="13">
        <v>0.23879205857747776</v>
      </c>
      <c r="Y472" s="13">
        <v>0.30354374356349267</v>
      </c>
      <c r="Z472" s="13">
        <f t="shared" ca="1" si="28"/>
        <v>0.76404376133749041</v>
      </c>
    </row>
    <row r="473" spans="1:26" x14ac:dyDescent="0.25">
      <c r="A473" s="13">
        <v>0.75502783005741902</v>
      </c>
      <c r="B473" s="13">
        <v>0.7271456167410989</v>
      </c>
      <c r="C473" s="13">
        <v>0.24249127704640538</v>
      </c>
      <c r="D473" s="13">
        <v>0.38155233738736816</v>
      </c>
      <c r="E473" s="13">
        <v>0.46965899145964551</v>
      </c>
      <c r="F473" s="13">
        <v>0.50810475249740794</v>
      </c>
      <c r="G473" s="13">
        <v>0.27137407672197278</v>
      </c>
      <c r="H473" s="13">
        <v>0.17422637664803697</v>
      </c>
      <c r="I473" s="13">
        <v>7.3968290838556161E-2</v>
      </c>
      <c r="J473" s="13">
        <v>0.52494232160787901</v>
      </c>
      <c r="K473" s="13">
        <v>0.27713155414812307</v>
      </c>
      <c r="L473" s="13">
        <v>0.98665638673672318</v>
      </c>
      <c r="M473" s="13">
        <v>0.66597000709408161</v>
      </c>
      <c r="N473" s="13">
        <v>0.70568331251701488</v>
      </c>
      <c r="O473" s="13">
        <v>0.54967023854142827</v>
      </c>
      <c r="P473" s="13">
        <v>0.23889391607938781</v>
      </c>
      <c r="Q473" s="13">
        <v>0.61473626892735855</v>
      </c>
      <c r="R473" s="13">
        <v>0.38254506529756549</v>
      </c>
      <c r="S473" s="13">
        <v>0.32801974071912465</v>
      </c>
      <c r="T473" s="13">
        <v>0.21554149113877963</v>
      </c>
      <c r="U473" s="13">
        <v>0.21378474641829903</v>
      </c>
      <c r="V473" s="13">
        <v>3.8251785735819666E-2</v>
      </c>
      <c r="W473" s="13">
        <v>0.85362171681964072</v>
      </c>
      <c r="X473" s="13">
        <v>0.26074929091832344</v>
      </c>
      <c r="Y473" s="13">
        <v>0.47476840123396213</v>
      </c>
      <c r="Z473" s="13">
        <f t="shared" ca="1" si="28"/>
        <v>0.22127706004000014</v>
      </c>
    </row>
    <row r="474" spans="1:26" x14ac:dyDescent="0.25">
      <c r="A474" s="13">
        <v>0.34719281044399497</v>
      </c>
      <c r="B474" s="13">
        <v>0.25155299063829717</v>
      </c>
      <c r="C474" s="13">
        <v>0.11053870126751719</v>
      </c>
      <c r="D474" s="13">
        <v>4.734272246018667E-2</v>
      </c>
      <c r="E474" s="13">
        <v>0.91640982097069523</v>
      </c>
      <c r="F474" s="13">
        <v>0.31184841243446371</v>
      </c>
      <c r="G474" s="13">
        <v>0.27551877334152486</v>
      </c>
      <c r="H474" s="13">
        <v>6.460844776152963E-2</v>
      </c>
      <c r="I474" s="13">
        <v>8.8232865306780428E-2</v>
      </c>
      <c r="J474" s="13">
        <v>0.65179215124973111</v>
      </c>
      <c r="K474" s="13">
        <v>0.24090010389617678</v>
      </c>
      <c r="L474" s="13">
        <v>0.4661429052961209</v>
      </c>
      <c r="M474" s="13">
        <v>0.76361013110592857</v>
      </c>
      <c r="N474" s="13">
        <v>0.1876719056188374</v>
      </c>
      <c r="O474" s="13">
        <v>0.24516999788735905</v>
      </c>
      <c r="P474" s="13">
        <v>0.46506349142470516</v>
      </c>
      <c r="Q474" s="13">
        <v>0.30242335871856763</v>
      </c>
      <c r="R474" s="13">
        <v>0.78826484454795243</v>
      </c>
      <c r="S474" s="13">
        <v>0.86778496637063696</v>
      </c>
      <c r="T474" s="13">
        <v>0.15776384268118426</v>
      </c>
      <c r="U474" s="13">
        <v>0.75385698251519084</v>
      </c>
      <c r="V474" s="13">
        <v>0.91530066865974147</v>
      </c>
      <c r="W474" s="13">
        <v>0.76010381361443768</v>
      </c>
      <c r="X474" s="13">
        <v>0.76823812840030337</v>
      </c>
      <c r="Y474" s="13">
        <v>0.10649209501010426</v>
      </c>
      <c r="Z474" s="13">
        <f t="shared" ca="1" si="28"/>
        <v>0.93478678998104658</v>
      </c>
    </row>
    <row r="475" spans="1:26" x14ac:dyDescent="0.25">
      <c r="A475" s="13">
        <v>0.73607170077962969</v>
      </c>
      <c r="B475" s="13">
        <v>0.98104286392910089</v>
      </c>
      <c r="C475" s="13">
        <v>0.7249430489202715</v>
      </c>
      <c r="D475" s="13">
        <v>0.96431417343378623</v>
      </c>
      <c r="E475" s="13">
        <v>0.57529213694801429</v>
      </c>
      <c r="F475" s="13">
        <v>0.29464925806453302</v>
      </c>
      <c r="G475" s="13">
        <v>0.32855059538830134</v>
      </c>
      <c r="H475" s="13">
        <v>0.55437143108575782</v>
      </c>
      <c r="I475" s="13">
        <v>6.8556545043468864E-2</v>
      </c>
      <c r="J475" s="13">
        <v>0.66786265010975454</v>
      </c>
      <c r="K475" s="13">
        <v>0.96649712456055192</v>
      </c>
      <c r="L475" s="13">
        <v>0.72740122655612394</v>
      </c>
      <c r="M475" s="13">
        <v>0.15287786930702518</v>
      </c>
      <c r="N475" s="13">
        <v>0.73390440964141912</v>
      </c>
      <c r="O475" s="13">
        <v>0.59444784172199228</v>
      </c>
      <c r="P475" s="13">
        <v>0.18161144868621615</v>
      </c>
      <c r="Q475" s="13">
        <v>0.40888860558937845</v>
      </c>
      <c r="R475" s="13">
        <v>0.65183063330447821</v>
      </c>
      <c r="S475" s="13">
        <v>0.4150547551492062</v>
      </c>
      <c r="T475" s="13">
        <v>0.99121626451378309</v>
      </c>
      <c r="U475" s="13">
        <v>0.7028543674083183</v>
      </c>
      <c r="V475" s="13">
        <v>0.83460600581438227</v>
      </c>
      <c r="W475" s="13">
        <v>2.5791780494656469E-2</v>
      </c>
      <c r="X475" s="13">
        <v>0.46087581484397466</v>
      </c>
      <c r="Y475" s="13">
        <v>7.4521613022106026E-3</v>
      </c>
      <c r="Z475" s="13">
        <f t="shared" ca="1" si="28"/>
        <v>0.97685304446278542</v>
      </c>
    </row>
    <row r="476" spans="1:26" x14ac:dyDescent="0.25">
      <c r="A476" s="13">
        <v>0.5607446199270627</v>
      </c>
      <c r="B476" s="13">
        <v>0.59592623299926228</v>
      </c>
      <c r="C476" s="13">
        <v>8.2568935792973419E-2</v>
      </c>
      <c r="D476" s="13">
        <v>0.95921157817596825</v>
      </c>
      <c r="E476" s="13">
        <v>0.56075568808556264</v>
      </c>
      <c r="F476" s="13">
        <v>0.92893784150375824</v>
      </c>
      <c r="G476" s="13">
        <v>0.5766235814900601</v>
      </c>
      <c r="H476" s="13">
        <v>0.26058674103052482</v>
      </c>
      <c r="I476" s="13">
        <v>0.61899683436868658</v>
      </c>
      <c r="J476" s="13">
        <v>0.88705834541357464</v>
      </c>
      <c r="K476" s="13">
        <v>0.26982573613018979</v>
      </c>
      <c r="L476" s="13">
        <v>0.45856751224329939</v>
      </c>
      <c r="M476" s="13">
        <v>0.4020330481978942</v>
      </c>
      <c r="N476" s="13">
        <v>0.79101054253345815</v>
      </c>
      <c r="O476" s="13">
        <v>0.57138382376442232</v>
      </c>
      <c r="P476" s="13">
        <v>0.40832972022460734</v>
      </c>
      <c r="Q476" s="13">
        <v>0.99797900526340988</v>
      </c>
      <c r="R476" s="13">
        <v>0.31790839221424338</v>
      </c>
      <c r="S476" s="13">
        <v>0.40208828399897034</v>
      </c>
      <c r="T476" s="13">
        <v>5.8701968050937747E-2</v>
      </c>
      <c r="U476" s="13">
        <v>0.78842333647391827</v>
      </c>
      <c r="V476" s="13">
        <v>0.23120323905639895</v>
      </c>
      <c r="W476" s="13">
        <v>0.65820186490917099</v>
      </c>
      <c r="X476" s="13">
        <v>7.2427313854583897E-2</v>
      </c>
      <c r="Y476" s="13">
        <v>0.4998690353026668</v>
      </c>
      <c r="Z476" s="13">
        <f t="shared" ref="Z476:Z491" ca="1" si="29">RAND()</f>
        <v>0.27751582318194579</v>
      </c>
    </row>
    <row r="477" spans="1:26" x14ac:dyDescent="0.25">
      <c r="A477" s="13">
        <v>0.49393544432051217</v>
      </c>
      <c r="B477" s="13">
        <v>0.22724105999223232</v>
      </c>
      <c r="C477" s="13">
        <v>0.16761323473306178</v>
      </c>
      <c r="D477" s="13">
        <v>0.16499613014288939</v>
      </c>
      <c r="E477" s="13">
        <v>0.32275213987439577</v>
      </c>
      <c r="F477" s="13">
        <v>0.20198476737401783</v>
      </c>
      <c r="G477" s="13">
        <v>0.76041396467725098</v>
      </c>
      <c r="H477" s="13">
        <v>0.24560428608570894</v>
      </c>
      <c r="I477" s="13">
        <v>0.16555554289564911</v>
      </c>
      <c r="J477" s="13">
        <v>1.5717598850514936E-2</v>
      </c>
      <c r="K477" s="13">
        <v>0.40855118970977167</v>
      </c>
      <c r="L477" s="13">
        <v>0.42743805615082386</v>
      </c>
      <c r="M477" s="13">
        <v>0.97771386671129334</v>
      </c>
      <c r="N477" s="13">
        <v>0.39290210482431875</v>
      </c>
      <c r="O477" s="13">
        <v>0.944628089496795</v>
      </c>
      <c r="P477" s="13">
        <v>0.24024065840438402</v>
      </c>
      <c r="Q477" s="13">
        <v>0.83892627421093602</v>
      </c>
      <c r="R477" s="13">
        <v>0.94917535811272014</v>
      </c>
      <c r="S477" s="13">
        <v>0.41082491125731269</v>
      </c>
      <c r="T477" s="13">
        <v>0.90621820061469827</v>
      </c>
      <c r="U477" s="13">
        <v>0.57900949507480892</v>
      </c>
      <c r="V477" s="13">
        <v>0.32430076694216514</v>
      </c>
      <c r="W477" s="13">
        <v>0.37347235185432137</v>
      </c>
      <c r="X477" s="13">
        <v>0.44202766444686903</v>
      </c>
      <c r="Y477" s="13">
        <v>0.14398998791701645</v>
      </c>
      <c r="Z477" s="13">
        <f t="shared" ca="1" si="29"/>
        <v>0.12679882837530854</v>
      </c>
    </row>
    <row r="478" spans="1:26" x14ac:dyDescent="0.25">
      <c r="A478" s="13">
        <v>3.698359409088825E-2</v>
      </c>
      <c r="B478" s="13">
        <v>7.2198577366308636E-2</v>
      </c>
      <c r="C478" s="13">
        <v>0.86541497249119403</v>
      </c>
      <c r="D478" s="13">
        <v>0.3406411658145414</v>
      </c>
      <c r="E478" s="13">
        <v>6.0760476528114449E-3</v>
      </c>
      <c r="F478" s="13">
        <v>0.67421425052278627</v>
      </c>
      <c r="G478" s="13">
        <v>0.43137909565775556</v>
      </c>
      <c r="H478" s="13">
        <v>0.33036312344406349</v>
      </c>
      <c r="I478" s="13">
        <v>0.53058757621727914</v>
      </c>
      <c r="J478" s="13">
        <v>0.41598135102315958</v>
      </c>
      <c r="K478" s="13">
        <v>0.91857449824092985</v>
      </c>
      <c r="L478" s="13">
        <v>0.57230040618794631</v>
      </c>
      <c r="M478" s="13">
        <v>0.49010857302899535</v>
      </c>
      <c r="N478" s="13">
        <v>0.70123060529440295</v>
      </c>
      <c r="O478" s="13">
        <v>0.81043207107299964</v>
      </c>
      <c r="P478" s="13">
        <v>0.58289238793660714</v>
      </c>
      <c r="Q478" s="13">
        <v>3.2853615441508222E-4</v>
      </c>
      <c r="R478" s="13">
        <v>0.34002426027625354</v>
      </c>
      <c r="S478" s="13">
        <v>0.53522719824009102</v>
      </c>
      <c r="T478" s="13">
        <v>0.17207292990182932</v>
      </c>
      <c r="U478" s="13">
        <v>5.1043667007746096E-2</v>
      </c>
      <c r="V478" s="13">
        <v>0.87454973859418195</v>
      </c>
      <c r="W478" s="13">
        <v>0.2783330857000349</v>
      </c>
      <c r="X478" s="13">
        <v>0.44375468908122839</v>
      </c>
      <c r="Y478" s="13">
        <v>0.54560162339276541</v>
      </c>
      <c r="Z478" s="13">
        <f t="shared" ca="1" si="29"/>
        <v>0.9383962479057788</v>
      </c>
    </row>
    <row r="479" spans="1:26" x14ac:dyDescent="0.25">
      <c r="A479" s="13">
        <v>0.36204918283783527</v>
      </c>
      <c r="B479" s="13">
        <v>0.75250388017509751</v>
      </c>
      <c r="C479" s="13">
        <v>0.70910863815485359</v>
      </c>
      <c r="D479" s="13">
        <v>2.5204092579081516E-2</v>
      </c>
      <c r="E479" s="13">
        <v>0.31786564443868204</v>
      </c>
      <c r="F479" s="13">
        <v>0.85711958873982197</v>
      </c>
      <c r="G479" s="13">
        <v>0.61610475709241275</v>
      </c>
      <c r="H479" s="13">
        <v>0.20351101903156577</v>
      </c>
      <c r="I479" s="13">
        <v>0.73959596444765485</v>
      </c>
      <c r="J479" s="13">
        <v>0.93786522066089661</v>
      </c>
      <c r="K479" s="13">
        <v>0.31055726538391248</v>
      </c>
      <c r="L479" s="13">
        <v>0.66840882816516645</v>
      </c>
      <c r="M479" s="13">
        <v>0.82057941712562277</v>
      </c>
      <c r="N479" s="13">
        <v>0.58072219103300338</v>
      </c>
      <c r="O479" s="13">
        <v>0.80927098917110518</v>
      </c>
      <c r="P479" s="13">
        <v>0.80714552768410441</v>
      </c>
      <c r="Q479" s="13">
        <v>0.9051908825672268</v>
      </c>
      <c r="R479" s="13">
        <v>0.46661616766811076</v>
      </c>
      <c r="S479" s="13">
        <v>0.90690581416694893</v>
      </c>
      <c r="T479" s="13">
        <v>0.94881926224815005</v>
      </c>
      <c r="U479" s="13">
        <v>0.68580025037819303</v>
      </c>
      <c r="V479" s="13">
        <v>0.20219558798773096</v>
      </c>
      <c r="W479" s="13">
        <v>0.69976436901940275</v>
      </c>
      <c r="X479" s="13">
        <v>0.97223259665486217</v>
      </c>
      <c r="Y479" s="13">
        <v>0.86368612357110819</v>
      </c>
      <c r="Z479" s="13">
        <f t="shared" ca="1" si="29"/>
        <v>0.89278607324322712</v>
      </c>
    </row>
    <row r="480" spans="1:26" x14ac:dyDescent="0.25">
      <c r="A480" s="13">
        <v>0.44981619669412998</v>
      </c>
      <c r="B480" s="13">
        <v>0.40088998256228203</v>
      </c>
      <c r="C480" s="13">
        <v>0.75868529364663517</v>
      </c>
      <c r="D480" s="13">
        <v>0.95828815570119164</v>
      </c>
      <c r="E480" s="13">
        <v>0.31418173633405821</v>
      </c>
      <c r="F480" s="13">
        <v>0.70603746164131709</v>
      </c>
      <c r="G480" s="13">
        <v>0.16529909724386382</v>
      </c>
      <c r="H480" s="13">
        <v>0.82301838899984803</v>
      </c>
      <c r="I480" s="13">
        <v>0.32584454717166977</v>
      </c>
      <c r="J480" s="13">
        <v>0.61442014554769653</v>
      </c>
      <c r="K480" s="13">
        <v>0.48338931911844818</v>
      </c>
      <c r="L480" s="13">
        <v>0.42353763740247652</v>
      </c>
      <c r="M480" s="13">
        <v>0.50621498506467655</v>
      </c>
      <c r="N480" s="13">
        <v>0.55252493251528956</v>
      </c>
      <c r="O480" s="13">
        <v>0.30137285519411627</v>
      </c>
      <c r="P480" s="13">
        <v>0.27484482035367341</v>
      </c>
      <c r="Q480" s="13">
        <v>0.19052534545448097</v>
      </c>
      <c r="R480" s="13">
        <v>0.28091319489776745</v>
      </c>
      <c r="S480" s="13">
        <v>0.96473330529766399</v>
      </c>
      <c r="T480" s="13">
        <v>0.61764739595322882</v>
      </c>
      <c r="U480" s="13">
        <v>0.72312071080754103</v>
      </c>
      <c r="V480" s="13">
        <v>0.35976634238927685</v>
      </c>
      <c r="W480" s="13">
        <v>0.46850572842665772</v>
      </c>
      <c r="X480" s="13">
        <v>0.16316964378179422</v>
      </c>
      <c r="Y480" s="13">
        <v>0.59337767269233854</v>
      </c>
      <c r="Z480" s="13">
        <f t="shared" ca="1" si="29"/>
        <v>1.037961970804735E-2</v>
      </c>
    </row>
    <row r="481" spans="1:26" x14ac:dyDescent="0.25">
      <c r="A481" s="13">
        <v>0.42333285336626492</v>
      </c>
      <c r="B481" s="13">
        <v>0.18500111198996683</v>
      </c>
      <c r="C481" s="13">
        <v>0.18035487934498795</v>
      </c>
      <c r="D481" s="13">
        <v>0.23318760234057023</v>
      </c>
      <c r="E481" s="13">
        <v>0.62729527569921062</v>
      </c>
      <c r="F481" s="13">
        <v>0.38115630609057682</v>
      </c>
      <c r="G481" s="13">
        <v>6.8577750768030188E-2</v>
      </c>
      <c r="H481" s="13">
        <v>0.49768030868806745</v>
      </c>
      <c r="I481" s="13">
        <v>5.2913635080969135E-2</v>
      </c>
      <c r="J481" s="13">
        <v>0.72747825579760161</v>
      </c>
      <c r="K481" s="13">
        <v>0.40053072774351417</v>
      </c>
      <c r="L481" s="13">
        <v>0.3457104954966489</v>
      </c>
      <c r="M481" s="13">
        <v>0.26061880285597339</v>
      </c>
      <c r="N481" s="13">
        <v>0.47099883359359485</v>
      </c>
      <c r="O481" s="13">
        <v>0.31661048434544392</v>
      </c>
      <c r="P481" s="13">
        <v>0.78138049274265309</v>
      </c>
      <c r="Q481" s="13">
        <v>0.95494776327805653</v>
      </c>
      <c r="R481" s="13">
        <v>0.23832902058221761</v>
      </c>
      <c r="S481" s="13">
        <v>0.42337053935844227</v>
      </c>
      <c r="T481" s="13">
        <v>0.142100408082111</v>
      </c>
      <c r="U481" s="13">
        <v>0.41354404888549123</v>
      </c>
      <c r="V481" s="13">
        <v>4.5860278117974218E-2</v>
      </c>
      <c r="W481" s="13">
        <v>0.21122811115051787</v>
      </c>
      <c r="X481" s="13">
        <v>0.76106705850543543</v>
      </c>
      <c r="Y481" s="13">
        <v>0.38377806213907295</v>
      </c>
      <c r="Z481" s="13">
        <f t="shared" ca="1" si="29"/>
        <v>0.94021008045683119</v>
      </c>
    </row>
    <row r="482" spans="1:26" x14ac:dyDescent="0.25">
      <c r="A482" s="13">
        <v>0.80153174562872331</v>
      </c>
      <c r="B482" s="13">
        <v>5.4836297401174572E-2</v>
      </c>
      <c r="C482" s="13">
        <v>5.3600292529992655E-2</v>
      </c>
      <c r="D482" s="13">
        <v>0.83756531551891689</v>
      </c>
      <c r="E482" s="13">
        <v>0.72149808922599235</v>
      </c>
      <c r="F482" s="13">
        <v>1.462946116472319E-2</v>
      </c>
      <c r="G482" s="13">
        <v>0.22010206727157133</v>
      </c>
      <c r="H482" s="13">
        <v>0.41787664066919716</v>
      </c>
      <c r="I482" s="13">
        <v>0.3712908264904512</v>
      </c>
      <c r="J482" s="13">
        <v>0.82480214324264123</v>
      </c>
      <c r="K482" s="13">
        <v>0.3157450350959935</v>
      </c>
      <c r="L482" s="13">
        <v>0.36750467569806078</v>
      </c>
      <c r="M482" s="13">
        <v>0.1741503874021938</v>
      </c>
      <c r="N482" s="13">
        <v>0.30253490719926501</v>
      </c>
      <c r="O482" s="13">
        <v>0.21354075898116531</v>
      </c>
      <c r="P482" s="13">
        <v>0.34159931177297442</v>
      </c>
      <c r="Q482" s="13">
        <v>0.91076018778122414</v>
      </c>
      <c r="R482" s="13">
        <v>0.92966521060885932</v>
      </c>
      <c r="S482" s="13">
        <v>0.38892921282157566</v>
      </c>
      <c r="T482" s="13">
        <v>0.294662094774641</v>
      </c>
      <c r="U482" s="13">
        <v>0.70265074453247933</v>
      </c>
      <c r="V482" s="13">
        <v>0.17321228493920604</v>
      </c>
      <c r="W482" s="13">
        <v>0.83574023657775354</v>
      </c>
      <c r="X482" s="13">
        <v>0.56954322037766425</v>
      </c>
      <c r="Y482" s="13">
        <v>0.19046376118698982</v>
      </c>
      <c r="Z482" s="13">
        <f t="shared" ca="1" si="29"/>
        <v>0.68098914091330487</v>
      </c>
    </row>
    <row r="483" spans="1:26" x14ac:dyDescent="0.25">
      <c r="A483" s="13">
        <v>0.84658728135006955</v>
      </c>
      <c r="B483" s="13">
        <v>0.27637869451643915</v>
      </c>
      <c r="C483" s="13">
        <v>0.58111706686568643</v>
      </c>
      <c r="D483" s="13">
        <v>0.35727152051058653</v>
      </c>
      <c r="E483" s="13">
        <v>0.51889633403570246</v>
      </c>
      <c r="F483" s="13">
        <v>6.860557360464492E-2</v>
      </c>
      <c r="G483" s="13">
        <v>0.15423659045515714</v>
      </c>
      <c r="H483" s="13">
        <v>0.80163614103464254</v>
      </c>
      <c r="I483" s="13">
        <v>0.20706701320919496</v>
      </c>
      <c r="J483" s="13">
        <v>3.2941169078622767E-2</v>
      </c>
      <c r="K483" s="13">
        <v>0.71976062625098358</v>
      </c>
      <c r="L483" s="13">
        <v>0.23082296105457356</v>
      </c>
      <c r="M483" s="13">
        <v>0.88835168711768675</v>
      </c>
      <c r="N483" s="13">
        <v>0.51120380573625179</v>
      </c>
      <c r="O483" s="13">
        <v>0.91259880706326857</v>
      </c>
      <c r="P483" s="13">
        <v>0.30917792135285094</v>
      </c>
      <c r="Q483" s="13">
        <v>0.29559543699078894</v>
      </c>
      <c r="R483" s="13">
        <v>6.0831666456276801E-2</v>
      </c>
      <c r="S483" s="13">
        <v>7.2614870900023498E-2</v>
      </c>
      <c r="T483" s="13">
        <v>0.48522357427464868</v>
      </c>
      <c r="U483" s="13">
        <v>0.14972955512334396</v>
      </c>
      <c r="V483" s="13">
        <v>0.69568181715446387</v>
      </c>
      <c r="W483" s="13">
        <v>0.98292023617940594</v>
      </c>
      <c r="X483" s="13">
        <v>0.84051281330995431</v>
      </c>
      <c r="Y483" s="13">
        <v>0.53406335870877153</v>
      </c>
      <c r="Z483" s="13">
        <f t="shared" ca="1" si="29"/>
        <v>0.99387011062785058</v>
      </c>
    </row>
    <row r="484" spans="1:26" x14ac:dyDescent="0.25">
      <c r="A484" s="13">
        <v>0.23597331495689045</v>
      </c>
      <c r="B484" s="13">
        <v>0.90683435117127997</v>
      </c>
      <c r="C484" s="13">
        <v>0.57435475628198929</v>
      </c>
      <c r="D484" s="13">
        <v>0.12888190449400083</v>
      </c>
      <c r="E484" s="13">
        <v>0.52204258413976756</v>
      </c>
      <c r="F484" s="13">
        <v>0.41953052421513859</v>
      </c>
      <c r="G484" s="13">
        <v>0.3090443160662526</v>
      </c>
      <c r="H484" s="13">
        <v>0.64103792168476348</v>
      </c>
      <c r="I484" s="13">
        <v>8.368290252557653E-2</v>
      </c>
      <c r="J484" s="13">
        <v>0.56023777657412221</v>
      </c>
      <c r="K484" s="13">
        <v>0.77055487867714967</v>
      </c>
      <c r="L484" s="13">
        <v>0.56692450243007508</v>
      </c>
      <c r="M484" s="13">
        <v>0.82262506485408105</v>
      </c>
      <c r="N484" s="13">
        <v>0.27252485241775293</v>
      </c>
      <c r="O484" s="13">
        <v>0.4290367959883441</v>
      </c>
      <c r="P484" s="13">
        <v>0.35691271284004711</v>
      </c>
      <c r="Q484" s="13">
        <v>7.5582236620147514E-3</v>
      </c>
      <c r="R484" s="13">
        <v>0.48212440667307888</v>
      </c>
      <c r="S484" s="13">
        <v>0.70298062527832195</v>
      </c>
      <c r="T484" s="13">
        <v>0.67918868200576388</v>
      </c>
      <c r="U484" s="13">
        <v>4.695528708014185E-2</v>
      </c>
      <c r="V484" s="13">
        <v>0.82528850956701982</v>
      </c>
      <c r="W484" s="13">
        <v>0.65003476091061019</v>
      </c>
      <c r="X484" s="13">
        <v>0.46773741077939757</v>
      </c>
      <c r="Y484" s="13">
        <v>0.41290543378548306</v>
      </c>
      <c r="Z484" s="13">
        <f t="shared" ca="1" si="29"/>
        <v>0.17834994479133071</v>
      </c>
    </row>
    <row r="485" spans="1:26" x14ac:dyDescent="0.25">
      <c r="A485" s="13">
        <v>0.83852629233160114</v>
      </c>
      <c r="B485" s="13">
        <v>0.87913555594197523</v>
      </c>
      <c r="C485" s="13">
        <v>0.92894904984549098</v>
      </c>
      <c r="D485" s="13">
        <v>0.47190845651727076</v>
      </c>
      <c r="E485" s="13">
        <v>0.43471179208873645</v>
      </c>
      <c r="F485" s="13">
        <v>0.31734368065920215</v>
      </c>
      <c r="G485" s="13">
        <v>0.23574270668912145</v>
      </c>
      <c r="H485" s="13">
        <v>5.9373430506064473E-3</v>
      </c>
      <c r="I485" s="13">
        <v>0.59861946105542529</v>
      </c>
      <c r="J485" s="13">
        <v>0.80754552251487832</v>
      </c>
      <c r="K485" s="13">
        <v>7.3983222750377831E-2</v>
      </c>
      <c r="L485" s="13">
        <v>0.35040054190305303</v>
      </c>
      <c r="M485" s="13">
        <v>0.46147256867672937</v>
      </c>
      <c r="N485" s="13">
        <v>0.77050739737588436</v>
      </c>
      <c r="O485" s="13">
        <v>0.9507734327161329</v>
      </c>
      <c r="P485" s="13">
        <v>0.40409152610384069</v>
      </c>
      <c r="Q485" s="13">
        <v>0.6340526228124056</v>
      </c>
      <c r="R485" s="13">
        <v>0.54354576017379741</v>
      </c>
      <c r="S485" s="13">
        <v>8.5405302176118192E-2</v>
      </c>
      <c r="T485" s="13">
        <v>0.61839134818791974</v>
      </c>
      <c r="U485" s="13">
        <v>0.44826879013580567</v>
      </c>
      <c r="V485" s="13">
        <v>0.70150486397115985</v>
      </c>
      <c r="W485" s="13">
        <v>0.24077755550041779</v>
      </c>
      <c r="X485" s="13">
        <v>0.24341422021608261</v>
      </c>
      <c r="Y485" s="13">
        <v>0.76953331221306287</v>
      </c>
      <c r="Z485" s="13">
        <f t="shared" ca="1" si="29"/>
        <v>0.21818482838018549</v>
      </c>
    </row>
    <row r="486" spans="1:26" x14ac:dyDescent="0.25">
      <c r="A486" s="13">
        <v>0.29049515720735952</v>
      </c>
      <c r="B486" s="13">
        <v>0.96589611715737778</v>
      </c>
      <c r="C486" s="13">
        <v>0.73435086946253081</v>
      </c>
      <c r="D486" s="13">
        <v>0.74240226038303925</v>
      </c>
      <c r="E486" s="13">
        <v>0.45656221062187885</v>
      </c>
      <c r="F486" s="13">
        <v>0.39637281163193783</v>
      </c>
      <c r="G486" s="13">
        <v>0.10257867044723146</v>
      </c>
      <c r="H486" s="13">
        <v>4.2003030875278902E-2</v>
      </c>
      <c r="I486" s="13">
        <v>9.1023168288940637E-2</v>
      </c>
      <c r="J486" s="13">
        <v>3.9150711376612746E-2</v>
      </c>
      <c r="K486" s="13">
        <v>0.54601438628526267</v>
      </c>
      <c r="L486" s="13">
        <v>0.11454563893033665</v>
      </c>
      <c r="M486" s="13">
        <v>0.20268320993237354</v>
      </c>
      <c r="N486" s="13">
        <v>0.26260566162550258</v>
      </c>
      <c r="O486" s="13">
        <v>0.74918813835729225</v>
      </c>
      <c r="P486" s="13">
        <v>0.61371266580752415</v>
      </c>
      <c r="Q486" s="13">
        <v>0.41745393314132784</v>
      </c>
      <c r="R486" s="13">
        <v>0.27035463527856674</v>
      </c>
      <c r="S486" s="13">
        <v>0.91656572877196663</v>
      </c>
      <c r="T486" s="13">
        <v>0.37290442033259741</v>
      </c>
      <c r="U486" s="13">
        <v>0.83660779741974733</v>
      </c>
      <c r="V486" s="13">
        <v>0.60762815072037235</v>
      </c>
      <c r="W486" s="13">
        <v>0.88021021972192337</v>
      </c>
      <c r="X486" s="13">
        <v>0.90487890025146644</v>
      </c>
      <c r="Y486" s="13">
        <v>0.91858049127636465</v>
      </c>
      <c r="Z486" s="13">
        <f t="shared" ca="1" si="29"/>
        <v>0.81700164102105122</v>
      </c>
    </row>
    <row r="487" spans="1:26" x14ac:dyDescent="0.25">
      <c r="A487" s="13">
        <v>0.34346513655309296</v>
      </c>
      <c r="B487" s="13">
        <v>0.32097181147140241</v>
      </c>
      <c r="C487" s="13">
        <v>0.40858472214299424</v>
      </c>
      <c r="D487" s="13">
        <v>0.55731405558474711</v>
      </c>
      <c r="E487" s="13">
        <v>0.93786262360420047</v>
      </c>
      <c r="F487" s="13">
        <v>0.13320403533076752</v>
      </c>
      <c r="G487" s="13">
        <v>0.54120006111905294</v>
      </c>
      <c r="H487" s="13">
        <v>0.49017379953444074</v>
      </c>
      <c r="I487" s="13">
        <v>0.1896257045099774</v>
      </c>
      <c r="J487" s="13">
        <v>6.1864356491843742E-2</v>
      </c>
      <c r="K487" s="13">
        <v>0.28657909826653571</v>
      </c>
      <c r="L487" s="13">
        <v>0.53942930801313682</v>
      </c>
      <c r="M487" s="13">
        <v>0.27202180584267666</v>
      </c>
      <c r="N487" s="13">
        <v>1.189999922762397E-2</v>
      </c>
      <c r="O487" s="13">
        <v>0.72145530849901574</v>
      </c>
      <c r="P487" s="13">
        <v>0.89732989207586533</v>
      </c>
      <c r="Q487" s="13">
        <v>0.79167098295561411</v>
      </c>
      <c r="R487" s="13">
        <v>3.086623449450232E-2</v>
      </c>
      <c r="S487" s="13">
        <v>8.9097248365251458E-2</v>
      </c>
      <c r="T487" s="13">
        <v>0.44498061716827797</v>
      </c>
      <c r="U487" s="13">
        <v>0.96192849756358056</v>
      </c>
      <c r="V487" s="13">
        <v>0.39903614365774109</v>
      </c>
      <c r="W487" s="13">
        <v>0.69141111800700317</v>
      </c>
      <c r="X487" s="13">
        <v>9.9004377579786307E-2</v>
      </c>
      <c r="Y487" s="13">
        <v>0.22058110965094879</v>
      </c>
      <c r="Z487" s="13">
        <f t="shared" ca="1" si="29"/>
        <v>6.184118468184252E-2</v>
      </c>
    </row>
    <row r="488" spans="1:26" x14ac:dyDescent="0.25">
      <c r="A488" s="13">
        <v>5.3190953114076178E-2</v>
      </c>
      <c r="B488" s="13">
        <v>0.89578493795660119</v>
      </c>
      <c r="C488" s="13">
        <v>0.69868329796809048</v>
      </c>
      <c r="D488" s="13">
        <v>0.30641197065676018</v>
      </c>
      <c r="E488" s="13">
        <v>0.69882571617134259</v>
      </c>
      <c r="F488" s="13">
        <v>5.2515012410666251E-2</v>
      </c>
      <c r="G488" s="13">
        <v>0.29337190787545309</v>
      </c>
      <c r="H488" s="13">
        <v>0.93006015153477972</v>
      </c>
      <c r="I488" s="13">
        <v>0.52889963394974349</v>
      </c>
      <c r="J488" s="13">
        <v>0.3299105974320421</v>
      </c>
      <c r="K488" s="13">
        <v>1.6921269523273996E-2</v>
      </c>
      <c r="L488" s="13">
        <v>0.51744429939966707</v>
      </c>
      <c r="M488" s="13">
        <v>0.44992300811180919</v>
      </c>
      <c r="N488" s="13">
        <v>1.2580075266086288E-2</v>
      </c>
      <c r="O488" s="13">
        <v>0.41105197340360944</v>
      </c>
      <c r="P488" s="13">
        <v>0.20255428646940932</v>
      </c>
      <c r="Q488" s="13">
        <v>0.68376236430056492</v>
      </c>
      <c r="R488" s="13">
        <v>0.74258607153669798</v>
      </c>
      <c r="S488" s="13">
        <v>0.71115154693173899</v>
      </c>
      <c r="T488" s="13">
        <v>7.5798441256804794E-2</v>
      </c>
      <c r="U488" s="13">
        <v>0.292813121328796</v>
      </c>
      <c r="V488" s="13">
        <v>0.50246925195855552</v>
      </c>
      <c r="W488" s="13">
        <v>0.46571944749560401</v>
      </c>
      <c r="X488" s="13">
        <v>0.31743224614557075</v>
      </c>
      <c r="Y488" s="13">
        <v>0.50342404508167693</v>
      </c>
      <c r="Z488" s="13">
        <f t="shared" ca="1" si="29"/>
        <v>0.84016492064817327</v>
      </c>
    </row>
    <row r="489" spans="1:26" x14ac:dyDescent="0.25">
      <c r="A489" s="13">
        <v>0.2971909836561204</v>
      </c>
      <c r="B489" s="13">
        <v>0.82177829230009347</v>
      </c>
      <c r="C489" s="13">
        <v>3.5593359186952056E-2</v>
      </c>
      <c r="D489" s="13">
        <v>0.19504806908014261</v>
      </c>
      <c r="E489" s="13">
        <v>6.5310850735327164E-2</v>
      </c>
      <c r="F489" s="13">
        <v>0.64705137407475288</v>
      </c>
      <c r="G489" s="13">
        <v>0.70650526465233543</v>
      </c>
      <c r="H489" s="13">
        <v>0.36682840437884645</v>
      </c>
      <c r="I489" s="13">
        <v>0.92864670743432576</v>
      </c>
      <c r="J489" s="13">
        <v>0.18162258365889594</v>
      </c>
      <c r="K489" s="13">
        <v>0.3423501234932298</v>
      </c>
      <c r="L489" s="13">
        <v>4.2889043304267904E-2</v>
      </c>
      <c r="M489" s="13">
        <v>0.14262273617346843</v>
      </c>
      <c r="N489" s="13">
        <v>0.36029428533454699</v>
      </c>
      <c r="O489" s="13">
        <v>0.18975247722849364</v>
      </c>
      <c r="P489" s="13">
        <v>0.64307297066466618</v>
      </c>
      <c r="Q489" s="13">
        <v>0.51100464281852342</v>
      </c>
      <c r="R489" s="13">
        <v>0.42963173979612934</v>
      </c>
      <c r="S489" s="13">
        <v>0.97920369851837918</v>
      </c>
      <c r="T489" s="13">
        <v>0.58932761955460833</v>
      </c>
      <c r="U489" s="13">
        <v>0.16893502719663434</v>
      </c>
      <c r="V489" s="13">
        <v>0.32774482224999246</v>
      </c>
      <c r="W489" s="13">
        <v>0.72667800198522714</v>
      </c>
      <c r="X489" s="13">
        <v>0.56576793622492205</v>
      </c>
      <c r="Y489" s="13">
        <v>0.34051714985779535</v>
      </c>
      <c r="Z489" s="13">
        <f t="shared" ca="1" si="29"/>
        <v>0.59892372549877637</v>
      </c>
    </row>
    <row r="490" spans="1:26" x14ac:dyDescent="0.25">
      <c r="A490" s="13">
        <v>0.12411299792291419</v>
      </c>
      <c r="B490" s="13">
        <v>0.40737339675779682</v>
      </c>
      <c r="C490" s="13">
        <v>0.64213849868262274</v>
      </c>
      <c r="D490" s="13">
        <v>0.18692198894081269</v>
      </c>
      <c r="E490" s="13">
        <v>0.14738237938535692</v>
      </c>
      <c r="F490" s="13">
        <v>4.4633867902984181E-2</v>
      </c>
      <c r="G490" s="13">
        <v>0.98012333488930758</v>
      </c>
      <c r="H490" s="13">
        <v>0.98709590310251516</v>
      </c>
      <c r="I490" s="13">
        <v>4.0689296032777267E-2</v>
      </c>
      <c r="J490" s="13">
        <v>0.49259212675578212</v>
      </c>
      <c r="K490" s="13">
        <v>0.33638672231781119</v>
      </c>
      <c r="L490" s="13">
        <v>0.21283535677643384</v>
      </c>
      <c r="M490" s="13">
        <v>0.30587929959752713</v>
      </c>
      <c r="N490" s="13">
        <v>0.5680655728588444</v>
      </c>
      <c r="O490" s="13">
        <v>0.67134651657542888</v>
      </c>
      <c r="P490" s="13">
        <v>0.62284118744298911</v>
      </c>
      <c r="Q490" s="13">
        <v>0.78662025971419491</v>
      </c>
      <c r="R490" s="13">
        <v>0.14870452595547778</v>
      </c>
      <c r="S490" s="13">
        <v>0.24592941837208471</v>
      </c>
      <c r="T490" s="13">
        <v>0.25687939728476905</v>
      </c>
      <c r="U490" s="13">
        <v>0.40379109858353657</v>
      </c>
      <c r="V490" s="13">
        <v>0.63870801203471028</v>
      </c>
      <c r="W490" s="13">
        <v>0.9480198639940125</v>
      </c>
      <c r="X490" s="13">
        <v>6.1642506550754428E-2</v>
      </c>
      <c r="Y490" s="13">
        <v>0.24276602358232646</v>
      </c>
      <c r="Z490" s="13">
        <f t="shared" ca="1" si="29"/>
        <v>0.99900135552123359</v>
      </c>
    </row>
    <row r="491" spans="1:26" x14ac:dyDescent="0.25">
      <c r="A491" s="13">
        <v>0.7977020225121001</v>
      </c>
      <c r="B491" s="13">
        <v>0.48397032584368493</v>
      </c>
      <c r="C491" s="13">
        <v>0.78627514964206846</v>
      </c>
      <c r="D491" s="13">
        <v>0.26190505943161324</v>
      </c>
      <c r="E491" s="13">
        <v>2.1463189489837498E-2</v>
      </c>
      <c r="F491" s="13">
        <v>6.6680558242931953E-2</v>
      </c>
      <c r="G491" s="13">
        <v>0.80258182461572469</v>
      </c>
      <c r="H491" s="13">
        <v>0.63608875393068642</v>
      </c>
      <c r="I491" s="13">
        <v>0.13267903362217159</v>
      </c>
      <c r="J491" s="13">
        <v>0.50848642577731917</v>
      </c>
      <c r="K491" s="13">
        <v>0.88720969539117078</v>
      </c>
      <c r="L491" s="13">
        <v>0.34791593711883206</v>
      </c>
      <c r="M491" s="13">
        <v>0.21009485943298867</v>
      </c>
      <c r="N491" s="13">
        <v>0.7336222765024657</v>
      </c>
      <c r="O491" s="13">
        <v>0.3125512313423745</v>
      </c>
      <c r="P491" s="13">
        <v>5.9256635106056832E-2</v>
      </c>
      <c r="Q491" s="13">
        <v>1.0548170434988569E-2</v>
      </c>
      <c r="R491" s="13">
        <v>0.94505892531414326</v>
      </c>
      <c r="S491" s="13">
        <v>0.33448895079957242</v>
      </c>
      <c r="T491" s="13">
        <v>0.35289075828674232</v>
      </c>
      <c r="U491" s="13">
        <v>0.86699712399660089</v>
      </c>
      <c r="V491" s="13">
        <v>0.42313601737523687</v>
      </c>
      <c r="W491" s="13">
        <v>0.99597836134018647</v>
      </c>
      <c r="X491" s="13">
        <v>0.83434236752633428</v>
      </c>
      <c r="Y491" s="13">
        <v>0.34153359733894362</v>
      </c>
      <c r="Z491" s="13">
        <f t="shared" ca="1" si="29"/>
        <v>0.44912520480015972</v>
      </c>
    </row>
    <row r="492" spans="1:26" x14ac:dyDescent="0.25">
      <c r="A492" s="13">
        <v>0.29188734803435301</v>
      </c>
      <c r="B492" s="13">
        <v>0.76467788214004018</v>
      </c>
      <c r="C492" s="13">
        <v>0.803016024976829</v>
      </c>
      <c r="D492" s="13">
        <v>0.80346018211542358</v>
      </c>
      <c r="E492" s="13">
        <v>3.2517936774730138E-2</v>
      </c>
      <c r="F492" s="13">
        <v>0.29287772129372891</v>
      </c>
      <c r="G492" s="13">
        <v>0.18143660347007984</v>
      </c>
      <c r="H492" s="13">
        <v>0.83602794127921842</v>
      </c>
      <c r="I492" s="13">
        <v>0.85252349459188514</v>
      </c>
      <c r="J492" s="13">
        <v>0.23402371447639658</v>
      </c>
      <c r="K492" s="13">
        <v>0.35014251379774386</v>
      </c>
      <c r="L492" s="13">
        <v>0.91855768000231375</v>
      </c>
      <c r="M492" s="13">
        <v>0.78285235441263712</v>
      </c>
      <c r="N492" s="13">
        <v>0.36944297273354043</v>
      </c>
      <c r="O492" s="13">
        <v>9.5138167769167947E-2</v>
      </c>
      <c r="P492" s="13">
        <v>0.60815904478591032</v>
      </c>
      <c r="Q492" s="13">
        <v>0.4976884350523233</v>
      </c>
      <c r="R492" s="13">
        <v>0.93177889102702027</v>
      </c>
      <c r="S492" s="13">
        <v>0.19167875944192103</v>
      </c>
      <c r="T492" s="13">
        <v>0.30320964734721612</v>
      </c>
      <c r="U492" s="13">
        <v>0.5761628606246223</v>
      </c>
      <c r="V492" s="13">
        <v>0.68896669012382117</v>
      </c>
      <c r="W492" s="13">
        <v>0.3707996846748155</v>
      </c>
      <c r="X492" s="13">
        <v>0.47062348678516841</v>
      </c>
      <c r="Y492" s="13">
        <v>0.3919734542970843</v>
      </c>
      <c r="Z492" s="13">
        <f t="shared" ref="Z492:Z507" ca="1" si="30">RAND()</f>
        <v>0.54274105010250318</v>
      </c>
    </row>
    <row r="493" spans="1:26" x14ac:dyDescent="0.25">
      <c r="A493" s="13">
        <v>0.58354959028045583</v>
      </c>
      <c r="B493" s="13">
        <v>0.51129843518403129</v>
      </c>
      <c r="C493" s="13">
        <v>0.32311499011149469</v>
      </c>
      <c r="D493" s="13">
        <v>0.98412272035644344</v>
      </c>
      <c r="E493" s="13">
        <v>5.344830357703223E-2</v>
      </c>
      <c r="F493" s="13">
        <v>0.42241681143452814</v>
      </c>
      <c r="G493" s="13">
        <v>0.48689314051882571</v>
      </c>
      <c r="H493" s="13">
        <v>0.74493771562711453</v>
      </c>
      <c r="I493" s="13">
        <v>0.34163861042669252</v>
      </c>
      <c r="J493" s="13">
        <v>0.90739125175182034</v>
      </c>
      <c r="K493" s="13">
        <v>0.18735527265719221</v>
      </c>
      <c r="L493" s="13">
        <v>0.23466784368293769</v>
      </c>
      <c r="M493" s="13">
        <v>0.76721157493568315</v>
      </c>
      <c r="N493" s="13">
        <v>0.10684955616598113</v>
      </c>
      <c r="O493" s="13">
        <v>0.94765781872756683</v>
      </c>
      <c r="P493" s="13">
        <v>0.40524435020413807</v>
      </c>
      <c r="Q493" s="13">
        <v>0.26758314479751433</v>
      </c>
      <c r="R493" s="13">
        <v>0.62642994982314226</v>
      </c>
      <c r="S493" s="13">
        <v>2.3974396583352542E-2</v>
      </c>
      <c r="T493" s="13">
        <v>0.47381045964286828</v>
      </c>
      <c r="U493" s="13">
        <v>0.18124601658237349</v>
      </c>
      <c r="V493" s="13">
        <v>0.63459446375619688</v>
      </c>
      <c r="W493" s="13">
        <v>0.86800257537515391</v>
      </c>
      <c r="X493" s="13">
        <v>0.23161533754382346</v>
      </c>
      <c r="Y493" s="13">
        <v>3.1005955510872041E-2</v>
      </c>
      <c r="Z493" s="13">
        <f t="shared" ca="1" si="30"/>
        <v>0.41790885429575197</v>
      </c>
    </row>
    <row r="494" spans="1:26" x14ac:dyDescent="0.25">
      <c r="A494" s="13">
        <v>0.27039533703317942</v>
      </c>
      <c r="B494" s="13">
        <v>0.94069026553451451</v>
      </c>
      <c r="C494" s="13">
        <v>7.6281245377120888E-2</v>
      </c>
      <c r="D494" s="13">
        <v>0.14944532795050147</v>
      </c>
      <c r="E494" s="13">
        <v>0.36713142043082025</v>
      </c>
      <c r="F494" s="13">
        <v>0.90882362832313757</v>
      </c>
      <c r="G494" s="13">
        <v>0.85946788649088723</v>
      </c>
      <c r="H494" s="13">
        <v>0.30437078853645205</v>
      </c>
      <c r="I494" s="13">
        <v>0.91471351081704211</v>
      </c>
      <c r="J494" s="13">
        <v>0.89549838308120056</v>
      </c>
      <c r="K494" s="13">
        <v>0.88688127717842258</v>
      </c>
      <c r="L494" s="13">
        <v>0.18374827658244874</v>
      </c>
      <c r="M494" s="13">
        <v>0.43591565864466308</v>
      </c>
      <c r="N494" s="13">
        <v>6.7509011512224548E-2</v>
      </c>
      <c r="O494" s="13">
        <v>0.68866958509287601</v>
      </c>
      <c r="P494" s="13">
        <v>0.25000000275192624</v>
      </c>
      <c r="Q494" s="13">
        <v>0.56670008327624144</v>
      </c>
      <c r="R494" s="13">
        <v>0.12115556698816599</v>
      </c>
      <c r="S494" s="13">
        <v>0.25047362616382007</v>
      </c>
      <c r="T494" s="13">
        <v>0.19048413632421479</v>
      </c>
      <c r="U494" s="13">
        <v>0.78830658441543966</v>
      </c>
      <c r="V494" s="13">
        <v>0.29191934045661239</v>
      </c>
      <c r="W494" s="13">
        <v>0.25125535736184079</v>
      </c>
      <c r="X494" s="13">
        <v>0.57744810525867263</v>
      </c>
      <c r="Y494" s="13">
        <v>0.8044995835166826</v>
      </c>
      <c r="Z494" s="13">
        <f t="shared" ca="1" si="30"/>
        <v>0.32400686564574865</v>
      </c>
    </row>
    <row r="495" spans="1:26" x14ac:dyDescent="0.25">
      <c r="A495" s="13">
        <v>0.82815402302829966</v>
      </c>
      <c r="B495" s="13">
        <v>0.2000199998999177</v>
      </c>
      <c r="C495" s="13">
        <v>0.57568516981411388</v>
      </c>
      <c r="D495" s="13">
        <v>0.34929526200947447</v>
      </c>
      <c r="E495" s="13">
        <v>0.73097133178330453</v>
      </c>
      <c r="F495" s="13">
        <v>0.52847612359539364</v>
      </c>
      <c r="G495" s="13">
        <v>0.40747855311968706</v>
      </c>
      <c r="H495" s="13">
        <v>0.48373819162543663</v>
      </c>
      <c r="I495" s="13">
        <v>0.48871693927429927</v>
      </c>
      <c r="J495" s="13">
        <v>0.32037487926291996</v>
      </c>
      <c r="K495" s="13">
        <v>0.44307710668089018</v>
      </c>
      <c r="L495" s="13">
        <v>0.25143771015681049</v>
      </c>
      <c r="M495" s="13">
        <v>0.31345090755662242</v>
      </c>
      <c r="N495" s="13">
        <v>0.78883920659144158</v>
      </c>
      <c r="O495" s="13">
        <v>0.87626600724354742</v>
      </c>
      <c r="P495" s="13">
        <v>6.9364788754401219E-2</v>
      </c>
      <c r="Q495" s="13">
        <v>0.13805750072180745</v>
      </c>
      <c r="R495" s="13">
        <v>0.47827087936653789</v>
      </c>
      <c r="S495" s="13">
        <v>0.74414128193455797</v>
      </c>
      <c r="T495" s="13">
        <v>0.40813431233052755</v>
      </c>
      <c r="U495" s="13">
        <v>0.59897445862730636</v>
      </c>
      <c r="V495" s="13">
        <v>2.0032412247384723E-2</v>
      </c>
      <c r="W495" s="13">
        <v>0.41418172448933643</v>
      </c>
      <c r="X495" s="13">
        <v>0.42822743009821873</v>
      </c>
      <c r="Y495" s="13">
        <v>0.19708007875065492</v>
      </c>
      <c r="Z495" s="13">
        <f t="shared" ca="1" si="30"/>
        <v>0.29831208351173299</v>
      </c>
    </row>
    <row r="496" spans="1:26" x14ac:dyDescent="0.25">
      <c r="A496" s="13">
        <v>0.12383381224638701</v>
      </c>
      <c r="B496" s="13">
        <v>0.34710781306467531</v>
      </c>
      <c r="C496" s="13">
        <v>0.72896321259558783</v>
      </c>
      <c r="D496" s="13">
        <v>0.58691062698804342</v>
      </c>
      <c r="E496" s="13">
        <v>0.98864223505380544</v>
      </c>
      <c r="F496" s="13">
        <v>0.8683311210061061</v>
      </c>
      <c r="G496" s="13">
        <v>0.84974811330687605</v>
      </c>
      <c r="H496" s="13">
        <v>0.37097784495533925</v>
      </c>
      <c r="I496" s="13">
        <v>0.5218422735342092</v>
      </c>
      <c r="J496" s="13">
        <v>0.52665496233419651</v>
      </c>
      <c r="K496" s="13">
        <v>0.41862994173845558</v>
      </c>
      <c r="L496" s="13">
        <v>0.49403269990004295</v>
      </c>
      <c r="M496" s="13">
        <v>0.25217979900608123</v>
      </c>
      <c r="N496" s="13">
        <v>0.4802224162183113</v>
      </c>
      <c r="O496" s="13">
        <v>1.7184266245163671E-2</v>
      </c>
      <c r="P496" s="13">
        <v>8.9862420646736885E-2</v>
      </c>
      <c r="Q496" s="13">
        <v>0.30176835313245109</v>
      </c>
      <c r="R496" s="13">
        <v>0.35034151343150965</v>
      </c>
      <c r="S496" s="13">
        <v>0.48018377705485105</v>
      </c>
      <c r="T496" s="13">
        <v>0.42051489818135435</v>
      </c>
      <c r="U496" s="13">
        <v>0.98138058372885884</v>
      </c>
      <c r="V496" s="13">
        <v>0.63194616400941472</v>
      </c>
      <c r="W496" s="13">
        <v>0.89725101319846767</v>
      </c>
      <c r="X496" s="13">
        <v>0.12170066882069119</v>
      </c>
      <c r="Y496" s="13">
        <v>0.80912659489821948</v>
      </c>
      <c r="Z496" s="13">
        <f t="shared" ca="1" si="30"/>
        <v>0.71980511420509097</v>
      </c>
    </row>
    <row r="497" spans="1:26" x14ac:dyDescent="0.25">
      <c r="A497" s="13">
        <v>0.78489697288558191</v>
      </c>
      <c r="B497" s="13">
        <v>0.73925540964094738</v>
      </c>
      <c r="C497" s="13">
        <v>0.54426052640856026</v>
      </c>
      <c r="D497" s="13">
        <v>0.79149801035357303</v>
      </c>
      <c r="E497" s="13">
        <v>0.41023622872369991</v>
      </c>
      <c r="F497" s="13">
        <v>0.14536149891448558</v>
      </c>
      <c r="G497" s="13">
        <v>0.33826529966485475</v>
      </c>
      <c r="H497" s="13">
        <v>0.50316709063154197</v>
      </c>
      <c r="I497" s="13">
        <v>0.80899414329184194</v>
      </c>
      <c r="J497" s="13">
        <v>0.46807622183740383</v>
      </c>
      <c r="K497" s="13">
        <v>0.17884256864926384</v>
      </c>
      <c r="L497" s="13">
        <v>0.89264187038900256</v>
      </c>
      <c r="M497" s="13">
        <v>0.87421166933686045</v>
      </c>
      <c r="N497" s="13">
        <v>3.9908708534576398E-2</v>
      </c>
      <c r="O497" s="13">
        <v>0.69951423071721686</v>
      </c>
      <c r="P497" s="13">
        <v>0.4466210578272396</v>
      </c>
      <c r="Q497" s="13">
        <v>0.66813634971285019</v>
      </c>
      <c r="R497" s="13">
        <v>0.20672721819430495</v>
      </c>
      <c r="S497" s="13">
        <v>0.75145418471266656</v>
      </c>
      <c r="T497" s="13">
        <v>0.2443195067726246</v>
      </c>
      <c r="U497" s="13">
        <v>0.98034686287235384</v>
      </c>
      <c r="V497" s="13">
        <v>0.21284477342492047</v>
      </c>
      <c r="W497" s="13">
        <v>0.82078100593868963</v>
      </c>
      <c r="X497" s="13">
        <v>0.85516678532543</v>
      </c>
      <c r="Y497" s="13">
        <v>0.19858881289075236</v>
      </c>
      <c r="Z497" s="13">
        <f t="shared" ca="1" si="30"/>
        <v>0.23581028969283147</v>
      </c>
    </row>
    <row r="498" spans="1:26" x14ac:dyDescent="0.25">
      <c r="A498" s="13">
        <v>0.57415806488489951</v>
      </c>
      <c r="B498" s="13">
        <v>0.21358126336474581</v>
      </c>
      <c r="C498" s="13">
        <v>0.51440291560105333</v>
      </c>
      <c r="D498" s="13">
        <v>0.27038672141243025</v>
      </c>
      <c r="E498" s="13">
        <v>0.11559055669982465</v>
      </c>
      <c r="F498" s="13">
        <v>0.75353930791366264</v>
      </c>
      <c r="G498" s="13">
        <v>0.52697629212812458</v>
      </c>
      <c r="H498" s="13">
        <v>0.45405533178076873</v>
      </c>
      <c r="I498" s="13">
        <v>0.93327745867337719</v>
      </c>
      <c r="J498" s="13">
        <v>0.68287945644383807</v>
      </c>
      <c r="K498" s="13">
        <v>7.9479245760485151E-2</v>
      </c>
      <c r="L498" s="13">
        <v>0.70380097019554144</v>
      </c>
      <c r="M498" s="13">
        <v>0.52075889525394448</v>
      </c>
      <c r="N498" s="13">
        <v>0.29054933887803447</v>
      </c>
      <c r="O498" s="13">
        <v>0.44563930954251996</v>
      </c>
      <c r="P498" s="13">
        <v>0.71474414866803571</v>
      </c>
      <c r="Q498" s="13">
        <v>0.82533563040889257</v>
      </c>
      <c r="R498" s="13">
        <v>0.89320968888678753</v>
      </c>
      <c r="S498" s="13">
        <v>0.67303802281366742</v>
      </c>
      <c r="T498" s="13">
        <v>0.77860425134964328</v>
      </c>
      <c r="U498" s="13">
        <v>0.25276305388380582</v>
      </c>
      <c r="V498" s="13">
        <v>0.62242443545883464</v>
      </c>
      <c r="W498" s="13">
        <v>1.9502073536552533E-2</v>
      </c>
      <c r="X498" s="13">
        <v>0.96285340557870591</v>
      </c>
      <c r="Y498" s="13">
        <v>0.76746290619784951</v>
      </c>
      <c r="Z498" s="13">
        <f t="shared" ca="1" si="30"/>
        <v>0.9064822443872832</v>
      </c>
    </row>
    <row r="499" spans="1:26" x14ac:dyDescent="0.25">
      <c r="A499" s="13">
        <v>0.63779636364446024</v>
      </c>
      <c r="B499" s="13">
        <v>0.17805777996501815</v>
      </c>
      <c r="C499" s="13">
        <v>0.81447525486097727</v>
      </c>
      <c r="D499" s="13">
        <v>0.91615901803893529</v>
      </c>
      <c r="E499" s="13">
        <v>0.97891984249539588</v>
      </c>
      <c r="F499" s="13">
        <v>4.24084898652759E-2</v>
      </c>
      <c r="G499" s="13">
        <v>0.67741032629114317</v>
      </c>
      <c r="H499" s="13">
        <v>0.27760783034174541</v>
      </c>
      <c r="I499" s="13">
        <v>0.69556680151070871</v>
      </c>
      <c r="J499" s="13">
        <v>0.91342732067013499</v>
      </c>
      <c r="K499" s="13">
        <v>0.81829289991555498</v>
      </c>
      <c r="L499" s="13">
        <v>0.46518536912053365</v>
      </c>
      <c r="M499" s="13">
        <v>0.18472076192673337</v>
      </c>
      <c r="N499" s="13">
        <v>0.47849495422984334</v>
      </c>
      <c r="O499" s="13">
        <v>0.564908132720502</v>
      </c>
      <c r="P499" s="13">
        <v>0.59881969959208392</v>
      </c>
      <c r="Q499" s="13">
        <v>7.3791940134139256E-2</v>
      </c>
      <c r="R499" s="13">
        <v>0.90230934514545957</v>
      </c>
      <c r="S499" s="13">
        <v>0.61691253803276846</v>
      </c>
      <c r="T499" s="13">
        <v>0.4473234067572005</v>
      </c>
      <c r="U499" s="13">
        <v>0.71856360903011018</v>
      </c>
      <c r="V499" s="13">
        <v>0.15170638845787487</v>
      </c>
      <c r="W499" s="13">
        <v>0.61818447079793293</v>
      </c>
      <c r="X499" s="13">
        <v>0.32382355896571102</v>
      </c>
      <c r="Y499" s="13">
        <v>0.55079035243657537</v>
      </c>
      <c r="Z499" s="13">
        <f t="shared" ca="1" si="30"/>
        <v>0.9507401184487928</v>
      </c>
    </row>
    <row r="500" spans="1:26" x14ac:dyDescent="0.25">
      <c r="A500" s="13">
        <v>0.99255425991910295</v>
      </c>
      <c r="B500" s="13">
        <v>0.54943363628867037</v>
      </c>
      <c r="C500" s="13">
        <v>0.90160046085286061</v>
      </c>
      <c r="D500" s="13">
        <v>0.25808922505268983</v>
      </c>
      <c r="E500" s="13">
        <v>0.98830432683737601</v>
      </c>
      <c r="F500" s="13">
        <v>0.34532083412404635</v>
      </c>
      <c r="G500" s="13">
        <v>7.0429592156481813E-2</v>
      </c>
      <c r="H500" s="13">
        <v>0.5987416912367356</v>
      </c>
      <c r="I500" s="13">
        <v>0.56974723643383463</v>
      </c>
      <c r="J500" s="13">
        <v>0.13435583097039461</v>
      </c>
      <c r="K500" s="13">
        <v>0.78576438654626846</v>
      </c>
      <c r="L500" s="13">
        <v>4.743702570737196E-2</v>
      </c>
      <c r="M500" s="13">
        <v>0.84428020609164112</v>
      </c>
      <c r="N500" s="13">
        <v>0.14086106428130751</v>
      </c>
      <c r="O500" s="13">
        <v>0.84392729217514173</v>
      </c>
      <c r="P500" s="13">
        <v>0.13081311804184093</v>
      </c>
      <c r="Q500" s="13">
        <v>0.33724561090875149</v>
      </c>
      <c r="R500" s="13">
        <v>3.2796882525268578E-2</v>
      </c>
      <c r="S500" s="13">
        <v>0.75565818538594043</v>
      </c>
      <c r="T500" s="13">
        <v>0.79323052306563491</v>
      </c>
      <c r="U500" s="13">
        <v>0.34040656073841191</v>
      </c>
      <c r="V500" s="13">
        <v>0.49887843588726011</v>
      </c>
      <c r="W500" s="13">
        <v>0.5622244117321642</v>
      </c>
      <c r="X500" s="13">
        <v>0.59304453649261302</v>
      </c>
      <c r="Y500" s="13">
        <v>0.45659488474662102</v>
      </c>
      <c r="Z500" s="13">
        <f t="shared" ca="1" si="30"/>
        <v>0.65411693217945044</v>
      </c>
    </row>
    <row r="501" spans="1:26" x14ac:dyDescent="0.25">
      <c r="A501" s="13">
        <v>3.2622229120535917E-2</v>
      </c>
      <c r="B501" s="13">
        <v>0.14582916534427448</v>
      </c>
      <c r="C501" s="13">
        <v>0.87866682969763821</v>
      </c>
      <c r="D501" s="13">
        <v>0.32300236244117209</v>
      </c>
      <c r="E501" s="13">
        <v>0.80568410440066918</v>
      </c>
      <c r="F501" s="13">
        <v>9.8405413104140971E-2</v>
      </c>
      <c r="G501" s="13">
        <v>0.88976962823800176</v>
      </c>
      <c r="H501" s="13">
        <v>0.26629620822508659</v>
      </c>
      <c r="I501" s="13">
        <v>0.86332351485011916</v>
      </c>
      <c r="J501" s="13">
        <v>0.12060149438384249</v>
      </c>
      <c r="K501" s="13">
        <v>8.5811375058719719E-3</v>
      </c>
      <c r="L501" s="13">
        <v>0.43593121097656995</v>
      </c>
      <c r="M501" s="13">
        <v>0.23347058098891615</v>
      </c>
      <c r="N501" s="13">
        <v>0.24682495493000756</v>
      </c>
      <c r="O501" s="13">
        <v>0.40524296521039316</v>
      </c>
      <c r="P501" s="13">
        <v>0.47178117178289602</v>
      </c>
      <c r="Q501" s="13">
        <v>0.4680898656044471</v>
      </c>
      <c r="R501" s="13">
        <v>0.13697701486573077</v>
      </c>
      <c r="S501" s="13">
        <v>8.3433899143025014E-2</v>
      </c>
      <c r="T501" s="13">
        <v>0.63057726074855602</v>
      </c>
      <c r="U501" s="13">
        <v>0.13192926613921574</v>
      </c>
      <c r="V501" s="13">
        <v>0.83570522893656474</v>
      </c>
      <c r="W501" s="13">
        <v>6.2751459131888954E-3</v>
      </c>
      <c r="X501" s="13">
        <v>5.610024264996949E-2</v>
      </c>
      <c r="Y501" s="13">
        <v>0.70192985612310199</v>
      </c>
      <c r="Z501" s="13">
        <f t="shared" ca="1" si="30"/>
        <v>9.9074886957746799E-2</v>
      </c>
    </row>
    <row r="502" spans="1:26" x14ac:dyDescent="0.25">
      <c r="A502" s="13">
        <v>0.63731965059043472</v>
      </c>
      <c r="B502" s="13">
        <v>0.27470482054353662</v>
      </c>
      <c r="C502" s="13">
        <v>0.3609218343679268</v>
      </c>
      <c r="D502" s="13">
        <v>0.8642375209080807</v>
      </c>
      <c r="E502" s="13">
        <v>0.76859416543806924</v>
      </c>
      <c r="F502" s="13">
        <v>0.56988622818403856</v>
      </c>
      <c r="G502" s="13">
        <v>1.7035097087928275E-2</v>
      </c>
      <c r="H502" s="13">
        <v>0.49865448692771497</v>
      </c>
      <c r="I502" s="13">
        <v>0.6587214963870095</v>
      </c>
      <c r="J502" s="13">
        <v>0.57106428274317533</v>
      </c>
      <c r="K502" s="13">
        <v>1.5778983643966793E-2</v>
      </c>
      <c r="L502" s="13">
        <v>5.9117322312210896E-2</v>
      </c>
      <c r="M502" s="13">
        <v>0.16689801471001275</v>
      </c>
      <c r="N502" s="13">
        <v>0.47812504408170753</v>
      </c>
      <c r="O502" s="13">
        <v>0.83340192802137825</v>
      </c>
      <c r="P502" s="13">
        <v>0.21544648259122789</v>
      </c>
      <c r="Q502" s="13">
        <v>0.33617196112465397</v>
      </c>
      <c r="R502" s="13">
        <v>5.6549649262107482E-2</v>
      </c>
      <c r="S502" s="13">
        <v>0.63108497638435779</v>
      </c>
      <c r="T502" s="13">
        <v>0.31216485608127587</v>
      </c>
      <c r="U502" s="13">
        <v>0.60589721715327016</v>
      </c>
      <c r="V502" s="13">
        <v>0.56274052589793466</v>
      </c>
      <c r="W502" s="13">
        <v>0.70807570980286416</v>
      </c>
      <c r="X502" s="13">
        <v>0.12783757927734374</v>
      </c>
      <c r="Y502" s="13">
        <v>0.65783943406898127</v>
      </c>
      <c r="Z502" s="13">
        <f t="shared" ca="1" si="30"/>
        <v>0.44050841600028023</v>
      </c>
    </row>
    <row r="503" spans="1:26" x14ac:dyDescent="0.25">
      <c r="A503" s="13">
        <v>0.30728711873313364</v>
      </c>
      <c r="B503" s="13">
        <v>0.29172323534283418</v>
      </c>
      <c r="C503" s="13">
        <v>0.30427110631939847</v>
      </c>
      <c r="D503" s="13">
        <v>0.17611721535310565</v>
      </c>
      <c r="E503" s="13">
        <v>0.40932348116638295</v>
      </c>
      <c r="F503" s="13">
        <v>0.65677901545961559</v>
      </c>
      <c r="G503" s="13">
        <v>0.65406469285391822</v>
      </c>
      <c r="H503" s="13">
        <v>0.87837822044190561</v>
      </c>
      <c r="I503" s="13">
        <v>9.988200489838317E-2</v>
      </c>
      <c r="J503" s="13">
        <v>0.23834363584451101</v>
      </c>
      <c r="K503" s="13">
        <v>0.4223195392020419</v>
      </c>
      <c r="L503" s="13">
        <v>0.85763608901866373</v>
      </c>
      <c r="M503" s="13">
        <v>0.15084513034599956</v>
      </c>
      <c r="N503" s="13">
        <v>0.36617193847421758</v>
      </c>
      <c r="O503" s="13">
        <v>0.20739419937773684</v>
      </c>
      <c r="P503" s="13">
        <v>0.5518151406833689</v>
      </c>
      <c r="Q503" s="13">
        <v>0.34000056652843547</v>
      </c>
      <c r="R503" s="13">
        <v>0.6441019118497634</v>
      </c>
      <c r="S503" s="13">
        <v>5.1030834437846062E-2</v>
      </c>
      <c r="T503" s="13">
        <v>0.19625179652436153</v>
      </c>
      <c r="U503" s="13">
        <v>0.62162368860893658</v>
      </c>
      <c r="V503" s="13">
        <v>0.43851717686188119</v>
      </c>
      <c r="W503" s="13">
        <v>0.8479268834605086</v>
      </c>
      <c r="X503" s="13">
        <v>0.48368139391434872</v>
      </c>
      <c r="Y503" s="13">
        <v>0.94100839866218822</v>
      </c>
      <c r="Z503" s="13">
        <f t="shared" ca="1" si="30"/>
        <v>0.21795117230340666</v>
      </c>
    </row>
    <row r="504" spans="1:26" x14ac:dyDescent="0.25">
      <c r="A504" s="13">
        <v>0.32780429586119864</v>
      </c>
      <c r="B504" s="13">
        <v>0.43645831874109087</v>
      </c>
      <c r="C504" s="13">
        <v>0.18285675650799293</v>
      </c>
      <c r="D504" s="13">
        <v>0.85569395528723446</v>
      </c>
      <c r="E504" s="13">
        <v>0.66718620699457876</v>
      </c>
      <c r="F504" s="13">
        <v>0.69458513097117458</v>
      </c>
      <c r="G504" s="13">
        <v>0.91668694941625672</v>
      </c>
      <c r="H504" s="13">
        <v>0.54779662643738158</v>
      </c>
      <c r="I504" s="13">
        <v>0.21901046318877038</v>
      </c>
      <c r="J504" s="13">
        <v>0.32172986738531206</v>
      </c>
      <c r="K504" s="13">
        <v>0.53341184308983003</v>
      </c>
      <c r="L504" s="13">
        <v>0.18711137651586196</v>
      </c>
      <c r="M504" s="13">
        <v>0.91393247366080688</v>
      </c>
      <c r="N504" s="13">
        <v>1.500189172095634E-2</v>
      </c>
      <c r="O504" s="13">
        <v>0.93595891171251122</v>
      </c>
      <c r="P504" s="13">
        <v>0.65964465058306876</v>
      </c>
      <c r="Q504" s="13">
        <v>0.75200852988538702</v>
      </c>
      <c r="R504" s="13">
        <v>1.3491461612336497E-2</v>
      </c>
      <c r="S504" s="13">
        <v>0.84162963405293645</v>
      </c>
      <c r="T504" s="13">
        <v>0.32489243508978149</v>
      </c>
      <c r="U504" s="13">
        <v>0.17406491421381276</v>
      </c>
      <c r="V504" s="13">
        <v>0.20766788624432797</v>
      </c>
      <c r="W504" s="13">
        <v>0.62412245316827608</v>
      </c>
      <c r="X504" s="13">
        <v>0.51122759294091313</v>
      </c>
      <c r="Y504" s="13">
        <v>0.32981462657225247</v>
      </c>
      <c r="Z504" s="13">
        <f t="shared" ca="1" si="30"/>
        <v>0.1063058660080094</v>
      </c>
    </row>
    <row r="505" spans="1:26" x14ac:dyDescent="0.25">
      <c r="A505" s="13">
        <v>7.3579203676686911E-2</v>
      </c>
      <c r="B505" s="13">
        <v>0.30595685138793505</v>
      </c>
      <c r="C505" s="13">
        <v>0.61779451096920013</v>
      </c>
      <c r="D505" s="13">
        <v>0.93224679796665366</v>
      </c>
      <c r="E505" s="13">
        <v>0.41380615676493537</v>
      </c>
      <c r="F505" s="13">
        <v>0.34725822987088273</v>
      </c>
      <c r="G505" s="13">
        <v>0.77793991325273726</v>
      </c>
      <c r="H505" s="13">
        <v>0.57544237155807754</v>
      </c>
      <c r="I505" s="13">
        <v>0.66218698136192367</v>
      </c>
      <c r="J505" s="13">
        <v>0.99968390117420736</v>
      </c>
      <c r="K505" s="13">
        <v>0.90571941988344373</v>
      </c>
      <c r="L505" s="13">
        <v>0.87658029814094407</v>
      </c>
      <c r="M505" s="13">
        <v>0.47884683773003689</v>
      </c>
      <c r="N505" s="13">
        <v>0.42711164493247955</v>
      </c>
      <c r="O505" s="13">
        <v>0.73929439594023671</v>
      </c>
      <c r="P505" s="13">
        <v>0.41806573636781952</v>
      </c>
      <c r="Q505" s="13">
        <v>0.60626578915063556</v>
      </c>
      <c r="R505" s="13">
        <v>0.32945194472190986</v>
      </c>
      <c r="S505" s="13">
        <v>0.71563217222687725</v>
      </c>
      <c r="T505" s="13">
        <v>0.27629503273196165</v>
      </c>
      <c r="U505" s="13">
        <v>0.54500925211938134</v>
      </c>
      <c r="V505" s="13">
        <v>0.15245075720805479</v>
      </c>
      <c r="W505" s="13">
        <v>0.13796027493504937</v>
      </c>
      <c r="X505" s="13">
        <v>0.50506949208054153</v>
      </c>
      <c r="Y505" s="13">
        <v>0.98412466068722593</v>
      </c>
      <c r="Z505" s="13">
        <f t="shared" ca="1" si="30"/>
        <v>0.50100282308049549</v>
      </c>
    </row>
    <row r="506" spans="1:26" x14ac:dyDescent="0.25">
      <c r="A506" s="13">
        <v>0.17345017060862555</v>
      </c>
      <c r="B506" s="13">
        <v>0.61595325438522375</v>
      </c>
      <c r="C506" s="13">
        <v>0.97517502101835929</v>
      </c>
      <c r="D506" s="13">
        <v>0.44041849905516872</v>
      </c>
      <c r="E506" s="13">
        <v>0.76360176209809616</v>
      </c>
      <c r="F506" s="13">
        <v>0.56404165430540354</v>
      </c>
      <c r="G506" s="13">
        <v>0.61765282822728429</v>
      </c>
      <c r="H506" s="13">
        <v>0.52381374020776561</v>
      </c>
      <c r="I506" s="13">
        <v>0.99866659796416257</v>
      </c>
      <c r="J506" s="13">
        <v>0.42360293662876725</v>
      </c>
      <c r="K506" s="13">
        <v>0.8135033151667902</v>
      </c>
      <c r="L506" s="13">
        <v>0.6683967625810816</v>
      </c>
      <c r="M506" s="13">
        <v>0.9056674476128902</v>
      </c>
      <c r="N506" s="13">
        <v>0.68330218297484346</v>
      </c>
      <c r="O506" s="13">
        <v>0.23986523149849104</v>
      </c>
      <c r="P506" s="13">
        <v>0.84589676559397609</v>
      </c>
      <c r="Q506" s="13">
        <v>0.44207614514621763</v>
      </c>
      <c r="R506" s="13">
        <v>0.68853228362309693</v>
      </c>
      <c r="S506" s="13">
        <v>4.9591215651024534E-2</v>
      </c>
      <c r="T506" s="13">
        <v>0.28795969223293127</v>
      </c>
      <c r="U506" s="13">
        <v>0.7163654240976286</v>
      </c>
      <c r="V506" s="13">
        <v>0.45487323375136557</v>
      </c>
      <c r="W506" s="13">
        <v>0.67772045862902563</v>
      </c>
      <c r="X506" s="13">
        <v>0.63894193768574203</v>
      </c>
      <c r="Y506" s="13">
        <v>0.99856599153809067</v>
      </c>
      <c r="Z506" s="13">
        <f t="shared" ca="1" si="30"/>
        <v>0.66191253747542678</v>
      </c>
    </row>
    <row r="507" spans="1:26" x14ac:dyDescent="0.25">
      <c r="A507" s="13">
        <v>0.18194083518025794</v>
      </c>
      <c r="B507" s="13">
        <v>6.8607136215489528E-2</v>
      </c>
      <c r="C507" s="13">
        <v>0.61657131765151252</v>
      </c>
      <c r="D507" s="13">
        <v>0.41119877168189045</v>
      </c>
      <c r="E507" s="13">
        <v>0.96090875562170253</v>
      </c>
      <c r="F507" s="13">
        <v>0.72018036425039356</v>
      </c>
      <c r="G507" s="13">
        <v>0.61623442566299524</v>
      </c>
      <c r="H507" s="13">
        <v>0.7898404243471463</v>
      </c>
      <c r="I507" s="13">
        <v>0.45134373838361352</v>
      </c>
      <c r="J507" s="13">
        <v>0.81480407740181704</v>
      </c>
      <c r="K507" s="13">
        <v>0.60869866928955652</v>
      </c>
      <c r="L507" s="13">
        <v>0.59523461284789747</v>
      </c>
      <c r="M507" s="13">
        <v>0.96855314304234363</v>
      </c>
      <c r="N507" s="13">
        <v>0.29301679501022515</v>
      </c>
      <c r="O507" s="13">
        <v>0.51729158640296147</v>
      </c>
      <c r="P507" s="13">
        <v>0.61171055780950245</v>
      </c>
      <c r="Q507" s="13">
        <v>0.57314903281983032</v>
      </c>
      <c r="R507" s="13">
        <v>0.67090964160632294</v>
      </c>
      <c r="S507" s="13">
        <v>0.2319343304303626</v>
      </c>
      <c r="T507" s="13">
        <v>0.52884624627795807</v>
      </c>
      <c r="U507" s="13">
        <v>1.8689337340175305E-3</v>
      </c>
      <c r="V507" s="13">
        <v>0.3408658141994465</v>
      </c>
      <c r="W507" s="13">
        <v>0.90255534022966577</v>
      </c>
      <c r="X507" s="13">
        <v>0.20162684908841433</v>
      </c>
      <c r="Y507" s="13">
        <v>0.99147006883261513</v>
      </c>
      <c r="Z507" s="13">
        <f t="shared" ca="1" si="30"/>
        <v>0.48814390874299374</v>
      </c>
    </row>
    <row r="508" spans="1:26" x14ac:dyDescent="0.25">
      <c r="A508" s="13">
        <v>0.51861190431680138</v>
      </c>
      <c r="B508" s="13">
        <v>0.19572295201716261</v>
      </c>
      <c r="C508" s="13">
        <v>0.25478160600640831</v>
      </c>
      <c r="D508" s="13">
        <v>0.82928950281106839</v>
      </c>
      <c r="E508" s="13">
        <v>4.3155615041022943E-2</v>
      </c>
      <c r="F508" s="13">
        <v>0.88656754163734564</v>
      </c>
      <c r="G508" s="13">
        <v>0.17671507052731561</v>
      </c>
      <c r="H508" s="13">
        <v>0.37878416688262506</v>
      </c>
      <c r="I508" s="13">
        <v>0.18051334878878023</v>
      </c>
      <c r="J508" s="13">
        <v>0.96005500235185537</v>
      </c>
      <c r="K508" s="13">
        <v>0.66651497679226979</v>
      </c>
      <c r="L508" s="13">
        <v>0.41814778166747868</v>
      </c>
      <c r="M508" s="13">
        <v>0.2363854257771778</v>
      </c>
      <c r="N508" s="13">
        <v>0.58381895044386733</v>
      </c>
      <c r="O508" s="13">
        <v>0.48715715449728436</v>
      </c>
      <c r="P508" s="13">
        <v>0.23024778633109977</v>
      </c>
      <c r="Q508" s="13">
        <v>0.56173666304416336</v>
      </c>
      <c r="R508" s="13">
        <v>0.47204509092573455</v>
      </c>
      <c r="S508" s="13">
        <v>0.8077352286904721</v>
      </c>
      <c r="T508" s="13">
        <v>0.92907565710344076</v>
      </c>
      <c r="U508" s="13">
        <v>0.31696273729798163</v>
      </c>
      <c r="V508" s="13">
        <v>0.33099771293799707</v>
      </c>
      <c r="W508" s="13">
        <v>0.17232489154402253</v>
      </c>
      <c r="X508" s="13">
        <v>0.47349535826401523</v>
      </c>
      <c r="Y508" s="13">
        <v>0.85387141846459791</v>
      </c>
      <c r="Z508" s="13">
        <f t="shared" ref="Z508:Z523" ca="1" si="31">RAND()</f>
        <v>9.6699761459685174E-2</v>
      </c>
    </row>
    <row r="509" spans="1:26" x14ac:dyDescent="0.25">
      <c r="A509" s="13">
        <v>9.6653023511019676E-3</v>
      </c>
      <c r="B509" s="13">
        <v>0.23503180499678877</v>
      </c>
      <c r="C509" s="13">
        <v>0.42245620920293303</v>
      </c>
      <c r="D509" s="13">
        <v>0.7184633266532563</v>
      </c>
      <c r="E509" s="13">
        <v>0.61270132082798689</v>
      </c>
      <c r="F509" s="13">
        <v>0.9518860994749121</v>
      </c>
      <c r="G509" s="13">
        <v>0.39304573325750181</v>
      </c>
      <c r="H509" s="13">
        <v>0.91465309039203679</v>
      </c>
      <c r="I509" s="13">
        <v>0.35347205803563109</v>
      </c>
      <c r="J509" s="13">
        <v>0.44225476759675375</v>
      </c>
      <c r="K509" s="13">
        <v>9.0209349967624752E-2</v>
      </c>
      <c r="L509" s="13">
        <v>0.53826670787908304</v>
      </c>
      <c r="M509" s="13">
        <v>0.74188733613456614</v>
      </c>
      <c r="N509" s="13">
        <v>0.88108311838703768</v>
      </c>
      <c r="O509" s="13">
        <v>0.27741048515749467</v>
      </c>
      <c r="P509" s="13">
        <v>0.24626937745612998</v>
      </c>
      <c r="Q509" s="13">
        <v>0.3291228959293242</v>
      </c>
      <c r="R509" s="13">
        <v>5.0838936280674041E-2</v>
      </c>
      <c r="S509" s="13">
        <v>0.1534691436697535</v>
      </c>
      <c r="T509" s="13">
        <v>0.91703177400265445</v>
      </c>
      <c r="U509" s="13">
        <v>0.52015229170274624</v>
      </c>
      <c r="V509" s="13">
        <v>0.1616968160420218</v>
      </c>
      <c r="W509" s="13">
        <v>0.85778264761294465</v>
      </c>
      <c r="X509" s="13">
        <v>0.87825165226177881</v>
      </c>
      <c r="Y509" s="13">
        <v>0.98253051291202609</v>
      </c>
      <c r="Z509" s="13">
        <f t="shared" ca="1" si="31"/>
        <v>0.8097082416092598</v>
      </c>
    </row>
    <row r="510" spans="1:26" x14ac:dyDescent="0.25">
      <c r="A510" s="13">
        <v>0.71889281917793912</v>
      </c>
      <c r="B510" s="13">
        <v>0.54093720244046839</v>
      </c>
      <c r="C510" s="13">
        <v>0.86579456013251144</v>
      </c>
      <c r="D510" s="13">
        <v>0.7855709825894539</v>
      </c>
      <c r="E510" s="13">
        <v>0.37016792071678573</v>
      </c>
      <c r="F510" s="13">
        <v>0.39604897104578562</v>
      </c>
      <c r="G510" s="13">
        <v>0.17744352336138314</v>
      </c>
      <c r="H510" s="13">
        <v>0.7182782698025757</v>
      </c>
      <c r="I510" s="13">
        <v>0.69828436845195752</v>
      </c>
      <c r="J510" s="13">
        <v>0.89959259221207211</v>
      </c>
      <c r="K510" s="13">
        <v>0.68012944563987421</v>
      </c>
      <c r="L510" s="13">
        <v>0.45087013481783866</v>
      </c>
      <c r="M510" s="13">
        <v>0.89014157406008954</v>
      </c>
      <c r="N510" s="13">
        <v>0.71667051469075849</v>
      </c>
      <c r="O510" s="13">
        <v>0.64667370359594667</v>
      </c>
      <c r="P510" s="13">
        <v>0.70533272391784496</v>
      </c>
      <c r="Q510" s="13">
        <v>0.55560274786605135</v>
      </c>
      <c r="R510" s="13">
        <v>0.78833488602688462</v>
      </c>
      <c r="S510" s="13">
        <v>0.48035413010175987</v>
      </c>
      <c r="T510" s="13">
        <v>0.93385703295417899</v>
      </c>
      <c r="U510" s="13">
        <v>0.46742007626296644</v>
      </c>
      <c r="V510" s="13">
        <v>0.7418134552051513</v>
      </c>
      <c r="W510" s="13">
        <v>0.72280097864959547</v>
      </c>
      <c r="X510" s="13">
        <v>0.46054936162961591</v>
      </c>
      <c r="Y510" s="13">
        <v>0.15175384781214751</v>
      </c>
      <c r="Z510" s="13">
        <f t="shared" ca="1" si="31"/>
        <v>0.29840110320248203</v>
      </c>
    </row>
    <row r="511" spans="1:26" x14ac:dyDescent="0.25">
      <c r="A511" s="13">
        <v>0.85552851075635539</v>
      </c>
      <c r="B511" s="13">
        <v>0.48024414981560948</v>
      </c>
      <c r="C511" s="13">
        <v>0.61242256316203536</v>
      </c>
      <c r="D511" s="13">
        <v>1.6727675108255124E-2</v>
      </c>
      <c r="E511" s="13">
        <v>0.39817824660124479</v>
      </c>
      <c r="F511" s="13">
        <v>0.71019693852590116</v>
      </c>
      <c r="G511" s="13">
        <v>0.99823216872694387</v>
      </c>
      <c r="H511" s="13">
        <v>0.11848459353828955</v>
      </c>
      <c r="I511" s="13">
        <v>0.89548599196956646</v>
      </c>
      <c r="J511" s="13">
        <v>0.8246326155746504</v>
      </c>
      <c r="K511" s="13">
        <v>0.99383679054230345</v>
      </c>
      <c r="L511" s="13">
        <v>0.73171718585974821</v>
      </c>
      <c r="M511" s="13">
        <v>0.58101501185103444</v>
      </c>
      <c r="N511" s="13">
        <v>0.37438199497717473</v>
      </c>
      <c r="O511" s="13">
        <v>0.64598276561112355</v>
      </c>
      <c r="P511" s="13">
        <v>0.67978075283120376</v>
      </c>
      <c r="Q511" s="13">
        <v>0.28124728330855797</v>
      </c>
      <c r="R511" s="13">
        <v>0.78318639306688775</v>
      </c>
      <c r="S511" s="13">
        <v>0.25123636335720201</v>
      </c>
      <c r="T511" s="13">
        <v>0.50794609148792425</v>
      </c>
      <c r="U511" s="13">
        <v>0.54018750155461281</v>
      </c>
      <c r="V511" s="13">
        <v>0.92177781919194424</v>
      </c>
      <c r="W511" s="13">
        <v>0.20110134904059274</v>
      </c>
      <c r="X511" s="13">
        <v>3.9476289777521156E-2</v>
      </c>
      <c r="Y511" s="13">
        <v>0.67149977544977202</v>
      </c>
      <c r="Z511" s="13">
        <f t="shared" ca="1" si="31"/>
        <v>0.21041779023993801</v>
      </c>
    </row>
    <row r="512" spans="1:26" x14ac:dyDescent="0.25">
      <c r="A512" s="13">
        <v>0.12189572736376075</v>
      </c>
      <c r="B512" s="13">
        <v>0.74520708914276779</v>
      </c>
      <c r="C512" s="13">
        <v>0.41697131453994962</v>
      </c>
      <c r="D512" s="13">
        <v>0.59749251393196479</v>
      </c>
      <c r="E512" s="13">
        <v>0.58446898767577249</v>
      </c>
      <c r="F512" s="13">
        <v>0.40065977970560029</v>
      </c>
      <c r="G512" s="13">
        <v>0.27038956455360508</v>
      </c>
      <c r="H512" s="13">
        <v>0.13687578166343328</v>
      </c>
      <c r="I512" s="13">
        <v>0.89437488137816046</v>
      </c>
      <c r="J512" s="13">
        <v>0.43185484489201298</v>
      </c>
      <c r="K512" s="13">
        <v>0.85361565330040012</v>
      </c>
      <c r="L512" s="13">
        <v>0.78126232265054374</v>
      </c>
      <c r="M512" s="13">
        <v>0.65744037223852869</v>
      </c>
      <c r="N512" s="13">
        <v>0.92584602648460246</v>
      </c>
      <c r="O512" s="13">
        <v>0.49937774574107041</v>
      </c>
      <c r="P512" s="13">
        <v>0.28400952831373993</v>
      </c>
      <c r="Q512" s="13">
        <v>0.29961385709128741</v>
      </c>
      <c r="R512" s="13">
        <v>0.6318504444727282</v>
      </c>
      <c r="S512" s="13">
        <v>0.17225119828755953</v>
      </c>
      <c r="T512" s="13">
        <v>0.91635713712957467</v>
      </c>
      <c r="U512" s="13">
        <v>0.35695027996435391</v>
      </c>
      <c r="V512" s="13">
        <v>0.72032717236533494</v>
      </c>
      <c r="W512" s="13">
        <v>0.55728144920571099</v>
      </c>
      <c r="X512" s="13">
        <v>0.3782543138434864</v>
      </c>
      <c r="Y512" s="13">
        <v>0.39543333656651725</v>
      </c>
      <c r="Z512" s="13">
        <f t="shared" ca="1" si="31"/>
        <v>5.1913886854453084E-2</v>
      </c>
    </row>
    <row r="513" spans="1:26" x14ac:dyDescent="0.25">
      <c r="A513" s="13">
        <v>0.68112770570553549</v>
      </c>
      <c r="B513" s="13">
        <v>2.8839540016562415E-2</v>
      </c>
      <c r="C513" s="13">
        <v>0.87711316738569933</v>
      </c>
      <c r="D513" s="13">
        <v>0.98862729482919376</v>
      </c>
      <c r="E513" s="13">
        <v>0.86982514609191885</v>
      </c>
      <c r="F513" s="13">
        <v>0.84792487131621641</v>
      </c>
      <c r="G513" s="13">
        <v>0.42239918759661332</v>
      </c>
      <c r="H513" s="13">
        <v>0.62346422139748525</v>
      </c>
      <c r="I513" s="13">
        <v>0.49667233838917746</v>
      </c>
      <c r="J513" s="13">
        <v>5.7096657711757426E-2</v>
      </c>
      <c r="K513" s="13">
        <v>0.59623097374640832</v>
      </c>
      <c r="L513" s="13">
        <v>0.42355352986254191</v>
      </c>
      <c r="M513" s="13">
        <v>0.76924700950889979</v>
      </c>
      <c r="N513" s="13">
        <v>0.60909138323622258</v>
      </c>
      <c r="O513" s="13">
        <v>0.16623992286215561</v>
      </c>
      <c r="P513" s="13">
        <v>0.33085127510765189</v>
      </c>
      <c r="Q513" s="13">
        <v>0.46842577309489319</v>
      </c>
      <c r="R513" s="13">
        <v>0.23918697049192883</v>
      </c>
      <c r="S513" s="13">
        <v>0.58896465561466382</v>
      </c>
      <c r="T513" s="13">
        <v>6.0180024453308389E-2</v>
      </c>
      <c r="U513" s="13">
        <v>0.96765111746246235</v>
      </c>
      <c r="V513" s="13">
        <v>2.8645115747450989E-3</v>
      </c>
      <c r="W513" s="13">
        <v>0.74900831759286546</v>
      </c>
      <c r="X513" s="13">
        <v>0.30157177188278361</v>
      </c>
      <c r="Y513" s="13">
        <v>0.8969391634635776</v>
      </c>
      <c r="Z513" s="13">
        <f t="shared" ca="1" si="31"/>
        <v>0.68862997964615102</v>
      </c>
    </row>
    <row r="514" spans="1:26" x14ac:dyDescent="0.25">
      <c r="A514" s="13">
        <v>0.62254230835047641</v>
      </c>
      <c r="B514" s="13">
        <v>0.69866031695584618</v>
      </c>
      <c r="C514" s="13">
        <v>0.58560290462204867</v>
      </c>
      <c r="D514" s="13">
        <v>0.58126382703596768</v>
      </c>
      <c r="E514" s="13">
        <v>0.30378765623045234</v>
      </c>
      <c r="F514" s="13">
        <v>0.67502444698107356</v>
      </c>
      <c r="G514" s="13">
        <v>0.16650932625241643</v>
      </c>
      <c r="H514" s="13">
        <v>0.78079075077468696</v>
      </c>
      <c r="I514" s="13">
        <v>0.65788348727752444</v>
      </c>
      <c r="J514" s="13">
        <v>0.53315042738157536</v>
      </c>
      <c r="K514" s="13">
        <v>0.77677954073676803</v>
      </c>
      <c r="L514" s="13">
        <v>0.77083779603927216</v>
      </c>
      <c r="M514" s="13">
        <v>0.86438992903919809</v>
      </c>
      <c r="N514" s="13">
        <v>3.1994953007425941E-2</v>
      </c>
      <c r="O514" s="13">
        <v>0.70745335961483624</v>
      </c>
      <c r="P514" s="13">
        <v>0.89807137376291113</v>
      </c>
      <c r="Q514" s="13">
        <v>0.81091088830310099</v>
      </c>
      <c r="R514" s="13">
        <v>0.43612792368934827</v>
      </c>
      <c r="S514" s="13">
        <v>0.85206662603096395</v>
      </c>
      <c r="T514" s="13">
        <v>0.45817986393889432</v>
      </c>
      <c r="U514" s="13">
        <v>0.95406778902620593</v>
      </c>
      <c r="V514" s="13">
        <v>0.9675132842887183</v>
      </c>
      <c r="W514" s="13">
        <v>0.95636970010494582</v>
      </c>
      <c r="X514" s="13">
        <v>0.24412680875116777</v>
      </c>
      <c r="Y514" s="13">
        <v>0.94134030612496467</v>
      </c>
      <c r="Z514" s="13">
        <f t="shared" ca="1" si="31"/>
        <v>0.95786609471619311</v>
      </c>
    </row>
    <row r="515" spans="1:26" x14ac:dyDescent="0.25">
      <c r="A515" s="13">
        <v>0.49589941459473907</v>
      </c>
      <c r="B515" s="13">
        <v>0.31296280232119755</v>
      </c>
      <c r="C515" s="13">
        <v>0.37386743986709348</v>
      </c>
      <c r="D515" s="13">
        <v>8.5216905543067045E-2</v>
      </c>
      <c r="E515" s="13">
        <v>0.45548103390141348</v>
      </c>
      <c r="F515" s="13">
        <v>0.85234553409568825</v>
      </c>
      <c r="G515" s="13">
        <v>0.41395830609354156</v>
      </c>
      <c r="H515" s="13">
        <v>0.66868278603667908</v>
      </c>
      <c r="I515" s="13">
        <v>0.37472619256019546</v>
      </c>
      <c r="J515" s="13">
        <v>1.152005053788363E-2</v>
      </c>
      <c r="K515" s="13">
        <v>0.31906826667019916</v>
      </c>
      <c r="L515" s="13">
        <v>0.83315121887840127</v>
      </c>
      <c r="M515" s="13">
        <v>0.80239085812399646</v>
      </c>
      <c r="N515" s="13">
        <v>0.80121417812130302</v>
      </c>
      <c r="O515" s="13">
        <v>0.97883916188857767</v>
      </c>
      <c r="P515" s="13">
        <v>0.3086884805007547</v>
      </c>
      <c r="Q515" s="13">
        <v>0.16235309588632174</v>
      </c>
      <c r="R515" s="13">
        <v>0.83297350272633608</v>
      </c>
      <c r="S515" s="13">
        <v>0.73856589346795398</v>
      </c>
      <c r="T515" s="13">
        <v>0.55019493500470495</v>
      </c>
      <c r="U515" s="13">
        <v>0.96130032474854887</v>
      </c>
      <c r="V515" s="13">
        <v>0.45240752981625154</v>
      </c>
      <c r="W515" s="13">
        <v>1.113604574085636E-2</v>
      </c>
      <c r="X515" s="13">
        <v>0.87931675211146088</v>
      </c>
      <c r="Y515" s="13">
        <v>0.73498280258368964</v>
      </c>
      <c r="Z515" s="13">
        <f t="shared" ca="1" si="31"/>
        <v>0.19757556921091002</v>
      </c>
    </row>
    <row r="516" spans="1:26" x14ac:dyDescent="0.25">
      <c r="A516" s="13">
        <v>3.9939289972119485E-2</v>
      </c>
      <c r="B516" s="13">
        <v>0.36168470721612267</v>
      </c>
      <c r="C516" s="13">
        <v>0.79794852778548464</v>
      </c>
      <c r="D516" s="13">
        <v>0.25915675990784925</v>
      </c>
      <c r="E516" s="13">
        <v>0.71051742842938359</v>
      </c>
      <c r="F516" s="13">
        <v>0.19833037290631483</v>
      </c>
      <c r="G516" s="13">
        <v>0.28413313516676553</v>
      </c>
      <c r="H516" s="13">
        <v>0.19184874913588568</v>
      </c>
      <c r="I516" s="13">
        <v>0.33610543312710639</v>
      </c>
      <c r="J516" s="13">
        <v>0.95497045014516535</v>
      </c>
      <c r="K516" s="13">
        <v>0.8021790171104588</v>
      </c>
      <c r="L516" s="13">
        <v>0.28444855553356907</v>
      </c>
      <c r="M516" s="13">
        <v>0.57217673423014848</v>
      </c>
      <c r="N516" s="13">
        <v>0.7611932173067284</v>
      </c>
      <c r="O516" s="13">
        <v>4.3932901423030524E-2</v>
      </c>
      <c r="P516" s="13">
        <v>0.3821763333443523</v>
      </c>
      <c r="Q516" s="13">
        <v>0.49368843792948558</v>
      </c>
      <c r="R516" s="13">
        <v>0.35746035038512125</v>
      </c>
      <c r="S516" s="13">
        <v>0.68475100666205413</v>
      </c>
      <c r="T516" s="13">
        <v>0.18183009243914749</v>
      </c>
      <c r="U516" s="13">
        <v>0.40764616376945229</v>
      </c>
      <c r="V516" s="13">
        <v>0.7073721926637444</v>
      </c>
      <c r="W516" s="13">
        <v>0.72164045317899317</v>
      </c>
      <c r="X516" s="13">
        <v>0.11162417582954964</v>
      </c>
      <c r="Y516" s="13">
        <v>0.62636152860842897</v>
      </c>
      <c r="Z516" s="13">
        <f t="shared" ca="1" si="31"/>
        <v>0.54024003635432927</v>
      </c>
    </row>
    <row r="517" spans="1:26" x14ac:dyDescent="0.25">
      <c r="A517" s="13">
        <v>0.52227269333258797</v>
      </c>
      <c r="B517" s="13">
        <v>0.74177982957803323</v>
      </c>
      <c r="C517" s="13">
        <v>0.28689529917489009</v>
      </c>
      <c r="D517" s="13">
        <v>0.57490453884444259</v>
      </c>
      <c r="E517" s="13">
        <v>0.87994012345861905</v>
      </c>
      <c r="F517" s="13">
        <v>0.67325802926234901</v>
      </c>
      <c r="G517" s="13">
        <v>0.66940421048481358</v>
      </c>
      <c r="H517" s="13">
        <v>0.12265358727806297</v>
      </c>
      <c r="I517" s="13">
        <v>0.69063350442042926</v>
      </c>
      <c r="J517" s="13">
        <v>0.66179761075536192</v>
      </c>
      <c r="K517" s="13">
        <v>0.26228130452595755</v>
      </c>
      <c r="L517" s="13">
        <v>0.51948030512462218</v>
      </c>
      <c r="M517" s="13">
        <v>0.90914496788121835</v>
      </c>
      <c r="N517" s="13">
        <v>0.41874639054655893</v>
      </c>
      <c r="O517" s="13">
        <v>0.12792168789898561</v>
      </c>
      <c r="P517" s="13">
        <v>0.82055399867489631</v>
      </c>
      <c r="Q517" s="13">
        <v>0.40158182582880841</v>
      </c>
      <c r="R517" s="13">
        <v>4.5013687437648331E-3</v>
      </c>
      <c r="S517" s="13">
        <v>0.77611377672713067</v>
      </c>
      <c r="T517" s="13">
        <v>0.17246256441185837</v>
      </c>
      <c r="U517" s="13">
        <v>0.82882213474594768</v>
      </c>
      <c r="V517" s="13">
        <v>0.76774883687924989</v>
      </c>
      <c r="W517" s="13">
        <v>0.79688770819637678</v>
      </c>
      <c r="X517" s="13">
        <v>0.50401616747753974</v>
      </c>
      <c r="Y517" s="13">
        <v>0.19030200971339295</v>
      </c>
      <c r="Z517" s="13">
        <f t="shared" ca="1" si="31"/>
        <v>0.78342512540206266</v>
      </c>
    </row>
    <row r="518" spans="1:26" x14ac:dyDescent="0.25">
      <c r="A518" s="13">
        <v>0.60887126145822223</v>
      </c>
      <c r="B518" s="13">
        <v>0.8755109389339385</v>
      </c>
      <c r="C518" s="13">
        <v>0.34536961692409107</v>
      </c>
      <c r="D518" s="13">
        <v>0.93965461284954221</v>
      </c>
      <c r="E518" s="13">
        <v>0.49124033153912972</v>
      </c>
      <c r="F518" s="13">
        <v>0.60582596916740261</v>
      </c>
      <c r="G518" s="13">
        <v>0.22041749103163877</v>
      </c>
      <c r="H518" s="13">
        <v>0.43316430108505721</v>
      </c>
      <c r="I518" s="13">
        <v>0.48927664785089997</v>
      </c>
      <c r="J518" s="13">
        <v>0.95396098306192578</v>
      </c>
      <c r="K518" s="13">
        <v>0.13050980775355292</v>
      </c>
      <c r="L518" s="13">
        <v>7.9016937669090237E-2</v>
      </c>
      <c r="M518" s="13">
        <v>0.20375348532663484</v>
      </c>
      <c r="N518" s="13">
        <v>0.3412009881440542</v>
      </c>
      <c r="O518" s="13">
        <v>0.40275610373632809</v>
      </c>
      <c r="P518" s="13">
        <v>0.74324764108645969</v>
      </c>
      <c r="Q518" s="13">
        <v>0.22840378353202251</v>
      </c>
      <c r="R518" s="13">
        <v>0.66843902890313367</v>
      </c>
      <c r="S518" s="13">
        <v>0.64866235525501958</v>
      </c>
      <c r="T518" s="13">
        <v>0.81399652256276422</v>
      </c>
      <c r="U518" s="13">
        <v>9.8487126538538972E-3</v>
      </c>
      <c r="V518" s="13">
        <v>1.5921162531041144E-2</v>
      </c>
      <c r="W518" s="13">
        <v>0.66763143891061627</v>
      </c>
      <c r="X518" s="13">
        <v>0.86144972035218026</v>
      </c>
      <c r="Y518" s="13">
        <v>0.53553518739037631</v>
      </c>
      <c r="Z518" s="13">
        <f t="shared" ca="1" si="31"/>
        <v>0.52253211668077548</v>
      </c>
    </row>
    <row r="519" spans="1:26" x14ac:dyDescent="0.25">
      <c r="A519" s="13">
        <v>0.38563141746002794</v>
      </c>
      <c r="B519" s="13">
        <v>9.7435109630223726E-2</v>
      </c>
      <c r="C519" s="13">
        <v>0.95061945065623443</v>
      </c>
      <c r="D519" s="13">
        <v>0.82057017928514098</v>
      </c>
      <c r="E519" s="13">
        <v>0.828028009464163</v>
      </c>
      <c r="F519" s="13">
        <v>0.84944893428220225</v>
      </c>
      <c r="G519" s="13">
        <v>0.12756015521192754</v>
      </c>
      <c r="H519" s="13">
        <v>0.96400366289837069</v>
      </c>
      <c r="I519" s="13">
        <v>0.88431110798876078</v>
      </c>
      <c r="J519" s="13">
        <v>2.6153329200582554E-2</v>
      </c>
      <c r="K519" s="13">
        <v>0.67579891326030073</v>
      </c>
      <c r="L519" s="13">
        <v>0.64082491068711422</v>
      </c>
      <c r="M519" s="13">
        <v>0.64791818196207607</v>
      </c>
      <c r="N519" s="13">
        <v>0.80036996230834956</v>
      </c>
      <c r="O519" s="13">
        <v>0.17323898221104184</v>
      </c>
      <c r="P519" s="13">
        <v>0.88355724816844172</v>
      </c>
      <c r="Q519" s="13">
        <v>0.87779223343695278</v>
      </c>
      <c r="R519" s="13">
        <v>0.97466804687703845</v>
      </c>
      <c r="S519" s="13">
        <v>0.99398649175108422</v>
      </c>
      <c r="T519" s="13">
        <v>0.43971984103565431</v>
      </c>
      <c r="U519" s="13">
        <v>0.38762132275318106</v>
      </c>
      <c r="V519" s="13">
        <v>2.9343287285794939E-2</v>
      </c>
      <c r="W519" s="13">
        <v>0.17841942592838789</v>
      </c>
      <c r="X519" s="13">
        <v>0.83796376608463785</v>
      </c>
      <c r="Y519" s="13">
        <v>0.51380975604447865</v>
      </c>
      <c r="Z519" s="13">
        <f t="shared" ca="1" si="31"/>
        <v>0.20315598616672947</v>
      </c>
    </row>
    <row r="520" spans="1:26" x14ac:dyDescent="0.25">
      <c r="A520" s="13">
        <v>0.43172877063481974</v>
      </c>
      <c r="B520" s="13">
        <v>0.73764078073730666</v>
      </c>
      <c r="C520" s="13">
        <v>0.35531146547992232</v>
      </c>
      <c r="D520" s="13">
        <v>0.29162213781222968</v>
      </c>
      <c r="E520" s="13">
        <v>0.50678745591893581</v>
      </c>
      <c r="F520" s="13">
        <v>0.57391088644668253</v>
      </c>
      <c r="G520" s="13">
        <v>0.99117393949407595</v>
      </c>
      <c r="H520" s="13">
        <v>0.41315171126727634</v>
      </c>
      <c r="I520" s="13">
        <v>0.92835099240336538</v>
      </c>
      <c r="J520" s="13">
        <v>5.9407522810270841E-3</v>
      </c>
      <c r="K520" s="13">
        <v>0.10140202029434053</v>
      </c>
      <c r="L520" s="13">
        <v>1.6970371228030023E-3</v>
      </c>
      <c r="M520" s="13">
        <v>0.37408614142189556</v>
      </c>
      <c r="N520" s="13">
        <v>0.57674969845070623</v>
      </c>
      <c r="O520" s="13">
        <v>0.79733968049196202</v>
      </c>
      <c r="P520" s="13">
        <v>0.74361779092600322</v>
      </c>
      <c r="Q520" s="13">
        <v>0.16288782063137452</v>
      </c>
      <c r="R520" s="13">
        <v>0.54353409763498728</v>
      </c>
      <c r="S520" s="13">
        <v>0.95551697661628132</v>
      </c>
      <c r="T520" s="13">
        <v>0.29691913396515268</v>
      </c>
      <c r="U520" s="13">
        <v>0.78365862269009479</v>
      </c>
      <c r="V520" s="13">
        <v>0.29315812441899747</v>
      </c>
      <c r="W520" s="13">
        <v>0.80338565810543061</v>
      </c>
      <c r="X520" s="13">
        <v>0.57368633499412991</v>
      </c>
      <c r="Y520" s="13">
        <v>0.68217071805709839</v>
      </c>
      <c r="Z520" s="13">
        <f t="shared" ca="1" si="31"/>
        <v>0.61766292500015274</v>
      </c>
    </row>
    <row r="521" spans="1:26" x14ac:dyDescent="0.25">
      <c r="A521" s="13">
        <v>0.64551548871004116</v>
      </c>
      <c r="B521" s="13">
        <v>0.50481781857700991</v>
      </c>
      <c r="C521" s="13">
        <v>0.71090862356915419</v>
      </c>
      <c r="D521" s="13">
        <v>5.375694997866054E-3</v>
      </c>
      <c r="E521" s="13">
        <v>0.18171887637728434</v>
      </c>
      <c r="F521" s="13">
        <v>0.5727187779434848</v>
      </c>
      <c r="G521" s="13">
        <v>0.41772444090746508</v>
      </c>
      <c r="H521" s="13">
        <v>0.28284773980878397</v>
      </c>
      <c r="I521" s="13">
        <v>0.2412426576527722</v>
      </c>
      <c r="J521" s="13">
        <v>0.92508036156210627</v>
      </c>
      <c r="K521" s="13">
        <v>0.40291400313832648</v>
      </c>
      <c r="L521" s="13">
        <v>0.90129148082760513</v>
      </c>
      <c r="M521" s="13">
        <v>0.61290690391788194</v>
      </c>
      <c r="N521" s="13">
        <v>0.87228540557810064</v>
      </c>
      <c r="O521" s="13">
        <v>0.86301467616506733</v>
      </c>
      <c r="P521" s="13">
        <v>0.92961443418772916</v>
      </c>
      <c r="Q521" s="13">
        <v>0.62326105984278457</v>
      </c>
      <c r="R521" s="13">
        <v>0.58001957794277204</v>
      </c>
      <c r="S521" s="13">
        <v>0.72788062467613601</v>
      </c>
      <c r="T521" s="13">
        <v>0.52936413150962158</v>
      </c>
      <c r="U521" s="13">
        <v>0.65336296937437521</v>
      </c>
      <c r="V521" s="13">
        <v>0.55343138996907637</v>
      </c>
      <c r="W521" s="13">
        <v>0.6510868315897167</v>
      </c>
      <c r="X521" s="13">
        <v>0.30470636186665878</v>
      </c>
      <c r="Y521" s="13">
        <v>0.1920674495053164</v>
      </c>
      <c r="Z521" s="13">
        <f t="shared" ca="1" si="31"/>
        <v>0.14463204751994252</v>
      </c>
    </row>
    <row r="522" spans="1:26" x14ac:dyDescent="0.25">
      <c r="A522" s="13">
        <v>0.79916630599368788</v>
      </c>
      <c r="B522" s="13">
        <v>0.63682698155448603</v>
      </c>
      <c r="C522" s="13">
        <v>0.50348199058687038</v>
      </c>
      <c r="D522" s="13">
        <v>0.8082657592846918</v>
      </c>
      <c r="E522" s="13">
        <v>0.2744490871424583</v>
      </c>
      <c r="F522" s="13">
        <v>0.9639356817996696</v>
      </c>
      <c r="G522" s="13">
        <v>0.8461797102232993</v>
      </c>
      <c r="H522" s="13">
        <v>0.54701207741395363</v>
      </c>
      <c r="I522" s="13">
        <v>0.4957805480635411</v>
      </c>
      <c r="J522" s="13">
        <v>0.15252300374788308</v>
      </c>
      <c r="K522" s="13">
        <v>0.91898891791956572</v>
      </c>
      <c r="L522" s="13">
        <v>6.7298639313930209E-2</v>
      </c>
      <c r="M522" s="13">
        <v>0.95960877535433431</v>
      </c>
      <c r="N522" s="13">
        <v>0.48465303380248048</v>
      </c>
      <c r="O522" s="13">
        <v>0.49883559457175897</v>
      </c>
      <c r="P522" s="13">
        <v>0.96987131510690483</v>
      </c>
      <c r="Q522" s="13">
        <v>0.46513863870661276</v>
      </c>
      <c r="R522" s="13">
        <v>0.39092704617750695</v>
      </c>
      <c r="S522" s="13">
        <v>0.10586713022284489</v>
      </c>
      <c r="T522" s="13">
        <v>0.37026604199034197</v>
      </c>
      <c r="U522" s="13">
        <v>0.99760976338921203</v>
      </c>
      <c r="V522" s="13">
        <v>0.6465232982483341</v>
      </c>
      <c r="W522" s="13">
        <v>0.75225785830881819</v>
      </c>
      <c r="X522" s="13">
        <v>0.23373758865051586</v>
      </c>
      <c r="Y522" s="13">
        <v>0.77397706379100861</v>
      </c>
      <c r="Z522" s="13">
        <f t="shared" ca="1" si="31"/>
        <v>0.79470054723448047</v>
      </c>
    </row>
    <row r="523" spans="1:26" x14ac:dyDescent="0.25">
      <c r="A523" s="13">
        <v>0.73108050399944591</v>
      </c>
      <c r="B523" s="13">
        <v>0.2602425769351836</v>
      </c>
      <c r="C523" s="13">
        <v>0.93410581836830309</v>
      </c>
      <c r="D523" s="13">
        <v>0.66599661749680206</v>
      </c>
      <c r="E523" s="13">
        <v>0.70293197753721148</v>
      </c>
      <c r="F523" s="13">
        <v>0.46820635074216055</v>
      </c>
      <c r="G523" s="13">
        <v>0.86385550545374157</v>
      </c>
      <c r="H523" s="13">
        <v>0.62537204226151233</v>
      </c>
      <c r="I523" s="13">
        <v>0.36364785062853822</v>
      </c>
      <c r="J523" s="13">
        <v>0.10749523513416059</v>
      </c>
      <c r="K523" s="13">
        <v>1.130794434110538E-2</v>
      </c>
      <c r="L523" s="13">
        <v>0.64971343036137641</v>
      </c>
      <c r="M523" s="13">
        <v>0.87608659899457253</v>
      </c>
      <c r="N523" s="13">
        <v>0.86627522944316937</v>
      </c>
      <c r="O523" s="13">
        <v>0.5841252432900681</v>
      </c>
      <c r="P523" s="13">
        <v>0.42191844662566702</v>
      </c>
      <c r="Q523" s="13">
        <v>0.45186674265241988</v>
      </c>
      <c r="R523" s="13">
        <v>0.9611678104390402</v>
      </c>
      <c r="S523" s="13">
        <v>0.26927192553704205</v>
      </c>
      <c r="T523" s="13">
        <v>0.70726412490374968</v>
      </c>
      <c r="U523" s="13">
        <v>7.0988014662480281E-2</v>
      </c>
      <c r="V523" s="13">
        <v>0.69464167374300834</v>
      </c>
      <c r="W523" s="13">
        <v>0.88754245333546655</v>
      </c>
      <c r="X523" s="13">
        <v>0.14368652341308652</v>
      </c>
      <c r="Y523" s="13">
        <v>0.56867758704962745</v>
      </c>
      <c r="Z523" s="13">
        <f t="shared" ca="1" si="31"/>
        <v>0.77095218120997666</v>
      </c>
    </row>
    <row r="524" spans="1:26" x14ac:dyDescent="0.25">
      <c r="A524" s="13">
        <v>8.2022353683250615E-2</v>
      </c>
      <c r="B524" s="13">
        <v>0.19776919973788931</v>
      </c>
      <c r="C524" s="13">
        <v>0.6906962195173626</v>
      </c>
      <c r="D524" s="13">
        <v>0.1987190815902472</v>
      </c>
      <c r="E524" s="13">
        <v>0.19770354274738722</v>
      </c>
      <c r="F524" s="13">
        <v>0.89138726000798452</v>
      </c>
      <c r="G524" s="13">
        <v>4.7784047814908415E-2</v>
      </c>
      <c r="H524" s="13">
        <v>0.1125696816391597</v>
      </c>
      <c r="I524" s="13">
        <v>0.80991335246689089</v>
      </c>
      <c r="J524" s="13">
        <v>0.35188556193075426</v>
      </c>
      <c r="K524" s="13">
        <v>2.9692095358737514E-2</v>
      </c>
      <c r="L524" s="13">
        <v>0.8327366753971539</v>
      </c>
      <c r="M524" s="13">
        <v>0.81080583650829052</v>
      </c>
      <c r="N524" s="13">
        <v>0.59024652374851916</v>
      </c>
      <c r="O524" s="13">
        <v>0.44735143766326868</v>
      </c>
      <c r="P524" s="13">
        <v>0.31177110549951992</v>
      </c>
      <c r="Q524" s="13">
        <v>0.95537231628671537</v>
      </c>
      <c r="R524" s="13">
        <v>0.89517816002410566</v>
      </c>
      <c r="S524" s="13">
        <v>0.86740495100925619</v>
      </c>
      <c r="T524" s="13">
        <v>0.28374854882831357</v>
      </c>
      <c r="U524" s="13">
        <v>0.80322537390649928</v>
      </c>
      <c r="V524" s="13">
        <v>0.63812290664899696</v>
      </c>
      <c r="W524" s="13">
        <v>0.21947111464866531</v>
      </c>
      <c r="X524" s="13">
        <v>0.15833787987097114</v>
      </c>
      <c r="Y524" s="13">
        <v>0.52283612139298996</v>
      </c>
      <c r="Z524" s="13">
        <f t="shared" ref="Z524:Z539" ca="1" si="32">RAND()</f>
        <v>0.25737542629453103</v>
      </c>
    </row>
    <row r="525" spans="1:26" x14ac:dyDescent="0.25">
      <c r="A525" s="13">
        <v>0.53230407394022328</v>
      </c>
      <c r="B525" s="13">
        <v>0.99120216626199853</v>
      </c>
      <c r="C525" s="13">
        <v>0.7137315570823175</v>
      </c>
      <c r="D525" s="13">
        <v>2.6017432554374831E-2</v>
      </c>
      <c r="E525" s="13">
        <v>0.11647264809048841</v>
      </c>
      <c r="F525" s="13">
        <v>0.3771872261907967</v>
      </c>
      <c r="G525" s="13">
        <v>0.51036743602244627</v>
      </c>
      <c r="H525" s="13">
        <v>0.67383058591939182</v>
      </c>
      <c r="I525" s="13">
        <v>7.4732238503778525E-2</v>
      </c>
      <c r="J525" s="13">
        <v>6.1204997392602323E-2</v>
      </c>
      <c r="K525" s="13">
        <v>0.83693393359106694</v>
      </c>
      <c r="L525" s="13">
        <v>0.15464731372285634</v>
      </c>
      <c r="M525" s="13">
        <v>0.94048347358702666</v>
      </c>
      <c r="N525" s="13">
        <v>0.54292073781334871</v>
      </c>
      <c r="O525" s="13">
        <v>0.90471579530428048</v>
      </c>
      <c r="P525" s="13">
        <v>0.1012896160288147</v>
      </c>
      <c r="Q525" s="13">
        <v>0.96078344102894253</v>
      </c>
      <c r="R525" s="13">
        <v>0.72011208343572364</v>
      </c>
      <c r="S525" s="13">
        <v>0.12046348482779112</v>
      </c>
      <c r="T525" s="13">
        <v>0.60531903669731713</v>
      </c>
      <c r="U525" s="13">
        <v>0.34018924881303103</v>
      </c>
      <c r="V525" s="13">
        <v>0.89268354654581916</v>
      </c>
      <c r="W525" s="13">
        <v>0.32022826893541301</v>
      </c>
      <c r="X525" s="13">
        <v>0.56884254230769959</v>
      </c>
      <c r="Y525" s="13">
        <v>0.31113091138380955</v>
      </c>
      <c r="Z525" s="13">
        <f t="shared" ca="1" si="32"/>
        <v>0.88357825386549571</v>
      </c>
    </row>
    <row r="526" spans="1:26" x14ac:dyDescent="0.25">
      <c r="A526" s="13">
        <v>0.53414959893464753</v>
      </c>
      <c r="B526" s="13">
        <v>0.33358183837780131</v>
      </c>
      <c r="C526" s="13">
        <v>0.56805314588468969</v>
      </c>
      <c r="D526" s="13">
        <v>0.67013392330039112</v>
      </c>
      <c r="E526" s="13">
        <v>0.23147541301236318</v>
      </c>
      <c r="F526" s="13">
        <v>0.87618773259727367</v>
      </c>
      <c r="G526" s="13">
        <v>0.11304781075991122</v>
      </c>
      <c r="H526" s="13">
        <v>0.59557571171927959</v>
      </c>
      <c r="I526" s="13">
        <v>0.23817306323903731</v>
      </c>
      <c r="J526" s="13">
        <v>0.50668971825693698</v>
      </c>
      <c r="K526" s="13">
        <v>0.21987861597614189</v>
      </c>
      <c r="L526" s="13">
        <v>0.3425722817813539</v>
      </c>
      <c r="M526" s="13">
        <v>0.87663341080010038</v>
      </c>
      <c r="N526" s="13">
        <v>7.2874909238119456E-2</v>
      </c>
      <c r="O526" s="13">
        <v>0.17963666120332189</v>
      </c>
      <c r="P526" s="13">
        <v>2.563618700208159E-3</v>
      </c>
      <c r="Q526" s="13">
        <v>0.10357145550295366</v>
      </c>
      <c r="R526" s="13">
        <v>0.5405735780817077</v>
      </c>
      <c r="S526" s="13">
        <v>0.99033591476297522</v>
      </c>
      <c r="T526" s="13">
        <v>0.32133939510241749</v>
      </c>
      <c r="U526" s="13">
        <v>0.6060909677226064</v>
      </c>
      <c r="V526" s="13">
        <v>0.52650656309000166</v>
      </c>
      <c r="W526" s="13">
        <v>0.42079310011084603</v>
      </c>
      <c r="X526" s="13">
        <v>0.85894629138776979</v>
      </c>
      <c r="Y526" s="13">
        <v>0.32348067665161162</v>
      </c>
      <c r="Z526" s="13">
        <f t="shared" ca="1" si="32"/>
        <v>0.23913418387791208</v>
      </c>
    </row>
    <row r="527" spans="1:26" x14ac:dyDescent="0.25">
      <c r="A527" s="13">
        <v>0.46842270137655084</v>
      </c>
      <c r="B527" s="13">
        <v>0.57916633998133027</v>
      </c>
      <c r="C527" s="13">
        <v>9.5207791307136302E-2</v>
      </c>
      <c r="D527" s="13">
        <v>0.71522080240344499</v>
      </c>
      <c r="E527" s="13">
        <v>0.24566947716250187</v>
      </c>
      <c r="F527" s="13">
        <v>0.88659315541982908</v>
      </c>
      <c r="G527" s="13">
        <v>7.1357042385892022E-2</v>
      </c>
      <c r="H527" s="13">
        <v>0.89529046656475608</v>
      </c>
      <c r="I527" s="13">
        <v>9.0684468782794569E-3</v>
      </c>
      <c r="J527" s="13">
        <v>0.36736190231505661</v>
      </c>
      <c r="K527" s="13">
        <v>0.87854595309695782</v>
      </c>
      <c r="L527" s="13">
        <v>0.59215061725639195</v>
      </c>
      <c r="M527" s="13">
        <v>0.11682370296183031</v>
      </c>
      <c r="N527" s="13">
        <v>0.31152407997829479</v>
      </c>
      <c r="O527" s="13">
        <v>0.26688305902435705</v>
      </c>
      <c r="P527" s="13">
        <v>0.60369853807421647</v>
      </c>
      <c r="Q527" s="13">
        <v>0.75739541007047129</v>
      </c>
      <c r="R527" s="13">
        <v>0.47266527320723306</v>
      </c>
      <c r="S527" s="13">
        <v>0.10176918275195945</v>
      </c>
      <c r="T527" s="13">
        <v>4.671981582032092E-2</v>
      </c>
      <c r="U527" s="13">
        <v>7.2770788075773196E-2</v>
      </c>
      <c r="V527" s="13">
        <v>0.16587681961248901</v>
      </c>
      <c r="W527" s="13">
        <v>0.91747310191262421</v>
      </c>
      <c r="X527" s="13">
        <v>0.56517041008497704</v>
      </c>
      <c r="Y527" s="13">
        <v>2.6487407998097456E-2</v>
      </c>
      <c r="Z527" s="13">
        <f t="shared" ca="1" si="32"/>
        <v>0.86222528713785518</v>
      </c>
    </row>
    <row r="528" spans="1:26" x14ac:dyDescent="0.25">
      <c r="A528" s="13">
        <v>0.59321766118441255</v>
      </c>
      <c r="B528" s="13">
        <v>0.91801532305810329</v>
      </c>
      <c r="C528" s="13">
        <v>0.37017616626027816</v>
      </c>
      <c r="D528" s="13">
        <v>0.63249989190396794</v>
      </c>
      <c r="E528" s="13">
        <v>0.34182245781882858</v>
      </c>
      <c r="F528" s="13">
        <v>0.33536713181150513</v>
      </c>
      <c r="G528" s="13">
        <v>0.79234080268121221</v>
      </c>
      <c r="H528" s="13">
        <v>9.5924160319544316E-2</v>
      </c>
      <c r="I528" s="13">
        <v>0.70612459590641341</v>
      </c>
      <c r="J528" s="13">
        <v>0.8804758672338282</v>
      </c>
      <c r="K528" s="13">
        <v>0.32355327892292673</v>
      </c>
      <c r="L528" s="13">
        <v>0.18088628853213573</v>
      </c>
      <c r="M528" s="13">
        <v>0.23206737248877418</v>
      </c>
      <c r="N528" s="13">
        <v>0.28659950420953406</v>
      </c>
      <c r="O528" s="13">
        <v>0.61021711690344982</v>
      </c>
      <c r="P528" s="13">
        <v>0.95826082594355988</v>
      </c>
      <c r="Q528" s="13">
        <v>0.99982333099866116</v>
      </c>
      <c r="R528" s="13">
        <v>0.46890654017888889</v>
      </c>
      <c r="S528" s="13">
        <v>0.26172405035081669</v>
      </c>
      <c r="T528" s="13">
        <v>0.76381560486596212</v>
      </c>
      <c r="U528" s="13">
        <v>0.88868458046921295</v>
      </c>
      <c r="V528" s="13">
        <v>0.70930659942189334</v>
      </c>
      <c r="W528" s="13">
        <v>6.6219355828630588E-2</v>
      </c>
      <c r="X528" s="13">
        <v>0.96730189031219771</v>
      </c>
      <c r="Y528" s="13">
        <v>0.66118376807066814</v>
      </c>
      <c r="Z528" s="13">
        <f t="shared" ca="1" si="32"/>
        <v>0.95573468481989565</v>
      </c>
    </row>
    <row r="529" spans="1:26" x14ac:dyDescent="0.25">
      <c r="A529" s="13">
        <v>0.32295090045832009</v>
      </c>
      <c r="B529" s="13">
        <v>0.63315574486774451</v>
      </c>
      <c r="C529" s="13">
        <v>0.60641990126973888</v>
      </c>
      <c r="D529" s="13">
        <v>0.65440118172184891</v>
      </c>
      <c r="E529" s="13">
        <v>0.10942625900034919</v>
      </c>
      <c r="F529" s="13">
        <v>0.28989509502164412</v>
      </c>
      <c r="G529" s="13">
        <v>0.75695438752313537</v>
      </c>
      <c r="H529" s="13">
        <v>0.41135165755472969</v>
      </c>
      <c r="I529" s="13">
        <v>0.62195659159159056</v>
      </c>
      <c r="J529" s="13">
        <v>0.38333957008730335</v>
      </c>
      <c r="K529" s="13">
        <v>0.69053443778103607</v>
      </c>
      <c r="L529" s="13">
        <v>0.80112208030294951</v>
      </c>
      <c r="M529" s="13">
        <v>0.36208935087555394</v>
      </c>
      <c r="N529" s="13">
        <v>0.65106781077246267</v>
      </c>
      <c r="O529" s="13">
        <v>0.91784973307341278</v>
      </c>
      <c r="P529" s="13">
        <v>0.22843687708097837</v>
      </c>
      <c r="Q529" s="13">
        <v>3.5060574871538019E-2</v>
      </c>
      <c r="R529" s="13">
        <v>0.48569136518922995</v>
      </c>
      <c r="S529" s="13">
        <v>0.34068363735860585</v>
      </c>
      <c r="T529" s="13">
        <v>0.53543975022139778</v>
      </c>
      <c r="U529" s="13">
        <v>8.1517063592626338E-2</v>
      </c>
      <c r="V529" s="13">
        <v>0.66468971127025589</v>
      </c>
      <c r="W529" s="13">
        <v>0.88025292482169082</v>
      </c>
      <c r="X529" s="13">
        <v>0.32424768676910298</v>
      </c>
      <c r="Y529" s="13">
        <v>0.32336991905249157</v>
      </c>
      <c r="Z529" s="13">
        <f t="shared" ca="1" si="32"/>
        <v>0.15538904969433354</v>
      </c>
    </row>
    <row r="530" spans="1:26" x14ac:dyDescent="0.25">
      <c r="A530" s="13">
        <v>0.12061597603497298</v>
      </c>
      <c r="B530" s="13">
        <v>0.11162917591456478</v>
      </c>
      <c r="C530" s="13">
        <v>3.5415745760284167E-2</v>
      </c>
      <c r="D530" s="13">
        <v>0.78541999792829287</v>
      </c>
      <c r="E530" s="13">
        <v>0.94954930544604788</v>
      </c>
      <c r="F530" s="13">
        <v>1.031936043470294E-3</v>
      </c>
      <c r="G530" s="13">
        <v>0.35802148007306434</v>
      </c>
      <c r="H530" s="13">
        <v>0.46266759330972129</v>
      </c>
      <c r="I530" s="13">
        <v>0.53217067553636976</v>
      </c>
      <c r="J530" s="13">
        <v>0.58418458106437843</v>
      </c>
      <c r="K530" s="13">
        <v>0.54758011870163681</v>
      </c>
      <c r="L530" s="13">
        <v>0.68098903309316705</v>
      </c>
      <c r="M530" s="13">
        <v>0.61276517627863669</v>
      </c>
      <c r="N530" s="13">
        <v>0.48144816403522317</v>
      </c>
      <c r="O530" s="13">
        <v>0.20016360501596908</v>
      </c>
      <c r="P530" s="13">
        <v>0.93685261371771777</v>
      </c>
      <c r="Q530" s="13">
        <v>0.38866650265338221</v>
      </c>
      <c r="R530" s="13">
        <v>8.2723082841042905E-2</v>
      </c>
      <c r="S530" s="13">
        <v>0.30721577194480409</v>
      </c>
      <c r="T530" s="13">
        <v>7.4979274966285425E-2</v>
      </c>
      <c r="U530" s="13">
        <v>0.5536226122244694</v>
      </c>
      <c r="V530" s="13">
        <v>0.37021355421345192</v>
      </c>
      <c r="W530" s="13">
        <v>0.61868323386936641</v>
      </c>
      <c r="X530" s="13">
        <v>0.94025079445461557</v>
      </c>
      <c r="Y530" s="13">
        <v>0.88071105474123867</v>
      </c>
      <c r="Z530" s="13">
        <f t="shared" ca="1" si="32"/>
        <v>0.86433078613952286</v>
      </c>
    </row>
    <row r="531" spans="1:26" x14ac:dyDescent="0.25">
      <c r="A531" s="13">
        <v>0.26225360316045898</v>
      </c>
      <c r="B531" s="13">
        <v>0.3527054633075779</v>
      </c>
      <c r="C531" s="13">
        <v>0.79193835879651819</v>
      </c>
      <c r="D531" s="13">
        <v>0.16303926053217344</v>
      </c>
      <c r="E531" s="13">
        <v>0.49047183621381341</v>
      </c>
      <c r="F531" s="13">
        <v>0.66954346008436372</v>
      </c>
      <c r="G531" s="13">
        <v>0.18382755427679953</v>
      </c>
      <c r="H531" s="13">
        <v>0.77282924824866273</v>
      </c>
      <c r="I531" s="13">
        <v>0.20488287700636376</v>
      </c>
      <c r="J531" s="13">
        <v>3.609674107970684E-2</v>
      </c>
      <c r="K531" s="13">
        <v>0.7135511078262039</v>
      </c>
      <c r="L531" s="13">
        <v>0.82355536925396922</v>
      </c>
      <c r="M531" s="13">
        <v>0.70228058026688245</v>
      </c>
      <c r="N531" s="13">
        <v>0.43497317741878128</v>
      </c>
      <c r="O531" s="13">
        <v>0.86025930783869542</v>
      </c>
      <c r="P531" s="13">
        <v>0.51283121383283459</v>
      </c>
      <c r="Q531" s="13">
        <v>0.56474560601677781</v>
      </c>
      <c r="R531" s="13">
        <v>0.38941556166688696</v>
      </c>
      <c r="S531" s="13">
        <v>7.1132024238690361E-2</v>
      </c>
      <c r="T531" s="13">
        <v>0.39947821475246525</v>
      </c>
      <c r="U531" s="13">
        <v>0.46483325446201462</v>
      </c>
      <c r="V531" s="13">
        <v>0.48156815428986255</v>
      </c>
      <c r="W531" s="13">
        <v>0.32423392755384661</v>
      </c>
      <c r="X531" s="13">
        <v>0.37276801033915474</v>
      </c>
      <c r="Y531" s="13">
        <v>0.10315265496314019</v>
      </c>
      <c r="Z531" s="13">
        <f t="shared" ca="1" si="32"/>
        <v>0.98333946084589352</v>
      </c>
    </row>
    <row r="532" spans="1:26" x14ac:dyDescent="0.25">
      <c r="A532" s="13">
        <v>6.5763648297925137E-2</v>
      </c>
      <c r="B532" s="13">
        <v>0.51108072443081332</v>
      </c>
      <c r="C532" s="13">
        <v>0.26663042632502487</v>
      </c>
      <c r="D532" s="13">
        <v>0.10749724776092118</v>
      </c>
      <c r="E532" s="13">
        <v>0.26903031715114223</v>
      </c>
      <c r="F532" s="13">
        <v>0.97048575018888339</v>
      </c>
      <c r="G532" s="13">
        <v>0.21844390607814002</v>
      </c>
      <c r="H532" s="13">
        <v>1.5722674970660822E-2</v>
      </c>
      <c r="I532" s="13">
        <v>0.38415972497446038</v>
      </c>
      <c r="J532" s="13">
        <v>0.72778849629360187</v>
      </c>
      <c r="K532" s="13">
        <v>0.12996986090872431</v>
      </c>
      <c r="L532" s="13">
        <v>0.869178355053701</v>
      </c>
      <c r="M532" s="13">
        <v>0.93101482053859486</v>
      </c>
      <c r="N532" s="13">
        <v>0.39967743103227349</v>
      </c>
      <c r="O532" s="13">
        <v>0.20742228735675572</v>
      </c>
      <c r="P532" s="13">
        <v>0.20761753659207716</v>
      </c>
      <c r="Q532" s="13">
        <v>0.73330688242623954</v>
      </c>
      <c r="R532" s="13">
        <v>0.28932395860780602</v>
      </c>
      <c r="S532" s="13">
        <v>0.92715351834512705</v>
      </c>
      <c r="T532" s="13">
        <v>0.52114035407915771</v>
      </c>
      <c r="U532" s="13">
        <v>0.29208548970805659</v>
      </c>
      <c r="V532" s="13">
        <v>0.7579941941280729</v>
      </c>
      <c r="W532" s="13">
        <v>0.79658215745940508</v>
      </c>
      <c r="X532" s="13">
        <v>0.19696769856102503</v>
      </c>
      <c r="Y532" s="13">
        <v>0.42957116433682063</v>
      </c>
      <c r="Z532" s="13">
        <f t="shared" ca="1" si="32"/>
        <v>0.17647573609448197</v>
      </c>
    </row>
    <row r="533" spans="1:26" x14ac:dyDescent="0.25">
      <c r="A533" s="13">
        <v>0.68628542815929228</v>
      </c>
      <c r="B533" s="13">
        <v>0.46285438165494608</v>
      </c>
      <c r="C533" s="13">
        <v>0.26486531359282794</v>
      </c>
      <c r="D533" s="13">
        <v>0.32472879210656325</v>
      </c>
      <c r="E533" s="13">
        <v>0.9793188937175682</v>
      </c>
      <c r="F533" s="13">
        <v>0.34995333155926744</v>
      </c>
      <c r="G533" s="13">
        <v>0.69408983080272224</v>
      </c>
      <c r="H533" s="13">
        <v>0.44677390191565403</v>
      </c>
      <c r="I533" s="13">
        <v>0.11222760722628244</v>
      </c>
      <c r="J533" s="13">
        <v>0.25538351978618634</v>
      </c>
      <c r="K533" s="13">
        <v>0.9939232673415479</v>
      </c>
      <c r="L533" s="13">
        <v>0.7397141071146548</v>
      </c>
      <c r="M533" s="13">
        <v>0.75434666639570291</v>
      </c>
      <c r="N533" s="13">
        <v>0.14010520538237492</v>
      </c>
      <c r="O533" s="13">
        <v>0.34149131293687918</v>
      </c>
      <c r="P533" s="13">
        <v>0.56825541898205834</v>
      </c>
      <c r="Q533" s="13">
        <v>0.716487380290035</v>
      </c>
      <c r="R533" s="13">
        <v>0.72379006756626463</v>
      </c>
      <c r="S533" s="13">
        <v>0.40464171505576862</v>
      </c>
      <c r="T533" s="13">
        <v>4.0530230626125707E-3</v>
      </c>
      <c r="U533" s="13">
        <v>0.45622270971466972</v>
      </c>
      <c r="V533" s="13">
        <v>0.85694857640523514</v>
      </c>
      <c r="W533" s="13">
        <v>5.4794638615153102E-2</v>
      </c>
      <c r="X533" s="13">
        <v>0.66879155113054445</v>
      </c>
      <c r="Y533" s="13">
        <v>0.85137096027156733</v>
      </c>
      <c r="Z533" s="13">
        <f t="shared" ca="1" si="32"/>
        <v>0.96401842520359937</v>
      </c>
    </row>
    <row r="534" spans="1:26" x14ac:dyDescent="0.25">
      <c r="A534" s="13">
        <v>0.57044508988024156</v>
      </c>
      <c r="B534" s="13">
        <v>0.52417901107810305</v>
      </c>
      <c r="C534" s="13">
        <v>0.89533181232863257</v>
      </c>
      <c r="D534" s="13">
        <v>0.22610326562542182</v>
      </c>
      <c r="E534" s="13">
        <v>0.33972787609164379</v>
      </c>
      <c r="F534" s="13">
        <v>4.4624359009964754E-2</v>
      </c>
      <c r="G534" s="13">
        <v>0.39137275326241083</v>
      </c>
      <c r="H534" s="13">
        <v>0.62846629601049053</v>
      </c>
      <c r="I534" s="13">
        <v>1.7554040825688455E-2</v>
      </c>
      <c r="J534" s="13">
        <v>0.63773149877456181</v>
      </c>
      <c r="K534" s="13">
        <v>0.16691284573915233</v>
      </c>
      <c r="L534" s="13">
        <v>0.90889142481756868</v>
      </c>
      <c r="M534" s="13">
        <v>0.98682480085251556</v>
      </c>
      <c r="N534" s="13">
        <v>0.56806186604539466</v>
      </c>
      <c r="O534" s="13">
        <v>2.3640108530877946E-3</v>
      </c>
      <c r="P534" s="13">
        <v>0.52640501095829428</v>
      </c>
      <c r="Q534" s="13">
        <v>0.1455944083298889</v>
      </c>
      <c r="R534" s="13">
        <v>0.39900404039190529</v>
      </c>
      <c r="S534" s="13">
        <v>0.89506725564000789</v>
      </c>
      <c r="T534" s="13">
        <v>0.52516734119570352</v>
      </c>
      <c r="U534" s="13">
        <v>0.39458663323817056</v>
      </c>
      <c r="V534" s="13">
        <v>0.84633876544378128</v>
      </c>
      <c r="W534" s="13">
        <v>0.41712246734757774</v>
      </c>
      <c r="X534" s="13">
        <v>0.52108990201824457</v>
      </c>
      <c r="Y534" s="13">
        <v>0.86812124405593782</v>
      </c>
      <c r="Z534" s="13">
        <f t="shared" ca="1" si="32"/>
        <v>0.54961850239931032</v>
      </c>
    </row>
    <row r="535" spans="1:26" x14ac:dyDescent="0.25">
      <c r="A535" s="13">
        <v>0.68677982506046575</v>
      </c>
      <c r="B535" s="13">
        <v>0.63219869637072701</v>
      </c>
      <c r="C535" s="13">
        <v>0.73099776013428774</v>
      </c>
      <c r="D535" s="13">
        <v>0.83790487984349804</v>
      </c>
      <c r="E535" s="13">
        <v>0.54370046934812888</v>
      </c>
      <c r="F535" s="13">
        <v>0.19075129780314004</v>
      </c>
      <c r="G535" s="13">
        <v>0.27213438153154301</v>
      </c>
      <c r="H535" s="13">
        <v>0.15209764540665227</v>
      </c>
      <c r="I535" s="13">
        <v>0.30471376570997466</v>
      </c>
      <c r="J535" s="13">
        <v>5.6394191382949987E-2</v>
      </c>
      <c r="K535" s="13">
        <v>0.8908958882673923</v>
      </c>
      <c r="L535" s="13">
        <v>0.31152550221587272</v>
      </c>
      <c r="M535" s="13">
        <v>0.209923878191284</v>
      </c>
      <c r="N535" s="13">
        <v>0.32689024461761584</v>
      </c>
      <c r="O535" s="13">
        <v>0.11171375959799446</v>
      </c>
      <c r="P535" s="13">
        <v>0.767782691880882</v>
      </c>
      <c r="Q535" s="13">
        <v>9.7889730193873703E-2</v>
      </c>
      <c r="R535" s="13">
        <v>0.51575189281255407</v>
      </c>
      <c r="S535" s="13">
        <v>0.7872163661044258</v>
      </c>
      <c r="T535" s="13">
        <v>0.49241075198421314</v>
      </c>
      <c r="U535" s="13">
        <v>0.78487458493560947</v>
      </c>
      <c r="V535" s="13">
        <v>0.88840945423095152</v>
      </c>
      <c r="W535" s="13">
        <v>0.2465117242817555</v>
      </c>
      <c r="X535" s="13">
        <v>0.47405642885650068</v>
      </c>
      <c r="Y535" s="13">
        <v>0.15262023423532267</v>
      </c>
      <c r="Z535" s="13">
        <f t="shared" ca="1" si="32"/>
        <v>0.21594032498311577</v>
      </c>
    </row>
    <row r="536" spans="1:26" x14ac:dyDescent="0.25">
      <c r="A536" s="13">
        <v>0.28918387809983304</v>
      </c>
      <c r="B536" s="13">
        <v>0.10744347581332048</v>
      </c>
      <c r="C536" s="13">
        <v>0.65321263981227862</v>
      </c>
      <c r="D536" s="13">
        <v>0.89769198046855059</v>
      </c>
      <c r="E536" s="13">
        <v>0.44881117849112817</v>
      </c>
      <c r="F536" s="13">
        <v>0.52939332033586328</v>
      </c>
      <c r="G536" s="13">
        <v>5.4062100584269746E-2</v>
      </c>
      <c r="H536" s="13">
        <v>8.6288778373315167E-2</v>
      </c>
      <c r="I536" s="13">
        <v>0.61873088922561015</v>
      </c>
      <c r="J536" s="13">
        <v>0.17263795392003489</v>
      </c>
      <c r="K536" s="13">
        <v>0.11880087931002292</v>
      </c>
      <c r="L536" s="13">
        <v>0.36810677783975698</v>
      </c>
      <c r="M536" s="13">
        <v>0.63316936048242767</v>
      </c>
      <c r="N536" s="13">
        <v>0.71572452012875887</v>
      </c>
      <c r="O536" s="13">
        <v>0.14495635562549813</v>
      </c>
      <c r="P536" s="13">
        <v>0.8144968747967235</v>
      </c>
      <c r="Q536" s="13">
        <v>0.9178990066167263</v>
      </c>
      <c r="R536" s="13">
        <v>0.11895728793164673</v>
      </c>
      <c r="S536" s="13">
        <v>0.91045281991233606</v>
      </c>
      <c r="T536" s="13">
        <v>0.71591916310605319</v>
      </c>
      <c r="U536" s="13">
        <v>0.77899825876692086</v>
      </c>
      <c r="V536" s="13">
        <v>0.90895998026771907</v>
      </c>
      <c r="W536" s="13">
        <v>0.97390868258688568</v>
      </c>
      <c r="X536" s="13">
        <v>0.18190581449514931</v>
      </c>
      <c r="Y536" s="13">
        <v>0.69431385510051802</v>
      </c>
      <c r="Z536" s="13">
        <f t="shared" ca="1" si="32"/>
        <v>0.69399297229731249</v>
      </c>
    </row>
    <row r="537" spans="1:26" x14ac:dyDescent="0.25">
      <c r="A537" s="13">
        <v>0.30846546918294449</v>
      </c>
      <c r="B537" s="13">
        <v>0.23001018937558582</v>
      </c>
      <c r="C537" s="13">
        <v>0.21625140690644162</v>
      </c>
      <c r="D537" s="13">
        <v>0.15158374521701024</v>
      </c>
      <c r="E537" s="13">
        <v>0.88716693375444844</v>
      </c>
      <c r="F537" s="13">
        <v>0.72012854157738881</v>
      </c>
      <c r="G537" s="13">
        <v>0.50812762778052134</v>
      </c>
      <c r="H537" s="13">
        <v>0.33293733190357988</v>
      </c>
      <c r="I537" s="13">
        <v>0.66975488628712676</v>
      </c>
      <c r="J537" s="13">
        <v>0.78278676765055588</v>
      </c>
      <c r="K537" s="13">
        <v>0.97847862395249463</v>
      </c>
      <c r="L537" s="13">
        <v>0.91470265781398252</v>
      </c>
      <c r="M537" s="13">
        <v>0.29044653285212707</v>
      </c>
      <c r="N537" s="13">
        <v>0.29024775185493878</v>
      </c>
      <c r="O537" s="13">
        <v>0.75358975072396073</v>
      </c>
      <c r="P537" s="13">
        <v>0.60343611799344998</v>
      </c>
      <c r="Q537" s="13">
        <v>0.86279995898492445</v>
      </c>
      <c r="R537" s="13">
        <v>0.9159264490412391</v>
      </c>
      <c r="S537" s="13">
        <v>0.66321839686843476</v>
      </c>
      <c r="T537" s="13">
        <v>9.4033834574022146E-2</v>
      </c>
      <c r="U537" s="13">
        <v>5.2795151110195393E-2</v>
      </c>
      <c r="V537" s="13">
        <v>0.98737664615086096</v>
      </c>
      <c r="W537" s="13">
        <v>0.35141573197707487</v>
      </c>
      <c r="X537" s="13">
        <v>0.819488254408961</v>
      </c>
      <c r="Y537" s="13">
        <v>0.91953608282354271</v>
      </c>
      <c r="Z537" s="13">
        <f t="shared" ca="1" si="32"/>
        <v>0.9088977925485523</v>
      </c>
    </row>
    <row r="538" spans="1:26" x14ac:dyDescent="0.25">
      <c r="A538" s="13">
        <v>0.72412780179333391</v>
      </c>
      <c r="B538" s="13">
        <v>0.48444222480951415</v>
      </c>
      <c r="C538" s="13">
        <v>0.28525099283306143</v>
      </c>
      <c r="D538" s="13">
        <v>0.47927203949394614</v>
      </c>
      <c r="E538" s="13">
        <v>0.6334719808142274</v>
      </c>
      <c r="F538" s="13">
        <v>0.24816325479183998</v>
      </c>
      <c r="G538" s="13">
        <v>0.14285367099788093</v>
      </c>
      <c r="H538" s="13">
        <v>0.16473669705002203</v>
      </c>
      <c r="I538" s="13">
        <v>0.6675853977201246</v>
      </c>
      <c r="J538" s="13">
        <v>0.54630043016291019</v>
      </c>
      <c r="K538" s="13">
        <v>0.61467525176935567</v>
      </c>
      <c r="L538" s="13">
        <v>7.3854290803252898E-2</v>
      </c>
      <c r="M538" s="13">
        <v>7.9997561939135764E-2</v>
      </c>
      <c r="N538" s="13">
        <v>0.50141972435066351</v>
      </c>
      <c r="O538" s="13">
        <v>0.34788257310760029</v>
      </c>
      <c r="P538" s="13">
        <v>0.44127726425822</v>
      </c>
      <c r="Q538" s="13">
        <v>0.60293526101686212</v>
      </c>
      <c r="R538" s="13">
        <v>0.94858614133204844</v>
      </c>
      <c r="S538" s="13">
        <v>0.31598354394906336</v>
      </c>
      <c r="T538" s="13">
        <v>0.58081855665370608</v>
      </c>
      <c r="U538" s="13">
        <v>0.521723116056101</v>
      </c>
      <c r="V538" s="13">
        <v>0.83722926919539464</v>
      </c>
      <c r="W538" s="13">
        <v>0.20519583879637582</v>
      </c>
      <c r="X538" s="13">
        <v>0.41685771152612205</v>
      </c>
      <c r="Y538" s="13">
        <v>0.72491486996588883</v>
      </c>
      <c r="Z538" s="13">
        <f t="shared" ca="1" si="32"/>
        <v>0.57983133978509604</v>
      </c>
    </row>
    <row r="539" spans="1:26" x14ac:dyDescent="0.25">
      <c r="A539" s="13">
        <v>0.5643981351648617</v>
      </c>
      <c r="B539" s="13">
        <v>0.56646493619999505</v>
      </c>
      <c r="C539" s="13">
        <v>0.23956956905237148</v>
      </c>
      <c r="D539" s="13">
        <v>0.21998198830578286</v>
      </c>
      <c r="E539" s="13">
        <v>0.12676429787603516</v>
      </c>
      <c r="F539" s="13">
        <v>0.10242016978179591</v>
      </c>
      <c r="G539" s="13">
        <v>0.90503741704314911</v>
      </c>
      <c r="H539" s="13">
        <v>0.64588876021284791</v>
      </c>
      <c r="I539" s="13">
        <v>0.20758186725097705</v>
      </c>
      <c r="J539" s="13">
        <v>0.87232054162803851</v>
      </c>
      <c r="K539" s="13">
        <v>0.77541972939292259</v>
      </c>
      <c r="L539" s="13">
        <v>0.32659677107294005</v>
      </c>
      <c r="M539" s="13">
        <v>0.63692500482232084</v>
      </c>
      <c r="N539" s="13">
        <v>0.26297786304784854</v>
      </c>
      <c r="O539" s="13">
        <v>0.90067582365635257</v>
      </c>
      <c r="P539" s="13">
        <v>0.19169041146520671</v>
      </c>
      <c r="Q539" s="13">
        <v>0.9856682949290505</v>
      </c>
      <c r="R539" s="13">
        <v>0.18674429983819507</v>
      </c>
      <c r="S539" s="13">
        <v>0.49891140623262775</v>
      </c>
      <c r="T539" s="13">
        <v>0.96304236875656968</v>
      </c>
      <c r="U539" s="13">
        <v>0.76783389992380491</v>
      </c>
      <c r="V539" s="13">
        <v>0.89964739605173938</v>
      </c>
      <c r="W539" s="13">
        <v>0.70144528284249708</v>
      </c>
      <c r="X539" s="13">
        <v>0.57584207054181813</v>
      </c>
      <c r="Y539" s="13">
        <v>0.11916373880128306</v>
      </c>
      <c r="Z539" s="13">
        <f t="shared" ca="1" si="32"/>
        <v>0.40317657402270957</v>
      </c>
    </row>
    <row r="540" spans="1:26" x14ac:dyDescent="0.25">
      <c r="A540" s="13">
        <v>0.32224096076006192</v>
      </c>
      <c r="B540" s="13">
        <v>0.64913313965600583</v>
      </c>
      <c r="C540" s="13">
        <v>0.67514869342999839</v>
      </c>
      <c r="D540" s="13">
        <v>0.48600205102172211</v>
      </c>
      <c r="E540" s="13">
        <v>0.84316197000126347</v>
      </c>
      <c r="F540" s="13">
        <v>0.83477578926417184</v>
      </c>
      <c r="G540" s="13">
        <v>0.22071537546372422</v>
      </c>
      <c r="H540" s="13">
        <v>0.11360276067564079</v>
      </c>
      <c r="I540" s="13">
        <v>3.5758655371659454E-2</v>
      </c>
      <c r="J540" s="13">
        <v>0.59860102711459762</v>
      </c>
      <c r="K540" s="13">
        <v>0.44029380784866101</v>
      </c>
      <c r="L540" s="13">
        <v>0.83899888179621485</v>
      </c>
      <c r="M540" s="13">
        <v>0.8363938757484678</v>
      </c>
      <c r="N540" s="13">
        <v>0.35159255377833354</v>
      </c>
      <c r="O540" s="13">
        <v>0.26015692048526806</v>
      </c>
      <c r="P540" s="13">
        <v>0.22033747864217801</v>
      </c>
      <c r="Q540" s="13">
        <v>0.772566861620682</v>
      </c>
      <c r="R540" s="13">
        <v>0.40096194871443092</v>
      </c>
      <c r="S540" s="13">
        <v>7.2765776561632634E-2</v>
      </c>
      <c r="T540" s="13">
        <v>0.76383888791938026</v>
      </c>
      <c r="U540" s="13">
        <v>9.2563480656835617E-2</v>
      </c>
      <c r="V540" s="13">
        <v>0.85055833174754258</v>
      </c>
      <c r="W540" s="13">
        <v>0.70773144067237226</v>
      </c>
      <c r="X540" s="13">
        <v>0.31364793235996291</v>
      </c>
      <c r="Y540" s="13">
        <v>0.74904588506786163</v>
      </c>
      <c r="Z540" s="13">
        <f t="shared" ref="Z540:Z555" ca="1" si="33">RAND()</f>
        <v>0.96006733383797271</v>
      </c>
    </row>
    <row r="541" spans="1:26" x14ac:dyDescent="0.25">
      <c r="A541" s="13">
        <v>2.8155780239905615E-2</v>
      </c>
      <c r="B541" s="13">
        <v>0.18081799340416993</v>
      </c>
      <c r="C541" s="13">
        <v>0.95738767111754586</v>
      </c>
      <c r="D541" s="13">
        <v>0.24121230024235651</v>
      </c>
      <c r="E541" s="13">
        <v>0.27836364182688411</v>
      </c>
      <c r="F541" s="13">
        <v>0.96406747429386619</v>
      </c>
      <c r="G541" s="13">
        <v>0.99268423014219953</v>
      </c>
      <c r="H541" s="13">
        <v>0.27282584530681442</v>
      </c>
      <c r="I541" s="13">
        <v>0.96183266250725219</v>
      </c>
      <c r="J541" s="13">
        <v>0.73638504202977728</v>
      </c>
      <c r="K541" s="13">
        <v>0.46616750630301906</v>
      </c>
      <c r="L541" s="13">
        <v>0.5600111285929853</v>
      </c>
      <c r="M541" s="13">
        <v>0.23638697368492323</v>
      </c>
      <c r="N541" s="13">
        <v>0.66448160915554799</v>
      </c>
      <c r="O541" s="13">
        <v>0.95260423750682099</v>
      </c>
      <c r="P541" s="13">
        <v>5.2639659740908673E-2</v>
      </c>
      <c r="Q541" s="13">
        <v>0.16482191483632747</v>
      </c>
      <c r="R541" s="13">
        <v>0.90086045087471844</v>
      </c>
      <c r="S541" s="13">
        <v>0.38820306906879931</v>
      </c>
      <c r="T541" s="13">
        <v>0.39203744586937539</v>
      </c>
      <c r="U541" s="13">
        <v>0.65808135304608883</v>
      </c>
      <c r="V541" s="13">
        <v>0.97326084202988628</v>
      </c>
      <c r="W541" s="13">
        <v>0.38042449262610645</v>
      </c>
      <c r="X541" s="13">
        <v>0.39035652553303224</v>
      </c>
      <c r="Y541" s="13">
        <v>0.91140188829029434</v>
      </c>
      <c r="Z541" s="13">
        <f t="shared" ca="1" si="33"/>
        <v>6.8479502329712116E-2</v>
      </c>
    </row>
    <row r="542" spans="1:26" x14ac:dyDescent="0.25">
      <c r="A542" s="13">
        <v>9.8108031779156613E-2</v>
      </c>
      <c r="B542" s="13">
        <v>0.95787482613601549</v>
      </c>
      <c r="C542" s="13">
        <v>0.14974889415314996</v>
      </c>
      <c r="D542" s="13">
        <v>0.26660353285035732</v>
      </c>
      <c r="E542" s="13">
        <v>0.46668880611065766</v>
      </c>
      <c r="F542" s="13">
        <v>0.56617421188009509</v>
      </c>
      <c r="G542" s="13">
        <v>0.40665195703748747</v>
      </c>
      <c r="H542" s="13">
        <v>0.26096017570516505</v>
      </c>
      <c r="I542" s="13">
        <v>7.4333629270023627E-3</v>
      </c>
      <c r="J542" s="13">
        <v>0.64156856077726632</v>
      </c>
      <c r="K542" s="13">
        <v>0.42054718442229533</v>
      </c>
      <c r="L542" s="13">
        <v>0.86808711475799838</v>
      </c>
      <c r="M542" s="13">
        <v>0.47840947003709677</v>
      </c>
      <c r="N542" s="13">
        <v>0.49660498568297706</v>
      </c>
      <c r="O542" s="13">
        <v>0.34501427694617515</v>
      </c>
      <c r="P542" s="13">
        <v>0.12231267701726678</v>
      </c>
      <c r="Q542" s="13">
        <v>8.7735910237213166E-2</v>
      </c>
      <c r="R542" s="13">
        <v>0.41014038929143182</v>
      </c>
      <c r="S542" s="13">
        <v>0.76168722762989727</v>
      </c>
      <c r="T542" s="13">
        <v>0.79074311165816114</v>
      </c>
      <c r="U542" s="13">
        <v>5.9912289686779197E-2</v>
      </c>
      <c r="V542" s="13">
        <v>0.657796267593308</v>
      </c>
      <c r="W542" s="13">
        <v>0.35263393037922008</v>
      </c>
      <c r="X542" s="13">
        <v>0.4108935651019413</v>
      </c>
      <c r="Y542" s="13">
        <v>0.12352695627691201</v>
      </c>
      <c r="Z542" s="13">
        <f t="shared" ca="1" si="33"/>
        <v>0.49119889403832251</v>
      </c>
    </row>
    <row r="543" spans="1:26" x14ac:dyDescent="0.25">
      <c r="A543" s="13">
        <v>0.89366022799674971</v>
      </c>
      <c r="B543" s="13">
        <v>0.25778791779295829</v>
      </c>
      <c r="C543" s="13">
        <v>0.71886074428578639</v>
      </c>
      <c r="D543" s="13">
        <v>0.79821732680864133</v>
      </c>
      <c r="E543" s="13">
        <v>0.21465553111464686</v>
      </c>
      <c r="F543" s="13">
        <v>0.22361178665033488</v>
      </c>
      <c r="G543" s="13">
        <v>0.49979767179332457</v>
      </c>
      <c r="H543" s="13">
        <v>0.37613009194878266</v>
      </c>
      <c r="I543" s="13">
        <v>0.56235003436913256</v>
      </c>
      <c r="J543" s="13">
        <v>0.17184222481909828</v>
      </c>
      <c r="K543" s="13">
        <v>0.92140984605673426</v>
      </c>
      <c r="L543" s="13">
        <v>0.19511923914856732</v>
      </c>
      <c r="M543" s="13">
        <v>0.80575391267860552</v>
      </c>
      <c r="N543" s="13">
        <v>0.24409675031866018</v>
      </c>
      <c r="O543" s="13">
        <v>0.10297859622697947</v>
      </c>
      <c r="P543" s="13">
        <v>0.95817692818339151</v>
      </c>
      <c r="Q543" s="13">
        <v>0.23365498581951827</v>
      </c>
      <c r="R543" s="13">
        <v>0.64275168628274926</v>
      </c>
      <c r="S543" s="13">
        <v>7.4226269804312017E-2</v>
      </c>
      <c r="T543" s="13">
        <v>0.25461587170320521</v>
      </c>
      <c r="U543" s="13">
        <v>0.65836948100984072</v>
      </c>
      <c r="V543" s="13">
        <v>0.41724845845357927</v>
      </c>
      <c r="W543" s="13">
        <v>0.23783488049702728</v>
      </c>
      <c r="X543" s="13">
        <v>0.43940361186676657</v>
      </c>
      <c r="Y543" s="13">
        <v>0.68418395537018695</v>
      </c>
      <c r="Z543" s="13">
        <f t="shared" ca="1" si="33"/>
        <v>0.29619375848370011</v>
      </c>
    </row>
    <row r="544" spans="1:26" x14ac:dyDescent="0.25">
      <c r="A544" s="13">
        <v>0.42887794815981639</v>
      </c>
      <c r="B544" s="13">
        <v>0.7406564972325721</v>
      </c>
      <c r="C544" s="13">
        <v>0.23009853858660478</v>
      </c>
      <c r="D544" s="13">
        <v>0.39602490997857343</v>
      </c>
      <c r="E544" s="13">
        <v>3.8636207527025901E-2</v>
      </c>
      <c r="F544" s="13">
        <v>0.1597202401841159</v>
      </c>
      <c r="G544" s="13">
        <v>0.37050968236066995</v>
      </c>
      <c r="H544" s="13">
        <v>0.3590757073343096</v>
      </c>
      <c r="I544" s="13">
        <v>0.35103304914748434</v>
      </c>
      <c r="J544" s="13">
        <v>0.31160422056453629</v>
      </c>
      <c r="K544" s="13">
        <v>0.81159838038510179</v>
      </c>
      <c r="L544" s="13">
        <v>3.1302740954295416E-2</v>
      </c>
      <c r="M544" s="13">
        <v>0.97596918035932834</v>
      </c>
      <c r="N544" s="13">
        <v>0.24565585080920882</v>
      </c>
      <c r="O544" s="13">
        <v>0.8763223279798964</v>
      </c>
      <c r="P544" s="13">
        <v>0.29538475875931702</v>
      </c>
      <c r="Q544" s="13">
        <v>0.33439719622317754</v>
      </c>
      <c r="R544" s="13">
        <v>0.10480684787199135</v>
      </c>
      <c r="S544" s="13">
        <v>1.9898890457152763E-2</v>
      </c>
      <c r="T544" s="13">
        <v>0.4334427446878345</v>
      </c>
      <c r="U544" s="13">
        <v>0.91994317313028684</v>
      </c>
      <c r="V544" s="13">
        <v>8.7630829913705521E-2</v>
      </c>
      <c r="W544" s="13">
        <v>0.94882566471572716</v>
      </c>
      <c r="X544" s="13">
        <v>0.95028618686501187</v>
      </c>
      <c r="Y544" s="13">
        <v>0.99919826077102702</v>
      </c>
      <c r="Z544" s="13">
        <f t="shared" ca="1" si="33"/>
        <v>0.561452643991599</v>
      </c>
    </row>
    <row r="545" spans="1:26" x14ac:dyDescent="0.25">
      <c r="A545" s="13">
        <v>0.28627865493484039</v>
      </c>
      <c r="B545" s="13">
        <v>0.4419732269924691</v>
      </c>
      <c r="C545" s="13">
        <v>0.82677437228426343</v>
      </c>
      <c r="D545" s="13">
        <v>0.14165899614002786</v>
      </c>
      <c r="E545" s="13">
        <v>0.23482552098197595</v>
      </c>
      <c r="F545" s="13">
        <v>0.76344863508142768</v>
      </c>
      <c r="G545" s="13">
        <v>0.23358989515798523</v>
      </c>
      <c r="H545" s="13">
        <v>0.51391955943906087</v>
      </c>
      <c r="I545" s="13">
        <v>0.33050993916559157</v>
      </c>
      <c r="J545" s="13">
        <v>0.3431663407953699</v>
      </c>
      <c r="K545" s="13">
        <v>0.45114156189942867</v>
      </c>
      <c r="L545" s="13">
        <v>0.47757506785385517</v>
      </c>
      <c r="M545" s="13">
        <v>0.48317580356043099</v>
      </c>
      <c r="N545" s="13">
        <v>0.87909466758373389</v>
      </c>
      <c r="O545" s="13">
        <v>0.88278967996793167</v>
      </c>
      <c r="P545" s="13">
        <v>0.44130299321653521</v>
      </c>
      <c r="Q545" s="13">
        <v>0.18853613614166809</v>
      </c>
      <c r="R545" s="13">
        <v>0.91043817545804062</v>
      </c>
      <c r="S545" s="13">
        <v>0.9179413190884973</v>
      </c>
      <c r="T545" s="13">
        <v>0.20235208080025524</v>
      </c>
      <c r="U545" s="13">
        <v>0.24344035873649661</v>
      </c>
      <c r="V545" s="13">
        <v>0.99107153615215571</v>
      </c>
      <c r="W545" s="13">
        <v>0.575167676009537</v>
      </c>
      <c r="X545" s="13">
        <v>0.48379236978933426</v>
      </c>
      <c r="Y545" s="13">
        <v>0.93101195531115499</v>
      </c>
      <c r="Z545" s="13">
        <f t="shared" ca="1" si="33"/>
        <v>2.9660042099939665E-2</v>
      </c>
    </row>
    <row r="546" spans="1:26" x14ac:dyDescent="0.25">
      <c r="A546" s="13">
        <v>0.98241258819310284</v>
      </c>
      <c r="B546" s="13">
        <v>0.52336349753343492</v>
      </c>
      <c r="C546" s="13">
        <v>0.40910742898658259</v>
      </c>
      <c r="D546" s="13">
        <v>0.3112637667888587</v>
      </c>
      <c r="E546" s="13">
        <v>0.3242611047869538</v>
      </c>
      <c r="F546" s="13">
        <v>0.59451310683873881</v>
      </c>
      <c r="G546" s="13">
        <v>2.6229629523950027E-2</v>
      </c>
      <c r="H546" s="13">
        <v>0.20868282431662832</v>
      </c>
      <c r="I546" s="13">
        <v>0.61744551417199667</v>
      </c>
      <c r="J546" s="13">
        <v>0.61599116996690095</v>
      </c>
      <c r="K546" s="13">
        <v>0.86608916674275893</v>
      </c>
      <c r="L546" s="13">
        <v>0.15142156617138047</v>
      </c>
      <c r="M546" s="13">
        <v>0.48868455673044342</v>
      </c>
      <c r="N546" s="13">
        <v>0.96980090652026663</v>
      </c>
      <c r="O546" s="13">
        <v>0.90335858387977885</v>
      </c>
      <c r="P546" s="13">
        <v>0.45246414404451529</v>
      </c>
      <c r="Q546" s="13">
        <v>0.63384231557188275</v>
      </c>
      <c r="R546" s="13">
        <v>0.14147294108170383</v>
      </c>
      <c r="S546" s="13">
        <v>0.72976078600072658</v>
      </c>
      <c r="T546" s="13">
        <v>0.66656126982876318</v>
      </c>
      <c r="U546" s="13">
        <v>0.47292551558094786</v>
      </c>
      <c r="V546" s="13">
        <v>0.80782419273672179</v>
      </c>
      <c r="W546" s="13">
        <v>7.3276350174091509E-2</v>
      </c>
      <c r="X546" s="13">
        <v>0.50750112796769675</v>
      </c>
      <c r="Y546" s="13">
        <v>0.85897385816619043</v>
      </c>
      <c r="Z546" s="13">
        <f t="shared" ca="1" si="33"/>
        <v>0.55525751236590593</v>
      </c>
    </row>
    <row r="547" spans="1:26" x14ac:dyDescent="0.25">
      <c r="A547" s="13">
        <v>0.3173590951404619</v>
      </c>
      <c r="B547" s="13">
        <v>0.12480841087864714</v>
      </c>
      <c r="C547" s="13">
        <v>0.65945794091277521</v>
      </c>
      <c r="D547" s="13">
        <v>9.3225660794699405E-2</v>
      </c>
      <c r="E547" s="13">
        <v>0.28213971857041586</v>
      </c>
      <c r="F547" s="13">
        <v>0.81232046629937638</v>
      </c>
      <c r="G547" s="13">
        <v>0.82623439927317233</v>
      </c>
      <c r="H547" s="13">
        <v>0.36684929905987196</v>
      </c>
      <c r="I547" s="13">
        <v>0.19024554261497872</v>
      </c>
      <c r="J547" s="13">
        <v>0.46766206322027115</v>
      </c>
      <c r="K547" s="13">
        <v>0.98283234595902513</v>
      </c>
      <c r="L547" s="13">
        <v>0.72284110305240101</v>
      </c>
      <c r="M547" s="13">
        <v>0.78645366334943512</v>
      </c>
      <c r="N547" s="13">
        <v>0.27352968840194536</v>
      </c>
      <c r="O547" s="13">
        <v>0.97999750582422829</v>
      </c>
      <c r="P547" s="13">
        <v>0.47410500451510273</v>
      </c>
      <c r="Q547" s="13">
        <v>0.55090041768602416</v>
      </c>
      <c r="R547" s="13">
        <v>0.1488596037686255</v>
      </c>
      <c r="S547" s="13">
        <v>0.99421322095597597</v>
      </c>
      <c r="T547" s="13">
        <v>2.148972629621293E-2</v>
      </c>
      <c r="U547" s="13">
        <v>0.18594537642669373</v>
      </c>
      <c r="V547" s="13">
        <v>0.37700020132808987</v>
      </c>
      <c r="W547" s="13">
        <v>0.88098475699685386</v>
      </c>
      <c r="X547" s="13">
        <v>0.83729241456907877</v>
      </c>
      <c r="Y547" s="13">
        <v>0.22051540111840817</v>
      </c>
      <c r="Z547" s="13">
        <f t="shared" ca="1" si="33"/>
        <v>0.64047131854875183</v>
      </c>
    </row>
    <row r="548" spans="1:26" x14ac:dyDescent="0.25">
      <c r="A548" s="13">
        <v>3.3537814980607261E-2</v>
      </c>
      <c r="B548" s="13">
        <v>0.96307938603801635</v>
      </c>
      <c r="C548" s="13">
        <v>0.43505849564663579</v>
      </c>
      <c r="D548" s="13">
        <v>0.66703952422715018</v>
      </c>
      <c r="E548" s="13">
        <v>0.99924287017010205</v>
      </c>
      <c r="F548" s="13">
        <v>0.88631875313917563</v>
      </c>
      <c r="G548" s="13">
        <v>0.61331322071765404</v>
      </c>
      <c r="H548" s="13">
        <v>0.38055352935482756</v>
      </c>
      <c r="I548" s="13">
        <v>0.4145781037142372</v>
      </c>
      <c r="J548" s="13">
        <v>0.83839064698700416</v>
      </c>
      <c r="K548" s="13">
        <v>0.60767003993961588</v>
      </c>
      <c r="L548" s="13">
        <v>0.1564960169316878</v>
      </c>
      <c r="M548" s="13">
        <v>0.14988079527256604</v>
      </c>
      <c r="N548" s="13">
        <v>0.23283489745924768</v>
      </c>
      <c r="O548" s="13">
        <v>0.58472835326785588</v>
      </c>
      <c r="P548" s="13">
        <v>0.87533410390414712</v>
      </c>
      <c r="Q548" s="13">
        <v>0.67174861576243527</v>
      </c>
      <c r="R548" s="13">
        <v>0.55261965537740998</v>
      </c>
      <c r="S548" s="13">
        <v>0.26891801603149723</v>
      </c>
      <c r="T548" s="13">
        <v>1.6859906439344874E-3</v>
      </c>
      <c r="U548" s="13">
        <v>0.54637103643092533</v>
      </c>
      <c r="V548" s="13">
        <v>0.79346815593946118</v>
      </c>
      <c r="W548" s="13">
        <v>0.22425342569576101</v>
      </c>
      <c r="X548" s="13">
        <v>0.58992652712840854</v>
      </c>
      <c r="Y548" s="13">
        <v>0.11016795429886417</v>
      </c>
      <c r="Z548" s="13">
        <f t="shared" ca="1" si="33"/>
        <v>0.63362045225249986</v>
      </c>
    </row>
    <row r="549" spans="1:26" x14ac:dyDescent="0.25">
      <c r="A549" s="13">
        <v>5.0154337282041439E-2</v>
      </c>
      <c r="B549" s="13">
        <v>0.91878020894783952</v>
      </c>
      <c r="C549" s="13">
        <v>0.75906727495998283</v>
      </c>
      <c r="D549" s="13">
        <v>0.55467284920919091</v>
      </c>
      <c r="E549" s="13">
        <v>0.79546418725250778</v>
      </c>
      <c r="F549" s="13">
        <v>0.49344616735242963</v>
      </c>
      <c r="G549" s="13">
        <v>0.91138085014341752</v>
      </c>
      <c r="H549" s="13">
        <v>0.25574389813032583</v>
      </c>
      <c r="I549" s="13">
        <v>0.51439675174699528</v>
      </c>
      <c r="J549" s="13">
        <v>0.81293419366672115</v>
      </c>
      <c r="K549" s="13">
        <v>7.5713854821154114E-2</v>
      </c>
      <c r="L549" s="13">
        <v>0.3866132699940118</v>
      </c>
      <c r="M549" s="13">
        <v>0.36960389894022616</v>
      </c>
      <c r="N549" s="13">
        <v>0.91065841716643114</v>
      </c>
      <c r="O549" s="13">
        <v>0.54578599964116237</v>
      </c>
      <c r="P549" s="13">
        <v>0.24466249692601727</v>
      </c>
      <c r="Q549" s="13">
        <v>0.24589432775269304</v>
      </c>
      <c r="R549" s="13">
        <v>0.69619688186037365</v>
      </c>
      <c r="S549" s="13">
        <v>0.3454360946564593</v>
      </c>
      <c r="T549" s="13">
        <v>0.79903709329713479</v>
      </c>
      <c r="U549" s="13">
        <v>0.32367462118650925</v>
      </c>
      <c r="V549" s="13">
        <v>8.1445810799362195E-2</v>
      </c>
      <c r="W549" s="13">
        <v>0.50726526965842567</v>
      </c>
      <c r="X549" s="13">
        <v>0.29128524429871994</v>
      </c>
      <c r="Y549" s="13">
        <v>0.98751590737589068</v>
      </c>
      <c r="Z549" s="13">
        <f t="shared" ca="1" si="33"/>
        <v>1.8233298580476176E-2</v>
      </c>
    </row>
    <row r="550" spans="1:26" x14ac:dyDescent="0.25">
      <c r="A550" s="13">
        <v>0.80292245944731322</v>
      </c>
      <c r="B550" s="13">
        <v>0.89399443209299567</v>
      </c>
      <c r="C550" s="13">
        <v>0.64753011892417855</v>
      </c>
      <c r="D550" s="13">
        <v>0.28812511020783937</v>
      </c>
      <c r="E550" s="13">
        <v>0.33181559097744151</v>
      </c>
      <c r="F550" s="13">
        <v>0.30989711297136968</v>
      </c>
      <c r="G550" s="13">
        <v>0.45710210827433673</v>
      </c>
      <c r="H550" s="13">
        <v>0.2662758690268876</v>
      </c>
      <c r="I550" s="13">
        <v>0.99863194438361114</v>
      </c>
      <c r="J550" s="13">
        <v>0.91422222398646169</v>
      </c>
      <c r="K550" s="13">
        <v>0.14487085582094883</v>
      </c>
      <c r="L550" s="13">
        <v>0.85776767105738394</v>
      </c>
      <c r="M550" s="13">
        <v>0.37765464091069623</v>
      </c>
      <c r="N550" s="13">
        <v>0.33876761118753351</v>
      </c>
      <c r="O550" s="13">
        <v>0.56716764672957154</v>
      </c>
      <c r="P550" s="13">
        <v>7.9703815051904603E-2</v>
      </c>
      <c r="Q550" s="13">
        <v>0.75370301221311098</v>
      </c>
      <c r="R550" s="13">
        <v>0.30105638401219303</v>
      </c>
      <c r="S550" s="13">
        <v>0.5969183479346748</v>
      </c>
      <c r="T550" s="13">
        <v>0.93741827568755676</v>
      </c>
      <c r="U550" s="13">
        <v>0.49427817475734903</v>
      </c>
      <c r="V550" s="13">
        <v>0.30075251145305226</v>
      </c>
      <c r="W550" s="13">
        <v>0.15061062625767829</v>
      </c>
      <c r="X550" s="13">
        <v>0.93032623356879585</v>
      </c>
      <c r="Y550" s="13">
        <v>0.24661425302204754</v>
      </c>
      <c r="Z550" s="13">
        <f t="shared" ca="1" si="33"/>
        <v>0.84462341474580493</v>
      </c>
    </row>
    <row r="551" spans="1:26" x14ac:dyDescent="0.25">
      <c r="A551" s="13">
        <v>0.84582394080042478</v>
      </c>
      <c r="B551" s="13">
        <v>0.34442251255859557</v>
      </c>
      <c r="C551" s="13">
        <v>0.62402468371863951</v>
      </c>
      <c r="D551" s="13">
        <v>0.52057697795233548</v>
      </c>
      <c r="E551" s="13">
        <v>0.41493126683669912</v>
      </c>
      <c r="F551" s="13">
        <v>5.8936060527411405E-2</v>
      </c>
      <c r="G551" s="13">
        <v>9.7210723205367722E-2</v>
      </c>
      <c r="H551" s="13">
        <v>0.49441627158603141</v>
      </c>
      <c r="I551" s="13">
        <v>0.89217457502257358</v>
      </c>
      <c r="J551" s="13">
        <v>0.23328276206947829</v>
      </c>
      <c r="K551" s="13">
        <v>0.97990058691428827</v>
      </c>
      <c r="L551" s="13">
        <v>0.82083929605135719</v>
      </c>
      <c r="M551" s="13">
        <v>2.6483568866673246E-2</v>
      </c>
      <c r="N551" s="13">
        <v>0.72702229547780717</v>
      </c>
      <c r="O551" s="13">
        <v>0.2392632369829869</v>
      </c>
      <c r="P551" s="13">
        <v>0.90198380072806883</v>
      </c>
      <c r="Q551" s="13">
        <v>0.4018643085869964</v>
      </c>
      <c r="R551" s="13">
        <v>0.91969640451878987</v>
      </c>
      <c r="S551" s="13">
        <v>0.52581753271619591</v>
      </c>
      <c r="T551" s="13">
        <v>0.91125770559527353</v>
      </c>
      <c r="U551" s="13">
        <v>0.72355049897265855</v>
      </c>
      <c r="V551" s="13">
        <v>0.62775883167278757</v>
      </c>
      <c r="W551" s="13">
        <v>0.84764385908055784</v>
      </c>
      <c r="X551" s="13">
        <v>0.66307701131196861</v>
      </c>
      <c r="Y551" s="13">
        <v>0.99031179740450037</v>
      </c>
      <c r="Z551" s="13">
        <f t="shared" ca="1" si="33"/>
        <v>0.17329299213220106</v>
      </c>
    </row>
    <row r="552" spans="1:26" x14ac:dyDescent="0.25">
      <c r="A552" s="13">
        <v>0.77194996364141344</v>
      </c>
      <c r="B552" s="13">
        <v>0.15243510711317854</v>
      </c>
      <c r="C552" s="13">
        <v>0.55449040754954337</v>
      </c>
      <c r="D552" s="13">
        <v>0.76747100172014204</v>
      </c>
      <c r="E552" s="13">
        <v>0.93315210311411445</v>
      </c>
      <c r="F552" s="13">
        <v>0.23931941626193043</v>
      </c>
      <c r="G552" s="13">
        <v>0.32651148528498408</v>
      </c>
      <c r="H552" s="13">
        <v>0.5020519703708799</v>
      </c>
      <c r="I552" s="13">
        <v>0.61904444377494938</v>
      </c>
      <c r="J552" s="13">
        <v>0.26654105741699174</v>
      </c>
      <c r="K552" s="13">
        <v>0.90031728035257941</v>
      </c>
      <c r="L552" s="13">
        <v>0.57433247395166487</v>
      </c>
      <c r="M552" s="13">
        <v>0.54367101896119474</v>
      </c>
      <c r="N552" s="13">
        <v>0.43849065419387567</v>
      </c>
      <c r="O552" s="13">
        <v>0.85802709247396625</v>
      </c>
      <c r="P552" s="13">
        <v>0.89354327677850875</v>
      </c>
      <c r="Q552" s="13">
        <v>0.60714519367819597</v>
      </c>
      <c r="R552" s="13">
        <v>0.29727553406124907</v>
      </c>
      <c r="S552" s="13">
        <v>0.78922170338603981</v>
      </c>
      <c r="T552" s="13">
        <v>6.9454276711285567E-2</v>
      </c>
      <c r="U552" s="13">
        <v>0.31201187370188166</v>
      </c>
      <c r="V552" s="13">
        <v>0.73785631344817604</v>
      </c>
      <c r="W552" s="13">
        <v>0.74109417092212604</v>
      </c>
      <c r="X552" s="13">
        <v>0.48295015779155437</v>
      </c>
      <c r="Y552" s="13">
        <v>0.46225554964220983</v>
      </c>
      <c r="Z552" s="13">
        <f t="shared" ca="1" si="33"/>
        <v>0.59879335668988209</v>
      </c>
    </row>
    <row r="553" spans="1:26" x14ac:dyDescent="0.25">
      <c r="A553" s="13">
        <v>0.21164095409356165</v>
      </c>
      <c r="B553" s="13">
        <v>0.25277517737968191</v>
      </c>
      <c r="C553" s="13">
        <v>0.98803184169253122</v>
      </c>
      <c r="D553" s="13">
        <v>0.77606722827785513</v>
      </c>
      <c r="E553" s="13">
        <v>3.7318565670841908E-3</v>
      </c>
      <c r="F553" s="13">
        <v>0.420175065234068</v>
      </c>
      <c r="G553" s="13">
        <v>0.44014427723381822</v>
      </c>
      <c r="H553" s="13">
        <v>0.30701511101007539</v>
      </c>
      <c r="I553" s="13">
        <v>0.64110373016724087</v>
      </c>
      <c r="J553" s="13">
        <v>3.7386581081323533E-2</v>
      </c>
      <c r="K553" s="13">
        <v>0.54843007998477544</v>
      </c>
      <c r="L553" s="13">
        <v>0.22026641275150383</v>
      </c>
      <c r="M553" s="13">
        <v>0.13450898164955893</v>
      </c>
      <c r="N553" s="13">
        <v>0.92331817149048856</v>
      </c>
      <c r="O553" s="13">
        <v>0.58735472157970681</v>
      </c>
      <c r="P553" s="13">
        <v>0.97412836489352883</v>
      </c>
      <c r="Q553" s="13">
        <v>0.97846547379566728</v>
      </c>
      <c r="R553" s="13">
        <v>0.34326653117100681</v>
      </c>
      <c r="S553" s="13">
        <v>0.61778639995283746</v>
      </c>
      <c r="T553" s="13">
        <v>0.8223406329725278</v>
      </c>
      <c r="U553" s="13">
        <v>0.95474294498311474</v>
      </c>
      <c r="V553" s="13">
        <v>0.24503303353739214</v>
      </c>
      <c r="W553" s="13">
        <v>0.99613845901652875</v>
      </c>
      <c r="X553" s="13">
        <v>0.16549084163663519</v>
      </c>
      <c r="Y553" s="13">
        <v>0.26565121866006558</v>
      </c>
      <c r="Z553" s="13">
        <f t="shared" ca="1" si="33"/>
        <v>6.1553641439121676E-2</v>
      </c>
    </row>
    <row r="554" spans="1:26" x14ac:dyDescent="0.25">
      <c r="A554" s="13">
        <v>0.82576490910713618</v>
      </c>
      <c r="B554" s="13">
        <v>0.84849197114746999</v>
      </c>
      <c r="C554" s="13">
        <v>0.55322521840680172</v>
      </c>
      <c r="D554" s="13">
        <v>0.14757668583764283</v>
      </c>
      <c r="E554" s="13">
        <v>0.16498608829851402</v>
      </c>
      <c r="F554" s="13">
        <v>0.2291253807657907</v>
      </c>
      <c r="G554" s="13">
        <v>0.95565068086929228</v>
      </c>
      <c r="H554" s="13">
        <v>0.55688349365543954</v>
      </c>
      <c r="I554" s="13">
        <v>0.73640196744348185</v>
      </c>
      <c r="J554" s="13">
        <v>0.64134738373834288</v>
      </c>
      <c r="K554" s="13">
        <v>0.26767148303669486</v>
      </c>
      <c r="L554" s="13">
        <v>0.84482932688683088</v>
      </c>
      <c r="M554" s="13">
        <v>0.24742086760458615</v>
      </c>
      <c r="N554" s="13">
        <v>0.32524490026954778</v>
      </c>
      <c r="O554" s="13">
        <v>0.19798835020484618</v>
      </c>
      <c r="P554" s="13">
        <v>0.4066190831066212</v>
      </c>
      <c r="Q554" s="13">
        <v>0.3453756154555595</v>
      </c>
      <c r="R554" s="13">
        <v>0.86344152767262961</v>
      </c>
      <c r="S554" s="13">
        <v>0.97628269502332343</v>
      </c>
      <c r="T554" s="13">
        <v>0.88734279703098407</v>
      </c>
      <c r="U554" s="13">
        <v>0.94972925731269531</v>
      </c>
      <c r="V554" s="13">
        <v>4.679144975502425E-2</v>
      </c>
      <c r="W554" s="13">
        <v>0.96023405459061106</v>
      </c>
      <c r="X554" s="13">
        <v>0.25327067208984932</v>
      </c>
      <c r="Y554" s="13">
        <v>0.17813851016190485</v>
      </c>
      <c r="Z554" s="13">
        <f t="shared" ca="1" si="33"/>
        <v>0.74230595338478278</v>
      </c>
    </row>
    <row r="555" spans="1:26" x14ac:dyDescent="0.25">
      <c r="A555" s="13">
        <v>0.61089187865663797</v>
      </c>
      <c r="B555" s="13">
        <v>6.1793572465768443E-2</v>
      </c>
      <c r="C555" s="13">
        <v>4.8419304182258704E-2</v>
      </c>
      <c r="D555" s="13">
        <v>0.54507952638762724</v>
      </c>
      <c r="E555" s="13">
        <v>0.8150755021628211</v>
      </c>
      <c r="F555" s="13">
        <v>0.81167432175193888</v>
      </c>
      <c r="G555" s="13">
        <v>0.93146255533996247</v>
      </c>
      <c r="H555" s="13">
        <v>0.55608074205411373</v>
      </c>
      <c r="I555" s="13">
        <v>0.98086403593358829</v>
      </c>
      <c r="J555" s="13">
        <v>0.32970234669154252</v>
      </c>
      <c r="K555" s="13">
        <v>8.7855803464665594E-2</v>
      </c>
      <c r="L555" s="13">
        <v>0.99118095315824017</v>
      </c>
      <c r="M555" s="13">
        <v>0.44987765286962089</v>
      </c>
      <c r="N555" s="13">
        <v>0.99588205418194109</v>
      </c>
      <c r="O555" s="13">
        <v>0.81996348170743971</v>
      </c>
      <c r="P555" s="13">
        <v>0.33686530009032056</v>
      </c>
      <c r="Q555" s="13">
        <v>0.48797786174619151</v>
      </c>
      <c r="R555" s="13">
        <v>3.7625078956582181E-2</v>
      </c>
      <c r="S555" s="13">
        <v>0.77343642110918531</v>
      </c>
      <c r="T555" s="13">
        <v>5.4221954546844864E-2</v>
      </c>
      <c r="U555" s="13">
        <v>0.15520784750356842</v>
      </c>
      <c r="V555" s="13">
        <v>4.8418201961903162E-2</v>
      </c>
      <c r="W555" s="13">
        <v>0.94435858867347888</v>
      </c>
      <c r="X555" s="13">
        <v>0.2334033291686749</v>
      </c>
      <c r="Y555" s="13">
        <v>0.50609395183290229</v>
      </c>
      <c r="Z555" s="13">
        <f t="shared" ca="1" si="33"/>
        <v>0.91327780215234566</v>
      </c>
    </row>
    <row r="556" spans="1:26" x14ac:dyDescent="0.25">
      <c r="A556" s="13">
        <v>0.5310789198506517</v>
      </c>
      <c r="B556" s="13">
        <v>0.68335747177632922</v>
      </c>
      <c r="C556" s="13">
        <v>0.30411822560539747</v>
      </c>
      <c r="D556" s="13">
        <v>0.30075575302575808</v>
      </c>
      <c r="E556" s="13">
        <v>0.92331055972917764</v>
      </c>
      <c r="F556" s="13">
        <v>0.64342449393855927</v>
      </c>
      <c r="G556" s="13">
        <v>0.88749793266223609</v>
      </c>
      <c r="H556" s="13">
        <v>0.33831555199201702</v>
      </c>
      <c r="I556" s="13">
        <v>0.48012748201957323</v>
      </c>
      <c r="J556" s="13">
        <v>0.16122261829321261</v>
      </c>
      <c r="K556" s="13">
        <v>0.78970130237702252</v>
      </c>
      <c r="L556" s="13">
        <v>3.4806807503894532E-2</v>
      </c>
      <c r="M556" s="13">
        <v>0.8358689851066109</v>
      </c>
      <c r="N556" s="13">
        <v>0.29048036660501131</v>
      </c>
      <c r="O556" s="13">
        <v>0.39250474847808248</v>
      </c>
      <c r="P556" s="13">
        <v>0.48688608353351714</v>
      </c>
      <c r="Q556" s="13">
        <v>0.29677235826446291</v>
      </c>
      <c r="R556" s="13">
        <v>0.298037322250019</v>
      </c>
      <c r="S556" s="13">
        <v>0.17807655581070603</v>
      </c>
      <c r="T556" s="13">
        <v>0.43680957098216555</v>
      </c>
      <c r="U556" s="13">
        <v>0.31813793691070746</v>
      </c>
      <c r="V556" s="13">
        <v>0.22229120082810672</v>
      </c>
      <c r="W556" s="13">
        <v>0.41086991983630972</v>
      </c>
      <c r="X556" s="13">
        <v>0.7645943666781978</v>
      </c>
      <c r="Y556" s="13">
        <v>0.31962561904169473</v>
      </c>
      <c r="Z556" s="13">
        <f t="shared" ref="Z556:Z571" ca="1" si="34">RAND()</f>
        <v>0.33494471233013856</v>
      </c>
    </row>
    <row r="557" spans="1:26" x14ac:dyDescent="0.25">
      <c r="A557" s="13">
        <v>0.22653708249664228</v>
      </c>
      <c r="B557" s="13">
        <v>0.90226603792352211</v>
      </c>
      <c r="C557" s="13">
        <v>0.91126442286129983</v>
      </c>
      <c r="D557" s="13">
        <v>0.98633324480806417</v>
      </c>
      <c r="E557" s="13">
        <v>0.99413982905075438</v>
      </c>
      <c r="F557" s="13">
        <v>0.43522826417657678</v>
      </c>
      <c r="G557" s="13">
        <v>0.83458400238903974</v>
      </c>
      <c r="H557" s="13">
        <v>0.76089183249967651</v>
      </c>
      <c r="I557" s="13">
        <v>0.44869019752023553</v>
      </c>
      <c r="J557" s="13">
        <v>0.36638582422505273</v>
      </c>
      <c r="K557" s="13">
        <v>0.7556036444259695</v>
      </c>
      <c r="L557" s="13">
        <v>0.8090580608549911</v>
      </c>
      <c r="M557" s="13">
        <v>0.30497561052463995</v>
      </c>
      <c r="N557" s="13">
        <v>0.52846778221498414</v>
      </c>
      <c r="O557" s="13">
        <v>0.58120663692633201</v>
      </c>
      <c r="P557" s="13">
        <v>0.92373156877152751</v>
      </c>
      <c r="Q557" s="13">
        <v>0.46411796346544265</v>
      </c>
      <c r="R557" s="13">
        <v>0.38371109820011051</v>
      </c>
      <c r="S557" s="13">
        <v>0.64402294093997547</v>
      </c>
      <c r="T557" s="13">
        <v>2.3533903955362812E-3</v>
      </c>
      <c r="U557" s="13">
        <v>0.4254353667979317</v>
      </c>
      <c r="V557" s="13">
        <v>4.4679988666205817E-2</v>
      </c>
      <c r="W557" s="13">
        <v>0.79272571438499284</v>
      </c>
      <c r="X557" s="13">
        <v>0.43822786798198787</v>
      </c>
      <c r="Y557" s="13">
        <v>4.6272009967994743E-3</v>
      </c>
      <c r="Z557" s="13">
        <f t="shared" ca="1" si="34"/>
        <v>0.45156320012329942</v>
      </c>
    </row>
    <row r="558" spans="1:26" x14ac:dyDescent="0.25">
      <c r="A558" s="13">
        <v>0.3753707452850169</v>
      </c>
      <c r="B558" s="13">
        <v>0.60602675380340565</v>
      </c>
      <c r="C558" s="13">
        <v>0.63430630190091586</v>
      </c>
      <c r="D558" s="13">
        <v>0.56945857405778111</v>
      </c>
      <c r="E558" s="13">
        <v>0.92926656382513495</v>
      </c>
      <c r="F558" s="13">
        <v>0.8925168547558352</v>
      </c>
      <c r="G558" s="13">
        <v>0.34505734556096046</v>
      </c>
      <c r="H558" s="13">
        <v>0.9135591557318391</v>
      </c>
      <c r="I558" s="13">
        <v>0.33895443828825944</v>
      </c>
      <c r="J558" s="13">
        <v>0.59927530273170415</v>
      </c>
      <c r="K558" s="13">
        <v>0.13258279512200544</v>
      </c>
      <c r="L558" s="13">
        <v>0.36802566211850929</v>
      </c>
      <c r="M558" s="13">
        <v>0.37288879909178718</v>
      </c>
      <c r="N558" s="13">
        <v>0.49967961759342117</v>
      </c>
      <c r="O558" s="13">
        <v>6.0288769139365872E-2</v>
      </c>
      <c r="P558" s="13">
        <v>0.62953774589852207</v>
      </c>
      <c r="Q558" s="13">
        <v>0.48955961635676593</v>
      </c>
      <c r="R558" s="13">
        <v>0.86634033756528783</v>
      </c>
      <c r="S558" s="13">
        <v>0.81890435674227202</v>
      </c>
      <c r="T558" s="13">
        <v>0.68281461688106637</v>
      </c>
      <c r="U558" s="13">
        <v>0.45167596380238972</v>
      </c>
      <c r="V558" s="13">
        <v>3.5783799767408087E-2</v>
      </c>
      <c r="W558" s="13">
        <v>0.62699865442515279</v>
      </c>
      <c r="X558" s="13">
        <v>0.3562791461275201</v>
      </c>
      <c r="Y558" s="13">
        <v>0.78706048518388183</v>
      </c>
      <c r="Z558" s="13">
        <f t="shared" ca="1" si="34"/>
        <v>0.29470859617277401</v>
      </c>
    </row>
    <row r="559" spans="1:26" x14ac:dyDescent="0.25">
      <c r="A559" s="13">
        <v>0.65541653598761107</v>
      </c>
      <c r="B559" s="13">
        <v>0.72064542306017176</v>
      </c>
      <c r="C559" s="13">
        <v>0.36893503184309229</v>
      </c>
      <c r="D559" s="13">
        <v>0.41903926464006191</v>
      </c>
      <c r="E559" s="13">
        <v>0.40022066895298225</v>
      </c>
      <c r="F559" s="13">
        <v>0.80230711965681578</v>
      </c>
      <c r="G559" s="13">
        <v>0.64106586632116669</v>
      </c>
      <c r="H559" s="13">
        <v>0.50369748027424588</v>
      </c>
      <c r="I559" s="13">
        <v>0.63621818949483833</v>
      </c>
      <c r="J559" s="13">
        <v>0.94419439719982923</v>
      </c>
      <c r="K559" s="13">
        <v>9.6527646315118121E-2</v>
      </c>
      <c r="L559" s="13">
        <v>0.43932448783751143</v>
      </c>
      <c r="M559" s="13">
        <v>0.29753731238078351</v>
      </c>
      <c r="N559" s="13">
        <v>0.17349003862301826</v>
      </c>
      <c r="O559" s="13">
        <v>0.86064914927206726</v>
      </c>
      <c r="P559" s="13">
        <v>0.49716757797187139</v>
      </c>
      <c r="Q559" s="13">
        <v>0.93346038580455981</v>
      </c>
      <c r="R559" s="13">
        <v>0.72876910009768547</v>
      </c>
      <c r="S559" s="13">
        <v>0.70043685682229473</v>
      </c>
      <c r="T559" s="13">
        <v>0.39710013320432191</v>
      </c>
      <c r="U559" s="13">
        <v>0.16259929164007558</v>
      </c>
      <c r="V559" s="13">
        <v>0.58157723080593948</v>
      </c>
      <c r="W559" s="13">
        <v>0.46121051029722981</v>
      </c>
      <c r="X559" s="13">
        <v>0.69368517247822159</v>
      </c>
      <c r="Y559" s="13">
        <v>0.67803221235551225</v>
      </c>
      <c r="Z559" s="13">
        <f t="shared" ca="1" si="34"/>
        <v>0.64561215796006777</v>
      </c>
    </row>
    <row r="560" spans="1:26" x14ac:dyDescent="0.25">
      <c r="A560" s="13">
        <v>0.29240102768311294</v>
      </c>
      <c r="B560" s="13">
        <v>0.3022979589576491</v>
      </c>
      <c r="C560" s="13">
        <v>0.16622622227795603</v>
      </c>
      <c r="D560" s="13">
        <v>0.33622395987576326</v>
      </c>
      <c r="E560" s="13">
        <v>0.64277035503982349</v>
      </c>
      <c r="F560" s="13">
        <v>0.17119154540367953</v>
      </c>
      <c r="G560" s="13">
        <v>0.74675584577545162</v>
      </c>
      <c r="H560" s="13">
        <v>0.23751146261369571</v>
      </c>
      <c r="I560" s="13">
        <v>0.48138064561358362</v>
      </c>
      <c r="J560" s="13">
        <v>0.80769094959866106</v>
      </c>
      <c r="K560" s="13">
        <v>0.47342038659226859</v>
      </c>
      <c r="L560" s="13">
        <v>0.45441075342987436</v>
      </c>
      <c r="M560" s="13">
        <v>0.14687463370680953</v>
      </c>
      <c r="N560" s="13">
        <v>0.90550637825371927</v>
      </c>
      <c r="O560" s="13">
        <v>9.4293612157091866E-2</v>
      </c>
      <c r="P560" s="13">
        <v>0.6880126868275116</v>
      </c>
      <c r="Q560" s="13">
        <v>0.20753619458618122</v>
      </c>
      <c r="R560" s="13">
        <v>0.48640350714780989</v>
      </c>
      <c r="S560" s="13">
        <v>1.5291804631892614E-2</v>
      </c>
      <c r="T560" s="13">
        <v>0.80937777565723756</v>
      </c>
      <c r="U560" s="13">
        <v>9.2034751871548415E-2</v>
      </c>
      <c r="V560" s="13">
        <v>0.47504761403762907</v>
      </c>
      <c r="W560" s="13">
        <v>0.17499585924518413</v>
      </c>
      <c r="X560" s="13">
        <v>0.5857465541908321</v>
      </c>
      <c r="Y560" s="13">
        <v>0.26156342092973328</v>
      </c>
      <c r="Z560" s="13">
        <f t="shared" ca="1" si="34"/>
        <v>0.62283465566592433</v>
      </c>
    </row>
    <row r="561" spans="1:26" x14ac:dyDescent="0.25">
      <c r="A561" s="13">
        <v>0.71299065142403106</v>
      </c>
      <c r="B561" s="13">
        <v>0.16738018167409108</v>
      </c>
      <c r="C561" s="13">
        <v>0.30007374754750027</v>
      </c>
      <c r="D561" s="13">
        <v>0.90559374687280669</v>
      </c>
      <c r="E561" s="13">
        <v>0.66204451702336053</v>
      </c>
      <c r="F561" s="13">
        <v>0.51473295280630993</v>
      </c>
      <c r="G561" s="13">
        <v>0.5947577038374855</v>
      </c>
      <c r="H561" s="13">
        <v>0.2325811182709745</v>
      </c>
      <c r="I561" s="13">
        <v>5.5442354842616837E-2</v>
      </c>
      <c r="J561" s="13">
        <v>0.27791835733460934</v>
      </c>
      <c r="K561" s="13">
        <v>3.4056150285575737E-2</v>
      </c>
      <c r="L561" s="13">
        <v>0.55632691398583234</v>
      </c>
      <c r="M561" s="13">
        <v>0.23665032635478778</v>
      </c>
      <c r="N561" s="13">
        <v>0.35339068922660233</v>
      </c>
      <c r="O561" s="13">
        <v>0.46059974119905478</v>
      </c>
      <c r="P561" s="13">
        <v>0.95684215050885879</v>
      </c>
      <c r="Q561" s="13">
        <v>0.57780711493904868</v>
      </c>
      <c r="R561" s="13">
        <v>0.13086072749851729</v>
      </c>
      <c r="S561" s="13">
        <v>0.73805716676163591</v>
      </c>
      <c r="T561" s="13">
        <v>0.89853194843887385</v>
      </c>
      <c r="U561" s="13">
        <v>0.7014821544765053</v>
      </c>
      <c r="V561" s="13">
        <v>0.82557884147820337</v>
      </c>
      <c r="W561" s="13">
        <v>0.87623253341323315</v>
      </c>
      <c r="X561" s="13">
        <v>0.30037116923750129</v>
      </c>
      <c r="Y561" s="13">
        <v>0.10241712415118331</v>
      </c>
      <c r="Z561" s="13">
        <f t="shared" ca="1" si="34"/>
        <v>0.14683653121500173</v>
      </c>
    </row>
    <row r="562" spans="1:26" x14ac:dyDescent="0.25">
      <c r="A562" s="13">
        <v>0.44852135731686404</v>
      </c>
      <c r="B562" s="13">
        <v>0.9132244857126498</v>
      </c>
      <c r="C562" s="13">
        <v>0.62055324097770448</v>
      </c>
      <c r="D562" s="13">
        <v>5.3690465953116329E-2</v>
      </c>
      <c r="E562" s="13">
        <v>0.92929635950431388</v>
      </c>
      <c r="F562" s="13">
        <v>0.91336159447236942</v>
      </c>
      <c r="G562" s="13">
        <v>0.18213237990783415</v>
      </c>
      <c r="H562" s="13">
        <v>0.39419591066577264</v>
      </c>
      <c r="I562" s="13">
        <v>0.96527249525169834</v>
      </c>
      <c r="J562" s="13">
        <v>3.3215160840295632E-2</v>
      </c>
      <c r="K562" s="13">
        <v>0.29977492751699686</v>
      </c>
      <c r="L562" s="13">
        <v>0.84131654655317545</v>
      </c>
      <c r="M562" s="13">
        <v>0.41840613013385253</v>
      </c>
      <c r="N562" s="13">
        <v>0.91514174335067089</v>
      </c>
      <c r="O562" s="13">
        <v>0.62349282558504082</v>
      </c>
      <c r="P562" s="13">
        <v>0.72438968163284978</v>
      </c>
      <c r="Q562" s="13">
        <v>0.42329845440872205</v>
      </c>
      <c r="R562" s="13">
        <v>0.3936175838000846</v>
      </c>
      <c r="S562" s="13">
        <v>0.87114585124518817</v>
      </c>
      <c r="T562" s="13">
        <v>0.61956065108578362</v>
      </c>
      <c r="U562" s="13">
        <v>0.97842612659845607</v>
      </c>
      <c r="V562" s="13">
        <v>0.76242394370655253</v>
      </c>
      <c r="W562" s="13">
        <v>0.66568752004570264</v>
      </c>
      <c r="X562" s="13">
        <v>1.2970810973005897E-2</v>
      </c>
      <c r="Y562" s="13">
        <v>0.88069354113631759</v>
      </c>
      <c r="Z562" s="13">
        <f t="shared" ca="1" si="34"/>
        <v>0.13593106769065422</v>
      </c>
    </row>
    <row r="563" spans="1:26" x14ac:dyDescent="0.25">
      <c r="A563" s="13">
        <v>0.88186562648207967</v>
      </c>
      <c r="B563" s="13">
        <v>0.30135155367022504</v>
      </c>
      <c r="C563" s="13">
        <v>0.70520435566167305</v>
      </c>
      <c r="D563" s="13">
        <v>0.97959544464091541</v>
      </c>
      <c r="E563" s="13">
        <v>0.68768664737508856</v>
      </c>
      <c r="F563" s="13">
        <v>0.40604623027273512</v>
      </c>
      <c r="G563" s="13">
        <v>0.98016245234438837</v>
      </c>
      <c r="H563" s="13">
        <v>0.34673456267348046</v>
      </c>
      <c r="I563" s="13">
        <v>0.15320194761175443</v>
      </c>
      <c r="J563" s="13">
        <v>0.61909928106593815</v>
      </c>
      <c r="K563" s="13">
        <v>0.82195186847686963</v>
      </c>
      <c r="L563" s="13">
        <v>0.90476617701523965</v>
      </c>
      <c r="M563" s="13">
        <v>0.2490687596201776</v>
      </c>
      <c r="N563" s="13">
        <v>8.5440973816905852E-2</v>
      </c>
      <c r="O563" s="13">
        <v>0.21148557270456403</v>
      </c>
      <c r="P563" s="13">
        <v>0.31910301806436547</v>
      </c>
      <c r="Q563" s="13">
        <v>0.91512105551949285</v>
      </c>
      <c r="R563" s="13">
        <v>0.682464883812268</v>
      </c>
      <c r="S563" s="13">
        <v>0.12014698909434607</v>
      </c>
      <c r="T563" s="13">
        <v>2.0594016410338978E-2</v>
      </c>
      <c r="U563" s="13">
        <v>0.19391203997162809</v>
      </c>
      <c r="V563" s="13">
        <v>0.40249287161744907</v>
      </c>
      <c r="W563" s="13">
        <v>0.56103207014117884</v>
      </c>
      <c r="X563" s="13">
        <v>0.61566280204010337</v>
      </c>
      <c r="Y563" s="13">
        <v>0.58975360613391115</v>
      </c>
      <c r="Z563" s="13">
        <f t="shared" ca="1" si="34"/>
        <v>0.10166520451060035</v>
      </c>
    </row>
    <row r="564" spans="1:26" x14ac:dyDescent="0.25">
      <c r="A564" s="13">
        <v>0.32240401617063474</v>
      </c>
      <c r="B564" s="13">
        <v>0.77596449831998771</v>
      </c>
      <c r="C564" s="13">
        <v>8.6480504900520283E-2</v>
      </c>
      <c r="D564" s="13">
        <v>0.2512435167984487</v>
      </c>
      <c r="E564" s="13">
        <v>0.6764211474594537</v>
      </c>
      <c r="F564" s="13">
        <v>8.0950280174169387E-2</v>
      </c>
      <c r="G564" s="13">
        <v>0.50826082357878211</v>
      </c>
      <c r="H564" s="13">
        <v>0.61887322612350248</v>
      </c>
      <c r="I564" s="13">
        <v>0.60227733567863873</v>
      </c>
      <c r="J564" s="13">
        <v>0.27157183942799168</v>
      </c>
      <c r="K564" s="13">
        <v>0.84612467799276536</v>
      </c>
      <c r="L564" s="13">
        <v>0.73857270755819393</v>
      </c>
      <c r="M564" s="13">
        <v>0.41879186597699081</v>
      </c>
      <c r="N564" s="13">
        <v>0.74254323946471845</v>
      </c>
      <c r="O564" s="13">
        <v>0.77833393212919866</v>
      </c>
      <c r="P564" s="13">
        <v>0.17675683946668963</v>
      </c>
      <c r="Q564" s="13">
        <v>0.74455068733780072</v>
      </c>
      <c r="R564" s="13">
        <v>0.44465647587401347</v>
      </c>
      <c r="S564" s="13">
        <v>0.65578262403567678</v>
      </c>
      <c r="T564" s="13">
        <v>0.5424992444027823</v>
      </c>
      <c r="U564" s="13">
        <v>0.28213774104238287</v>
      </c>
      <c r="V564" s="13">
        <v>0.30412624920431675</v>
      </c>
      <c r="W564" s="13">
        <v>0.57241866856906487</v>
      </c>
      <c r="X564" s="13">
        <v>0.14320654709047909</v>
      </c>
      <c r="Y564" s="13">
        <v>0.69661624900639962</v>
      </c>
      <c r="Z564" s="13">
        <f t="shared" ca="1" si="34"/>
        <v>0.7509645045470742</v>
      </c>
    </row>
    <row r="565" spans="1:26" x14ac:dyDescent="0.25">
      <c r="A565" s="13">
        <v>0.37510327018864531</v>
      </c>
      <c r="B565" s="13">
        <v>0.2089926685993545</v>
      </c>
      <c r="C565" s="13">
        <v>0.91410920903316972</v>
      </c>
      <c r="D565" s="13">
        <v>0.93362296082849483</v>
      </c>
      <c r="E565" s="13">
        <v>0.98075465801749195</v>
      </c>
      <c r="F565" s="13">
        <v>0.61485680617471006</v>
      </c>
      <c r="G565" s="13">
        <v>0.98771498641784983</v>
      </c>
      <c r="H565" s="13">
        <v>0.98384566424665443</v>
      </c>
      <c r="I565" s="13">
        <v>0.50470428422172497</v>
      </c>
      <c r="J565" s="13">
        <v>0.42611924450116412</v>
      </c>
      <c r="K565" s="13">
        <v>0.98466823319711716</v>
      </c>
      <c r="L565" s="13">
        <v>0.57259965164684912</v>
      </c>
      <c r="M565" s="13">
        <v>0.25722118943063077</v>
      </c>
      <c r="N565" s="13">
        <v>0.70888597471633419</v>
      </c>
      <c r="O565" s="13">
        <v>0.57681249112831789</v>
      </c>
      <c r="P565" s="13">
        <v>0.80106563329864333</v>
      </c>
      <c r="Q565" s="13">
        <v>0.18096377464613345</v>
      </c>
      <c r="R565" s="13">
        <v>4.4907100026424729E-2</v>
      </c>
      <c r="S565" s="13">
        <v>0.33276676565665153</v>
      </c>
      <c r="T565" s="13">
        <v>0.12267969493903974</v>
      </c>
      <c r="U565" s="13">
        <v>0.83430903734395423</v>
      </c>
      <c r="V565" s="13">
        <v>0.56263236483797385</v>
      </c>
      <c r="W565" s="13">
        <v>0.89790612903637834</v>
      </c>
      <c r="X565" s="13">
        <v>0.31667592630722929</v>
      </c>
      <c r="Y565" s="13">
        <v>0.8282657786148373</v>
      </c>
      <c r="Z565" s="13">
        <f t="shared" ca="1" si="34"/>
        <v>0.58957974077231723</v>
      </c>
    </row>
    <row r="566" spans="1:26" x14ac:dyDescent="0.25">
      <c r="A566" s="13">
        <v>0.79201235360860178</v>
      </c>
      <c r="B566" s="13">
        <v>0.19561722681782612</v>
      </c>
      <c r="C566" s="13">
        <v>0.82501150024804604</v>
      </c>
      <c r="D566" s="13">
        <v>0.54052740242371322</v>
      </c>
      <c r="E566" s="13">
        <v>0.4354904532816658</v>
      </c>
      <c r="F566" s="13">
        <v>0.86003527996624651</v>
      </c>
      <c r="G566" s="13">
        <v>0.55740107293605701</v>
      </c>
      <c r="H566" s="13">
        <v>0.99144589611396505</v>
      </c>
      <c r="I566" s="13">
        <v>0.51660246477349547</v>
      </c>
      <c r="J566" s="13">
        <v>0.54737429987719488</v>
      </c>
      <c r="K566" s="13">
        <v>0.5027818190523482</v>
      </c>
      <c r="L566" s="13">
        <v>0.23224981779526044</v>
      </c>
      <c r="M566" s="13">
        <v>2.6899435370942748E-2</v>
      </c>
      <c r="N566" s="13">
        <v>0.88714627627576936</v>
      </c>
      <c r="O566" s="13">
        <v>0.58155748632021387</v>
      </c>
      <c r="P566" s="13">
        <v>0.80818274246146926</v>
      </c>
      <c r="Q566" s="13">
        <v>0.50486295261744818</v>
      </c>
      <c r="R566" s="13">
        <v>0.40058319314114466</v>
      </c>
      <c r="S566" s="13">
        <v>0.23652892018946814</v>
      </c>
      <c r="T566" s="13">
        <v>0.53529107358500783</v>
      </c>
      <c r="U566" s="13">
        <v>0.91790711287189153</v>
      </c>
      <c r="V566" s="13">
        <v>0.54648370746056929</v>
      </c>
      <c r="W566" s="13">
        <v>0.43693969789453413</v>
      </c>
      <c r="X566" s="13">
        <v>0.33100712523319153</v>
      </c>
      <c r="Y566" s="13">
        <v>0.11440922577600221</v>
      </c>
      <c r="Z566" s="13">
        <f t="shared" ca="1" si="34"/>
        <v>0.72471178414870152</v>
      </c>
    </row>
    <row r="567" spans="1:26" x14ac:dyDescent="0.25">
      <c r="A567" s="13">
        <v>0.31948956328525646</v>
      </c>
      <c r="B567" s="13">
        <v>0.37781827200899898</v>
      </c>
      <c r="C567" s="13">
        <v>0.19393361996694447</v>
      </c>
      <c r="D567" s="13">
        <v>0.47414480018009009</v>
      </c>
      <c r="E567" s="13">
        <v>0.9511019656157792</v>
      </c>
      <c r="F567" s="13">
        <v>7.3319842990486883E-3</v>
      </c>
      <c r="G567" s="13">
        <v>0.72707396980857031</v>
      </c>
      <c r="H567" s="13">
        <v>0.6115640527815881</v>
      </c>
      <c r="I567" s="13">
        <v>2.8993488780250098E-3</v>
      </c>
      <c r="J567" s="13">
        <v>0.32480516034870244</v>
      </c>
      <c r="K567" s="13">
        <v>0.83762764248960953</v>
      </c>
      <c r="L567" s="13">
        <v>0.49275531344795642</v>
      </c>
      <c r="M567" s="13">
        <v>0.19804611562049468</v>
      </c>
      <c r="N567" s="13">
        <v>0.72304065729305611</v>
      </c>
      <c r="O567" s="13">
        <v>0.27290028949451017</v>
      </c>
      <c r="P567" s="13">
        <v>0.97712247473683245</v>
      </c>
      <c r="Q567" s="13">
        <v>0.98636041112524919</v>
      </c>
      <c r="R567" s="13">
        <v>0.37785638194456916</v>
      </c>
      <c r="S567" s="13">
        <v>0.78278722475280382</v>
      </c>
      <c r="T567" s="13">
        <v>1.4904002093607094E-2</v>
      </c>
      <c r="U567" s="13">
        <v>0.36679314357715409</v>
      </c>
      <c r="V567" s="13">
        <v>0.84802470552596909</v>
      </c>
      <c r="W567" s="13">
        <v>0.18257595115609659</v>
      </c>
      <c r="X567" s="13">
        <v>0.20558996816879371</v>
      </c>
      <c r="Y567" s="13">
        <v>0.17082802397236152</v>
      </c>
      <c r="Z567" s="13">
        <f t="shared" ca="1" si="34"/>
        <v>0.17279988509760802</v>
      </c>
    </row>
    <row r="568" spans="1:26" x14ac:dyDescent="0.25">
      <c r="A568" s="13">
        <v>0.42589759172627184</v>
      </c>
      <c r="B568" s="13">
        <v>0.87842877092526239</v>
      </c>
      <c r="C568" s="13">
        <v>0.98951483566526854</v>
      </c>
      <c r="D568" s="13">
        <v>0.32172367235386834</v>
      </c>
      <c r="E568" s="13">
        <v>0.7567416315492862</v>
      </c>
      <c r="F568" s="13">
        <v>0.5506599931107462</v>
      </c>
      <c r="G568" s="13">
        <v>0.95273236441271936</v>
      </c>
      <c r="H568" s="13">
        <v>0.39690031668681669</v>
      </c>
      <c r="I568" s="13">
        <v>0.40630148481635175</v>
      </c>
      <c r="J568" s="13">
        <v>0.69796745170422325</v>
      </c>
      <c r="K568" s="13">
        <v>0.58767376336569299</v>
      </c>
      <c r="L568" s="13">
        <v>0.45918887688780763</v>
      </c>
      <c r="M568" s="13">
        <v>0.8539033374370828</v>
      </c>
      <c r="N568" s="13">
        <v>0.77251408370866226</v>
      </c>
      <c r="O568" s="13">
        <v>0.66868194051175633</v>
      </c>
      <c r="P568" s="13">
        <v>0.78646685584089127</v>
      </c>
      <c r="Q568" s="13">
        <v>0.64344591515835114</v>
      </c>
      <c r="R568" s="13">
        <v>0.16208610095327614</v>
      </c>
      <c r="S568" s="13">
        <v>9.1365524820696375E-2</v>
      </c>
      <c r="T568" s="13">
        <v>0.14281913962214632</v>
      </c>
      <c r="U568" s="13">
        <v>0.63228131606974491</v>
      </c>
      <c r="V568" s="13">
        <v>0.4069411682862587</v>
      </c>
      <c r="W568" s="13">
        <v>0.25578474004908813</v>
      </c>
      <c r="X568" s="13">
        <v>0.35375108117345089</v>
      </c>
      <c r="Y568" s="13">
        <v>8.7519925291171807E-3</v>
      </c>
      <c r="Z568" s="13">
        <f t="shared" ca="1" si="34"/>
        <v>0.56081659914176507</v>
      </c>
    </row>
    <row r="569" spans="1:26" x14ac:dyDescent="0.25">
      <c r="A569" s="13">
        <v>0.20555480032341766</v>
      </c>
      <c r="B569" s="13">
        <v>0.58497896651209302</v>
      </c>
      <c r="C569" s="13">
        <v>2.2071303359775141E-2</v>
      </c>
      <c r="D569" s="13">
        <v>0.58920204242601104</v>
      </c>
      <c r="E569" s="13">
        <v>0.39131632395805183</v>
      </c>
      <c r="F569" s="13">
        <v>0.68380134604338838</v>
      </c>
      <c r="G569" s="13">
        <v>0.93471497437764228</v>
      </c>
      <c r="H569" s="13">
        <v>0.77998038100114342</v>
      </c>
      <c r="I569" s="13">
        <v>0.55631378969215262</v>
      </c>
      <c r="J569" s="13">
        <v>0.41529385784113493</v>
      </c>
      <c r="K569" s="13">
        <v>1.6006102545015333E-2</v>
      </c>
      <c r="L569" s="13">
        <v>0.25193686471689269</v>
      </c>
      <c r="M569" s="13">
        <v>0.84324378396549093</v>
      </c>
      <c r="N569" s="13">
        <v>0.90846737181978776</v>
      </c>
      <c r="O569" s="13">
        <v>0.14706905981917873</v>
      </c>
      <c r="P569" s="13">
        <v>0.45503801961683654</v>
      </c>
      <c r="Q569" s="13">
        <v>0.83074103488389361</v>
      </c>
      <c r="R569" s="13">
        <v>0.27620542376446111</v>
      </c>
      <c r="S569" s="13">
        <v>0.7673545088635525</v>
      </c>
      <c r="T569" s="13">
        <v>0.58316445745228074</v>
      </c>
      <c r="U569" s="13">
        <v>0.86057716924469319</v>
      </c>
      <c r="V569" s="13">
        <v>0.79728733836602417</v>
      </c>
      <c r="W569" s="13">
        <v>0.62325155196630622</v>
      </c>
      <c r="X569" s="13">
        <v>0.14356015696035362</v>
      </c>
      <c r="Y569" s="13">
        <v>0.55719084628544813</v>
      </c>
      <c r="Z569" s="13">
        <f t="shared" ca="1" si="34"/>
        <v>0.51060596302475281</v>
      </c>
    </row>
    <row r="570" spans="1:26" x14ac:dyDescent="0.25">
      <c r="A570" s="13">
        <v>0.52102597447628751</v>
      </c>
      <c r="B570" s="13">
        <v>0.3939003726208482</v>
      </c>
      <c r="C570" s="13">
        <v>0.65923623066411818</v>
      </c>
      <c r="D570" s="13">
        <v>0.74000935683300773</v>
      </c>
      <c r="E570" s="13">
        <v>7.6295800166066075E-2</v>
      </c>
      <c r="F570" s="13">
        <v>0.59724298655798824</v>
      </c>
      <c r="G570" s="13">
        <v>5.2767027740673988E-2</v>
      </c>
      <c r="H570" s="13">
        <v>0.36768173279188698</v>
      </c>
      <c r="I570" s="13">
        <v>0.4972046145608211</v>
      </c>
      <c r="J570" s="13">
        <v>0.78543232351703574</v>
      </c>
      <c r="K570" s="13">
        <v>0.47086081008891678</v>
      </c>
      <c r="L570" s="13">
        <v>0.73910833166687406</v>
      </c>
      <c r="M570" s="13">
        <v>0.83950432551763976</v>
      </c>
      <c r="N570" s="13">
        <v>0.33864411439047382</v>
      </c>
      <c r="O570" s="13">
        <v>0.54132373430044811</v>
      </c>
      <c r="P570" s="13">
        <v>0.54616079182225119</v>
      </c>
      <c r="Q570" s="13">
        <v>0.67658751998723055</v>
      </c>
      <c r="R570" s="13">
        <v>0.17977647071921676</v>
      </c>
      <c r="S570" s="13">
        <v>0.5031296998516106</v>
      </c>
      <c r="T570" s="13">
        <v>0.38970617413278985</v>
      </c>
      <c r="U570" s="13">
        <v>0.45095149779093513</v>
      </c>
      <c r="V570" s="13">
        <v>0.75961266233561608</v>
      </c>
      <c r="W570" s="13">
        <v>0.14022193225789281</v>
      </c>
      <c r="X570" s="13">
        <v>0.64174712424901081</v>
      </c>
      <c r="Y570" s="13">
        <v>0.53709424616824275</v>
      </c>
      <c r="Z570" s="13">
        <f t="shared" ca="1" si="34"/>
        <v>0.48268475296493396</v>
      </c>
    </row>
    <row r="571" spans="1:26" x14ac:dyDescent="0.25">
      <c r="A571" s="13">
        <v>0.19278896304221771</v>
      </c>
      <c r="B571" s="13">
        <v>0.32192085094911704</v>
      </c>
      <c r="C571" s="13">
        <v>0.81495075193444899</v>
      </c>
      <c r="D571" s="13">
        <v>0.66347262739871626</v>
      </c>
      <c r="E571" s="13">
        <v>0.62253584866465661</v>
      </c>
      <c r="F571" s="13">
        <v>0.70863657807014291</v>
      </c>
      <c r="G571" s="13">
        <v>0.68870978709176445</v>
      </c>
      <c r="H571" s="13">
        <v>0.95750601715152639</v>
      </c>
      <c r="I571" s="13">
        <v>0.63999665145038409</v>
      </c>
      <c r="J571" s="13">
        <v>0.90322670806288818</v>
      </c>
      <c r="K571" s="13">
        <v>0.42065136308145334</v>
      </c>
      <c r="L571" s="13">
        <v>0.51419012871643177</v>
      </c>
      <c r="M571" s="13">
        <v>0.9765844456185292</v>
      </c>
      <c r="N571" s="13">
        <v>0.3719238000432038</v>
      </c>
      <c r="O571" s="13">
        <v>0.93085721649785669</v>
      </c>
      <c r="P571" s="13">
        <v>0.40325943956936394</v>
      </c>
      <c r="Q571" s="13">
        <v>0.14406536096850553</v>
      </c>
      <c r="R571" s="13">
        <v>0.83345742158759928</v>
      </c>
      <c r="S571" s="13">
        <v>0.24394663416965934</v>
      </c>
      <c r="T571" s="13">
        <v>0.75777317874165528</v>
      </c>
      <c r="U571" s="13">
        <v>0.32116670572172257</v>
      </c>
      <c r="V571" s="13">
        <v>0.77370190500310709</v>
      </c>
      <c r="W571" s="13">
        <v>0.5406989160552037</v>
      </c>
      <c r="X571" s="13">
        <v>0.23646454040032339</v>
      </c>
      <c r="Y571" s="13">
        <v>0.98027591028383232</v>
      </c>
      <c r="Z571" s="13">
        <f t="shared" ca="1" si="34"/>
        <v>0.65274969619100731</v>
      </c>
    </row>
    <row r="572" spans="1:26" x14ac:dyDescent="0.25">
      <c r="A572" s="13">
        <v>0.14641319971683353</v>
      </c>
      <c r="B572" s="13">
        <v>9.6945878562496146E-2</v>
      </c>
      <c r="C572" s="13">
        <v>0.14983789869568021</v>
      </c>
      <c r="D572" s="13">
        <v>0.80763625762675484</v>
      </c>
      <c r="E572" s="13">
        <v>0.72431098236661096</v>
      </c>
      <c r="F572" s="13">
        <v>0.51550958953477644</v>
      </c>
      <c r="G572" s="13">
        <v>0.45616814777675319</v>
      </c>
      <c r="H572" s="13">
        <v>0.99928246912540986</v>
      </c>
      <c r="I572" s="13">
        <v>0.29264117111642018</v>
      </c>
      <c r="J572" s="13">
        <v>0.4167590250317974</v>
      </c>
      <c r="K572" s="13">
        <v>3.446280575051619E-2</v>
      </c>
      <c r="L572" s="13">
        <v>0.73668218688841081</v>
      </c>
      <c r="M572" s="13">
        <v>0.50563463805220088</v>
      </c>
      <c r="N572" s="13">
        <v>0.683577494744113</v>
      </c>
      <c r="O572" s="13">
        <v>0.97519472533022811</v>
      </c>
      <c r="P572" s="13">
        <v>0.43316510206511982</v>
      </c>
      <c r="Q572" s="13">
        <v>0.13157788921677271</v>
      </c>
      <c r="R572" s="13">
        <v>0.45902229166959618</v>
      </c>
      <c r="S572" s="13">
        <v>3.3878358173696443E-2</v>
      </c>
      <c r="T572" s="13">
        <v>0.41918440462025719</v>
      </c>
      <c r="U572" s="13">
        <v>0.51915965310378043</v>
      </c>
      <c r="V572" s="13">
        <v>0.95899818122642078</v>
      </c>
      <c r="W572" s="13">
        <v>5.289916653832949E-2</v>
      </c>
      <c r="X572" s="13">
        <v>2.9705468900856014E-2</v>
      </c>
      <c r="Y572" s="13">
        <v>0.28927011893839405</v>
      </c>
      <c r="Z572" s="13">
        <f t="shared" ref="Z572:Z587" ca="1" si="35">RAND()</f>
        <v>0.39523717783102319</v>
      </c>
    </row>
    <row r="573" spans="1:26" x14ac:dyDescent="0.25">
      <c r="A573" s="13">
        <v>0.19972982759904401</v>
      </c>
      <c r="B573" s="13">
        <v>0.54876436510070714</v>
      </c>
      <c r="C573" s="13">
        <v>0.11573298589788672</v>
      </c>
      <c r="D573" s="13">
        <v>0.11464253637907174</v>
      </c>
      <c r="E573" s="13">
        <v>0.46000754757929763</v>
      </c>
      <c r="F573" s="13">
        <v>0.43175450054665243</v>
      </c>
      <c r="G573" s="13">
        <v>0.76014449726018152</v>
      </c>
      <c r="H573" s="13">
        <v>0.23169976774507817</v>
      </c>
      <c r="I573" s="13">
        <v>0.35898725994814795</v>
      </c>
      <c r="J573" s="13">
        <v>0.99780565293755097</v>
      </c>
      <c r="K573" s="13">
        <v>0.69142434848023404</v>
      </c>
      <c r="L573" s="13">
        <v>0.39538693276961645</v>
      </c>
      <c r="M573" s="13">
        <v>0.62683629205610214</v>
      </c>
      <c r="N573" s="13">
        <v>0.83821199706084437</v>
      </c>
      <c r="O573" s="13">
        <v>0.36642181789565309</v>
      </c>
      <c r="P573" s="13">
        <v>0.47309469686171224</v>
      </c>
      <c r="Q573" s="13">
        <v>0.73196515093717018</v>
      </c>
      <c r="R573" s="13">
        <v>0.4230087090915059</v>
      </c>
      <c r="S573" s="13">
        <v>0.89613317540317783</v>
      </c>
      <c r="T573" s="13">
        <v>0.17245901917855611</v>
      </c>
      <c r="U573" s="13">
        <v>0.18043330774330235</v>
      </c>
      <c r="V573" s="13">
        <v>0.29594647883343106</v>
      </c>
      <c r="W573" s="13">
        <v>0.98040329230325374</v>
      </c>
      <c r="X573" s="13">
        <v>0.40053782939677174</v>
      </c>
      <c r="Y573" s="13">
        <v>0.4071231440149975</v>
      </c>
      <c r="Z573" s="13">
        <f t="shared" ca="1" si="35"/>
        <v>0.11611241174723086</v>
      </c>
    </row>
    <row r="574" spans="1:26" x14ac:dyDescent="0.25">
      <c r="A574" s="13">
        <v>0.75826225510238721</v>
      </c>
      <c r="B574" s="13">
        <v>0.99565971267198794</v>
      </c>
      <c r="C574" s="13">
        <v>0.43840415585195891</v>
      </c>
      <c r="D574" s="13">
        <v>0.6054636331847234</v>
      </c>
      <c r="E574" s="13">
        <v>0.18477770151866946</v>
      </c>
      <c r="F574" s="13">
        <v>0.85316381989731316</v>
      </c>
      <c r="G574" s="13">
        <v>1.8363267583165199E-2</v>
      </c>
      <c r="H574" s="13">
        <v>0.25989348656991951</v>
      </c>
      <c r="I574" s="13">
        <v>0.73383539440108803</v>
      </c>
      <c r="J574" s="13">
        <v>0.81034101699395611</v>
      </c>
      <c r="K574" s="13">
        <v>0.65190083110152475</v>
      </c>
      <c r="L574" s="13">
        <v>0.52564003241730606</v>
      </c>
      <c r="M574" s="13">
        <v>7.6810244669040184E-2</v>
      </c>
      <c r="N574" s="13">
        <v>0.67863606643857366</v>
      </c>
      <c r="O574" s="13">
        <v>0.59578701374328069</v>
      </c>
      <c r="P574" s="13">
        <v>0.69806595657017656</v>
      </c>
      <c r="Q574" s="13">
        <v>0.64001063395412827</v>
      </c>
      <c r="R574" s="13">
        <v>0.16852378514966493</v>
      </c>
      <c r="S574" s="13">
        <v>3.6832467653415968E-2</v>
      </c>
      <c r="T574" s="13">
        <v>0.79131229355780897</v>
      </c>
      <c r="U574" s="13">
        <v>0.21348616412596189</v>
      </c>
      <c r="V574" s="13">
        <v>0.22338290019218521</v>
      </c>
      <c r="W574" s="13">
        <v>0.94218753262868504</v>
      </c>
      <c r="X574" s="13">
        <v>0.22301321988522937</v>
      </c>
      <c r="Y574" s="13">
        <v>0.73565660155261714</v>
      </c>
      <c r="Z574" s="13">
        <f t="shared" ca="1" si="35"/>
        <v>0.37183808546761477</v>
      </c>
    </row>
    <row r="575" spans="1:26" x14ac:dyDescent="0.25">
      <c r="A575" s="13">
        <v>3.5352643382681181E-2</v>
      </c>
      <c r="B575" s="13">
        <v>6.6815528199227092E-2</v>
      </c>
      <c r="C575" s="13">
        <v>0.21206702974030156</v>
      </c>
      <c r="D575" s="13">
        <v>0.4939165070012671</v>
      </c>
      <c r="E575" s="13">
        <v>0.69834123583920094</v>
      </c>
      <c r="F575" s="13">
        <v>0.90609746413914727</v>
      </c>
      <c r="G575" s="13">
        <v>0.16642397337142656</v>
      </c>
      <c r="H575" s="13">
        <v>0.10158329818857981</v>
      </c>
      <c r="I575" s="13">
        <v>0.88001208125364272</v>
      </c>
      <c r="J575" s="13">
        <v>0.15885048563877546</v>
      </c>
      <c r="K575" s="13">
        <v>0.44794620082387693</v>
      </c>
      <c r="L575" s="13">
        <v>0.93355983390458541</v>
      </c>
      <c r="M575" s="13">
        <v>0.41205935443082775</v>
      </c>
      <c r="N575" s="13">
        <v>0.8140911668022065</v>
      </c>
      <c r="O575" s="13">
        <v>4.3794511390022994E-2</v>
      </c>
      <c r="P575" s="13">
        <v>0.45643960395426919</v>
      </c>
      <c r="Q575" s="13">
        <v>0.647219019518809</v>
      </c>
      <c r="R575" s="13">
        <v>0.13408808557050222</v>
      </c>
      <c r="S575" s="13">
        <v>0.23473193643793033</v>
      </c>
      <c r="T575" s="13">
        <v>0.68446156313870654</v>
      </c>
      <c r="U575" s="13">
        <v>0.58519656503526007</v>
      </c>
      <c r="V575" s="13">
        <v>0.29885815401744908</v>
      </c>
      <c r="W575" s="13">
        <v>0.69027419942063706</v>
      </c>
      <c r="X575" s="13">
        <v>0.46683754905245278</v>
      </c>
      <c r="Y575" s="13">
        <v>1.9511890796952591E-2</v>
      </c>
      <c r="Z575" s="13">
        <f t="shared" ca="1" si="35"/>
        <v>0.31831670576151228</v>
      </c>
    </row>
    <row r="576" spans="1:26" x14ac:dyDescent="0.25">
      <c r="A576" s="13">
        <v>0.79578611522447984</v>
      </c>
      <c r="B576" s="13">
        <v>0.37812043595370193</v>
      </c>
      <c r="C576" s="13">
        <v>0.53800737309526803</v>
      </c>
      <c r="D576" s="13">
        <v>0.5382377219988288</v>
      </c>
      <c r="E576" s="13">
        <v>0.36824624968088571</v>
      </c>
      <c r="F576" s="13">
        <v>0.80223148254549836</v>
      </c>
      <c r="G576" s="13">
        <v>0.19617335464961527</v>
      </c>
      <c r="H576" s="13">
        <v>0.95150876292947228</v>
      </c>
      <c r="I576" s="13">
        <v>0.8886192875657839</v>
      </c>
      <c r="J576" s="13">
        <v>3.8668890746437312E-2</v>
      </c>
      <c r="K576" s="13">
        <v>0.23179920707684332</v>
      </c>
      <c r="L576" s="13">
        <v>0.11953834742380465</v>
      </c>
      <c r="M576" s="13">
        <v>0.99022522144254232</v>
      </c>
      <c r="N576" s="13">
        <v>0.62638795399323022</v>
      </c>
      <c r="O576" s="13">
        <v>0.95145784808435696</v>
      </c>
      <c r="P576" s="13">
        <v>0.19045594148725231</v>
      </c>
      <c r="Q576" s="13">
        <v>0.63829486963798887</v>
      </c>
      <c r="R576" s="13">
        <v>0.34034660160737462</v>
      </c>
      <c r="S576" s="13">
        <v>0.61560016591832156</v>
      </c>
      <c r="T576" s="13">
        <v>0.58887648393278247</v>
      </c>
      <c r="U576" s="13">
        <v>0.30681409496143497</v>
      </c>
      <c r="V576" s="13">
        <v>0.89569204053392704</v>
      </c>
      <c r="W576" s="13">
        <v>7.12703282977033E-2</v>
      </c>
      <c r="X576" s="13">
        <v>0.82750650500735512</v>
      </c>
      <c r="Y576" s="13">
        <v>0.1817157095579931</v>
      </c>
      <c r="Z576" s="13">
        <f t="shared" ca="1" si="35"/>
        <v>0.28836264259300837</v>
      </c>
    </row>
    <row r="577" spans="1:26" x14ac:dyDescent="0.25">
      <c r="A577" s="13">
        <v>0.81138149455335373</v>
      </c>
      <c r="B577" s="13">
        <v>0.39895368941118237</v>
      </c>
      <c r="C577" s="13">
        <v>0.52672918354406661</v>
      </c>
      <c r="D577" s="13">
        <v>0.71662478555549392</v>
      </c>
      <c r="E577" s="13">
        <v>0.50776016620157127</v>
      </c>
      <c r="F577" s="13">
        <v>0.55163624291580549</v>
      </c>
      <c r="G577" s="13">
        <v>0.72783837178517452</v>
      </c>
      <c r="H577" s="13">
        <v>0.871325034732778</v>
      </c>
      <c r="I577" s="13">
        <v>6.1082144698547669E-3</v>
      </c>
      <c r="J577" s="13">
        <v>7.5795295774071181E-2</v>
      </c>
      <c r="K577" s="13">
        <v>0.60746581352667317</v>
      </c>
      <c r="L577" s="13">
        <v>0.35704530296999804</v>
      </c>
      <c r="M577" s="13">
        <v>0.58057864452236452</v>
      </c>
      <c r="N577" s="13">
        <v>0.13316111573231015</v>
      </c>
      <c r="O577" s="13">
        <v>4.5101751631916986E-2</v>
      </c>
      <c r="P577" s="13">
        <v>0.42259934583730041</v>
      </c>
      <c r="Q577" s="13">
        <v>0.47942013054408095</v>
      </c>
      <c r="R577" s="13">
        <v>0.24269174696697515</v>
      </c>
      <c r="S577" s="13">
        <v>0.50379474225498833</v>
      </c>
      <c r="T577" s="13">
        <v>0.49301554160269323</v>
      </c>
      <c r="U577" s="13">
        <v>0.95036638517500993</v>
      </c>
      <c r="V577" s="13">
        <v>0.54816305703013335</v>
      </c>
      <c r="W577" s="13">
        <v>0.90558924423968634</v>
      </c>
      <c r="X577" s="13">
        <v>0.95926668065660059</v>
      </c>
      <c r="Y577" s="13">
        <v>0.85982568479400068</v>
      </c>
      <c r="Z577" s="13">
        <f t="shared" ca="1" si="35"/>
        <v>0.97208579579932575</v>
      </c>
    </row>
    <row r="578" spans="1:26" x14ac:dyDescent="0.25">
      <c r="A578" s="13">
        <v>0.86000858589292106</v>
      </c>
      <c r="B578" s="13">
        <v>0.40411335080047683</v>
      </c>
      <c r="C578" s="13">
        <v>0.83196774110430449</v>
      </c>
      <c r="D578" s="13">
        <v>0.56791955691279505</v>
      </c>
      <c r="E578" s="13">
        <v>0.45524754861489702</v>
      </c>
      <c r="F578" s="13">
        <v>0.20441655816558046</v>
      </c>
      <c r="G578" s="13">
        <v>0.48203628616704253</v>
      </c>
      <c r="H578" s="13">
        <v>0.28925349331015315</v>
      </c>
      <c r="I578" s="13">
        <v>0.95510864730193867</v>
      </c>
      <c r="J578" s="13">
        <v>0.22951232281946587</v>
      </c>
      <c r="K578" s="13">
        <v>0.58802412283696737</v>
      </c>
      <c r="L578" s="13">
        <v>0.67760231716708752</v>
      </c>
      <c r="M578" s="13">
        <v>0.49675698415047209</v>
      </c>
      <c r="N578" s="13">
        <v>0.96602903040575616</v>
      </c>
      <c r="O578" s="13">
        <v>0.62048489702960963</v>
      </c>
      <c r="P578" s="13">
        <v>0.16046749010243411</v>
      </c>
      <c r="Q578" s="13">
        <v>0.8470567374406085</v>
      </c>
      <c r="R578" s="13">
        <v>0.19250459433769462</v>
      </c>
      <c r="S578" s="13">
        <v>3.1907508232301374E-2</v>
      </c>
      <c r="T578" s="13">
        <v>0.17521785006780033</v>
      </c>
      <c r="U578" s="13">
        <v>0.67146024812597005</v>
      </c>
      <c r="V578" s="13">
        <v>0.52152580006245353</v>
      </c>
      <c r="W578" s="13">
        <v>0.85485614100799068</v>
      </c>
      <c r="X578" s="13">
        <v>3.3706275934503815E-2</v>
      </c>
      <c r="Y578" s="13">
        <v>0.1356499056285343</v>
      </c>
      <c r="Z578" s="13">
        <f t="shared" ca="1" si="35"/>
        <v>0.36459811890237848</v>
      </c>
    </row>
    <row r="579" spans="1:26" x14ac:dyDescent="0.25">
      <c r="A579" s="13">
        <v>0.82785064923777096</v>
      </c>
      <c r="B579" s="13">
        <v>1.1795615611818189E-3</v>
      </c>
      <c r="C579" s="13">
        <v>0.83298556569050852</v>
      </c>
      <c r="D579" s="13">
        <v>0.85224023901366863</v>
      </c>
      <c r="E579" s="13">
        <v>0.1115130425625932</v>
      </c>
      <c r="F579" s="13">
        <v>0.1802796512723589</v>
      </c>
      <c r="G579" s="13">
        <v>0.24658231951725296</v>
      </c>
      <c r="H579" s="13">
        <v>0.31879361248016003</v>
      </c>
      <c r="I579" s="13">
        <v>0.95785462601959726</v>
      </c>
      <c r="J579" s="13">
        <v>0.75939379339434354</v>
      </c>
      <c r="K579" s="13">
        <v>0.26961077610206285</v>
      </c>
      <c r="L579" s="13">
        <v>0.63473064395430945</v>
      </c>
      <c r="M579" s="13">
        <v>0.98727377860429788</v>
      </c>
      <c r="N579" s="13">
        <v>0.34424150963441091</v>
      </c>
      <c r="O579" s="13">
        <v>9.0676594790681131E-2</v>
      </c>
      <c r="P579" s="13">
        <v>0.2987151867915272</v>
      </c>
      <c r="Q579" s="13">
        <v>0.88597888354992149</v>
      </c>
      <c r="R579" s="13">
        <v>0.86052458618855943</v>
      </c>
      <c r="S579" s="13">
        <v>0.46285020244189656</v>
      </c>
      <c r="T579" s="13">
        <v>0.94860128984503744</v>
      </c>
      <c r="U579" s="13">
        <v>0.68365448536618845</v>
      </c>
      <c r="V579" s="13">
        <v>0.7194278521266646</v>
      </c>
      <c r="W579" s="13">
        <v>0.92339356533623029</v>
      </c>
      <c r="X579" s="13">
        <v>0.91322571146604525</v>
      </c>
      <c r="Y579" s="13">
        <v>0.42979946353484044</v>
      </c>
      <c r="Z579" s="13">
        <f t="shared" ca="1" si="35"/>
        <v>0.53965386242403857</v>
      </c>
    </row>
    <row r="580" spans="1:26" x14ac:dyDescent="0.25">
      <c r="A580" s="13">
        <v>0.27957598624529523</v>
      </c>
      <c r="B580" s="13">
        <v>6.8669359105284933E-2</v>
      </c>
      <c r="C580" s="13">
        <v>8.6940359985231419E-2</v>
      </c>
      <c r="D580" s="13">
        <v>0.34104619462868102</v>
      </c>
      <c r="E580" s="13">
        <v>4.8592734144795258E-2</v>
      </c>
      <c r="F580" s="13">
        <v>0.60275957806473213</v>
      </c>
      <c r="G580" s="13">
        <v>0.17992859146218021</v>
      </c>
      <c r="H580" s="13">
        <v>0.79501769404631584</v>
      </c>
      <c r="I580" s="13">
        <v>0.95286777953753343</v>
      </c>
      <c r="J580" s="13">
        <v>8.9158161678105752E-2</v>
      </c>
      <c r="K580" s="13">
        <v>3.2581456474353954E-2</v>
      </c>
      <c r="L580" s="13">
        <v>0.73443273353312388</v>
      </c>
      <c r="M580" s="13">
        <v>0.9906149951361598</v>
      </c>
      <c r="N580" s="13">
        <v>0.44502207414932937</v>
      </c>
      <c r="O580" s="13">
        <v>0.72757841881237872</v>
      </c>
      <c r="P580" s="13">
        <v>9.5232661827027831E-2</v>
      </c>
      <c r="Q580" s="13">
        <v>0.40332564091086964</v>
      </c>
      <c r="R580" s="13">
        <v>0.27817327924584689</v>
      </c>
      <c r="S580" s="13">
        <v>0.127004086238653</v>
      </c>
      <c r="T580" s="13">
        <v>0.66678067448163214</v>
      </c>
      <c r="U580" s="13">
        <v>0.15530570402806132</v>
      </c>
      <c r="V580" s="13">
        <v>0.51837123087169334</v>
      </c>
      <c r="W580" s="13">
        <v>0.75172118749855965</v>
      </c>
      <c r="X580" s="13">
        <v>0.47260903735568105</v>
      </c>
      <c r="Y580" s="13">
        <v>0.68631766717515963</v>
      </c>
      <c r="Z580" s="13">
        <f t="shared" ca="1" si="35"/>
        <v>0.4031311711000044</v>
      </c>
    </row>
    <row r="581" spans="1:26" x14ac:dyDescent="0.25">
      <c r="A581" s="13">
        <v>0.84938787864811227</v>
      </c>
      <c r="B581" s="13">
        <v>0.45475978321429456</v>
      </c>
      <c r="C581" s="13">
        <v>0.4610738175272352</v>
      </c>
      <c r="D581" s="13">
        <v>0.64610888807480826</v>
      </c>
      <c r="E581" s="13">
        <v>0.23665933675271056</v>
      </c>
      <c r="F581" s="13">
        <v>0.81646949636610944</v>
      </c>
      <c r="G581" s="13">
        <v>0.24417028830627019</v>
      </c>
      <c r="H581" s="13">
        <v>0.61867381305057323</v>
      </c>
      <c r="I581" s="13">
        <v>0.61020441326111763</v>
      </c>
      <c r="J581" s="13">
        <v>0.33368658505553728</v>
      </c>
      <c r="K581" s="13">
        <v>0.91440311450636569</v>
      </c>
      <c r="L581" s="13">
        <v>8.5271369362834526E-2</v>
      </c>
      <c r="M581" s="13">
        <v>0.55012952218793809</v>
      </c>
      <c r="N581" s="13">
        <v>0.42747269326720516</v>
      </c>
      <c r="O581" s="13">
        <v>0.59584147114807995</v>
      </c>
      <c r="P581" s="13">
        <v>0.98492856768699311</v>
      </c>
      <c r="Q581" s="13">
        <v>0.9551816098706104</v>
      </c>
      <c r="R581" s="13">
        <v>0.6459510139528678</v>
      </c>
      <c r="S581" s="13">
        <v>0.17126335728925124</v>
      </c>
      <c r="T581" s="13">
        <v>0.52322184052061704</v>
      </c>
      <c r="U581" s="13">
        <v>0.94370413776307582</v>
      </c>
      <c r="V581" s="13">
        <v>0.84732433647611705</v>
      </c>
      <c r="W581" s="13">
        <v>0.32916001035789655</v>
      </c>
      <c r="X581" s="13">
        <v>0.44003170558428684</v>
      </c>
      <c r="Y581" s="13">
        <v>0.55072533593066952</v>
      </c>
      <c r="Z581" s="13">
        <f t="shared" ca="1" si="35"/>
        <v>0.66300049645643144</v>
      </c>
    </row>
    <row r="582" spans="1:26" x14ac:dyDescent="0.25">
      <c r="A582" s="13">
        <v>0.27811119820077379</v>
      </c>
      <c r="B582" s="13">
        <v>0.104870827206478</v>
      </c>
      <c r="C582" s="13">
        <v>0.57480678083561132</v>
      </c>
      <c r="D582" s="13">
        <v>0.98367572326656239</v>
      </c>
      <c r="E582" s="13">
        <v>0.37447809667870569</v>
      </c>
      <c r="F582" s="13">
        <v>0.22052629522667788</v>
      </c>
      <c r="G582" s="13">
        <v>0.82460170327171467</v>
      </c>
      <c r="H582" s="13">
        <v>0.92467364528098628</v>
      </c>
      <c r="I582" s="13">
        <v>8.4135820970992703E-2</v>
      </c>
      <c r="J582" s="13">
        <v>0.73617808466420953</v>
      </c>
      <c r="K582" s="13">
        <v>0.4682036106734172</v>
      </c>
      <c r="L582" s="13">
        <v>7.9726810699212391E-2</v>
      </c>
      <c r="M582" s="13">
        <v>0.86638574023187154</v>
      </c>
      <c r="N582" s="13">
        <v>0.99187861885814732</v>
      </c>
      <c r="O582" s="13">
        <v>0.10268860913828193</v>
      </c>
      <c r="P582" s="13">
        <v>0.89693586773061584</v>
      </c>
      <c r="Q582" s="13">
        <v>0.49326418210829093</v>
      </c>
      <c r="R582" s="13">
        <v>0.29033271947180517</v>
      </c>
      <c r="S582" s="13">
        <v>0.49941866845727267</v>
      </c>
      <c r="T582" s="13">
        <v>0.89972689702115105</v>
      </c>
      <c r="U582" s="13">
        <v>4.3709730972106731E-2</v>
      </c>
      <c r="V582" s="13">
        <v>0.98832861572090758</v>
      </c>
      <c r="W582" s="13">
        <v>0.89129151087340375</v>
      </c>
      <c r="X582" s="13">
        <v>0.11427567241432168</v>
      </c>
      <c r="Y582" s="13">
        <v>0.79967360101171481</v>
      </c>
      <c r="Z582" s="13">
        <f t="shared" ca="1" si="35"/>
        <v>0.45666702756224653</v>
      </c>
    </row>
    <row r="583" spans="1:26" x14ac:dyDescent="0.25">
      <c r="A583" s="13">
        <v>0.62386992279426068</v>
      </c>
      <c r="B583" s="13">
        <v>0.59770345232973443</v>
      </c>
      <c r="C583" s="13">
        <v>0.56849114379673993</v>
      </c>
      <c r="D583" s="13">
        <v>0.98042417692702366</v>
      </c>
      <c r="E583" s="13">
        <v>0.61300701579974348</v>
      </c>
      <c r="F583" s="13">
        <v>0.65999967790683722</v>
      </c>
      <c r="G583" s="13">
        <v>6.7651369865524225E-2</v>
      </c>
      <c r="H583" s="13">
        <v>0.26867351721554844</v>
      </c>
      <c r="I583" s="13">
        <v>0.32949912537339454</v>
      </c>
      <c r="J583" s="13">
        <v>0.54840008264353968</v>
      </c>
      <c r="K583" s="13">
        <v>1.6288318097390508E-4</v>
      </c>
      <c r="L583" s="13">
        <v>0.74325535182893943</v>
      </c>
      <c r="M583" s="13">
        <v>0.37249876789844361</v>
      </c>
      <c r="N583" s="13">
        <v>0.69369119455843697</v>
      </c>
      <c r="O583" s="13">
        <v>0.29592113539768272</v>
      </c>
      <c r="P583" s="13">
        <v>0.40325326586265131</v>
      </c>
      <c r="Q583" s="13">
        <v>0.15046874065757398</v>
      </c>
      <c r="R583" s="13">
        <v>0.92316795627605797</v>
      </c>
      <c r="S583" s="13">
        <v>0.90822689450713534</v>
      </c>
      <c r="T583" s="13">
        <v>0.8459615356455028</v>
      </c>
      <c r="U583" s="13">
        <v>0.93283135241871562</v>
      </c>
      <c r="V583" s="13">
        <v>6.4676842307515359E-2</v>
      </c>
      <c r="W583" s="13">
        <v>0.69097923263046646</v>
      </c>
      <c r="X583" s="13">
        <v>0.26205929777690984</v>
      </c>
      <c r="Y583" s="13">
        <v>8.730773896820232E-2</v>
      </c>
      <c r="Z583" s="13">
        <f t="shared" ca="1" si="35"/>
        <v>0.13650955697040212</v>
      </c>
    </row>
    <row r="584" spans="1:26" x14ac:dyDescent="0.25">
      <c r="A584" s="13">
        <v>0.50002214684647994</v>
      </c>
      <c r="B584" s="13">
        <v>0.20716626698182117</v>
      </c>
      <c r="C584" s="13">
        <v>0.50769712468341499</v>
      </c>
      <c r="D584" s="13">
        <v>0.77294538293087045</v>
      </c>
      <c r="E584" s="13">
        <v>0.11866449962526393</v>
      </c>
      <c r="F584" s="13">
        <v>6.6577506350452786E-2</v>
      </c>
      <c r="G584" s="13">
        <v>0.68421538577990959</v>
      </c>
      <c r="H584" s="13">
        <v>0.4962923036594965</v>
      </c>
      <c r="I584" s="13">
        <v>0.36656378019803904</v>
      </c>
      <c r="J584" s="13">
        <v>0.76877824526915062</v>
      </c>
      <c r="K584" s="13">
        <v>0.46714073362184694</v>
      </c>
      <c r="L584" s="13">
        <v>0.53808546941123037</v>
      </c>
      <c r="M584" s="13">
        <v>0.68149139511132661</v>
      </c>
      <c r="N584" s="13">
        <v>0.80848753059871881</v>
      </c>
      <c r="O584" s="13">
        <v>0.65982625286851304</v>
      </c>
      <c r="P584" s="13">
        <v>0.51221845817682665</v>
      </c>
      <c r="Q584" s="13">
        <v>0.90535760644019747</v>
      </c>
      <c r="R584" s="13">
        <v>0.50381998585046872</v>
      </c>
      <c r="S584" s="13">
        <v>0.5547546009948342</v>
      </c>
      <c r="T584" s="13">
        <v>0.15013578601364752</v>
      </c>
      <c r="U584" s="13">
        <v>0.27804030737754115</v>
      </c>
      <c r="V584" s="13">
        <v>0.91758219541423947</v>
      </c>
      <c r="W584" s="13">
        <v>0.36229929996769283</v>
      </c>
      <c r="X584" s="13">
        <v>0.17395176633068021</v>
      </c>
      <c r="Y584" s="13">
        <v>0.24301125521533218</v>
      </c>
      <c r="Z584" s="13">
        <f t="shared" ca="1" si="35"/>
        <v>0.43130351054100691</v>
      </c>
    </row>
    <row r="585" spans="1:26" x14ac:dyDescent="0.25">
      <c r="A585" s="13">
        <v>5.4207495737937483E-2</v>
      </c>
      <c r="B585" s="13">
        <v>0.12124668137474559</v>
      </c>
      <c r="C585" s="13">
        <v>0.26794805635570218</v>
      </c>
      <c r="D585" s="13">
        <v>6.926023716828833E-2</v>
      </c>
      <c r="E585" s="13">
        <v>0.81758772873742058</v>
      </c>
      <c r="F585" s="13">
        <v>0.79259330037780751</v>
      </c>
      <c r="G585" s="13">
        <v>0.96319058025659965</v>
      </c>
      <c r="H585" s="13">
        <v>0.76758601790079228</v>
      </c>
      <c r="I585" s="13">
        <v>0.95239172883454493</v>
      </c>
      <c r="J585" s="13">
        <v>0.74314611686832754</v>
      </c>
      <c r="K585" s="13">
        <v>0.87680941849752936</v>
      </c>
      <c r="L585" s="13">
        <v>6.7880429370603679E-2</v>
      </c>
      <c r="M585" s="13">
        <v>0.10388233143385173</v>
      </c>
      <c r="N585" s="13">
        <v>0.92459349997878637</v>
      </c>
      <c r="O585" s="13">
        <v>0.30913596251589837</v>
      </c>
      <c r="P585" s="13">
        <v>0.96835117001929183</v>
      </c>
      <c r="Q585" s="13">
        <v>5.1617800404889835E-2</v>
      </c>
      <c r="R585" s="13">
        <v>3.1619137221962079E-2</v>
      </c>
      <c r="S585" s="13">
        <v>0.35661318408581111</v>
      </c>
      <c r="T585" s="13">
        <v>4.0480835685118399E-2</v>
      </c>
      <c r="U585" s="13">
        <v>0.81670026291838549</v>
      </c>
      <c r="V585" s="13">
        <v>0.1345248672001359</v>
      </c>
      <c r="W585" s="13">
        <v>0.45845796351332002</v>
      </c>
      <c r="X585" s="13">
        <v>0.44967070967593281</v>
      </c>
      <c r="Y585" s="13">
        <v>0.10075443043370491</v>
      </c>
      <c r="Z585" s="13">
        <f t="shared" ca="1" si="35"/>
        <v>7.6558330851420053E-2</v>
      </c>
    </row>
    <row r="586" spans="1:26" x14ac:dyDescent="0.25">
      <c r="A586" s="13">
        <v>0.80890645418044316</v>
      </c>
      <c r="B586" s="13">
        <v>0.85650856887242754</v>
      </c>
      <c r="C586" s="13">
        <v>0.56332402172203488</v>
      </c>
      <c r="D586" s="13">
        <v>0.33278844293889587</v>
      </c>
      <c r="E586" s="13">
        <v>0.23001800954166252</v>
      </c>
      <c r="F586" s="13">
        <v>0.39613962293096527</v>
      </c>
      <c r="G586" s="13">
        <v>0.23646725019531656</v>
      </c>
      <c r="H586" s="13">
        <v>0.13664515985688475</v>
      </c>
      <c r="I586" s="13">
        <v>0.22986128081235901</v>
      </c>
      <c r="J586" s="13">
        <v>0.85352555795492746</v>
      </c>
      <c r="K586" s="13">
        <v>0.28878940036138845</v>
      </c>
      <c r="L586" s="13">
        <v>0.58117522015204404</v>
      </c>
      <c r="M586" s="13">
        <v>0.82506209381807682</v>
      </c>
      <c r="N586" s="13">
        <v>0.96315524937961394</v>
      </c>
      <c r="O586" s="13">
        <v>9.7185175869854645E-2</v>
      </c>
      <c r="P586" s="13">
        <v>0.28580032955112522</v>
      </c>
      <c r="Q586" s="13">
        <v>0.55831845709286754</v>
      </c>
      <c r="R586" s="13">
        <v>0.81053731622912806</v>
      </c>
      <c r="S586" s="13">
        <v>0.1625874563313332</v>
      </c>
      <c r="T586" s="13">
        <v>0.12290386385824259</v>
      </c>
      <c r="U586" s="13">
        <v>0.13939386370562645</v>
      </c>
      <c r="V586" s="13">
        <v>0.44436177123828169</v>
      </c>
      <c r="W586" s="13">
        <v>0.88774140532702939</v>
      </c>
      <c r="X586" s="13">
        <v>0.98311355179098403</v>
      </c>
      <c r="Y586" s="13">
        <v>0.42955290309399086</v>
      </c>
      <c r="Z586" s="13">
        <f t="shared" ca="1" si="35"/>
        <v>0.48601947097442866</v>
      </c>
    </row>
    <row r="587" spans="1:26" x14ac:dyDescent="0.25">
      <c r="A587" s="13">
        <v>0.81101526463881124</v>
      </c>
      <c r="B587" s="13">
        <v>0.27066025065122978</v>
      </c>
      <c r="C587" s="13">
        <v>1.0314034864977173E-2</v>
      </c>
      <c r="D587" s="13">
        <v>0.61901194302579987</v>
      </c>
      <c r="E587" s="13">
        <v>0.76138064849973452</v>
      </c>
      <c r="F587" s="13">
        <v>0.19550053224183384</v>
      </c>
      <c r="G587" s="13">
        <v>0.35243442794371516</v>
      </c>
      <c r="H587" s="13">
        <v>0.26393173130924796</v>
      </c>
      <c r="I587" s="13">
        <v>0.9034148403675254</v>
      </c>
      <c r="J587" s="13">
        <v>0.11828356318338873</v>
      </c>
      <c r="K587" s="13">
        <v>8.9694138910972554E-2</v>
      </c>
      <c r="L587" s="13">
        <v>0.21636199181137095</v>
      </c>
      <c r="M587" s="13">
        <v>0.81472060898875631</v>
      </c>
      <c r="N587" s="13">
        <v>0.61163347742787399</v>
      </c>
      <c r="O587" s="13">
        <v>8.9589999005507348E-2</v>
      </c>
      <c r="P587" s="13">
        <v>0.88142996061867318</v>
      </c>
      <c r="Q587" s="13">
        <v>0.99300585742418757</v>
      </c>
      <c r="R587" s="13">
        <v>0.26656358445926498</v>
      </c>
      <c r="S587" s="13">
        <v>8.2616974449666869E-2</v>
      </c>
      <c r="T587" s="13">
        <v>0.52039489052545274</v>
      </c>
      <c r="U587" s="13">
        <v>0.93423652044459105</v>
      </c>
      <c r="V587" s="13">
        <v>0.23307172452980662</v>
      </c>
      <c r="W587" s="13">
        <v>0.35891887313517434</v>
      </c>
      <c r="X587" s="13">
        <v>0.46471855061682632</v>
      </c>
      <c r="Y587" s="13">
        <v>0.39582700207341615</v>
      </c>
      <c r="Z587" s="13">
        <f t="shared" ca="1" si="35"/>
        <v>0.20697020126088617</v>
      </c>
    </row>
    <row r="588" spans="1:26" x14ac:dyDescent="0.25">
      <c r="A588" s="13">
        <v>0.79863318375540715</v>
      </c>
      <c r="B588" s="13">
        <v>0.73362568195702371</v>
      </c>
      <c r="C588" s="13">
        <v>0.49183009363567132</v>
      </c>
      <c r="D588" s="13">
        <v>0.2852655740812875</v>
      </c>
      <c r="E588" s="13">
        <v>0.29807732212605154</v>
      </c>
      <c r="F588" s="13">
        <v>0.11316578417780265</v>
      </c>
      <c r="G588" s="13">
        <v>0.66948952409513196</v>
      </c>
      <c r="H588" s="13">
        <v>0.39651344783362308</v>
      </c>
      <c r="I588" s="13">
        <v>0.21405034144134982</v>
      </c>
      <c r="J588" s="13">
        <v>0.27230466720257684</v>
      </c>
      <c r="K588" s="13">
        <v>0.86164296019199693</v>
      </c>
      <c r="L588" s="13">
        <v>0.31837023950602683</v>
      </c>
      <c r="M588" s="13">
        <v>0.69954370259370913</v>
      </c>
      <c r="N588" s="13">
        <v>0.3268305614129019</v>
      </c>
      <c r="O588" s="13">
        <v>0.81795248828182066</v>
      </c>
      <c r="P588" s="13">
        <v>0.82113085716373635</v>
      </c>
      <c r="Q588" s="13">
        <v>0.56504158007828564</v>
      </c>
      <c r="R588" s="13">
        <v>5.7843162925126368E-2</v>
      </c>
      <c r="S588" s="13">
        <v>0.99576035737663071</v>
      </c>
      <c r="T588" s="13">
        <v>0.2897088370715093</v>
      </c>
      <c r="U588" s="13">
        <v>0.98498330457529415</v>
      </c>
      <c r="V588" s="13">
        <v>0.29633937660511611</v>
      </c>
      <c r="W588" s="13">
        <v>0.12695367925703605</v>
      </c>
      <c r="X588" s="13">
        <v>0.25470004084954423</v>
      </c>
      <c r="Y588" s="13">
        <v>0.77814387123414108</v>
      </c>
      <c r="Z588" s="13">
        <f t="shared" ref="Z588:Z603" ca="1" si="36">RAND()</f>
        <v>0.76705874029249255</v>
      </c>
    </row>
    <row r="589" spans="1:26" x14ac:dyDescent="0.25">
      <c r="A589" s="13">
        <v>0.89047352553809656</v>
      </c>
      <c r="B589" s="13">
        <v>0.22511450646934994</v>
      </c>
      <c r="C589" s="13">
        <v>0.8541820253469905</v>
      </c>
      <c r="D589" s="13">
        <v>6.2726104763650703E-3</v>
      </c>
      <c r="E589" s="13">
        <v>0.86941278013613543</v>
      </c>
      <c r="F589" s="13">
        <v>0.46303469536809194</v>
      </c>
      <c r="G589" s="13">
        <v>0.47345150857817919</v>
      </c>
      <c r="H589" s="13">
        <v>0.54547934851846602</v>
      </c>
      <c r="I589" s="13">
        <v>0.35675237613700383</v>
      </c>
      <c r="J589" s="13">
        <v>0.67810743836676479</v>
      </c>
      <c r="K589" s="13">
        <v>0.48399826948481994</v>
      </c>
      <c r="L589" s="13">
        <v>3.8775830552790214E-2</v>
      </c>
      <c r="M589" s="13">
        <v>0.29716844310143886</v>
      </c>
      <c r="N589" s="13">
        <v>0.23661702429313425</v>
      </c>
      <c r="O589" s="13">
        <v>0.90430633547231298</v>
      </c>
      <c r="P589" s="13">
        <v>0.4873075691303107</v>
      </c>
      <c r="Q589" s="13">
        <v>0.40087332403384324</v>
      </c>
      <c r="R589" s="13">
        <v>0.98807129942897021</v>
      </c>
      <c r="S589" s="13">
        <v>0.357396034546974</v>
      </c>
      <c r="T589" s="13">
        <v>0.11080800165987748</v>
      </c>
      <c r="U589" s="13">
        <v>0.9662790228555499</v>
      </c>
      <c r="V589" s="13">
        <v>0.93326824500905525</v>
      </c>
      <c r="W589" s="13">
        <v>0.69245247492221773</v>
      </c>
      <c r="X589" s="13">
        <v>0.18468350582570081</v>
      </c>
      <c r="Y589" s="13">
        <v>0.89469062954271761</v>
      </c>
      <c r="Z589" s="13">
        <f t="shared" ca="1" si="36"/>
        <v>0.38202065795136431</v>
      </c>
    </row>
    <row r="590" spans="1:26" x14ac:dyDescent="0.25">
      <c r="A590" s="13">
        <v>0.87291628436569435</v>
      </c>
      <c r="B590" s="13">
        <v>7.5148332571497667E-2</v>
      </c>
      <c r="C590" s="13">
        <v>0.57900555963239386</v>
      </c>
      <c r="D590" s="13">
        <v>0.19386773988875783</v>
      </c>
      <c r="E590" s="13">
        <v>0.79084056671347358</v>
      </c>
      <c r="F590" s="13">
        <v>0.24650746455094874</v>
      </c>
      <c r="G590" s="13">
        <v>0.63913974909677118</v>
      </c>
      <c r="H590" s="13">
        <v>0.11601837681151828</v>
      </c>
      <c r="I590" s="13">
        <v>0.40909848896373235</v>
      </c>
      <c r="J590" s="13">
        <v>0.38487657345702997</v>
      </c>
      <c r="K590" s="13">
        <v>0.59888816867801442</v>
      </c>
      <c r="L590" s="13">
        <v>5.1830673684073014E-2</v>
      </c>
      <c r="M590" s="13">
        <v>0.61010197749939987</v>
      </c>
      <c r="N590" s="13">
        <v>0.58171068847635476</v>
      </c>
      <c r="O590" s="13">
        <v>0.60199185120318122</v>
      </c>
      <c r="P590" s="13">
        <v>0.66752410571782195</v>
      </c>
      <c r="Q590" s="13">
        <v>0.9202286352708724</v>
      </c>
      <c r="R590" s="13">
        <v>0.81550584173053209</v>
      </c>
      <c r="S590" s="13">
        <v>0.94655019460102852</v>
      </c>
      <c r="T590" s="13">
        <v>0.22457022026139484</v>
      </c>
      <c r="U590" s="13">
        <v>0.43528391446704862</v>
      </c>
      <c r="V590" s="13">
        <v>0.38628325389383855</v>
      </c>
      <c r="W590" s="13">
        <v>0.3858618775536895</v>
      </c>
      <c r="X590" s="13">
        <v>0.45434398085787897</v>
      </c>
      <c r="Y590" s="13">
        <v>0.32246189892676846</v>
      </c>
      <c r="Z590" s="13">
        <f t="shared" ca="1" si="36"/>
        <v>0.46266422213838498</v>
      </c>
    </row>
    <row r="591" spans="1:26" x14ac:dyDescent="0.25">
      <c r="A591" s="13">
        <v>0.70438323606186848</v>
      </c>
      <c r="B591" s="13">
        <v>0.71584850602741124</v>
      </c>
      <c r="C591" s="13">
        <v>0.471640400651126</v>
      </c>
      <c r="D591" s="13">
        <v>0.15083788713794044</v>
      </c>
      <c r="E591" s="13">
        <v>0.56984705662320612</v>
      </c>
      <c r="F591" s="13">
        <v>0.37631298232946009</v>
      </c>
      <c r="G591" s="13">
        <v>0.51403386858914046</v>
      </c>
      <c r="H591" s="13">
        <v>0.97712887798846526</v>
      </c>
      <c r="I591" s="13">
        <v>2.2164171333388882E-2</v>
      </c>
      <c r="J591" s="13">
        <v>0.21563777686278696</v>
      </c>
      <c r="K591" s="13">
        <v>0.12884831020680165</v>
      </c>
      <c r="L591" s="13">
        <v>0.41657517550465317</v>
      </c>
      <c r="M591" s="13">
        <v>0.59443256459974292</v>
      </c>
      <c r="N591" s="13">
        <v>0.56099913433974125</v>
      </c>
      <c r="O591" s="13">
        <v>0.41381831720244999</v>
      </c>
      <c r="P591" s="13">
        <v>3.5566953814275104E-2</v>
      </c>
      <c r="Q591" s="13">
        <v>0.81687316326453829</v>
      </c>
      <c r="R591" s="13">
        <v>0.27907487986684354</v>
      </c>
      <c r="S591" s="13">
        <v>0.75306704071445296</v>
      </c>
      <c r="T591" s="13">
        <v>0.65894153077395912</v>
      </c>
      <c r="U591" s="13">
        <v>0.9846315444420215</v>
      </c>
      <c r="V591" s="13">
        <v>0.28749004453773763</v>
      </c>
      <c r="W591" s="13">
        <v>0.93938301053910445</v>
      </c>
      <c r="X591" s="13">
        <v>8.9584337221489063E-2</v>
      </c>
      <c r="Y591" s="13">
        <v>0.13682369845567455</v>
      </c>
      <c r="Z591" s="13">
        <f t="shared" ca="1" si="36"/>
        <v>8.7805205783689111E-2</v>
      </c>
    </row>
    <row r="592" spans="1:26" x14ac:dyDescent="0.25">
      <c r="A592" s="13">
        <v>0.13986087198758235</v>
      </c>
      <c r="B592" s="13">
        <v>0.91561884684623207</v>
      </c>
      <c r="C592" s="13">
        <v>0.78697491217235926</v>
      </c>
      <c r="D592" s="13">
        <v>0.18055907458637399</v>
      </c>
      <c r="E592" s="13">
        <v>0.26128183601384902</v>
      </c>
      <c r="F592" s="13">
        <v>0.13537523506104754</v>
      </c>
      <c r="G592" s="13">
        <v>5.7296546306795038E-2</v>
      </c>
      <c r="H592" s="13">
        <v>0.84405789926461228</v>
      </c>
      <c r="I592" s="13">
        <v>0.41966496622951166</v>
      </c>
      <c r="J592" s="13">
        <v>0.54205962024854026</v>
      </c>
      <c r="K592" s="13">
        <v>1.8763033814282903E-2</v>
      </c>
      <c r="L592" s="13">
        <v>0.83175071857211735</v>
      </c>
      <c r="M592" s="13">
        <v>0.86083150595829294</v>
      </c>
      <c r="N592" s="13">
        <v>0.77629715683733591</v>
      </c>
      <c r="O592" s="13">
        <v>0.49852176795700653</v>
      </c>
      <c r="P592" s="13">
        <v>0.53874485447515508</v>
      </c>
      <c r="Q592" s="13">
        <v>0.14633869175677605</v>
      </c>
      <c r="R592" s="13">
        <v>0.84627093270256848</v>
      </c>
      <c r="S592" s="13">
        <v>0.42607776491630656</v>
      </c>
      <c r="T592" s="13">
        <v>0.1950917339358188</v>
      </c>
      <c r="U592" s="13">
        <v>9.9579350716846204E-2</v>
      </c>
      <c r="V592" s="13">
        <v>0.60316428589286819</v>
      </c>
      <c r="W592" s="13">
        <v>0.93130123912941865</v>
      </c>
      <c r="X592" s="13">
        <v>0.39785466321231289</v>
      </c>
      <c r="Y592" s="13">
        <v>0.46613228644125981</v>
      </c>
      <c r="Z592" s="13">
        <f t="shared" ca="1" si="36"/>
        <v>0.66301864718395176</v>
      </c>
    </row>
    <row r="593" spans="1:26" x14ac:dyDescent="0.25">
      <c r="A593" s="13">
        <v>0.58595267595907341</v>
      </c>
      <c r="B593" s="13">
        <v>0.52860423531068057</v>
      </c>
      <c r="C593" s="13">
        <v>0.33248285682830558</v>
      </c>
      <c r="D593" s="13">
        <v>0.30999001852681696</v>
      </c>
      <c r="E593" s="13">
        <v>0.80384496034350228</v>
      </c>
      <c r="F593" s="13">
        <v>0.49054247041589338</v>
      </c>
      <c r="G593" s="13">
        <v>0.37536213605380209</v>
      </c>
      <c r="H593" s="13">
        <v>0.48250203177940532</v>
      </c>
      <c r="I593" s="13">
        <v>0.67826375168460673</v>
      </c>
      <c r="J593" s="13">
        <v>0.67180881184801267</v>
      </c>
      <c r="K593" s="13">
        <v>0.68602289603891087</v>
      </c>
      <c r="L593" s="13">
        <v>0.25301309487796297</v>
      </c>
      <c r="M593" s="13">
        <v>0.87680809607609556</v>
      </c>
      <c r="N593" s="13">
        <v>7.5293815236589068E-2</v>
      </c>
      <c r="O593" s="13">
        <v>0.72534476720834939</v>
      </c>
      <c r="P593" s="13">
        <v>0.84736495547774515</v>
      </c>
      <c r="Q593" s="13">
        <v>5.7096832672898779E-2</v>
      </c>
      <c r="R593" s="13">
        <v>0.12843435710571449</v>
      </c>
      <c r="S593" s="13">
        <v>0.96241903439352472</v>
      </c>
      <c r="T593" s="13">
        <v>0.11460700211219577</v>
      </c>
      <c r="U593" s="13">
        <v>0.15670364117206836</v>
      </c>
      <c r="V593" s="13">
        <v>0.34338222485923653</v>
      </c>
      <c r="W593" s="13">
        <v>0.22996729128184989</v>
      </c>
      <c r="X593" s="13">
        <v>0.37767577396473473</v>
      </c>
      <c r="Y593" s="13">
        <v>0.3547633165346038</v>
      </c>
      <c r="Z593" s="13">
        <f t="shared" ca="1" si="36"/>
        <v>0.27077290693830491</v>
      </c>
    </row>
    <row r="594" spans="1:26" x14ac:dyDescent="0.25">
      <c r="A594" s="13">
        <v>0.44139595325660697</v>
      </c>
      <c r="B594" s="13">
        <v>0.85572379233965046</v>
      </c>
      <c r="C594" s="13">
        <v>0.76629409447767105</v>
      </c>
      <c r="D594" s="13">
        <v>0.63653975623917858</v>
      </c>
      <c r="E594" s="13">
        <v>0.98279628712881217</v>
      </c>
      <c r="F594" s="13">
        <v>0.13516516273251789</v>
      </c>
      <c r="G594" s="13">
        <v>0.53146992309915264</v>
      </c>
      <c r="H594" s="13">
        <v>0.68694218472965962</v>
      </c>
      <c r="I594" s="13">
        <v>0.99245659659471397</v>
      </c>
      <c r="J594" s="13">
        <v>0.36434957130258405</v>
      </c>
      <c r="K594" s="13">
        <v>0.80487319415764136</v>
      </c>
      <c r="L594" s="13">
        <v>0.37500580697077701</v>
      </c>
      <c r="M594" s="13">
        <v>0.2107269207674316</v>
      </c>
      <c r="N594" s="13">
        <v>0.92300861763018527</v>
      </c>
      <c r="O594" s="13">
        <v>0.90746425024273714</v>
      </c>
      <c r="P594" s="13">
        <v>0.8454620442616253</v>
      </c>
      <c r="Q594" s="13">
        <v>0.50478274035328019</v>
      </c>
      <c r="R594" s="13">
        <v>0.89963796920095929</v>
      </c>
      <c r="S594" s="13">
        <v>0.49342434823281378</v>
      </c>
      <c r="T594" s="13">
        <v>0.9074606064185986</v>
      </c>
      <c r="U594" s="13">
        <v>0.60325543091956946</v>
      </c>
      <c r="V594" s="13">
        <v>0.93137369081984855</v>
      </c>
      <c r="W594" s="13">
        <v>0.32394045700826524</v>
      </c>
      <c r="X594" s="13">
        <v>0.53652505945198448</v>
      </c>
      <c r="Y594" s="13">
        <v>0.58996523751479335</v>
      </c>
      <c r="Z594" s="13">
        <f t="shared" ca="1" si="36"/>
        <v>0.61480390674705199</v>
      </c>
    </row>
    <row r="595" spans="1:26" x14ac:dyDescent="0.25">
      <c r="A595" s="13">
        <v>0.35960821080611494</v>
      </c>
      <c r="B595" s="13">
        <v>0.67429329808623539</v>
      </c>
      <c r="C595" s="13">
        <v>0.26454264555341966</v>
      </c>
      <c r="D595" s="13">
        <v>6.8570386053656729E-2</v>
      </c>
      <c r="E595" s="13">
        <v>0.74547723676085109</v>
      </c>
      <c r="F595" s="13">
        <v>0.41072942151607394</v>
      </c>
      <c r="G595" s="13">
        <v>0.2580540167287414</v>
      </c>
      <c r="H595" s="13">
        <v>0.58489207881387251</v>
      </c>
      <c r="I595" s="13">
        <v>0.84295662943528038</v>
      </c>
      <c r="J595" s="13">
        <v>0.47570147407606211</v>
      </c>
      <c r="K595" s="13">
        <v>0.5891342422882363</v>
      </c>
      <c r="L595" s="13">
        <v>0.94361619804461228</v>
      </c>
      <c r="M595" s="13">
        <v>0.96402152201074953</v>
      </c>
      <c r="N595" s="13">
        <v>0.20281727209441713</v>
      </c>
      <c r="O595" s="13">
        <v>0.98177114119894116</v>
      </c>
      <c r="P595" s="13">
        <v>0.22760752413672503</v>
      </c>
      <c r="Q595" s="13">
        <v>8.3446388212427114E-2</v>
      </c>
      <c r="R595" s="13">
        <v>0.6439919044899336</v>
      </c>
      <c r="S595" s="13">
        <v>0.62506303622022841</v>
      </c>
      <c r="T595" s="13">
        <v>0.83603164913500938</v>
      </c>
      <c r="U595" s="13">
        <v>0.41125572262983634</v>
      </c>
      <c r="V595" s="13">
        <v>0.17270319544534951</v>
      </c>
      <c r="W595" s="13">
        <v>0.48503818119105213</v>
      </c>
      <c r="X595" s="13">
        <v>0.33161360067115653</v>
      </c>
      <c r="Y595" s="13">
        <v>0.26163232953882998</v>
      </c>
      <c r="Z595" s="13">
        <f t="shared" ca="1" si="36"/>
        <v>0.9789500638816151</v>
      </c>
    </row>
    <row r="596" spans="1:26" x14ac:dyDescent="0.25">
      <c r="A596" s="13">
        <v>0.1426927655669582</v>
      </c>
      <c r="B596" s="13">
        <v>0.59361316990376489</v>
      </c>
      <c r="C596" s="13">
        <v>0.86290117756476536</v>
      </c>
      <c r="D596" s="13">
        <v>0.45976656576884412</v>
      </c>
      <c r="E596" s="13">
        <v>7.8131377090031817E-2</v>
      </c>
      <c r="F596" s="13">
        <v>0.42375091735008263</v>
      </c>
      <c r="G596" s="13">
        <v>0.51513559309859847</v>
      </c>
      <c r="H596" s="13">
        <v>0.49544409529647382</v>
      </c>
      <c r="I596" s="13">
        <v>0.11233252225751356</v>
      </c>
      <c r="J596" s="13">
        <v>0.54200598093329799</v>
      </c>
      <c r="K596" s="13">
        <v>0.82370896932878324</v>
      </c>
      <c r="L596" s="13">
        <v>0.28479602601452192</v>
      </c>
      <c r="M596" s="13">
        <v>0.15822035986552074</v>
      </c>
      <c r="N596" s="13">
        <v>0.66752407989640383</v>
      </c>
      <c r="O596" s="13">
        <v>0.22985328927117699</v>
      </c>
      <c r="P596" s="13">
        <v>0.10992608286941707</v>
      </c>
      <c r="Q596" s="13">
        <v>0.32453175174560922</v>
      </c>
      <c r="R596" s="13">
        <v>6.1799082908881031E-3</v>
      </c>
      <c r="S596" s="13">
        <v>0.58954350283292845</v>
      </c>
      <c r="T596" s="13">
        <v>0.60746604990838804</v>
      </c>
      <c r="U596" s="13">
        <v>0.86387792243326988</v>
      </c>
      <c r="V596" s="13">
        <v>0.17736799183601171</v>
      </c>
      <c r="W596" s="13">
        <v>0.61752534695600336</v>
      </c>
      <c r="X596" s="13">
        <v>0.89362142766392993</v>
      </c>
      <c r="Y596" s="13">
        <v>0.52812864360528522</v>
      </c>
      <c r="Z596" s="13">
        <f t="shared" ca="1" si="36"/>
        <v>0.84676177806447017</v>
      </c>
    </row>
    <row r="597" spans="1:26" x14ac:dyDescent="0.25">
      <c r="A597" s="13">
        <v>0.59927111009803691</v>
      </c>
      <c r="B597" s="13">
        <v>1.9545811680126701E-2</v>
      </c>
      <c r="C597" s="13">
        <v>0.26110227423068344</v>
      </c>
      <c r="D597" s="13">
        <v>0.8426679256405446</v>
      </c>
      <c r="E597" s="13">
        <v>0.14694265657355277</v>
      </c>
      <c r="F597" s="13">
        <v>0.23422516726502995</v>
      </c>
      <c r="G597" s="13">
        <v>0.89059499382649909</v>
      </c>
      <c r="H597" s="13">
        <v>0.31001609414601594</v>
      </c>
      <c r="I597" s="13">
        <v>5.5116928393234121E-2</v>
      </c>
      <c r="J597" s="13">
        <v>0.32811186293479611</v>
      </c>
      <c r="K597" s="13">
        <v>0.250626826789345</v>
      </c>
      <c r="L597" s="13">
        <v>0.53487421926644074</v>
      </c>
      <c r="M597" s="13">
        <v>0.66772320055883994</v>
      </c>
      <c r="N597" s="13">
        <v>7.0350379791429551E-3</v>
      </c>
      <c r="O597" s="13">
        <v>0.42663955259023578</v>
      </c>
      <c r="P597" s="13">
        <v>0.95144298633787583</v>
      </c>
      <c r="Q597" s="13">
        <v>0.82431501888127112</v>
      </c>
      <c r="R597" s="13">
        <v>0.30578436648995666</v>
      </c>
      <c r="S597" s="13">
        <v>0.20702949497260015</v>
      </c>
      <c r="T597" s="13">
        <v>0.21916039441949287</v>
      </c>
      <c r="U597" s="13">
        <v>0.24345892903965682</v>
      </c>
      <c r="V597" s="13">
        <v>0.88373825753496682</v>
      </c>
      <c r="W597" s="13">
        <v>0.30610510768197696</v>
      </c>
      <c r="X597" s="13">
        <v>0.37169716767124727</v>
      </c>
      <c r="Y597" s="13">
        <v>0.6543559981665642</v>
      </c>
      <c r="Z597" s="13">
        <f t="shared" ca="1" si="36"/>
        <v>0.83227008984804207</v>
      </c>
    </row>
    <row r="598" spans="1:26" x14ac:dyDescent="0.25">
      <c r="A598" s="13">
        <v>0.95162341702826569</v>
      </c>
      <c r="B598" s="13">
        <v>0.70195023145767954</v>
      </c>
      <c r="C598" s="13">
        <v>1.6160324840533868E-2</v>
      </c>
      <c r="D598" s="13">
        <v>0.76930555034109405</v>
      </c>
      <c r="E598" s="13">
        <v>0.78733777311386788</v>
      </c>
      <c r="F598" s="13">
        <v>8.9417545306215929E-2</v>
      </c>
      <c r="G598" s="13">
        <v>0.41075308514410103</v>
      </c>
      <c r="H598" s="13">
        <v>0.24110299460952433</v>
      </c>
      <c r="I598" s="13">
        <v>9.2473355479005814E-4</v>
      </c>
      <c r="J598" s="13">
        <v>0.5052901182216113</v>
      </c>
      <c r="K598" s="13">
        <v>0.84397610397846834</v>
      </c>
      <c r="L598" s="13">
        <v>0.3099146860693337</v>
      </c>
      <c r="M598" s="13">
        <v>0.58808397364196119</v>
      </c>
      <c r="N598" s="13">
        <v>0.3642611176309114</v>
      </c>
      <c r="O598" s="13">
        <v>0.54824059549559789</v>
      </c>
      <c r="P598" s="13">
        <v>1.4461861192083258E-2</v>
      </c>
      <c r="Q598" s="13">
        <v>2.2638922635028647E-2</v>
      </c>
      <c r="R598" s="13">
        <v>0.74502569854588008</v>
      </c>
      <c r="S598" s="13">
        <v>0.43707075176573218</v>
      </c>
      <c r="T598" s="13">
        <v>0.4161775966988398</v>
      </c>
      <c r="U598" s="13">
        <v>0.35692550792205224</v>
      </c>
      <c r="V598" s="13">
        <v>0.67524536955840153</v>
      </c>
      <c r="W598" s="13">
        <v>0.79810004725570649</v>
      </c>
      <c r="X598" s="13">
        <v>0.22012091558863711</v>
      </c>
      <c r="Y598" s="13">
        <v>9.8130984530455545E-2</v>
      </c>
      <c r="Z598" s="13">
        <f t="shared" ca="1" si="36"/>
        <v>0.85787664038981581</v>
      </c>
    </row>
    <row r="599" spans="1:26" x14ac:dyDescent="0.25">
      <c r="A599" s="13">
        <v>0.14704327081860469</v>
      </c>
      <c r="B599" s="13">
        <v>0.60601251552514812</v>
      </c>
      <c r="C599" s="13">
        <v>0.56630602133942487</v>
      </c>
      <c r="D599" s="13">
        <v>7.2239098424096704E-2</v>
      </c>
      <c r="E599" s="13">
        <v>0.6733785899926733</v>
      </c>
      <c r="F599" s="13">
        <v>0.43830651831342882</v>
      </c>
      <c r="G599" s="13">
        <v>0.34701878345342063</v>
      </c>
      <c r="H599" s="13">
        <v>0.93631421433109985</v>
      </c>
      <c r="I599" s="13">
        <v>0.91039454857677737</v>
      </c>
      <c r="J599" s="13">
        <v>0.42180953532309207</v>
      </c>
      <c r="K599" s="13">
        <v>1.4366358138737656E-2</v>
      </c>
      <c r="L599" s="13">
        <v>0.58982278114025088</v>
      </c>
      <c r="M599" s="13">
        <v>0.42964963480264207</v>
      </c>
      <c r="N599" s="13">
        <v>0.88828410133335223</v>
      </c>
      <c r="O599" s="13">
        <v>0.48761387549749691</v>
      </c>
      <c r="P599" s="13">
        <v>0.1648807177027769</v>
      </c>
      <c r="Q599" s="13">
        <v>0.38732529166946428</v>
      </c>
      <c r="R599" s="13">
        <v>0.93703858909535698</v>
      </c>
      <c r="S599" s="13">
        <v>0.50250718468978517</v>
      </c>
      <c r="T599" s="13">
        <v>0.57018813517056277</v>
      </c>
      <c r="U599" s="13">
        <v>0.99715779315255559</v>
      </c>
      <c r="V599" s="13">
        <v>0.22870936944433828</v>
      </c>
      <c r="W599" s="13">
        <v>0.44013872686661781</v>
      </c>
      <c r="X599" s="13">
        <v>0.90182710643568931</v>
      </c>
      <c r="Y599" s="13">
        <v>0.5612325913512799</v>
      </c>
      <c r="Z599" s="13">
        <f t="shared" ca="1" si="36"/>
        <v>0.42491022410775281</v>
      </c>
    </row>
    <row r="600" spans="1:26" x14ac:dyDescent="0.25">
      <c r="A600" s="13">
        <v>0.77492109293817513</v>
      </c>
      <c r="B600" s="13">
        <v>0.38195503773334372</v>
      </c>
      <c r="C600" s="13">
        <v>0.24138280831766668</v>
      </c>
      <c r="D600" s="13">
        <v>2.4099993611327197E-2</v>
      </c>
      <c r="E600" s="13">
        <v>0.30070805185763505</v>
      </c>
      <c r="F600" s="13">
        <v>0.33869814578230062</v>
      </c>
      <c r="G600" s="13">
        <v>0.88761220628764226</v>
      </c>
      <c r="H600" s="13">
        <v>7.0518169396408426E-2</v>
      </c>
      <c r="I600" s="13">
        <v>0.27434971906272942</v>
      </c>
      <c r="J600" s="13">
        <v>0.64140063471925735</v>
      </c>
      <c r="K600" s="13">
        <v>0.63885976888847684</v>
      </c>
      <c r="L600" s="13">
        <v>0.21188771825350461</v>
      </c>
      <c r="M600" s="13">
        <v>0.88776681092098708</v>
      </c>
      <c r="N600" s="13">
        <v>0.69039340479460787</v>
      </c>
      <c r="O600" s="13">
        <v>0.38755966879928649</v>
      </c>
      <c r="P600" s="13">
        <v>9.2010649743737849E-2</v>
      </c>
      <c r="Q600" s="13">
        <v>0.7608152296685543</v>
      </c>
      <c r="R600" s="13">
        <v>0.54386924768201461</v>
      </c>
      <c r="S600" s="13">
        <v>0.40994185633502322</v>
      </c>
      <c r="T600" s="13">
        <v>0.55900528872125377</v>
      </c>
      <c r="U600" s="13">
        <v>0.82532088309640306</v>
      </c>
      <c r="V600" s="13">
        <v>8.6876772832329308E-2</v>
      </c>
      <c r="W600" s="13">
        <v>0.58900151007193424</v>
      </c>
      <c r="X600" s="13">
        <v>0.28747673802349705</v>
      </c>
      <c r="Y600" s="13">
        <v>0.72739607620885216</v>
      </c>
      <c r="Z600" s="13">
        <f t="shared" ca="1" si="36"/>
        <v>0.76878355616911664</v>
      </c>
    </row>
    <row r="601" spans="1:26" x14ac:dyDescent="0.25">
      <c r="A601" s="13">
        <v>0.68605402734074117</v>
      </c>
      <c r="B601" s="13">
        <v>2.626631915831501E-2</v>
      </c>
      <c r="C601" s="13">
        <v>0.67991471355519317</v>
      </c>
      <c r="D601" s="13">
        <v>0.15438067128417909</v>
      </c>
      <c r="E601" s="13">
        <v>0.65577548620828718</v>
      </c>
      <c r="F601" s="13">
        <v>0.46506527761845851</v>
      </c>
      <c r="G601" s="13">
        <v>0.58655511996573684</v>
      </c>
      <c r="H601" s="13">
        <v>0.6002060757726837</v>
      </c>
      <c r="I601" s="13">
        <v>0.31422837620809374</v>
      </c>
      <c r="J601" s="13">
        <v>0.27422990152393201</v>
      </c>
      <c r="K601" s="13">
        <v>0.62620330105224975</v>
      </c>
      <c r="L601" s="13">
        <v>0.60458703170886974</v>
      </c>
      <c r="M601" s="13">
        <v>0.76879428970136165</v>
      </c>
      <c r="N601" s="13">
        <v>0.62081124060514403</v>
      </c>
      <c r="O601" s="13">
        <v>0.13342429784241749</v>
      </c>
      <c r="P601" s="13">
        <v>0.89942192460443915</v>
      </c>
      <c r="Q601" s="13">
        <v>0.961186124694419</v>
      </c>
      <c r="R601" s="13">
        <v>0.99645132916844004</v>
      </c>
      <c r="S601" s="13">
        <v>0.35385609134586438</v>
      </c>
      <c r="T601" s="13">
        <v>0.33526714570135785</v>
      </c>
      <c r="U601" s="13">
        <v>0.2387646787817278</v>
      </c>
      <c r="V601" s="13">
        <v>2.1560932160186397E-2</v>
      </c>
      <c r="W601" s="13">
        <v>3.0357929148120522E-2</v>
      </c>
      <c r="X601" s="13">
        <v>0.71514896234705039</v>
      </c>
      <c r="Y601" s="13">
        <v>6.7202438659766606E-2</v>
      </c>
      <c r="Z601" s="13">
        <f t="shared" ca="1" si="36"/>
        <v>0.86485976220295746</v>
      </c>
    </row>
    <row r="602" spans="1:26" x14ac:dyDescent="0.25">
      <c r="A602" s="13">
        <v>0.38426519362770417</v>
      </c>
      <c r="B602" s="13">
        <v>0.45050112442270374</v>
      </c>
      <c r="C602" s="13">
        <v>0.11147775540606086</v>
      </c>
      <c r="D602" s="13">
        <v>0.95337394228867678</v>
      </c>
      <c r="E602" s="13">
        <v>0.551416061934492</v>
      </c>
      <c r="F602" s="13">
        <v>0.96965754770376222</v>
      </c>
      <c r="G602" s="13">
        <v>0.30175280679788297</v>
      </c>
      <c r="H602" s="13">
        <v>0.25232492607906154</v>
      </c>
      <c r="I602" s="13">
        <v>0.85951218777648208</v>
      </c>
      <c r="J602" s="13">
        <v>0.59882544544081251</v>
      </c>
      <c r="K602" s="13">
        <v>0.15839965416043988</v>
      </c>
      <c r="L602" s="13">
        <v>0.38792969474599914</v>
      </c>
      <c r="M602" s="13">
        <v>0.60867837243963785</v>
      </c>
      <c r="N602" s="13">
        <v>2.5324801187015411E-2</v>
      </c>
      <c r="O602" s="13">
        <v>9.6235065784757046E-2</v>
      </c>
      <c r="P602" s="13">
        <v>0.39551519287025905</v>
      </c>
      <c r="Q602" s="13">
        <v>0.18340179245031418</v>
      </c>
      <c r="R602" s="13">
        <v>0.59369748485383611</v>
      </c>
      <c r="S602" s="13">
        <v>0.96097585148472664</v>
      </c>
      <c r="T602" s="13">
        <v>0.32880892752667967</v>
      </c>
      <c r="U602" s="13">
        <v>4.0035474624102951E-2</v>
      </c>
      <c r="V602" s="13">
        <v>0.91354069768547308</v>
      </c>
      <c r="W602" s="13">
        <v>0.47184446104217048</v>
      </c>
      <c r="X602" s="13">
        <v>0.86283867960669069</v>
      </c>
      <c r="Y602" s="13">
        <v>0.68828004677560273</v>
      </c>
      <c r="Z602" s="13">
        <f t="shared" ca="1" si="36"/>
        <v>0.27870311079311327</v>
      </c>
    </row>
    <row r="603" spans="1:26" x14ac:dyDescent="0.25">
      <c r="A603" s="13">
        <v>0.68543161595138224</v>
      </c>
      <c r="B603" s="13">
        <v>0.54451935714399591</v>
      </c>
      <c r="C603" s="13">
        <v>0.1199260460536804</v>
      </c>
      <c r="D603" s="13">
        <v>0.87027998429157505</v>
      </c>
      <c r="E603" s="13">
        <v>0.92008334018224147</v>
      </c>
      <c r="F603" s="13">
        <v>0.44431036645840249</v>
      </c>
      <c r="G603" s="13">
        <v>0.63412600862790225</v>
      </c>
      <c r="H603" s="13">
        <v>5.8062174235901542E-2</v>
      </c>
      <c r="I603" s="13">
        <v>0.57863775035092235</v>
      </c>
      <c r="J603" s="13">
        <v>0.66618558896839219</v>
      </c>
      <c r="K603" s="13">
        <v>0.61613494577571526</v>
      </c>
      <c r="L603" s="13">
        <v>0.30669309570716152</v>
      </c>
      <c r="M603" s="13">
        <v>0.55441253362351306</v>
      </c>
      <c r="N603" s="13">
        <v>6.7250819271407192E-2</v>
      </c>
      <c r="O603" s="13">
        <v>0.92685769065708157</v>
      </c>
      <c r="P603" s="13">
        <v>0.61534704250259364</v>
      </c>
      <c r="Q603" s="13">
        <v>0.561903529856839</v>
      </c>
      <c r="R603" s="13">
        <v>0.9061898607661738</v>
      </c>
      <c r="S603" s="13">
        <v>0.34395340851271572</v>
      </c>
      <c r="T603" s="13">
        <v>0.52481808230570459</v>
      </c>
      <c r="U603" s="13">
        <v>0.23374428061078256</v>
      </c>
      <c r="V603" s="13">
        <v>0.17212023291649892</v>
      </c>
      <c r="W603" s="13">
        <v>1.1238696608074417E-2</v>
      </c>
      <c r="X603" s="13">
        <v>0.53156825530070528</v>
      </c>
      <c r="Y603" s="13">
        <v>0.62531626343979629</v>
      </c>
      <c r="Z603" s="13">
        <f t="shared" ca="1" si="36"/>
        <v>0.16481187496115535</v>
      </c>
    </row>
    <row r="604" spans="1:26" x14ac:dyDescent="0.25">
      <c r="A604" s="13">
        <v>0.88422395873089388</v>
      </c>
      <c r="B604" s="13">
        <v>0.64381189028406716</v>
      </c>
      <c r="C604" s="13">
        <v>0.26826113220112613</v>
      </c>
      <c r="D604" s="13">
        <v>0.12232209690984785</v>
      </c>
      <c r="E604" s="13">
        <v>0.1059590617245354</v>
      </c>
      <c r="F604" s="13">
        <v>0.82704261741020846</v>
      </c>
      <c r="G604" s="13">
        <v>0.1817148196004108</v>
      </c>
      <c r="H604" s="13">
        <v>0.85933874182154879</v>
      </c>
      <c r="I604" s="13">
        <v>0.56876999025588415</v>
      </c>
      <c r="J604" s="13">
        <v>0.61689232319054099</v>
      </c>
      <c r="K604" s="13">
        <v>0.21052116987798497</v>
      </c>
      <c r="L604" s="13">
        <v>0.97779151950873089</v>
      </c>
      <c r="M604" s="13">
        <v>0.41475170725631527</v>
      </c>
      <c r="N604" s="13">
        <v>7.480656639622707E-2</v>
      </c>
      <c r="O604" s="13">
        <v>0.30317160945174604</v>
      </c>
      <c r="P604" s="13">
        <v>0.41808541537574273</v>
      </c>
      <c r="Q604" s="13">
        <v>0.46037451448928102</v>
      </c>
      <c r="R604" s="13">
        <v>0.44199844992328274</v>
      </c>
      <c r="S604" s="13">
        <v>0.58099710331432686</v>
      </c>
      <c r="T604" s="13">
        <v>5.7116230727651374E-2</v>
      </c>
      <c r="U604" s="13">
        <v>0.48039675893300704</v>
      </c>
      <c r="V604" s="13">
        <v>0.77139983658003652</v>
      </c>
      <c r="W604" s="13">
        <v>0.68838511745184938</v>
      </c>
      <c r="X604" s="13">
        <v>3.7287775199321804E-2</v>
      </c>
      <c r="Y604" s="13">
        <v>0.8821415027692725</v>
      </c>
      <c r="Z604" s="13">
        <f t="shared" ref="Z604:Z619" ca="1" si="37">RAND()</f>
        <v>0.34276419377807121</v>
      </c>
    </row>
    <row r="605" spans="1:26" x14ac:dyDescent="0.25">
      <c r="A605" s="13">
        <v>0.75425602834693517</v>
      </c>
      <c r="B605" s="13">
        <v>0.88942680441472022</v>
      </c>
      <c r="C605" s="13">
        <v>0.90319055262101844</v>
      </c>
      <c r="D605" s="13">
        <v>0.62300129321453268</v>
      </c>
      <c r="E605" s="13">
        <v>0.57193013531177794</v>
      </c>
      <c r="F605" s="13">
        <v>5.5594640815887275E-2</v>
      </c>
      <c r="G605" s="13">
        <v>0.84681126805172802</v>
      </c>
      <c r="H605" s="13">
        <v>0.41064982446266252</v>
      </c>
      <c r="I605" s="13">
        <v>0.67352263451523908</v>
      </c>
      <c r="J605" s="13">
        <v>7.5842643999959325E-3</v>
      </c>
      <c r="K605" s="13">
        <v>0.79670194417569717</v>
      </c>
      <c r="L605" s="13">
        <v>0.26151106152898196</v>
      </c>
      <c r="M605" s="13">
        <v>0.59823549741604876</v>
      </c>
      <c r="N605" s="13">
        <v>0.46755194258722788</v>
      </c>
      <c r="O605" s="13">
        <v>0.55941345272700749</v>
      </c>
      <c r="P605" s="13">
        <v>0.35160394500444725</v>
      </c>
      <c r="Q605" s="13">
        <v>0.90292020530460781</v>
      </c>
      <c r="R605" s="13">
        <v>0.53274739577199681</v>
      </c>
      <c r="S605" s="13">
        <v>0.91904321778693832</v>
      </c>
      <c r="T605" s="13">
        <v>0.11616299928996832</v>
      </c>
      <c r="U605" s="13">
        <v>0.17708518612111657</v>
      </c>
      <c r="V605" s="13">
        <v>0.3181873585746311</v>
      </c>
      <c r="W605" s="13">
        <v>0.48559133815333122</v>
      </c>
      <c r="X605" s="13">
        <v>0.9977368737218032</v>
      </c>
      <c r="Y605" s="13">
        <v>0.39522056242948611</v>
      </c>
      <c r="Z605" s="13">
        <f t="shared" ca="1" si="37"/>
        <v>0.15551345412492157</v>
      </c>
    </row>
    <row r="606" spans="1:26" x14ac:dyDescent="0.25">
      <c r="A606" s="13">
        <v>0.69028121985150981</v>
      </c>
      <c r="B606" s="13">
        <v>0.38328780800617568</v>
      </c>
      <c r="C606" s="13">
        <v>0.28526765301413348</v>
      </c>
      <c r="D606" s="13">
        <v>0.9583342311574905</v>
      </c>
      <c r="E606" s="13">
        <v>0.65897172136911319</v>
      </c>
      <c r="F606" s="13">
        <v>0.98139777584359467</v>
      </c>
      <c r="G606" s="13">
        <v>0.53134762313323336</v>
      </c>
      <c r="H606" s="13">
        <v>0.27517284484436055</v>
      </c>
      <c r="I606" s="13">
        <v>0.35704637096471492</v>
      </c>
      <c r="J606" s="13">
        <v>0.21449792175510463</v>
      </c>
      <c r="K606" s="13">
        <v>0.81018274099034082</v>
      </c>
      <c r="L606" s="13">
        <v>0.7158935331478683</v>
      </c>
      <c r="M606" s="13">
        <v>9.1770381868415352E-2</v>
      </c>
      <c r="N606" s="13">
        <v>0.80118396399627467</v>
      </c>
      <c r="O606" s="13">
        <v>0.6732814720789313</v>
      </c>
      <c r="P606" s="13">
        <v>0.17225875630513254</v>
      </c>
      <c r="Q606" s="13">
        <v>0.65130666200362963</v>
      </c>
      <c r="R606" s="13">
        <v>0.1715724629581965</v>
      </c>
      <c r="S606" s="13">
        <v>3.4662982468002923E-2</v>
      </c>
      <c r="T606" s="13">
        <v>0.42004198824320416</v>
      </c>
      <c r="U606" s="13">
        <v>0.94261286078704498</v>
      </c>
      <c r="V606" s="13">
        <v>0.86529218315834711</v>
      </c>
      <c r="W606" s="13">
        <v>0.39671582422595697</v>
      </c>
      <c r="X606" s="13">
        <v>0.35947251610638187</v>
      </c>
      <c r="Y606" s="13">
        <v>0.90875721940088139</v>
      </c>
      <c r="Z606" s="13">
        <f t="shared" ca="1" si="37"/>
        <v>0.71348479072793913</v>
      </c>
    </row>
    <row r="607" spans="1:26" x14ac:dyDescent="0.25">
      <c r="A607" s="13">
        <v>0.39307562779957128</v>
      </c>
      <c r="B607" s="13">
        <v>0.94690546227379779</v>
      </c>
      <c r="C607" s="13">
        <v>0.95730311629292397</v>
      </c>
      <c r="D607" s="13">
        <v>0.23742503192710951</v>
      </c>
      <c r="E607" s="13">
        <v>0.59123656586724427</v>
      </c>
      <c r="F607" s="13">
        <v>0.63080012989782031</v>
      </c>
      <c r="G607" s="13">
        <v>0.60177064158196558</v>
      </c>
      <c r="H607" s="13">
        <v>0.38310308838065166</v>
      </c>
      <c r="I607" s="13">
        <v>0.73176757015471405</v>
      </c>
      <c r="J607" s="13">
        <v>7.1750783031975796E-2</v>
      </c>
      <c r="K607" s="13">
        <v>0.76805802380728738</v>
      </c>
      <c r="L607" s="13">
        <v>0.61838340531777503</v>
      </c>
      <c r="M607" s="13">
        <v>0.5944158562438453</v>
      </c>
      <c r="N607" s="13">
        <v>0.49392307341520669</v>
      </c>
      <c r="O607" s="13">
        <v>0.37514350919012429</v>
      </c>
      <c r="P607" s="13">
        <v>0.55364242877129688</v>
      </c>
      <c r="Q607" s="13">
        <v>8.2481680194887885E-2</v>
      </c>
      <c r="R607" s="13">
        <v>0.29076607316088043</v>
      </c>
      <c r="S607" s="13">
        <v>0.97949068156979946</v>
      </c>
      <c r="T607" s="13">
        <v>3.096352357412635E-2</v>
      </c>
      <c r="U607" s="13">
        <v>0.29517827114157003</v>
      </c>
      <c r="V607" s="13">
        <v>2.1319246856241092E-2</v>
      </c>
      <c r="W607" s="13">
        <v>0.7484305158637915</v>
      </c>
      <c r="X607" s="13">
        <v>0.91323534493585401</v>
      </c>
      <c r="Y607" s="13">
        <v>0.91335704858132527</v>
      </c>
      <c r="Z607" s="13">
        <f t="shared" ca="1" si="37"/>
        <v>0.76422454719948218</v>
      </c>
    </row>
    <row r="608" spans="1:26" x14ac:dyDescent="0.25">
      <c r="A608" s="13">
        <v>3.9543187877964958E-2</v>
      </c>
      <c r="B608" s="13">
        <v>0.62370359912827977</v>
      </c>
      <c r="C608" s="13">
        <v>0.99410126219865624</v>
      </c>
      <c r="D608" s="13">
        <v>0.71258773876590731</v>
      </c>
      <c r="E608" s="13">
        <v>0.2471049902413146</v>
      </c>
      <c r="F608" s="13">
        <v>8.4417823906622669E-2</v>
      </c>
      <c r="G608" s="13">
        <v>0.56148385886980823</v>
      </c>
      <c r="H608" s="13">
        <v>0.53300227693998181</v>
      </c>
      <c r="I608" s="13">
        <v>0.33966327264790297</v>
      </c>
      <c r="J608" s="13">
        <v>0.21250103134755016</v>
      </c>
      <c r="K608" s="13">
        <v>0.46254409855799483</v>
      </c>
      <c r="L608" s="13">
        <v>0.73616189538756194</v>
      </c>
      <c r="M608" s="13">
        <v>0.90242389536940903</v>
      </c>
      <c r="N608" s="13">
        <v>0.31114186297590996</v>
      </c>
      <c r="O608" s="13">
        <v>0.42405120891294823</v>
      </c>
      <c r="P608" s="13">
        <v>0.58071477371189273</v>
      </c>
      <c r="Q608" s="13">
        <v>0.68524298151846141</v>
      </c>
      <c r="R608" s="13">
        <v>1.9193761649590302E-2</v>
      </c>
      <c r="S608" s="13">
        <v>0.82596487763681392</v>
      </c>
      <c r="T608" s="13">
        <v>0.11618953976144197</v>
      </c>
      <c r="U608" s="13">
        <v>0.98056455359142047</v>
      </c>
      <c r="V608" s="13">
        <v>0.44754167845301462</v>
      </c>
      <c r="W608" s="13">
        <v>0.56948672388056798</v>
      </c>
      <c r="X608" s="13">
        <v>0.1452771299117126</v>
      </c>
      <c r="Y608" s="13">
        <v>0.83995821453412101</v>
      </c>
      <c r="Z608" s="13">
        <f t="shared" ca="1" si="37"/>
        <v>0.37190695299754184</v>
      </c>
    </row>
    <row r="609" spans="1:26" x14ac:dyDescent="0.25">
      <c r="A609" s="13">
        <v>0.26946024996294859</v>
      </c>
      <c r="B609" s="13">
        <v>0.97714636560711488</v>
      </c>
      <c r="C609" s="13">
        <v>2.3425993557579128E-2</v>
      </c>
      <c r="D609" s="13">
        <v>0.47035527672766808</v>
      </c>
      <c r="E609" s="13">
        <v>0.97516402221420784</v>
      </c>
      <c r="F609" s="13">
        <v>0.95501548640581346</v>
      </c>
      <c r="G609" s="13">
        <v>0.62498295628385259</v>
      </c>
      <c r="H609" s="13">
        <v>0.37666721901142741</v>
      </c>
      <c r="I609" s="13">
        <v>0.59994413628018872</v>
      </c>
      <c r="J609" s="13">
        <v>0.10609581370439225</v>
      </c>
      <c r="K609" s="13">
        <v>0.5667177474359909</v>
      </c>
      <c r="L609" s="13">
        <v>0.59400650317447945</v>
      </c>
      <c r="M609" s="13">
        <v>0.83286987456317541</v>
      </c>
      <c r="N609" s="13">
        <v>0.29310388415462096</v>
      </c>
      <c r="O609" s="13">
        <v>0.68917414142154287</v>
      </c>
      <c r="P609" s="13">
        <v>0.9243803974008884</v>
      </c>
      <c r="Q609" s="13">
        <v>0.61994523906888566</v>
      </c>
      <c r="R609" s="13">
        <v>0.74520845463615482</v>
      </c>
      <c r="S609" s="13">
        <v>0.80392987366140456</v>
      </c>
      <c r="T609" s="13">
        <v>0.46678743524803978</v>
      </c>
      <c r="U609" s="13">
        <v>0.96883898544306446</v>
      </c>
      <c r="V609" s="13">
        <v>0.26726460791283413</v>
      </c>
      <c r="W609" s="13">
        <v>0.36070289071364492</v>
      </c>
      <c r="X609" s="13">
        <v>0.84596164923364336</v>
      </c>
      <c r="Y609" s="13">
        <v>0.46273200247748592</v>
      </c>
      <c r="Z609" s="13">
        <f t="shared" ca="1" si="37"/>
        <v>0.32675438710815974</v>
      </c>
    </row>
    <row r="610" spans="1:26" x14ac:dyDescent="0.25">
      <c r="A610" s="13">
        <v>0.10472059925842991</v>
      </c>
      <c r="B610" s="13">
        <v>7.3664412728240536E-2</v>
      </c>
      <c r="C610" s="13">
        <v>0.29560423421883475</v>
      </c>
      <c r="D610" s="13">
        <v>0.15521812842304483</v>
      </c>
      <c r="E610" s="13">
        <v>0.64014918816205724</v>
      </c>
      <c r="F610" s="13">
        <v>0.36271040315185854</v>
      </c>
      <c r="G610" s="13">
        <v>0.31891271860829384</v>
      </c>
      <c r="H610" s="13">
        <v>0.63662098862822292</v>
      </c>
      <c r="I610" s="13">
        <v>0.24100900692740279</v>
      </c>
      <c r="J610" s="13">
        <v>0.1564889365946508</v>
      </c>
      <c r="K610" s="13">
        <v>0.82109268381582823</v>
      </c>
      <c r="L610" s="13">
        <v>0.34005427765533136</v>
      </c>
      <c r="M610" s="13">
        <v>0.42177769638514417</v>
      </c>
      <c r="N610" s="13">
        <v>0.4711635791237343</v>
      </c>
      <c r="O610" s="13">
        <v>0.56458423874963393</v>
      </c>
      <c r="P610" s="13">
        <v>0.18603554725727356</v>
      </c>
      <c r="Q610" s="13">
        <v>0.78532599976597883</v>
      </c>
      <c r="R610" s="13">
        <v>2.6393721430500339E-2</v>
      </c>
      <c r="S610" s="13">
        <v>0.68677398445956195</v>
      </c>
      <c r="T610" s="13">
        <v>0.45892123660588702</v>
      </c>
      <c r="U610" s="13">
        <v>0.60734435031209033</v>
      </c>
      <c r="V610" s="13">
        <v>0.77724970565392393</v>
      </c>
      <c r="W610" s="13">
        <v>6.3257151026989256E-2</v>
      </c>
      <c r="X610" s="13">
        <v>0.3727681320635734</v>
      </c>
      <c r="Y610" s="13">
        <v>0.38006260347702669</v>
      </c>
      <c r="Z610" s="13">
        <f t="shared" ca="1" si="37"/>
        <v>0.35060886920035383</v>
      </c>
    </row>
    <row r="611" spans="1:26" x14ac:dyDescent="0.25">
      <c r="A611" s="13">
        <v>0.26081329438677447</v>
      </c>
      <c r="B611" s="13">
        <v>0.92134631754928364</v>
      </c>
      <c r="C611" s="13">
        <v>0.12933268506130713</v>
      </c>
      <c r="D611" s="13">
        <v>0.73014290445914432</v>
      </c>
      <c r="E611" s="13">
        <v>0.40952447470909825</v>
      </c>
      <c r="F611" s="13">
        <v>0.40438071248307073</v>
      </c>
      <c r="G611" s="13">
        <v>0.26196217178174752</v>
      </c>
      <c r="H611" s="13">
        <v>0.79551829235037985</v>
      </c>
      <c r="I611" s="13">
        <v>0.38003059029991426</v>
      </c>
      <c r="J611" s="13">
        <v>0.36057794332122683</v>
      </c>
      <c r="K611" s="13">
        <v>0.1225816158422135</v>
      </c>
      <c r="L611" s="13">
        <v>2.2995825953290971E-2</v>
      </c>
      <c r="M611" s="13">
        <v>0.52164995799947977</v>
      </c>
      <c r="N611" s="13">
        <v>0.12201373770904622</v>
      </c>
      <c r="O611" s="13">
        <v>0.80382164867707795</v>
      </c>
      <c r="P611" s="13">
        <v>0.26926602911227615</v>
      </c>
      <c r="Q611" s="13">
        <v>0.92771352863120282</v>
      </c>
      <c r="R611" s="13">
        <v>0.16260623184170753</v>
      </c>
      <c r="S611" s="13">
        <v>0.84040687372659284</v>
      </c>
      <c r="T611" s="13">
        <v>0.55040479299655465</v>
      </c>
      <c r="U611" s="13">
        <v>0.11419801493322235</v>
      </c>
      <c r="V611" s="13">
        <v>0.83154246735906201</v>
      </c>
      <c r="W611" s="13">
        <v>0.6871328878358941</v>
      </c>
      <c r="X611" s="13">
        <v>0.20210701885412408</v>
      </c>
      <c r="Y611" s="13">
        <v>0.64620834628609369</v>
      </c>
      <c r="Z611" s="13">
        <f t="shared" ca="1" si="37"/>
        <v>0.94828244588479804</v>
      </c>
    </row>
    <row r="612" spans="1:26" x14ac:dyDescent="0.25">
      <c r="A612" s="13">
        <v>0.80537987872839478</v>
      </c>
      <c r="B612" s="13">
        <v>0.69406074407083818</v>
      </c>
      <c r="C612" s="13">
        <v>2.7399240629469968E-2</v>
      </c>
      <c r="D612" s="13">
        <v>0.11269470770539036</v>
      </c>
      <c r="E612" s="13">
        <v>0.78514131502721707</v>
      </c>
      <c r="F612" s="13">
        <v>4.7751101247354488E-2</v>
      </c>
      <c r="G612" s="13">
        <v>0.12281299210886565</v>
      </c>
      <c r="H612" s="13">
        <v>0.9970516126736213</v>
      </c>
      <c r="I612" s="13">
        <v>0.72042196874373232</v>
      </c>
      <c r="J612" s="13">
        <v>0.48713762468291322</v>
      </c>
      <c r="K612" s="13">
        <v>0.93068812815210922</v>
      </c>
      <c r="L612" s="13">
        <v>0.64320599960149361</v>
      </c>
      <c r="M612" s="13">
        <v>0.76192676081728561</v>
      </c>
      <c r="N612" s="13">
        <v>5.0106114323234197E-2</v>
      </c>
      <c r="O612" s="13">
        <v>0.59854789015853804</v>
      </c>
      <c r="P612" s="13">
        <v>0.52588418862026443</v>
      </c>
      <c r="Q612" s="13">
        <v>0.53323281837679548</v>
      </c>
      <c r="R612" s="13">
        <v>0.17391031377413169</v>
      </c>
      <c r="S612" s="13">
        <v>0.50580731136931989</v>
      </c>
      <c r="T612" s="13">
        <v>0.49317625999081838</v>
      </c>
      <c r="U612" s="13">
        <v>0.36397809724156394</v>
      </c>
      <c r="V612" s="13">
        <v>0.37949188994263439</v>
      </c>
      <c r="W612" s="13">
        <v>0.40046680707522686</v>
      </c>
      <c r="X612" s="13">
        <v>0.39732404970706758</v>
      </c>
      <c r="Y612" s="13">
        <v>0.54475836780333198</v>
      </c>
      <c r="Z612" s="13">
        <f t="shared" ca="1" si="37"/>
        <v>0.64009234609667354</v>
      </c>
    </row>
    <row r="613" spans="1:26" x14ac:dyDescent="0.25">
      <c r="A613" s="13">
        <v>0.99638236734187569</v>
      </c>
      <c r="B613" s="13">
        <v>0.31632382151211802</v>
      </c>
      <c r="C613" s="13">
        <v>0.93725495952058702</v>
      </c>
      <c r="D613" s="13">
        <v>0.68147453859423512</v>
      </c>
      <c r="E613" s="13">
        <v>0.89609148432353314</v>
      </c>
      <c r="F613" s="13">
        <v>0.2175363309658086</v>
      </c>
      <c r="G613" s="13">
        <v>0.42677092936003491</v>
      </c>
      <c r="H613" s="13">
        <v>0.87225917466506497</v>
      </c>
      <c r="I613" s="13">
        <v>0.70351107897448051</v>
      </c>
      <c r="J613" s="13">
        <v>4.8921050040412917E-2</v>
      </c>
      <c r="K613" s="13">
        <v>0.64199965396497871</v>
      </c>
      <c r="L613" s="13">
        <v>4.1735838401651182E-2</v>
      </c>
      <c r="M613" s="13">
        <v>0.6564614693846792</v>
      </c>
      <c r="N613" s="13">
        <v>0.62603988509755859</v>
      </c>
      <c r="O613" s="13">
        <v>0.16292902067494075</v>
      </c>
      <c r="P613" s="13">
        <v>6.8102995852203807E-2</v>
      </c>
      <c r="Q613" s="13">
        <v>0.51201902209116501</v>
      </c>
      <c r="R613" s="13">
        <v>0.1598645209719175</v>
      </c>
      <c r="S613" s="13">
        <v>0.88644507894590119</v>
      </c>
      <c r="T613" s="13">
        <v>0.35662660086081144</v>
      </c>
      <c r="U613" s="13">
        <v>4.4955595597178655E-2</v>
      </c>
      <c r="V613" s="13">
        <v>0.66197880047498436</v>
      </c>
      <c r="W613" s="13">
        <v>0.3293658545034821</v>
      </c>
      <c r="X613" s="13">
        <v>0.47032099033343966</v>
      </c>
      <c r="Y613" s="13">
        <v>0.71661144207883398</v>
      </c>
      <c r="Z613" s="13">
        <f t="shared" ca="1" si="37"/>
        <v>0.43965085636632972</v>
      </c>
    </row>
    <row r="614" spans="1:26" x14ac:dyDescent="0.25">
      <c r="A614" s="13">
        <v>0.14928386476336419</v>
      </c>
      <c r="B614" s="13">
        <v>0.27436167588665905</v>
      </c>
      <c r="C614" s="13">
        <v>0.36010822356765848</v>
      </c>
      <c r="D614" s="13">
        <v>0.45099243346264395</v>
      </c>
      <c r="E614" s="13">
        <v>5.3116824744649849E-2</v>
      </c>
      <c r="F614" s="13">
        <v>7.1734802629127015E-2</v>
      </c>
      <c r="G614" s="13">
        <v>0.6770907082593397</v>
      </c>
      <c r="H614" s="13">
        <v>0.11239927520716586</v>
      </c>
      <c r="I614" s="13">
        <v>0.56160954233752625</v>
      </c>
      <c r="J614" s="13">
        <v>0.56337866025127858</v>
      </c>
      <c r="K614" s="13">
        <v>0.43217939197499866</v>
      </c>
      <c r="L614" s="13">
        <v>0.4662233398661807</v>
      </c>
      <c r="M614" s="13">
        <v>0.1234547712258911</v>
      </c>
      <c r="N614" s="13">
        <v>0.61641233437747722</v>
      </c>
      <c r="O614" s="13">
        <v>0.49853080918863835</v>
      </c>
      <c r="P614" s="13">
        <v>0.99602814057391464</v>
      </c>
      <c r="Q614" s="13">
        <v>0.82223919413480651</v>
      </c>
      <c r="R614" s="13">
        <v>0.60687798930580117</v>
      </c>
      <c r="S614" s="13">
        <v>0.44841795960682795</v>
      </c>
      <c r="T614" s="13">
        <v>0.56940112515700281</v>
      </c>
      <c r="U614" s="13">
        <v>0.93029093392136819</v>
      </c>
      <c r="V614" s="13">
        <v>0.16954275667349206</v>
      </c>
      <c r="W614" s="13">
        <v>0.1323282986919031</v>
      </c>
      <c r="X614" s="13">
        <v>0.31917995788105491</v>
      </c>
      <c r="Y614" s="13">
        <v>0.7287103199994468</v>
      </c>
      <c r="Z614" s="13">
        <f t="shared" ca="1" si="37"/>
        <v>0.63392203379246692</v>
      </c>
    </row>
    <row r="615" spans="1:26" x14ac:dyDescent="0.25">
      <c r="A615" s="13">
        <v>0.48985042540651913</v>
      </c>
      <c r="B615" s="13">
        <v>0.28642904672345781</v>
      </c>
      <c r="C615" s="13">
        <v>0.76758508429055772</v>
      </c>
      <c r="D615" s="13">
        <v>0.90141427106488869</v>
      </c>
      <c r="E615" s="13">
        <v>0.41074716569405945</v>
      </c>
      <c r="F615" s="13">
        <v>0.23762937843733922</v>
      </c>
      <c r="G615" s="13">
        <v>0.94995250281043353</v>
      </c>
      <c r="H615" s="13">
        <v>0.98999962204310599</v>
      </c>
      <c r="I615" s="13">
        <v>0.91243959794787077</v>
      </c>
      <c r="J615" s="13">
        <v>0.63364259388709065</v>
      </c>
      <c r="K615" s="13">
        <v>0.58915896358438991</v>
      </c>
      <c r="L615" s="13">
        <v>4.5796254554528293E-2</v>
      </c>
      <c r="M615" s="13">
        <v>0.9035304737092642</v>
      </c>
      <c r="N615" s="13">
        <v>0.28760323483552452</v>
      </c>
      <c r="O615" s="13">
        <v>0.34237253000968859</v>
      </c>
      <c r="P615" s="13">
        <v>0.67554960675234521</v>
      </c>
      <c r="Q615" s="13">
        <v>0.10611045617869153</v>
      </c>
      <c r="R615" s="13">
        <v>0.92882267168395194</v>
      </c>
      <c r="S615" s="13">
        <v>0.72965737532670116</v>
      </c>
      <c r="T615" s="13">
        <v>0.15560486883577562</v>
      </c>
      <c r="U615" s="13">
        <v>0.78310800496214428</v>
      </c>
      <c r="V615" s="13">
        <v>4.4917381132987377E-2</v>
      </c>
      <c r="W615" s="13">
        <v>0.15516728374368094</v>
      </c>
      <c r="X615" s="13">
        <v>0.79937520545328877</v>
      </c>
      <c r="Y615" s="13">
        <v>2.4069318558702313E-2</v>
      </c>
      <c r="Z615" s="13">
        <f t="shared" ca="1" si="37"/>
        <v>0.6343296797979594</v>
      </c>
    </row>
    <row r="616" spans="1:26" x14ac:dyDescent="0.25">
      <c r="A616" s="13">
        <v>0.17194602579934404</v>
      </c>
      <c r="B616" s="13">
        <v>0.21038001234399017</v>
      </c>
      <c r="C616" s="13">
        <v>0.43114711266177352</v>
      </c>
      <c r="D616" s="13">
        <v>0.68141304066216069</v>
      </c>
      <c r="E616" s="13">
        <v>0.41469908515963383</v>
      </c>
      <c r="F616" s="13">
        <v>9.2928529967638229E-2</v>
      </c>
      <c r="G616" s="13">
        <v>0.6693101415319318</v>
      </c>
      <c r="H616" s="13">
        <v>1.6340399956395801E-2</v>
      </c>
      <c r="I616" s="13">
        <v>0.77535156917125891</v>
      </c>
      <c r="J616" s="13">
        <v>0.77923295104837031</v>
      </c>
      <c r="K616" s="13">
        <v>0.66140060461717309</v>
      </c>
      <c r="L616" s="13">
        <v>0.29421616296220343</v>
      </c>
      <c r="M616" s="13">
        <v>0.39483078731713039</v>
      </c>
      <c r="N616" s="13">
        <v>0.66582754456439031</v>
      </c>
      <c r="O616" s="13">
        <v>0.28640986289376735</v>
      </c>
      <c r="P616" s="13">
        <v>0.90434291863318439</v>
      </c>
      <c r="Q616" s="13">
        <v>0.88188230858479821</v>
      </c>
      <c r="R616" s="13">
        <v>0.13758576978765047</v>
      </c>
      <c r="S616" s="13">
        <v>0.3682735542239205</v>
      </c>
      <c r="T616" s="13">
        <v>0.36036904744303133</v>
      </c>
      <c r="U616" s="13">
        <v>0.57495384702082231</v>
      </c>
      <c r="V616" s="13">
        <v>0.47997141893707751</v>
      </c>
      <c r="W616" s="13">
        <v>8.6983986697863447E-2</v>
      </c>
      <c r="X616" s="13">
        <v>0.13187779752527762</v>
      </c>
      <c r="Y616" s="13">
        <v>4.2922532261826407E-2</v>
      </c>
      <c r="Z616" s="13">
        <f t="shared" ca="1" si="37"/>
        <v>0.59009067440209606</v>
      </c>
    </row>
    <row r="617" spans="1:26" x14ac:dyDescent="0.25">
      <c r="A617" s="13">
        <v>0.41655101509317238</v>
      </c>
      <c r="B617" s="13">
        <v>0.72476731167816555</v>
      </c>
      <c r="C617" s="13">
        <v>0.45794523211142635</v>
      </c>
      <c r="D617" s="13">
        <v>0.7179741935982622</v>
      </c>
      <c r="E617" s="13">
        <v>0.7806961834715932</v>
      </c>
      <c r="F617" s="13">
        <v>0.76029854478518266</v>
      </c>
      <c r="G617" s="13">
        <v>2.8327092736258441E-2</v>
      </c>
      <c r="H617" s="13">
        <v>0.74163356210025488</v>
      </c>
      <c r="I617" s="13">
        <v>0.44837923257619061</v>
      </c>
      <c r="J617" s="13">
        <v>0.451663543834115</v>
      </c>
      <c r="K617" s="13">
        <v>0.60330848849367569</v>
      </c>
      <c r="L617" s="13">
        <v>0.53145123236654823</v>
      </c>
      <c r="M617" s="13">
        <v>0.19406907566169984</v>
      </c>
      <c r="N617" s="13">
        <v>0.87203300745469015</v>
      </c>
      <c r="O617" s="13">
        <v>0.56181041687467426</v>
      </c>
      <c r="P617" s="13">
        <v>0.47497445513163805</v>
      </c>
      <c r="Q617" s="13">
        <v>9.7739016181566107E-2</v>
      </c>
      <c r="R617" s="13">
        <v>0.18889928006825529</v>
      </c>
      <c r="S617" s="13">
        <v>0.44439945092691446</v>
      </c>
      <c r="T617" s="13">
        <v>0.39290092397093768</v>
      </c>
      <c r="U617" s="13">
        <v>9.1778513082912405E-2</v>
      </c>
      <c r="V617" s="13">
        <v>9.8566512111619931E-2</v>
      </c>
      <c r="W617" s="13">
        <v>0.13540361476181384</v>
      </c>
      <c r="X617" s="13">
        <v>0.3556690011684267</v>
      </c>
      <c r="Y617" s="13">
        <v>0.78148919777558634</v>
      </c>
      <c r="Z617" s="13">
        <f t="shared" ca="1" si="37"/>
        <v>1.807418185827947E-2</v>
      </c>
    </row>
    <row r="618" spans="1:26" x14ac:dyDescent="0.25">
      <c r="A618" s="13">
        <v>0.98063825862319309</v>
      </c>
      <c r="B618" s="13">
        <v>0.28668761267249565</v>
      </c>
      <c r="C618" s="13">
        <v>0.43681644261945984</v>
      </c>
      <c r="D618" s="13">
        <v>0.32658348919536817</v>
      </c>
      <c r="E618" s="13">
        <v>0.98174992119928195</v>
      </c>
      <c r="F618" s="13">
        <v>0.98868171436292651</v>
      </c>
      <c r="G618" s="13">
        <v>0.37305841662927597</v>
      </c>
      <c r="H618" s="13">
        <v>0.40088468695290924</v>
      </c>
      <c r="I618" s="13">
        <v>0.54202242867620432</v>
      </c>
      <c r="J618" s="13">
        <v>0.89059109054046282</v>
      </c>
      <c r="K618" s="13">
        <v>7.7489680153813301E-2</v>
      </c>
      <c r="L618" s="13">
        <v>0.4395702525264148</v>
      </c>
      <c r="M618" s="13">
        <v>0.25624933235863456</v>
      </c>
      <c r="N618" s="13">
        <v>0.37410677552419047</v>
      </c>
      <c r="O618" s="13">
        <v>0.59272291915258368</v>
      </c>
      <c r="P618" s="13">
        <v>0.64577164797714304</v>
      </c>
      <c r="Q618" s="13">
        <v>0.54280862582072598</v>
      </c>
      <c r="R618" s="13">
        <v>0.33160938555160968</v>
      </c>
      <c r="S618" s="13">
        <v>0.21260496899924297</v>
      </c>
      <c r="T618" s="13">
        <v>0.10577084353028698</v>
      </c>
      <c r="U618" s="13">
        <v>0.41599551231833964</v>
      </c>
      <c r="V618" s="13">
        <v>0.71420145244856648</v>
      </c>
      <c r="W618" s="13">
        <v>0.58783502952242406</v>
      </c>
      <c r="X618" s="13">
        <v>0.67490632547281815</v>
      </c>
      <c r="Y618" s="13">
        <v>0.5299822502407322</v>
      </c>
      <c r="Z618" s="13">
        <f t="shared" ca="1" si="37"/>
        <v>0.25623339041131077</v>
      </c>
    </row>
    <row r="619" spans="1:26" x14ac:dyDescent="0.25">
      <c r="A619" s="13">
        <v>0.61996191299373038</v>
      </c>
      <c r="B619" s="13">
        <v>0.50845808973980244</v>
      </c>
      <c r="C619" s="13">
        <v>1.5664781238058478E-2</v>
      </c>
      <c r="D619" s="13">
        <v>0.75993697078421318</v>
      </c>
      <c r="E619" s="13">
        <v>0.63340189447884399</v>
      </c>
      <c r="F619" s="13">
        <v>0.55809062763211315</v>
      </c>
      <c r="G619" s="13">
        <v>0.9589801912613215</v>
      </c>
      <c r="H619" s="13">
        <v>0.9619574771591094</v>
      </c>
      <c r="I619" s="13">
        <v>0.16229640450038951</v>
      </c>
      <c r="J619" s="13">
        <v>0.71795477818532538</v>
      </c>
      <c r="K619" s="13">
        <v>0.55602924242141261</v>
      </c>
      <c r="L619" s="13">
        <v>0.59393577064247549</v>
      </c>
      <c r="M619" s="13">
        <v>0.9754064016293128</v>
      </c>
      <c r="N619" s="13">
        <v>0.10481298286675034</v>
      </c>
      <c r="O619" s="13">
        <v>0.65885056800128972</v>
      </c>
      <c r="P619" s="13">
        <v>0.49077797589613981</v>
      </c>
      <c r="Q619" s="13">
        <v>0.30444369364165369</v>
      </c>
      <c r="R619" s="13">
        <v>5.4864641854654339E-2</v>
      </c>
      <c r="S619" s="13">
        <v>0.94678389574874555</v>
      </c>
      <c r="T619" s="13">
        <v>7.3595780486299667E-3</v>
      </c>
      <c r="U619" s="13">
        <v>0.83968283992661408</v>
      </c>
      <c r="V619" s="13">
        <v>0.72095933449567851</v>
      </c>
      <c r="W619" s="13">
        <v>0.52468956668295497</v>
      </c>
      <c r="X619" s="13">
        <v>0.29477167156809048</v>
      </c>
      <c r="Y619" s="13">
        <v>0.47429206682017644</v>
      </c>
      <c r="Z619" s="13">
        <f t="shared" ca="1" si="37"/>
        <v>0.34009295668524386</v>
      </c>
    </row>
    <row r="620" spans="1:26" x14ac:dyDescent="0.25">
      <c r="A620" s="13">
        <v>0.12263260526173692</v>
      </c>
      <c r="B620" s="13">
        <v>0.27952555833284931</v>
      </c>
      <c r="C620" s="13">
        <v>0.55526587798476057</v>
      </c>
      <c r="D620" s="13">
        <v>0.24329261931029367</v>
      </c>
      <c r="E620" s="13">
        <v>0.51060118563931622</v>
      </c>
      <c r="F620" s="13">
        <v>0.46153709118543285</v>
      </c>
      <c r="G620" s="13">
        <v>0.96143673241435079</v>
      </c>
      <c r="H620" s="13">
        <v>0.49906536941614088</v>
      </c>
      <c r="I620" s="13">
        <v>0.43880581317132827</v>
      </c>
      <c r="J620" s="13">
        <v>0.15778405074766055</v>
      </c>
      <c r="K620" s="13">
        <v>0.37076809673776534</v>
      </c>
      <c r="L620" s="13">
        <v>0.88240591179701833</v>
      </c>
      <c r="M620" s="13">
        <v>0.88156978634226746</v>
      </c>
      <c r="N620" s="13">
        <v>0.50621699355901706</v>
      </c>
      <c r="O620" s="13">
        <v>0.47653250166976335</v>
      </c>
      <c r="P620" s="13">
        <v>4.4837840912155036E-2</v>
      </c>
      <c r="Q620" s="13">
        <v>0.35151968749176044</v>
      </c>
      <c r="R620" s="13">
        <v>0.37942445551997284</v>
      </c>
      <c r="S620" s="13">
        <v>0.46377728148989539</v>
      </c>
      <c r="T620" s="13">
        <v>0.4743487761012799</v>
      </c>
      <c r="U620" s="13">
        <v>0.4859823988514923</v>
      </c>
      <c r="V620" s="13">
        <v>0.64284858339619688</v>
      </c>
      <c r="W620" s="13">
        <v>0.96468114733836963</v>
      </c>
      <c r="X620" s="13">
        <v>0.79827558448477998</v>
      </c>
      <c r="Y620" s="13">
        <v>0.16591151741720978</v>
      </c>
      <c r="Z620" s="13">
        <f t="shared" ref="Z620:Z635" ca="1" si="38">RAND()</f>
        <v>0.34824855206699479</v>
      </c>
    </row>
    <row r="621" spans="1:26" x14ac:dyDescent="0.25">
      <c r="A621" s="13">
        <v>0.84546896377521641</v>
      </c>
      <c r="B621" s="13">
        <v>0.48176382867674183</v>
      </c>
      <c r="C621" s="13">
        <v>0.43436500128505795</v>
      </c>
      <c r="D621" s="13">
        <v>0.22109750044706267</v>
      </c>
      <c r="E621" s="13">
        <v>0.59168932571614197</v>
      </c>
      <c r="F621" s="13">
        <v>8.887406161424205E-2</v>
      </c>
      <c r="G621" s="13">
        <v>0.10202049102003985</v>
      </c>
      <c r="H621" s="13">
        <v>0.3073727993326737</v>
      </c>
      <c r="I621" s="13">
        <v>0.97779135485360658</v>
      </c>
      <c r="J621" s="13">
        <v>0.21596758664823934</v>
      </c>
      <c r="K621" s="13">
        <v>0.24908005382615683</v>
      </c>
      <c r="L621" s="13">
        <v>1.8885596080394196E-2</v>
      </c>
      <c r="M621" s="13">
        <v>0.32332703514292482</v>
      </c>
      <c r="N621" s="13">
        <v>0.56125314526879733</v>
      </c>
      <c r="O621" s="13">
        <v>0.19541272696798495</v>
      </c>
      <c r="P621" s="13">
        <v>0.21882433886678676</v>
      </c>
      <c r="Q621" s="13">
        <v>0.86092297155222841</v>
      </c>
      <c r="R621" s="13">
        <v>0.62494307596306953</v>
      </c>
      <c r="S621" s="13">
        <v>0.68187196799216354</v>
      </c>
      <c r="T621" s="13">
        <v>0.66088472869208648</v>
      </c>
      <c r="U621" s="13">
        <v>0.99469916190415786</v>
      </c>
      <c r="V621" s="13">
        <v>0.60536765810472437</v>
      </c>
      <c r="W621" s="13">
        <v>0.48487478539727458</v>
      </c>
      <c r="X621" s="13">
        <v>0.10488823023424743</v>
      </c>
      <c r="Y621" s="13">
        <v>7.7686107666637194E-2</v>
      </c>
      <c r="Z621" s="13">
        <f t="shared" ca="1" si="38"/>
        <v>0.39014066293330218</v>
      </c>
    </row>
    <row r="622" spans="1:26" x14ac:dyDescent="0.25">
      <c r="A622" s="13">
        <v>0.94207044917115801</v>
      </c>
      <c r="B622" s="13">
        <v>0.67609360393999873</v>
      </c>
      <c r="C622" s="13">
        <v>0.5428061222153594</v>
      </c>
      <c r="D622" s="13">
        <v>0.30567599611506258</v>
      </c>
      <c r="E622" s="13">
        <v>0.61843298080202103</v>
      </c>
      <c r="F622" s="13">
        <v>0.59464309089701772</v>
      </c>
      <c r="G622" s="13">
        <v>0.29275051836245403</v>
      </c>
      <c r="H622" s="13">
        <v>0.1517441953450549</v>
      </c>
      <c r="I622" s="13">
        <v>0.21319635070184273</v>
      </c>
      <c r="J622" s="13">
        <v>0.30312419871543639</v>
      </c>
      <c r="K622" s="13">
        <v>0.24009586201533595</v>
      </c>
      <c r="L622" s="13">
        <v>0.67823499566187073</v>
      </c>
      <c r="M622" s="13">
        <v>0.96324021749819311</v>
      </c>
      <c r="N622" s="13">
        <v>0.23138745898977031</v>
      </c>
      <c r="O622" s="13">
        <v>0.74314479645117082</v>
      </c>
      <c r="P622" s="13">
        <v>0.2808734341865351</v>
      </c>
      <c r="Q622" s="13">
        <v>0.66844616630129416</v>
      </c>
      <c r="R622" s="13">
        <v>0.72023054041612466</v>
      </c>
      <c r="S622" s="13">
        <v>0.69633900614771116</v>
      </c>
      <c r="T622" s="13">
        <v>0.37817708782729043</v>
      </c>
      <c r="U622" s="13">
        <v>0.81099777479319823</v>
      </c>
      <c r="V622" s="13">
        <v>0.87534727977854287</v>
      </c>
      <c r="W622" s="13">
        <v>0.66539840778120518</v>
      </c>
      <c r="X622" s="13">
        <v>0.56040013700792501</v>
      </c>
      <c r="Y622" s="13">
        <v>0.60370604339501632</v>
      </c>
      <c r="Z622" s="13">
        <f t="shared" ca="1" si="38"/>
        <v>0.24889347961270791</v>
      </c>
    </row>
    <row r="623" spans="1:26" x14ac:dyDescent="0.25">
      <c r="A623" s="13">
        <v>0.92825221094563048</v>
      </c>
      <c r="B623" s="13">
        <v>2.1414990419959201E-2</v>
      </c>
      <c r="C623" s="13">
        <v>0.18737178385480924</v>
      </c>
      <c r="D623" s="13">
        <v>0.31607825241042031</v>
      </c>
      <c r="E623" s="13">
        <v>4.0862081005095585E-2</v>
      </c>
      <c r="F623" s="13">
        <v>0.16173062289382523</v>
      </c>
      <c r="G623" s="13">
        <v>0.26461202910469139</v>
      </c>
      <c r="H623" s="13">
        <v>3.008723871667307E-2</v>
      </c>
      <c r="I623" s="13">
        <v>0.89670071793089168</v>
      </c>
      <c r="J623" s="13">
        <v>0.75885625603339257</v>
      </c>
      <c r="K623" s="13">
        <v>0.8348919052151933</v>
      </c>
      <c r="L623" s="13">
        <v>0.55110608203965439</v>
      </c>
      <c r="M623" s="13">
        <v>0.88530969224983158</v>
      </c>
      <c r="N623" s="13">
        <v>0.1731590977725328</v>
      </c>
      <c r="O623" s="13">
        <v>0.96422566345900274</v>
      </c>
      <c r="P623" s="13">
        <v>0.61512879544196364</v>
      </c>
      <c r="Q623" s="13">
        <v>0.56109893542553779</v>
      </c>
      <c r="R623" s="13">
        <v>0.83180634262893693</v>
      </c>
      <c r="S623" s="13">
        <v>0.37938815660947078</v>
      </c>
      <c r="T623" s="13">
        <v>9.8883903213128344E-3</v>
      </c>
      <c r="U623" s="13">
        <v>0.1256741106363477</v>
      </c>
      <c r="V623" s="13">
        <v>3.1758936783613301E-2</v>
      </c>
      <c r="W623" s="13">
        <v>0.29771191976723765</v>
      </c>
      <c r="X623" s="13">
        <v>0.92359893955996419</v>
      </c>
      <c r="Y623" s="13">
        <v>0.43835821953734544</v>
      </c>
      <c r="Z623" s="13">
        <f t="shared" ca="1" si="38"/>
        <v>0.68462385660651792</v>
      </c>
    </row>
    <row r="624" spans="1:26" x14ac:dyDescent="0.25">
      <c r="A624" s="13">
        <v>0.92537287567331683</v>
      </c>
      <c r="B624" s="13">
        <v>0.96987315753567283</v>
      </c>
      <c r="C624" s="13">
        <v>0.87674689579552911</v>
      </c>
      <c r="D624" s="13">
        <v>0.26374936309132679</v>
      </c>
      <c r="E624" s="13">
        <v>0.87058074280222586</v>
      </c>
      <c r="F624" s="13">
        <v>0.14466445621524315</v>
      </c>
      <c r="G624" s="13">
        <v>0.31571030485246132</v>
      </c>
      <c r="H624" s="13">
        <v>0.19055163380729145</v>
      </c>
      <c r="I624" s="13">
        <v>0.63494814786245113</v>
      </c>
      <c r="J624" s="13">
        <v>0.71929601310330793</v>
      </c>
      <c r="K624" s="13">
        <v>0.21985248073538788</v>
      </c>
      <c r="L624" s="13">
        <v>0.87692833214775112</v>
      </c>
      <c r="M624" s="13">
        <v>9.551417602733081E-2</v>
      </c>
      <c r="N624" s="13">
        <v>0.88966665603267703</v>
      </c>
      <c r="O624" s="13">
        <v>0.75696263510203776</v>
      </c>
      <c r="P624" s="13">
        <v>0.98442564154336554</v>
      </c>
      <c r="Q624" s="13">
        <v>0.82685711618988189</v>
      </c>
      <c r="R624" s="13">
        <v>0.96618517418752226</v>
      </c>
      <c r="S624" s="13">
        <v>0.75933162432055279</v>
      </c>
      <c r="T624" s="13">
        <v>0.95129543703786434</v>
      </c>
      <c r="U624" s="13">
        <v>0.87703193536202073</v>
      </c>
      <c r="V624" s="13">
        <v>0.10730115189737222</v>
      </c>
      <c r="W624" s="13">
        <v>0.33728134386518305</v>
      </c>
      <c r="X624" s="13">
        <v>0.82079067401249461</v>
      </c>
      <c r="Y624" s="13">
        <v>0.50098554824114805</v>
      </c>
      <c r="Z624" s="13">
        <f t="shared" ca="1" si="38"/>
        <v>0.32216400843512782</v>
      </c>
    </row>
    <row r="625" spans="1:26" x14ac:dyDescent="0.25">
      <c r="A625" s="13">
        <v>0.36506960974397806</v>
      </c>
      <c r="B625" s="13">
        <v>0.65472927509765999</v>
      </c>
      <c r="C625" s="13">
        <v>0.91563817192388941</v>
      </c>
      <c r="D625" s="13">
        <v>2.8946607339432662E-2</v>
      </c>
      <c r="E625" s="13">
        <v>0.28032455935242662</v>
      </c>
      <c r="F625" s="13">
        <v>4.4511699782319503E-2</v>
      </c>
      <c r="G625" s="13">
        <v>0.14727525897573757</v>
      </c>
      <c r="H625" s="13">
        <v>0.2216136786810714</v>
      </c>
      <c r="I625" s="13">
        <v>0.1952931264011315</v>
      </c>
      <c r="J625" s="13">
        <v>0.35629149402812244</v>
      </c>
      <c r="K625" s="13">
        <v>0.50782906469371436</v>
      </c>
      <c r="L625" s="13">
        <v>0.65395079351628793</v>
      </c>
      <c r="M625" s="13">
        <v>0.66034245674886394</v>
      </c>
      <c r="N625" s="13">
        <v>0.25955720388091141</v>
      </c>
      <c r="O625" s="13">
        <v>9.906778280654438E-2</v>
      </c>
      <c r="P625" s="13">
        <v>0.71861677922505485</v>
      </c>
      <c r="Q625" s="13">
        <v>0.42549903958636015</v>
      </c>
      <c r="R625" s="13">
        <v>5.6077427462472462E-2</v>
      </c>
      <c r="S625" s="13">
        <v>0.59823106737087861</v>
      </c>
      <c r="T625" s="13">
        <v>0.58799694666767943</v>
      </c>
      <c r="U625" s="13">
        <v>0.55565009002372845</v>
      </c>
      <c r="V625" s="13">
        <v>0.95422173079998496</v>
      </c>
      <c r="W625" s="13">
        <v>2.2759367110137263E-2</v>
      </c>
      <c r="X625" s="13">
        <v>0.18624625082337987</v>
      </c>
      <c r="Y625" s="13">
        <v>0.90121651540927084</v>
      </c>
      <c r="Z625" s="13">
        <f t="shared" ca="1" si="38"/>
        <v>0.38159193376538747</v>
      </c>
    </row>
    <row r="626" spans="1:26" x14ac:dyDescent="0.25">
      <c r="A626" s="13">
        <v>0.6220585534902846</v>
      </c>
      <c r="B626" s="13">
        <v>0.93701701134696369</v>
      </c>
      <c r="C626" s="13">
        <v>0.56867675049448296</v>
      </c>
      <c r="D626" s="13">
        <v>0.64506005675571521</v>
      </c>
      <c r="E626" s="13">
        <v>0.50676713524911621</v>
      </c>
      <c r="F626" s="13">
        <v>0.90954825467921419</v>
      </c>
      <c r="G626" s="13">
        <v>0.1074133410677085</v>
      </c>
      <c r="H626" s="13">
        <v>0.92233028411282492</v>
      </c>
      <c r="I626" s="13">
        <v>0.2670493663232486</v>
      </c>
      <c r="J626" s="13">
        <v>0.80229967140994485</v>
      </c>
      <c r="K626" s="13">
        <v>0.56414741856320372</v>
      </c>
      <c r="L626" s="13">
        <v>0.4110237503160179</v>
      </c>
      <c r="M626" s="13">
        <v>0.99672371082447253</v>
      </c>
      <c r="N626" s="13">
        <v>0.79815123742524485</v>
      </c>
      <c r="O626" s="13">
        <v>0.29445964084925758</v>
      </c>
      <c r="P626" s="13">
        <v>0.15121043759030195</v>
      </c>
      <c r="Q626" s="13">
        <v>0.62503187370836766</v>
      </c>
      <c r="R626" s="13">
        <v>0.9581592959677796</v>
      </c>
      <c r="S626" s="13">
        <v>0.25355679390744346</v>
      </c>
      <c r="T626" s="13">
        <v>0.65313616564942589</v>
      </c>
      <c r="U626" s="13">
        <v>0.28167801738674381</v>
      </c>
      <c r="V626" s="13">
        <v>0.74937313791870841</v>
      </c>
      <c r="W626" s="13">
        <v>0.58843873444325956</v>
      </c>
      <c r="X626" s="13">
        <v>0.59330817819711579</v>
      </c>
      <c r="Y626" s="13">
        <v>7.88928701896352E-2</v>
      </c>
      <c r="Z626" s="13">
        <f t="shared" ca="1" si="38"/>
        <v>0.10724915988993611</v>
      </c>
    </row>
    <row r="627" spans="1:26" x14ac:dyDescent="0.25">
      <c r="A627" s="13">
        <v>0.90753054569909652</v>
      </c>
      <c r="B627" s="13">
        <v>0.47205675123198521</v>
      </c>
      <c r="C627" s="13">
        <v>0.29044581391115321</v>
      </c>
      <c r="D627" s="13">
        <v>0.62016051869458799</v>
      </c>
      <c r="E627" s="13">
        <v>0.45660963107346308</v>
      </c>
      <c r="F627" s="13">
        <v>0.5320076483295596</v>
      </c>
      <c r="G627" s="13">
        <v>0.2430082334205288</v>
      </c>
      <c r="H627" s="13">
        <v>8.764890919391688E-2</v>
      </c>
      <c r="I627" s="13">
        <v>0.30892879658398842</v>
      </c>
      <c r="J627" s="13">
        <v>0.75739825290583596</v>
      </c>
      <c r="K627" s="13">
        <v>0.67062774864749297</v>
      </c>
      <c r="L627" s="13">
        <v>2.1117575894293639E-2</v>
      </c>
      <c r="M627" s="13">
        <v>5.2517953789135929E-2</v>
      </c>
      <c r="N627" s="13">
        <v>0.79255194386817196</v>
      </c>
      <c r="O627" s="13">
        <v>0.62995923892731409</v>
      </c>
      <c r="P627" s="13">
        <v>4.9996963740365552E-2</v>
      </c>
      <c r="Q627" s="13">
        <v>0.38903472879864853</v>
      </c>
      <c r="R627" s="13">
        <v>0.92922256820150162</v>
      </c>
      <c r="S627" s="13">
        <v>0.36003361800010358</v>
      </c>
      <c r="T627" s="13">
        <v>0.84975572637674024</v>
      </c>
      <c r="U627" s="13">
        <v>0.4670648170763454</v>
      </c>
      <c r="V627" s="13">
        <v>0.14318965615474899</v>
      </c>
      <c r="W627" s="13">
        <v>0.4926783988472283</v>
      </c>
      <c r="X627" s="13">
        <v>0.13587879043239559</v>
      </c>
      <c r="Y627" s="13">
        <v>0.27911727452660751</v>
      </c>
      <c r="Z627" s="13">
        <f t="shared" ca="1" si="38"/>
        <v>0.42952209966934485</v>
      </c>
    </row>
    <row r="628" spans="1:26" x14ac:dyDescent="0.25">
      <c r="A628" s="13">
        <v>0.60451270250456113</v>
      </c>
      <c r="B628" s="13">
        <v>0.24732920987291818</v>
      </c>
      <c r="C628" s="13">
        <v>0.18642444367026523</v>
      </c>
      <c r="D628" s="13">
        <v>0.30653703056787995</v>
      </c>
      <c r="E628" s="13">
        <v>0.49718050229509647</v>
      </c>
      <c r="F628" s="13">
        <v>0.38521243083860712</v>
      </c>
      <c r="G628" s="13">
        <v>0.33824413897363059</v>
      </c>
      <c r="H628" s="13">
        <v>0.82118574175343251</v>
      </c>
      <c r="I628" s="13">
        <v>0.44069041676969611</v>
      </c>
      <c r="J628" s="13">
        <v>0.2337871580538744</v>
      </c>
      <c r="K628" s="13">
        <v>0.61739104141576229</v>
      </c>
      <c r="L628" s="13">
        <v>0.75381190415113175</v>
      </c>
      <c r="M628" s="13">
        <v>0.57153066125775942</v>
      </c>
      <c r="N628" s="13">
        <v>0.59943868839677095</v>
      </c>
      <c r="O628" s="13">
        <v>0.50232455071000026</v>
      </c>
      <c r="P628" s="13">
        <v>0.20891372963654564</v>
      </c>
      <c r="Q628" s="13">
        <v>0.29378592400361003</v>
      </c>
      <c r="R628" s="13">
        <v>0.19540100188554554</v>
      </c>
      <c r="S628" s="13">
        <v>0.69721234339036853</v>
      </c>
      <c r="T628" s="13">
        <v>0.18139268428163091</v>
      </c>
      <c r="U628" s="13">
        <v>0.35266111529118194</v>
      </c>
      <c r="V628" s="13">
        <v>0.5814296586571589</v>
      </c>
      <c r="W628" s="13">
        <v>0.11852792507435017</v>
      </c>
      <c r="X628" s="13">
        <v>0.82920404824707517</v>
      </c>
      <c r="Y628" s="13">
        <v>0.29363662111944666</v>
      </c>
      <c r="Z628" s="13">
        <f t="shared" ca="1" si="38"/>
        <v>0.50503633115817181</v>
      </c>
    </row>
    <row r="629" spans="1:26" x14ac:dyDescent="0.25">
      <c r="A629" s="13">
        <v>0.30917477291520301</v>
      </c>
      <c r="B629" s="13">
        <v>0.52647493622449371</v>
      </c>
      <c r="C629" s="13">
        <v>0.42715528618912191</v>
      </c>
      <c r="D629" s="13">
        <v>0.91691374033157425</v>
      </c>
      <c r="E629" s="13">
        <v>0.7825136819365387</v>
      </c>
      <c r="F629" s="13">
        <v>0.80258455832791831</v>
      </c>
      <c r="G629" s="13">
        <v>9.4704424015108368E-2</v>
      </c>
      <c r="H629" s="13">
        <v>0.77529599165162344</v>
      </c>
      <c r="I629" s="13">
        <v>0.28632974329698757</v>
      </c>
      <c r="J629" s="13">
        <v>0.93555682222383263</v>
      </c>
      <c r="K629" s="13">
        <v>0.29466467001824548</v>
      </c>
      <c r="L629" s="13">
        <v>0.70095627199517996</v>
      </c>
      <c r="M629" s="13">
        <v>0.96842079773598466</v>
      </c>
      <c r="N629" s="13">
        <v>0.98670088099711817</v>
      </c>
      <c r="O629" s="13">
        <v>0.35909774439116537</v>
      </c>
      <c r="P629" s="13">
        <v>0.21822529193658458</v>
      </c>
      <c r="Q629" s="13">
        <v>0.84349521261637317</v>
      </c>
      <c r="R629" s="13">
        <v>0.96131237085150001</v>
      </c>
      <c r="S629" s="13">
        <v>0.30338597703126058</v>
      </c>
      <c r="T629" s="13">
        <v>0.56000784277329341</v>
      </c>
      <c r="U629" s="13">
        <v>0.54696206922983093</v>
      </c>
      <c r="V629" s="13">
        <v>2.8943863415487381E-2</v>
      </c>
      <c r="W629" s="13">
        <v>0.61155148464859099</v>
      </c>
      <c r="X629" s="13">
        <v>0.60836557846124251</v>
      </c>
      <c r="Y629" s="13">
        <v>0.22668642365667357</v>
      </c>
      <c r="Z629" s="13">
        <f t="shared" ca="1" si="38"/>
        <v>0.23271210743576209</v>
      </c>
    </row>
    <row r="630" spans="1:26" x14ac:dyDescent="0.25">
      <c r="A630" s="13">
        <v>0.4561821330975534</v>
      </c>
      <c r="B630" s="13">
        <v>5.2391203053370194E-3</v>
      </c>
      <c r="C630" s="13">
        <v>0.83965407583045681</v>
      </c>
      <c r="D630" s="13">
        <v>0.79689984383121015</v>
      </c>
      <c r="E630" s="13">
        <v>0.99150135777688619</v>
      </c>
      <c r="F630" s="13">
        <v>0.42338177246936315</v>
      </c>
      <c r="G630" s="13">
        <v>0.81675306421181315</v>
      </c>
      <c r="H630" s="13">
        <v>0.37726854450678715</v>
      </c>
      <c r="I630" s="13">
        <v>6.3878246437644171E-3</v>
      </c>
      <c r="J630" s="13">
        <v>0.60069021416436741</v>
      </c>
      <c r="K630" s="13">
        <v>0.15851511651596006</v>
      </c>
      <c r="L630" s="13">
        <v>0.83918580689171551</v>
      </c>
      <c r="M630" s="13">
        <v>0.84345398855651077</v>
      </c>
      <c r="N630" s="13">
        <v>0.64875543568133953</v>
      </c>
      <c r="O630" s="13">
        <v>3.7584336578664446E-2</v>
      </c>
      <c r="P630" s="13">
        <v>0.21231787198457808</v>
      </c>
      <c r="Q630" s="13">
        <v>0.10821191438204047</v>
      </c>
      <c r="R630" s="13">
        <v>0.76200992624311314</v>
      </c>
      <c r="S630" s="13">
        <v>0.26936799525163135</v>
      </c>
      <c r="T630" s="13">
        <v>0.55177823422417926</v>
      </c>
      <c r="U630" s="13">
        <v>0.12905441606537082</v>
      </c>
      <c r="V630" s="13">
        <v>0.49903258571077858</v>
      </c>
      <c r="W630" s="13">
        <v>0.39324581271549985</v>
      </c>
      <c r="X630" s="13">
        <v>0.31519439962438833</v>
      </c>
      <c r="Y630" s="13">
        <v>0.99145204927821318</v>
      </c>
      <c r="Z630" s="13">
        <f t="shared" ca="1" si="38"/>
        <v>0.61957556581250273</v>
      </c>
    </row>
    <row r="631" spans="1:26" x14ac:dyDescent="0.25">
      <c r="A631" s="13">
        <v>0.70535581848073881</v>
      </c>
      <c r="B631" s="13">
        <v>0.65926342989579512</v>
      </c>
      <c r="C631" s="13">
        <v>0.43298505990136082</v>
      </c>
      <c r="D631" s="13">
        <v>0.38470992987980668</v>
      </c>
      <c r="E631" s="13">
        <v>0.98444150402023067</v>
      </c>
      <c r="F631" s="13">
        <v>0.60991722532311332</v>
      </c>
      <c r="G631" s="13">
        <v>0.34793375351864952</v>
      </c>
      <c r="H631" s="13">
        <v>0.12159907470667108</v>
      </c>
      <c r="I631" s="13">
        <v>0.36453380383359779</v>
      </c>
      <c r="J631" s="13">
        <v>0.21715071130586772</v>
      </c>
      <c r="K631" s="13">
        <v>0.20491203138902891</v>
      </c>
      <c r="L631" s="13">
        <v>0.49953466163816518</v>
      </c>
      <c r="M631" s="13">
        <v>0.50562203003924711</v>
      </c>
      <c r="N631" s="13">
        <v>0.90970570421610708</v>
      </c>
      <c r="O631" s="13">
        <v>8.7796938208660857E-2</v>
      </c>
      <c r="P631" s="13">
        <v>0.80058447107724839</v>
      </c>
      <c r="Q631" s="13">
        <v>0.72035158636898833</v>
      </c>
      <c r="R631" s="13">
        <v>0.71891338895046186</v>
      </c>
      <c r="S631" s="13">
        <v>0.89746095620254829</v>
      </c>
      <c r="T631" s="13">
        <v>0.27851273707095081</v>
      </c>
      <c r="U631" s="13">
        <v>0.58196126417936356</v>
      </c>
      <c r="V631" s="13">
        <v>0.34888378598317005</v>
      </c>
      <c r="W631" s="13">
        <v>0.99103154618797962</v>
      </c>
      <c r="X631" s="13">
        <v>0.86725379011698644</v>
      </c>
      <c r="Y631" s="13">
        <v>0.64017133307966345</v>
      </c>
      <c r="Z631" s="13">
        <f t="shared" ca="1" si="38"/>
        <v>0.53465031393992868</v>
      </c>
    </row>
    <row r="632" spans="1:26" x14ac:dyDescent="0.25">
      <c r="A632" s="13">
        <v>0.95333651300491296</v>
      </c>
      <c r="B632" s="13">
        <v>0.11931431686787342</v>
      </c>
      <c r="C632" s="13">
        <v>0.50463263316406237</v>
      </c>
      <c r="D632" s="13">
        <v>7.5238004515197354E-2</v>
      </c>
      <c r="E632" s="13">
        <v>0.79714168610788305</v>
      </c>
      <c r="F632" s="13">
        <v>0.24830112026590712</v>
      </c>
      <c r="G632" s="13">
        <v>0.80134936378004207</v>
      </c>
      <c r="H632" s="13">
        <v>0.83612841898490675</v>
      </c>
      <c r="I632" s="13">
        <v>0.78073346041617031</v>
      </c>
      <c r="J632" s="13">
        <v>0.69836467847076644</v>
      </c>
      <c r="K632" s="13">
        <v>0.78615848155093071</v>
      </c>
      <c r="L632" s="13">
        <v>0.79568816936647113</v>
      </c>
      <c r="M632" s="13">
        <v>0.8450331093652762</v>
      </c>
      <c r="N632" s="13">
        <v>0.70311249478438353</v>
      </c>
      <c r="O632" s="13">
        <v>0.20066371047788323</v>
      </c>
      <c r="P632" s="13">
        <v>0.67023293872420486</v>
      </c>
      <c r="Q632" s="13">
        <v>0.15263124639856718</v>
      </c>
      <c r="R632" s="13">
        <v>0.26351143387524067</v>
      </c>
      <c r="S632" s="13">
        <v>0.27799013497305214</v>
      </c>
      <c r="T632" s="13">
        <v>0.35037263506846028</v>
      </c>
      <c r="U632" s="13">
        <v>0.22038742612841256</v>
      </c>
      <c r="V632" s="13">
        <v>0.67691630610588571</v>
      </c>
      <c r="W632" s="13">
        <v>0.94792402263217856</v>
      </c>
      <c r="X632" s="13">
        <v>0.66278654325945241</v>
      </c>
      <c r="Y632" s="13">
        <v>0.77006267117193306</v>
      </c>
      <c r="Z632" s="13">
        <f t="shared" ca="1" si="38"/>
        <v>0.16901602647525327</v>
      </c>
    </row>
    <row r="633" spans="1:26" x14ac:dyDescent="0.25">
      <c r="A633" s="13">
        <v>0.11630779565643556</v>
      </c>
      <c r="B633" s="13">
        <v>0.84738331577120374</v>
      </c>
      <c r="C633" s="13">
        <v>0.28404306160782022</v>
      </c>
      <c r="D633" s="13">
        <v>0.63974827390169542</v>
      </c>
      <c r="E633" s="13">
        <v>0.1975335798164366</v>
      </c>
      <c r="F633" s="13">
        <v>0.61227204306219762</v>
      </c>
      <c r="G633" s="13">
        <v>5.6293577495604818E-2</v>
      </c>
      <c r="H633" s="13">
        <v>0.62960915068166068</v>
      </c>
      <c r="I633" s="13">
        <v>9.5040747413379201E-2</v>
      </c>
      <c r="J633" s="13">
        <v>0.65101750020615923</v>
      </c>
      <c r="K633" s="13">
        <v>2.7414170125039439E-2</v>
      </c>
      <c r="L633" s="13">
        <v>0.59058723216576769</v>
      </c>
      <c r="M633" s="13">
        <v>0.47325066054419007</v>
      </c>
      <c r="N633" s="13">
        <v>0.63813527682680016</v>
      </c>
      <c r="O633" s="13">
        <v>0.52621652860446388</v>
      </c>
      <c r="P633" s="13">
        <v>0.74565492020834845</v>
      </c>
      <c r="Q633" s="13">
        <v>0.88735229279927974</v>
      </c>
      <c r="R633" s="13">
        <v>0.92604172333957002</v>
      </c>
      <c r="S633" s="13">
        <v>0.90637826064708293</v>
      </c>
      <c r="T633" s="13">
        <v>0.64815727111342825</v>
      </c>
      <c r="U633" s="13">
        <v>0.33832805445927439</v>
      </c>
      <c r="V633" s="13">
        <v>0.16951674712238496</v>
      </c>
      <c r="W633" s="13">
        <v>0.28452166939487811</v>
      </c>
      <c r="X633" s="13">
        <v>0.34832942584429927</v>
      </c>
      <c r="Y633" s="13">
        <v>0.12555548609076528</v>
      </c>
      <c r="Z633" s="13">
        <f t="shared" ca="1" si="38"/>
        <v>0.34129025582706873</v>
      </c>
    </row>
    <row r="634" spans="1:26" x14ac:dyDescent="0.25">
      <c r="A634" s="13">
        <v>0.38107850805674071</v>
      </c>
      <c r="B634" s="13">
        <v>0.49159660975186625</v>
      </c>
      <c r="C634" s="13">
        <v>0.39912037316543203</v>
      </c>
      <c r="D634" s="13">
        <v>0.54287543437027208</v>
      </c>
      <c r="E634" s="13">
        <v>0.84563918872228017</v>
      </c>
      <c r="F634" s="13">
        <v>0.69045017654217078</v>
      </c>
      <c r="G634" s="13">
        <v>0.96839445673789726</v>
      </c>
      <c r="H634" s="13">
        <v>0.79784782397963505</v>
      </c>
      <c r="I634" s="13">
        <v>0.24982869515335715</v>
      </c>
      <c r="J634" s="13">
        <v>0.32357541996579742</v>
      </c>
      <c r="K634" s="13">
        <v>0.38864279161767579</v>
      </c>
      <c r="L634" s="13">
        <v>0.23878683315815197</v>
      </c>
      <c r="M634" s="13">
        <v>0.64358651670799449</v>
      </c>
      <c r="N634" s="13">
        <v>0.34737168323469458</v>
      </c>
      <c r="O634" s="13">
        <v>0.31951053582962385</v>
      </c>
      <c r="P634" s="13">
        <v>0.98505571927125213</v>
      </c>
      <c r="Q634" s="13">
        <v>0.68377818870329887</v>
      </c>
      <c r="R634" s="13">
        <v>0.91922658113698463</v>
      </c>
      <c r="S634" s="13">
        <v>0.99742262068546506</v>
      </c>
      <c r="T634" s="13">
        <v>1.1130243838364362E-2</v>
      </c>
      <c r="U634" s="13">
        <v>0.66807099601097975</v>
      </c>
      <c r="V634" s="13">
        <v>0.35279693096474374</v>
      </c>
      <c r="W634" s="13">
        <v>6.1869093878978987E-3</v>
      </c>
      <c r="X634" s="13">
        <v>0.15774083151878493</v>
      </c>
      <c r="Y634" s="13">
        <v>0.74642375138745432</v>
      </c>
      <c r="Z634" s="13">
        <f t="shared" ca="1" si="38"/>
        <v>0.45201466707194549</v>
      </c>
    </row>
    <row r="635" spans="1:26" x14ac:dyDescent="0.25">
      <c r="A635" s="13">
        <v>1.1582728566565281E-2</v>
      </c>
      <c r="B635" s="13">
        <v>0.37575551213673397</v>
      </c>
      <c r="C635" s="13">
        <v>0.83737812350391572</v>
      </c>
      <c r="D635" s="13">
        <v>0.44545176151989008</v>
      </c>
      <c r="E635" s="13">
        <v>0.69331168778895169</v>
      </c>
      <c r="F635" s="13">
        <v>0.16205310750529955</v>
      </c>
      <c r="G635" s="13">
        <v>0.28678005920195948</v>
      </c>
      <c r="H635" s="13">
        <v>0.52834892672220757</v>
      </c>
      <c r="I635" s="13">
        <v>0.86988030202771638</v>
      </c>
      <c r="J635" s="13">
        <v>0.47833537251629232</v>
      </c>
      <c r="K635" s="13">
        <v>0.94529786894941803</v>
      </c>
      <c r="L635" s="13">
        <v>0.11271757675177752</v>
      </c>
      <c r="M635" s="13">
        <v>0.69431241346362382</v>
      </c>
      <c r="N635" s="13">
        <v>0.43027804338837972</v>
      </c>
      <c r="O635" s="13">
        <v>0.79432943866583894</v>
      </c>
      <c r="P635" s="13">
        <v>0.67894199373544317</v>
      </c>
      <c r="Q635" s="13">
        <v>7.7218324306938091E-2</v>
      </c>
      <c r="R635" s="13">
        <v>0.88741724430687396</v>
      </c>
      <c r="S635" s="13">
        <v>0.27153685052687115</v>
      </c>
      <c r="T635" s="13">
        <v>6.9093762514909951E-2</v>
      </c>
      <c r="U635" s="13">
        <v>0.99981929385201251</v>
      </c>
      <c r="V635" s="13">
        <v>0.25358000453289042</v>
      </c>
      <c r="W635" s="13">
        <v>0.45155061723869483</v>
      </c>
      <c r="X635" s="13">
        <v>0.14233682503515799</v>
      </c>
      <c r="Y635" s="13">
        <v>0.47524711700005495</v>
      </c>
      <c r="Z635" s="13">
        <f t="shared" ca="1" si="38"/>
        <v>9.8307820757589259E-2</v>
      </c>
    </row>
    <row r="636" spans="1:26" x14ac:dyDescent="0.25">
      <c r="A636" s="13">
        <v>0.35448324126462594</v>
      </c>
      <c r="B636" s="13">
        <v>0.80109139709130661</v>
      </c>
      <c r="C636" s="13">
        <v>9.3239354268078056E-2</v>
      </c>
      <c r="D636" s="13">
        <v>0.23504929337000058</v>
      </c>
      <c r="E636" s="13">
        <v>0.51368612851662154</v>
      </c>
      <c r="F636" s="13">
        <v>0.48851804743720384</v>
      </c>
      <c r="G636" s="13">
        <v>0.66995815904912948</v>
      </c>
      <c r="H636" s="13">
        <v>0.78962558879183598</v>
      </c>
      <c r="I636" s="13">
        <v>0.91054361623826408</v>
      </c>
      <c r="J636" s="13">
        <v>0.87511291356853482</v>
      </c>
      <c r="K636" s="13">
        <v>0.60449581243549366</v>
      </c>
      <c r="L636" s="13">
        <v>0.8973612406400101</v>
      </c>
      <c r="M636" s="13">
        <v>0.92749806287414116</v>
      </c>
      <c r="N636" s="13">
        <v>3.1642828219161423E-2</v>
      </c>
      <c r="O636" s="13">
        <v>2.2688456216341413E-2</v>
      </c>
      <c r="P636" s="13">
        <v>2.4460255041099499E-2</v>
      </c>
      <c r="Q636" s="13">
        <v>0.80564618420035294</v>
      </c>
      <c r="R636" s="13">
        <v>0.2054443692266229</v>
      </c>
      <c r="S636" s="13">
        <v>5.5752001235271353E-2</v>
      </c>
      <c r="T636" s="13">
        <v>0.45353537247957854</v>
      </c>
      <c r="U636" s="13">
        <v>0.80158302879472909</v>
      </c>
      <c r="V636" s="13">
        <v>0.20929237026629177</v>
      </c>
      <c r="W636" s="13">
        <v>0.64649372077080369</v>
      </c>
      <c r="X636" s="13">
        <v>0.29330426832571899</v>
      </c>
      <c r="Y636" s="13">
        <v>0.57613272222795109</v>
      </c>
      <c r="Z636" s="13">
        <f t="shared" ref="Z636:Z651" ca="1" si="39">RAND()</f>
        <v>0.54283163034185622</v>
      </c>
    </row>
    <row r="637" spans="1:26" x14ac:dyDescent="0.25">
      <c r="A637" s="13">
        <v>0.16659015583326642</v>
      </c>
      <c r="B637" s="13">
        <v>0.56692236424694609</v>
      </c>
      <c r="C637" s="13">
        <v>0.64813339860876773</v>
      </c>
      <c r="D637" s="13">
        <v>6.7912767174891031E-2</v>
      </c>
      <c r="E637" s="13">
        <v>0.89012499146844171</v>
      </c>
      <c r="F637" s="13">
        <v>0.5291242049723599</v>
      </c>
      <c r="G637" s="13">
        <v>0.94945529717349686</v>
      </c>
      <c r="H637" s="13">
        <v>0.60567844525449421</v>
      </c>
      <c r="I637" s="13">
        <v>0.8227674765439662</v>
      </c>
      <c r="J637" s="13">
        <v>0.78376033832079361</v>
      </c>
      <c r="K637" s="13">
        <v>0.21113294024484142</v>
      </c>
      <c r="L637" s="13">
        <v>0.51936747320478149</v>
      </c>
      <c r="M637" s="13">
        <v>0.33148138388970172</v>
      </c>
      <c r="N637" s="13">
        <v>0.16712406340486252</v>
      </c>
      <c r="O637" s="13">
        <v>0.23733799804695677</v>
      </c>
      <c r="P637" s="13">
        <v>0.89625477706214163</v>
      </c>
      <c r="Q637" s="13">
        <v>0.76552234721806511</v>
      </c>
      <c r="R637" s="13">
        <v>0.5966435009833877</v>
      </c>
      <c r="S637" s="13">
        <v>0.76324114274620458</v>
      </c>
      <c r="T637" s="13">
        <v>9.917839529093353E-2</v>
      </c>
      <c r="U637" s="13">
        <v>6.7561681460379663E-3</v>
      </c>
      <c r="V637" s="13">
        <v>0.96677773977942005</v>
      </c>
      <c r="W637" s="13">
        <v>0.6247550930144572</v>
      </c>
      <c r="X637" s="13">
        <v>0.39015348965367114</v>
      </c>
      <c r="Y637" s="13">
        <v>0.43556160225095641</v>
      </c>
      <c r="Z637" s="13">
        <f t="shared" ca="1" si="39"/>
        <v>0.36284862109906846</v>
      </c>
    </row>
    <row r="638" spans="1:26" x14ac:dyDescent="0.25">
      <c r="A638" s="13">
        <v>0.84250559804871428</v>
      </c>
      <c r="B638" s="13">
        <v>0.49761631948251916</v>
      </c>
      <c r="C638" s="13">
        <v>8.1969090894283503E-2</v>
      </c>
      <c r="D638" s="13">
        <v>0.8029171087914545</v>
      </c>
      <c r="E638" s="13">
        <v>0.29351433127409876</v>
      </c>
      <c r="F638" s="13">
        <v>0.67287548254681784</v>
      </c>
      <c r="G638" s="13">
        <v>2.6210290797146985E-2</v>
      </c>
      <c r="H638" s="13">
        <v>0.16788788016569212</v>
      </c>
      <c r="I638" s="13">
        <v>0.20424759470853349</v>
      </c>
      <c r="J638" s="13">
        <v>0.37033061353750396</v>
      </c>
      <c r="K638" s="13">
        <v>0.96149096736031803</v>
      </c>
      <c r="L638" s="13">
        <v>0.80298844269694225</v>
      </c>
      <c r="M638" s="13">
        <v>0.31694343804515679</v>
      </c>
      <c r="N638" s="13">
        <v>0.94814963735359492</v>
      </c>
      <c r="O638" s="13">
        <v>0.51132044344097427</v>
      </c>
      <c r="P638" s="13">
        <v>0.27106258833606145</v>
      </c>
      <c r="Q638" s="13">
        <v>0.27662816652170974</v>
      </c>
      <c r="R638" s="13">
        <v>0.88242979328714299</v>
      </c>
      <c r="S638" s="13">
        <v>0.99236165087964889</v>
      </c>
      <c r="T638" s="13">
        <v>0.81082870497717729</v>
      </c>
      <c r="U638" s="13">
        <v>0.66620651218103</v>
      </c>
      <c r="V638" s="13">
        <v>1.3293018761797448E-2</v>
      </c>
      <c r="W638" s="13">
        <v>0.83198276793284731</v>
      </c>
      <c r="X638" s="13">
        <v>3.6779930732380173E-2</v>
      </c>
      <c r="Y638" s="13">
        <v>0.21801257742731595</v>
      </c>
      <c r="Z638" s="13">
        <f t="shared" ca="1" si="39"/>
        <v>0.75687386807917845</v>
      </c>
    </row>
    <row r="639" spans="1:26" x14ac:dyDescent="0.25">
      <c r="A639" s="13">
        <v>0.11951235412986749</v>
      </c>
      <c r="B639" s="13">
        <v>0.71154862156462317</v>
      </c>
      <c r="C639" s="13">
        <v>2.6516099815138805E-2</v>
      </c>
      <c r="D639" s="13">
        <v>0.93602340017033991</v>
      </c>
      <c r="E639" s="13">
        <v>0.40160953902115559</v>
      </c>
      <c r="F639" s="13">
        <v>0.26052498296908055</v>
      </c>
      <c r="G639" s="13">
        <v>0.20467699595275402</v>
      </c>
      <c r="H639" s="13">
        <v>0.98835086917405246</v>
      </c>
      <c r="I639" s="13">
        <v>0.71221047444547292</v>
      </c>
      <c r="J639" s="13">
        <v>0.36764184431583391</v>
      </c>
      <c r="K639" s="13">
        <v>0.72773094439257047</v>
      </c>
      <c r="L639" s="13">
        <v>0.51006824410716123</v>
      </c>
      <c r="M639" s="13">
        <v>0.17834075499809521</v>
      </c>
      <c r="N639" s="13">
        <v>5.5646881873924747E-2</v>
      </c>
      <c r="O639" s="13">
        <v>0.73706983064433751</v>
      </c>
      <c r="P639" s="13">
        <v>0.19745775652810649</v>
      </c>
      <c r="Q639" s="13">
        <v>0.9600835935810792</v>
      </c>
      <c r="R639" s="13">
        <v>0.85937198717995056</v>
      </c>
      <c r="S639" s="13">
        <v>0.22855769319721553</v>
      </c>
      <c r="T639" s="13">
        <v>0.40199553689979872</v>
      </c>
      <c r="U639" s="13">
        <v>0.97360766126112586</v>
      </c>
      <c r="V639" s="13">
        <v>0.86241862903435629</v>
      </c>
      <c r="W639" s="13">
        <v>4.7721087990625133E-2</v>
      </c>
      <c r="X639" s="13">
        <v>3.4158481083196968E-2</v>
      </c>
      <c r="Y639" s="13">
        <v>0.3348397613336882</v>
      </c>
      <c r="Z639" s="13">
        <f t="shared" ca="1" si="39"/>
        <v>0.78490514387246557</v>
      </c>
    </row>
    <row r="640" spans="1:26" x14ac:dyDescent="0.25">
      <c r="A640" s="13">
        <v>0.83554271443999661</v>
      </c>
      <c r="B640" s="13">
        <v>0.93495812080475993</v>
      </c>
      <c r="C640" s="13">
        <v>0.68176910731892493</v>
      </c>
      <c r="D640" s="13">
        <v>0.74945046384796987</v>
      </c>
      <c r="E640" s="13">
        <v>0.18450947112634197</v>
      </c>
      <c r="F640" s="13">
        <v>0.96822829650830911</v>
      </c>
      <c r="G640" s="13">
        <v>0.44299494082198465</v>
      </c>
      <c r="H640" s="13">
        <v>0.63987906681491258</v>
      </c>
      <c r="I640" s="13">
        <v>0.4541507983101406</v>
      </c>
      <c r="J640" s="13">
        <v>0.34897657317450204</v>
      </c>
      <c r="K640" s="13">
        <v>0.49577332091521986</v>
      </c>
      <c r="L640" s="13">
        <v>0.57006580679158259</v>
      </c>
      <c r="M640" s="13">
        <v>1.2114278015463054E-2</v>
      </c>
      <c r="N640" s="13">
        <v>5.8674930611144149E-2</v>
      </c>
      <c r="O640" s="13">
        <v>2.504356157529275E-2</v>
      </c>
      <c r="P640" s="13">
        <v>0.76714029885343693</v>
      </c>
      <c r="Q640" s="13">
        <v>0.49974351562960406</v>
      </c>
      <c r="R640" s="13">
        <v>6.5560480998545501E-2</v>
      </c>
      <c r="S640" s="13">
        <v>0.14964647027223243</v>
      </c>
      <c r="T640" s="13">
        <v>0.8255606034283377</v>
      </c>
      <c r="U640" s="13">
        <v>0.10243086728040618</v>
      </c>
      <c r="V640" s="13">
        <v>0.68684576879031423</v>
      </c>
      <c r="W640" s="13">
        <v>0.14473400531773517</v>
      </c>
      <c r="X640" s="13">
        <v>0.43545939406957168</v>
      </c>
      <c r="Y640" s="13">
        <v>0.55581506173295037</v>
      </c>
      <c r="Z640" s="13">
        <f t="shared" ca="1" si="39"/>
        <v>0.3756771486509024</v>
      </c>
    </row>
    <row r="641" spans="1:26" x14ac:dyDescent="0.25">
      <c r="A641" s="13">
        <v>1.4396854045125362E-2</v>
      </c>
      <c r="B641" s="13">
        <v>0.99698679626557385</v>
      </c>
      <c r="C641" s="13">
        <v>0.96123781734849567</v>
      </c>
      <c r="D641" s="13">
        <v>0.49088349460650083</v>
      </c>
      <c r="E641" s="13">
        <v>0.99260803784694851</v>
      </c>
      <c r="F641" s="13">
        <v>0.4479890300811159</v>
      </c>
      <c r="G641" s="13">
        <v>0.93164231406346065</v>
      </c>
      <c r="H641" s="13">
        <v>6.5253477511616476E-3</v>
      </c>
      <c r="I641" s="13">
        <v>7.9214647712875896E-2</v>
      </c>
      <c r="J641" s="13">
        <v>0.80149790866942872</v>
      </c>
      <c r="K641" s="13">
        <v>0.8010671008277177</v>
      </c>
      <c r="L641" s="13">
        <v>0.77023124980753099</v>
      </c>
      <c r="M641" s="13">
        <v>0.32206100902216184</v>
      </c>
      <c r="N641" s="13">
        <v>0.66348363952033185</v>
      </c>
      <c r="O641" s="13">
        <v>0.25541703513647096</v>
      </c>
      <c r="P641" s="13">
        <v>0.51104713811237212</v>
      </c>
      <c r="Q641" s="13">
        <v>0.47518821290687008</v>
      </c>
      <c r="R641" s="13">
        <v>0.20619486370117912</v>
      </c>
      <c r="S641" s="13">
        <v>0.7354220415436461</v>
      </c>
      <c r="T641" s="13">
        <v>0.35127166917441566</v>
      </c>
      <c r="U641" s="13">
        <v>0.82443303123253464</v>
      </c>
      <c r="V641" s="13">
        <v>0.50349887504238899</v>
      </c>
      <c r="W641" s="13">
        <v>0.59019643149132184</v>
      </c>
      <c r="X641" s="13">
        <v>8.0288642794707155E-2</v>
      </c>
      <c r="Y641" s="13">
        <v>0.26261120556424478</v>
      </c>
      <c r="Z641" s="13">
        <f t="shared" ca="1" si="39"/>
        <v>0.47806518978889434</v>
      </c>
    </row>
    <row r="642" spans="1:26" x14ac:dyDescent="0.25">
      <c r="A642" s="13">
        <v>4.4581255947136356E-2</v>
      </c>
      <c r="B642" s="13">
        <v>0.8112473893694635</v>
      </c>
      <c r="C642" s="13">
        <v>0.45764880025453458</v>
      </c>
      <c r="D642" s="13">
        <v>0.42313781722918276</v>
      </c>
      <c r="E642" s="13">
        <v>0.28557370832030471</v>
      </c>
      <c r="F642" s="13">
        <v>1.2220735806056204E-2</v>
      </c>
      <c r="G642" s="13">
        <v>0.12382552719378359</v>
      </c>
      <c r="H642" s="13">
        <v>0.20501449900470869</v>
      </c>
      <c r="I642" s="13">
        <v>0.18068460986603174</v>
      </c>
      <c r="J642" s="13">
        <v>0.37742007338173111</v>
      </c>
      <c r="K642" s="13">
        <v>9.1624146301160225E-2</v>
      </c>
      <c r="L642" s="13">
        <v>0.967625504832345</v>
      </c>
      <c r="M642" s="13">
        <v>0.66929100829413812</v>
      </c>
      <c r="N642" s="13">
        <v>0.61265958063258907</v>
      </c>
      <c r="O642" s="13">
        <v>0.6020786879213833</v>
      </c>
      <c r="P642" s="13">
        <v>0.48055355368706831</v>
      </c>
      <c r="Q642" s="13">
        <v>0.80345989498277759</v>
      </c>
      <c r="R642" s="13">
        <v>0.31279642346614844</v>
      </c>
      <c r="S642" s="13">
        <v>7.3657200313289151E-2</v>
      </c>
      <c r="T642" s="13">
        <v>5.6759121282266012E-3</v>
      </c>
      <c r="U642" s="13">
        <v>0.41390234529345815</v>
      </c>
      <c r="V642" s="13">
        <v>1.6127207147818567E-2</v>
      </c>
      <c r="W642" s="13">
        <v>0.87848992809402282</v>
      </c>
      <c r="X642" s="13">
        <v>0.56352937056657837</v>
      </c>
      <c r="Y642" s="13">
        <v>0.75522056780292024</v>
      </c>
      <c r="Z642" s="13">
        <f t="shared" ca="1" si="39"/>
        <v>0.91464997397046022</v>
      </c>
    </row>
    <row r="643" spans="1:26" x14ac:dyDescent="0.25">
      <c r="A643" s="13">
        <v>0.2511688300789815</v>
      </c>
      <c r="B643" s="13">
        <v>0.93841020394945551</v>
      </c>
      <c r="C643" s="13">
        <v>0.43235844317670769</v>
      </c>
      <c r="D643" s="13">
        <v>0.16598246828973118</v>
      </c>
      <c r="E643" s="13">
        <v>0.19427797216660925</v>
      </c>
      <c r="F643" s="13">
        <v>0.55066462707007813</v>
      </c>
      <c r="G643" s="13">
        <v>0.90540452939640104</v>
      </c>
      <c r="H643" s="13">
        <v>0.78032535987181639</v>
      </c>
      <c r="I643" s="13">
        <v>0.41479676948749833</v>
      </c>
      <c r="J643" s="13">
        <v>0.7318716616125982</v>
      </c>
      <c r="K643" s="13">
        <v>0.6324065404709216</v>
      </c>
      <c r="L643" s="13">
        <v>0.85055366846443869</v>
      </c>
      <c r="M643" s="13">
        <v>0.34817916890316625</v>
      </c>
      <c r="N643" s="13">
        <v>0.15488638155974088</v>
      </c>
      <c r="O643" s="13">
        <v>0.9747201139168018</v>
      </c>
      <c r="P643" s="13">
        <v>0.43821551958245253</v>
      </c>
      <c r="Q643" s="13">
        <v>0.22567010364109086</v>
      </c>
      <c r="R643" s="13">
        <v>0.60201342700053728</v>
      </c>
      <c r="S643" s="13">
        <v>0.38856720101058495</v>
      </c>
      <c r="T643" s="13">
        <v>0.67918700347668282</v>
      </c>
      <c r="U643" s="13">
        <v>0.92064298668857691</v>
      </c>
      <c r="V643" s="13">
        <v>0.41336410825068737</v>
      </c>
      <c r="W643" s="13">
        <v>0.54642617941147587</v>
      </c>
      <c r="X643" s="13">
        <v>0.56444359487690732</v>
      </c>
      <c r="Y643" s="13">
        <v>0.88009814884900295</v>
      </c>
      <c r="Z643" s="13">
        <f t="shared" ca="1" si="39"/>
        <v>0.75899729091080415</v>
      </c>
    </row>
    <row r="644" spans="1:26" x14ac:dyDescent="0.25">
      <c r="A644" s="13">
        <v>0.30626611255613234</v>
      </c>
      <c r="B644" s="13">
        <v>0.12072124915644267</v>
      </c>
      <c r="C644" s="13">
        <v>0.66993447554932573</v>
      </c>
      <c r="D644" s="13">
        <v>0.41289602953803406</v>
      </c>
      <c r="E644" s="13">
        <v>0.58189220365652716</v>
      </c>
      <c r="F644" s="13">
        <v>0.31278873435056742</v>
      </c>
      <c r="G644" s="13">
        <v>0.35435795767732237</v>
      </c>
      <c r="H644" s="13">
        <v>0.49550666481770222</v>
      </c>
      <c r="I644" s="13">
        <v>0.26504903466553853</v>
      </c>
      <c r="J644" s="13">
        <v>0.27951349218425314</v>
      </c>
      <c r="K644" s="13">
        <v>0.70347874354891682</v>
      </c>
      <c r="L644" s="13">
        <v>0.77607247714795868</v>
      </c>
      <c r="M644" s="13">
        <v>0.7479732757246379</v>
      </c>
      <c r="N644" s="13">
        <v>0.28038794364168873</v>
      </c>
      <c r="O644" s="13">
        <v>0.11792156889011829</v>
      </c>
      <c r="P644" s="13">
        <v>0.88405006721709911</v>
      </c>
      <c r="Q644" s="13">
        <v>0.25917129711527376</v>
      </c>
      <c r="R644" s="13">
        <v>0.41672939268772513</v>
      </c>
      <c r="S644" s="13">
        <v>0.85092950971165815</v>
      </c>
      <c r="T644" s="13">
        <v>0.9359037465951392</v>
      </c>
      <c r="U644" s="13">
        <v>8.4762626526125651E-2</v>
      </c>
      <c r="V644" s="13">
        <v>0.37039058032030237</v>
      </c>
      <c r="W644" s="13">
        <v>0.3358827908053662</v>
      </c>
      <c r="X644" s="13">
        <v>0.42813996692420786</v>
      </c>
      <c r="Y644" s="13">
        <v>0.73440273854629368</v>
      </c>
      <c r="Z644" s="13">
        <f t="shared" ca="1" si="39"/>
        <v>0.20795447257774125</v>
      </c>
    </row>
    <row r="645" spans="1:26" x14ac:dyDescent="0.25">
      <c r="A645" s="13">
        <v>0.39663311945727608</v>
      </c>
      <c r="B645" s="13">
        <v>0.61342346704742856</v>
      </c>
      <c r="C645" s="13">
        <v>0.97565835740368678</v>
      </c>
      <c r="D645" s="13">
        <v>0.41903392712761955</v>
      </c>
      <c r="E645" s="13">
        <v>0.97882743945581607</v>
      </c>
      <c r="F645" s="13">
        <v>0.77521623451685373</v>
      </c>
      <c r="G645" s="13">
        <v>0.25046892732957071</v>
      </c>
      <c r="H645" s="13">
        <v>0.46796421893886186</v>
      </c>
      <c r="I645" s="13">
        <v>0.34888757832635009</v>
      </c>
      <c r="J645" s="13">
        <v>0.40394131268419364</v>
      </c>
      <c r="K645" s="13">
        <v>0.59379912396012013</v>
      </c>
      <c r="L645" s="13">
        <v>0.51771288305393282</v>
      </c>
      <c r="M645" s="13">
        <v>0.31344675316471027</v>
      </c>
      <c r="N645" s="13">
        <v>5.9575337423600216E-2</v>
      </c>
      <c r="O645" s="13">
        <v>0.10205721438100224</v>
      </c>
      <c r="P645" s="13">
        <v>8.967002210485453E-2</v>
      </c>
      <c r="Q645" s="13">
        <v>0.42632885402359877</v>
      </c>
      <c r="R645" s="13">
        <v>0.59145358519899072</v>
      </c>
      <c r="S645" s="13">
        <v>0.41187330639213759</v>
      </c>
      <c r="T645" s="13">
        <v>0.42984640997768642</v>
      </c>
      <c r="U645" s="13">
        <v>0.28889816866135531</v>
      </c>
      <c r="V645" s="13">
        <v>0.99481892988930054</v>
      </c>
      <c r="W645" s="13">
        <v>0.47988431992669867</v>
      </c>
      <c r="X645" s="13">
        <v>0.94238790622841639</v>
      </c>
      <c r="Y645" s="13">
        <v>0.32762094747969905</v>
      </c>
      <c r="Z645" s="13">
        <f t="shared" ca="1" si="39"/>
        <v>1.9958726560690976E-2</v>
      </c>
    </row>
    <row r="646" spans="1:26" x14ac:dyDescent="0.25">
      <c r="A646" s="13">
        <v>0.38309246920094397</v>
      </c>
      <c r="B646" s="13">
        <v>0.40898107469943723</v>
      </c>
      <c r="C646" s="13">
        <v>2.2025882336428992E-2</v>
      </c>
      <c r="D646" s="13">
        <v>0.23329721119206115</v>
      </c>
      <c r="E646" s="13">
        <v>0.54904781385424395</v>
      </c>
      <c r="F646" s="13">
        <v>0.85880994405910782</v>
      </c>
      <c r="G646" s="13">
        <v>0.11610486528010022</v>
      </c>
      <c r="H646" s="13">
        <v>0.54537130112561372</v>
      </c>
      <c r="I646" s="13">
        <v>0.88371178598956523</v>
      </c>
      <c r="J646" s="13">
        <v>0.89144845604301992</v>
      </c>
      <c r="K646" s="13">
        <v>0.86621054872276482</v>
      </c>
      <c r="L646" s="13">
        <v>0.98878258811600384</v>
      </c>
      <c r="M646" s="13">
        <v>8.8007308106084703E-2</v>
      </c>
      <c r="N646" s="13">
        <v>4.5410150272609084E-2</v>
      </c>
      <c r="O646" s="13">
        <v>0.22136189064508238</v>
      </c>
      <c r="P646" s="13">
        <v>0.49334000918718757</v>
      </c>
      <c r="Q646" s="13">
        <v>1.6502112945132597E-3</v>
      </c>
      <c r="R646" s="13">
        <v>0.21281458814302778</v>
      </c>
      <c r="S646" s="13">
        <v>9.3813534257027431E-2</v>
      </c>
      <c r="T646" s="13">
        <v>0.23252125377399468</v>
      </c>
      <c r="U646" s="13">
        <v>0.11626012646748518</v>
      </c>
      <c r="V646" s="13">
        <v>0.47261507299884831</v>
      </c>
      <c r="W646" s="13">
        <v>6.2555489209907278E-2</v>
      </c>
      <c r="X646" s="13">
        <v>0.14513313699721908</v>
      </c>
      <c r="Y646" s="13">
        <v>0.65692706073244067</v>
      </c>
      <c r="Z646" s="13">
        <f t="shared" ca="1" si="39"/>
        <v>0.17290734170766886</v>
      </c>
    </row>
    <row r="647" spans="1:26" x14ac:dyDescent="0.25">
      <c r="A647" s="13">
        <v>0.69807836436761461</v>
      </c>
      <c r="B647" s="13">
        <v>0.13934416782724457</v>
      </c>
      <c r="C647" s="13">
        <v>0.9740325219185032</v>
      </c>
      <c r="D647" s="13">
        <v>0.74587926623466527</v>
      </c>
      <c r="E647" s="13">
        <v>0.54670747920627694</v>
      </c>
      <c r="F647" s="13">
        <v>0.84586721351344363</v>
      </c>
      <c r="G647" s="13">
        <v>0.10004900095457336</v>
      </c>
      <c r="H647" s="13">
        <v>0.94624740345127534</v>
      </c>
      <c r="I647" s="13">
        <v>0.16888203846149841</v>
      </c>
      <c r="J647" s="13">
        <v>0.61194556581836856</v>
      </c>
      <c r="K647" s="13">
        <v>0.42843360120867846</v>
      </c>
      <c r="L647" s="13">
        <v>0.40942632488295383</v>
      </c>
      <c r="M647" s="13">
        <v>0.80927213674112253</v>
      </c>
      <c r="N647" s="13">
        <v>0.90382824573477649</v>
      </c>
      <c r="O647" s="13">
        <v>0.1583328146474513</v>
      </c>
      <c r="P647" s="13">
        <v>0.41743721758272778</v>
      </c>
      <c r="Q647" s="13">
        <v>0.10764519357567648</v>
      </c>
      <c r="R647" s="13">
        <v>0.83269703388858207</v>
      </c>
      <c r="S647" s="13">
        <v>0.64154049613391873</v>
      </c>
      <c r="T647" s="13">
        <v>0.64905903508779483</v>
      </c>
      <c r="U647" s="13">
        <v>0.90964226479880306</v>
      </c>
      <c r="V647" s="13">
        <v>9.6595309587538702E-2</v>
      </c>
      <c r="W647" s="13">
        <v>0.94360390213664469</v>
      </c>
      <c r="X647" s="13">
        <v>2.7660365512666374E-2</v>
      </c>
      <c r="Y647" s="13">
        <v>0.79155569602429487</v>
      </c>
      <c r="Z647" s="13">
        <f t="shared" ca="1" si="39"/>
        <v>0.80805284077334982</v>
      </c>
    </row>
    <row r="648" spans="1:26" x14ac:dyDescent="0.25">
      <c r="A648" s="13">
        <v>0.50821572343399946</v>
      </c>
      <c r="B648" s="13">
        <v>0.29085041268677148</v>
      </c>
      <c r="C648" s="13">
        <v>0.42464673216055693</v>
      </c>
      <c r="D648" s="13">
        <v>4.3857190204829477E-2</v>
      </c>
      <c r="E648" s="13">
        <v>0.88348336380021109</v>
      </c>
      <c r="F648" s="13">
        <v>0.98360808001449784</v>
      </c>
      <c r="G648" s="13">
        <v>0.96635958893158724</v>
      </c>
      <c r="H648" s="13">
        <v>0.74669833576088318</v>
      </c>
      <c r="I648" s="13">
        <v>0.96982572463104322</v>
      </c>
      <c r="J648" s="13">
        <v>0.4516509247724303</v>
      </c>
      <c r="K648" s="13">
        <v>0.35545552759462851</v>
      </c>
      <c r="L648" s="13">
        <v>0.91834196052320216</v>
      </c>
      <c r="M648" s="13">
        <v>0.74486152523553928</v>
      </c>
      <c r="N648" s="13">
        <v>0.84606722052412442</v>
      </c>
      <c r="O648" s="13">
        <v>0.28535930844761692</v>
      </c>
      <c r="P648" s="13">
        <v>0.61364776137983179</v>
      </c>
      <c r="Q648" s="13">
        <v>0.13764335117142634</v>
      </c>
      <c r="R648" s="13">
        <v>0.29577909972014615</v>
      </c>
      <c r="S648" s="13">
        <v>0.37279856659211164</v>
      </c>
      <c r="T648" s="13">
        <v>2.6597973946593134E-2</v>
      </c>
      <c r="U648" s="13">
        <v>0.47253998549458942</v>
      </c>
      <c r="V648" s="13">
        <v>0.50185651197363845</v>
      </c>
      <c r="W648" s="13">
        <v>1.3589024649150794E-2</v>
      </c>
      <c r="X648" s="13">
        <v>0.13393479239393147</v>
      </c>
      <c r="Y648" s="13">
        <v>0.33248568663436784</v>
      </c>
      <c r="Z648" s="13">
        <f t="shared" ca="1" si="39"/>
        <v>0.53841947042504856</v>
      </c>
    </row>
    <row r="649" spans="1:26" x14ac:dyDescent="0.25">
      <c r="A649" s="13">
        <v>6.8129335521584178E-2</v>
      </c>
      <c r="B649" s="13">
        <v>0.96869942490099004</v>
      </c>
      <c r="C649" s="13">
        <v>0.98493071876546001</v>
      </c>
      <c r="D649" s="13">
        <v>0.13380500628217784</v>
      </c>
      <c r="E649" s="13">
        <v>0.49502637638568348</v>
      </c>
      <c r="F649" s="13">
        <v>1.8989275219351454E-2</v>
      </c>
      <c r="G649" s="13">
        <v>0.27736347933829641</v>
      </c>
      <c r="H649" s="13">
        <v>0.33884343513940485</v>
      </c>
      <c r="I649" s="13">
        <v>0.93764061822544476</v>
      </c>
      <c r="J649" s="13">
        <v>0.68870269909480153</v>
      </c>
      <c r="K649" s="13">
        <v>2.2415221807927876E-2</v>
      </c>
      <c r="L649" s="13">
        <v>0.99825809276177668</v>
      </c>
      <c r="M649" s="13">
        <v>0.79826737674010895</v>
      </c>
      <c r="N649" s="13">
        <v>0.32800201127369155</v>
      </c>
      <c r="O649" s="13">
        <v>0.54634636222225197</v>
      </c>
      <c r="P649" s="13">
        <v>0.98657394887801642</v>
      </c>
      <c r="Q649" s="13">
        <v>8.4763439124192486E-2</v>
      </c>
      <c r="R649" s="13">
        <v>0.33540260847445214</v>
      </c>
      <c r="S649" s="13">
        <v>0.50806382955105178</v>
      </c>
      <c r="T649" s="13">
        <v>0.3138728008871785</v>
      </c>
      <c r="U649" s="13">
        <v>0.60727134222785328</v>
      </c>
      <c r="V649" s="13">
        <v>0.85514903076349646</v>
      </c>
      <c r="W649" s="13">
        <v>0.59081835008083639</v>
      </c>
      <c r="X649" s="13">
        <v>0.12288682682571006</v>
      </c>
      <c r="Y649" s="13">
        <v>0.2925420627785924</v>
      </c>
      <c r="Z649" s="13">
        <f t="shared" ca="1" si="39"/>
        <v>0.65881297743556533</v>
      </c>
    </row>
    <row r="650" spans="1:26" x14ac:dyDescent="0.25">
      <c r="A650" s="13">
        <v>0.93626215406366575</v>
      </c>
      <c r="B650" s="13">
        <v>0.82664442946632222</v>
      </c>
      <c r="C650" s="13">
        <v>0.58919554330489687</v>
      </c>
      <c r="D650" s="13">
        <v>0.34970268013469707</v>
      </c>
      <c r="E650" s="13">
        <v>0.66780244258729082</v>
      </c>
      <c r="F650" s="13">
        <v>0.10275963519444797</v>
      </c>
      <c r="G650" s="13">
        <v>0.45436026696723208</v>
      </c>
      <c r="H650" s="13">
        <v>0.1624135644602781</v>
      </c>
      <c r="I650" s="13">
        <v>0.64904486355469004</v>
      </c>
      <c r="J650" s="13">
        <v>0.72304009824432769</v>
      </c>
      <c r="K650" s="13">
        <v>0.41943276152582387</v>
      </c>
      <c r="L650" s="13">
        <v>0.18914363300922121</v>
      </c>
      <c r="M650" s="13">
        <v>0.29352746231683269</v>
      </c>
      <c r="N650" s="13">
        <v>0.37562039501437783</v>
      </c>
      <c r="O650" s="13">
        <v>0.12793992452299663</v>
      </c>
      <c r="P650" s="13">
        <v>0.38183734890584076</v>
      </c>
      <c r="Q650" s="13">
        <v>5.3917393898202159E-2</v>
      </c>
      <c r="R650" s="13">
        <v>0.66146234219205224</v>
      </c>
      <c r="S650" s="13">
        <v>0.55398847864045009</v>
      </c>
      <c r="T650" s="13">
        <v>0.63898709969034173</v>
      </c>
      <c r="U650" s="13">
        <v>0.5590970671372073</v>
      </c>
      <c r="V650" s="13">
        <v>0.1279236083803108</v>
      </c>
      <c r="W650" s="13">
        <v>7.6402316733352071E-2</v>
      </c>
      <c r="X650" s="13">
        <v>0.34314696953697787</v>
      </c>
      <c r="Y650" s="13">
        <v>0.61890707535175193</v>
      </c>
      <c r="Z650" s="13">
        <f t="shared" ca="1" si="39"/>
        <v>0.62689605426734896</v>
      </c>
    </row>
    <row r="651" spans="1:26" x14ac:dyDescent="0.25">
      <c r="A651" s="13">
        <v>0.29087764289354978</v>
      </c>
      <c r="B651" s="13">
        <v>0.49718923333302711</v>
      </c>
      <c r="C651" s="13">
        <v>0.61651156148937569</v>
      </c>
      <c r="D651" s="13">
        <v>0.94523162400405469</v>
      </c>
      <c r="E651" s="13">
        <v>0.38774215021380243</v>
      </c>
      <c r="F651" s="13">
        <v>0.16762445153612127</v>
      </c>
      <c r="G651" s="13">
        <v>0.8890282368643857</v>
      </c>
      <c r="H651" s="13">
        <v>0.41011956424761575</v>
      </c>
      <c r="I651" s="13">
        <v>0.74250158900028729</v>
      </c>
      <c r="J651" s="13">
        <v>0.57900495487940462</v>
      </c>
      <c r="K651" s="13">
        <v>0.63216476482924044</v>
      </c>
      <c r="L651" s="13">
        <v>0.58528003962011865</v>
      </c>
      <c r="M651" s="13">
        <v>0.31468015950490291</v>
      </c>
      <c r="N651" s="13">
        <v>0.82836073099538321</v>
      </c>
      <c r="O651" s="13">
        <v>0.1106805744358994</v>
      </c>
      <c r="P651" s="13">
        <v>0.23564890635470381</v>
      </c>
      <c r="Q651" s="13">
        <v>0.20394222045489463</v>
      </c>
      <c r="R651" s="13">
        <v>0.17897080254754305</v>
      </c>
      <c r="S651" s="13">
        <v>0.80368991534341372</v>
      </c>
      <c r="T651" s="13">
        <v>0.84080965514602757</v>
      </c>
      <c r="U651" s="13">
        <v>0.81495349030571052</v>
      </c>
      <c r="V651" s="13">
        <v>0.37817933961457539</v>
      </c>
      <c r="W651" s="13">
        <v>0.34249758052375723</v>
      </c>
      <c r="X651" s="13">
        <v>4.5110822669632955E-2</v>
      </c>
      <c r="Y651" s="13">
        <v>0.97486877668121841</v>
      </c>
      <c r="Z651" s="13">
        <f t="shared" ca="1" si="39"/>
        <v>0.82778764457043263</v>
      </c>
    </row>
    <row r="652" spans="1:26" x14ac:dyDescent="0.25">
      <c r="A652" s="13">
        <v>0.37239994448055491</v>
      </c>
      <c r="B652" s="13">
        <v>0.70446476720459783</v>
      </c>
      <c r="C652" s="13">
        <v>0.78139937158401473</v>
      </c>
      <c r="D652" s="13">
        <v>0.33896894210590678</v>
      </c>
      <c r="E652" s="13">
        <v>0.98213997150953691</v>
      </c>
      <c r="F652" s="13">
        <v>0.49424339185610155</v>
      </c>
      <c r="G652" s="13">
        <v>0.39825483514124094</v>
      </c>
      <c r="H652" s="13">
        <v>0.13073199437482463</v>
      </c>
      <c r="I652" s="13">
        <v>0.28225964463725206</v>
      </c>
      <c r="J652" s="13">
        <v>0.99882455732536213</v>
      </c>
      <c r="K652" s="13">
        <v>0.65578401147255738</v>
      </c>
      <c r="L652" s="13">
        <v>0.74913321242913578</v>
      </c>
      <c r="M652" s="13">
        <v>0.51632076868216559</v>
      </c>
      <c r="N652" s="13">
        <v>0.48413976576741113</v>
      </c>
      <c r="O652" s="13">
        <v>0.81140641080763443</v>
      </c>
      <c r="P652" s="13">
        <v>0.59598441064396346</v>
      </c>
      <c r="Q652" s="13">
        <v>0.36801742149936645</v>
      </c>
      <c r="R652" s="13">
        <v>0.95151293141463644</v>
      </c>
      <c r="S652" s="13">
        <v>0.57083822742407686</v>
      </c>
      <c r="T652" s="13">
        <v>0.27449655491899172</v>
      </c>
      <c r="U652" s="13">
        <v>0.51205911317822284</v>
      </c>
      <c r="V652" s="13">
        <v>0.69026582823986105</v>
      </c>
      <c r="W652" s="13">
        <v>0.42481342706175462</v>
      </c>
      <c r="X652" s="13">
        <v>0.60437189804318636</v>
      </c>
      <c r="Y652" s="13">
        <v>0.72629050148974217</v>
      </c>
      <c r="Z652" s="13">
        <f t="shared" ref="Z652:Z667" ca="1" si="40">RAND()</f>
        <v>0.62515053137516086</v>
      </c>
    </row>
    <row r="653" spans="1:26" x14ac:dyDescent="0.25">
      <c r="A653" s="13">
        <v>0.98328035258978264</v>
      </c>
      <c r="B653" s="13">
        <v>0.47121079934599464</v>
      </c>
      <c r="C653" s="13">
        <v>0.47910807347775908</v>
      </c>
      <c r="D653" s="13">
        <v>0.16158721528456554</v>
      </c>
      <c r="E653" s="13">
        <v>0.37000400916703602</v>
      </c>
      <c r="F653" s="13">
        <v>0.53200834339642722</v>
      </c>
      <c r="G653" s="13">
        <v>0.89980914799942513</v>
      </c>
      <c r="H653" s="13">
        <v>0.74734221671527623</v>
      </c>
      <c r="I653" s="13">
        <v>0.79539144147591201</v>
      </c>
      <c r="J653" s="13">
        <v>0.19375313665598237</v>
      </c>
      <c r="K653" s="13">
        <v>0.72329871079239183</v>
      </c>
      <c r="L653" s="13">
        <v>0.93827677809139098</v>
      </c>
      <c r="M653" s="13">
        <v>0.85977995866691914</v>
      </c>
      <c r="N653" s="13">
        <v>6.9531994009897624E-2</v>
      </c>
      <c r="O653" s="13">
        <v>0.57006153790437286</v>
      </c>
      <c r="P653" s="13">
        <v>0.12057771584151433</v>
      </c>
      <c r="Q653" s="13">
        <v>0.67510995988893063</v>
      </c>
      <c r="R653" s="13">
        <v>0.12183116560436058</v>
      </c>
      <c r="S653" s="13">
        <v>3.4194744360023233E-2</v>
      </c>
      <c r="T653" s="13">
        <v>0.67331261720694757</v>
      </c>
      <c r="U653" s="13">
        <v>4.0762238360042558E-2</v>
      </c>
      <c r="V653" s="13">
        <v>6.8686083938766074E-2</v>
      </c>
      <c r="W653" s="13">
        <v>0.28068679740162383</v>
      </c>
      <c r="X653" s="13">
        <v>0.65041938240561303</v>
      </c>
      <c r="Y653" s="13">
        <v>0.25094830144066327</v>
      </c>
      <c r="Z653" s="13">
        <f t="shared" ca="1" si="40"/>
        <v>0.11638860179822763</v>
      </c>
    </row>
    <row r="654" spans="1:26" x14ac:dyDescent="0.25">
      <c r="A654" s="13">
        <v>0.72784099295517479</v>
      </c>
      <c r="B654" s="13">
        <v>0.65984727932426701</v>
      </c>
      <c r="C654" s="13">
        <v>0.71936882274244585</v>
      </c>
      <c r="D654" s="13">
        <v>0.39141373964006543</v>
      </c>
      <c r="E654" s="13">
        <v>5.6230700964805425E-2</v>
      </c>
      <c r="F654" s="13">
        <v>0.41688984647589855</v>
      </c>
      <c r="G654" s="13">
        <v>0.66143976428975848</v>
      </c>
      <c r="H654" s="13">
        <v>0.54858286745115103</v>
      </c>
      <c r="I654" s="13">
        <v>0.19443390431773355</v>
      </c>
      <c r="J654" s="13">
        <v>0.70965689406224974</v>
      </c>
      <c r="K654" s="13">
        <v>0.90130244404772031</v>
      </c>
      <c r="L654" s="13">
        <v>0.84463879799165564</v>
      </c>
      <c r="M654" s="13">
        <v>0.76441792716315204</v>
      </c>
      <c r="N654" s="13">
        <v>0.14955695811138403</v>
      </c>
      <c r="O654" s="13">
        <v>0.31993397756298547</v>
      </c>
      <c r="P654" s="13">
        <v>0.28438396366563445</v>
      </c>
      <c r="Q654" s="13">
        <v>0.83447626368436922</v>
      </c>
      <c r="R654" s="13">
        <v>0.60213579304551235</v>
      </c>
      <c r="S654" s="13">
        <v>0.2735873974189208</v>
      </c>
      <c r="T654" s="13">
        <v>0.42607276040730524</v>
      </c>
      <c r="U654" s="13">
        <v>0.99181889121421996</v>
      </c>
      <c r="V654" s="13">
        <v>0.61581021206518405</v>
      </c>
      <c r="W654" s="13">
        <v>0.27337165567595834</v>
      </c>
      <c r="X654" s="13">
        <v>0.37648294730274101</v>
      </c>
      <c r="Y654" s="13">
        <v>0.1398930769993918</v>
      </c>
      <c r="Z654" s="13">
        <f t="shared" ca="1" si="40"/>
        <v>0.67001649546062936</v>
      </c>
    </row>
    <row r="655" spans="1:26" x14ac:dyDescent="0.25">
      <c r="A655" s="13">
        <v>0.17189030092205104</v>
      </c>
      <c r="B655" s="13">
        <v>0.5986124825027026</v>
      </c>
      <c r="C655" s="13">
        <v>0.83880037241226812</v>
      </c>
      <c r="D655" s="13">
        <v>0.62451863795041429</v>
      </c>
      <c r="E655" s="13">
        <v>0.70813374941392815</v>
      </c>
      <c r="F655" s="13">
        <v>0.57829457605804646</v>
      </c>
      <c r="G655" s="13">
        <v>0.53832942358292712</v>
      </c>
      <c r="H655" s="13">
        <v>0.75140880364634155</v>
      </c>
      <c r="I655" s="13">
        <v>0.6747858833504754</v>
      </c>
      <c r="J655" s="13">
        <v>0.15095336680870552</v>
      </c>
      <c r="K655" s="13">
        <v>0.49210766427751362</v>
      </c>
      <c r="L655" s="13">
        <v>0.63213485287828741</v>
      </c>
      <c r="M655" s="13">
        <v>0.80076164505026637</v>
      </c>
      <c r="N655" s="13">
        <v>0.44909613776029644</v>
      </c>
      <c r="O655" s="13">
        <v>0.65278644813057118</v>
      </c>
      <c r="P655" s="13">
        <v>0.31062264014149299</v>
      </c>
      <c r="Q655" s="13">
        <v>0.98132022086398285</v>
      </c>
      <c r="R655" s="13">
        <v>0.46150628081909029</v>
      </c>
      <c r="S655" s="13">
        <v>8.6288034920648182E-2</v>
      </c>
      <c r="T655" s="13">
        <v>0.22651884264733246</v>
      </c>
      <c r="U655" s="13">
        <v>0.52552625778218331</v>
      </c>
      <c r="V655" s="13">
        <v>0.54281685667635204</v>
      </c>
      <c r="W655" s="13">
        <v>9.6778713131961625E-2</v>
      </c>
      <c r="X655" s="13">
        <v>1.983980453207923E-2</v>
      </c>
      <c r="Y655" s="13">
        <v>0.9387769134090983</v>
      </c>
      <c r="Z655" s="13">
        <f t="shared" ca="1" si="40"/>
        <v>0.6267179769367478</v>
      </c>
    </row>
    <row r="656" spans="1:26" x14ac:dyDescent="0.25">
      <c r="A656" s="13">
        <v>0.50681013707628875</v>
      </c>
      <c r="B656" s="13">
        <v>0.81262653854250722</v>
      </c>
      <c r="C656" s="13">
        <v>0.62112437271925014</v>
      </c>
      <c r="D656" s="13">
        <v>0.25766354425733839</v>
      </c>
      <c r="E656" s="13">
        <v>0.95438525086070802</v>
      </c>
      <c r="F656" s="13">
        <v>0.20736288848196271</v>
      </c>
      <c r="G656" s="13">
        <v>0.81375634001422503</v>
      </c>
      <c r="H656" s="13">
        <v>0.74329438009333315</v>
      </c>
      <c r="I656" s="13">
        <v>0.83372701684781103</v>
      </c>
      <c r="J656" s="13">
        <v>0.43087202378792933</v>
      </c>
      <c r="K656" s="13">
        <v>0.36841905808128494</v>
      </c>
      <c r="L656" s="13">
        <v>0.60893333511018355</v>
      </c>
      <c r="M656" s="13">
        <v>0.40244370415259834</v>
      </c>
      <c r="N656" s="13">
        <v>0.14469209051506404</v>
      </c>
      <c r="O656" s="13">
        <v>0.41476962481496671</v>
      </c>
      <c r="P656" s="13">
        <v>0.50342055207305736</v>
      </c>
      <c r="Q656" s="13">
        <v>0.23965950671841818</v>
      </c>
      <c r="R656" s="13">
        <v>8.1402175646106523E-2</v>
      </c>
      <c r="S656" s="13">
        <v>2.4519233178766031E-2</v>
      </c>
      <c r="T656" s="13">
        <v>0.96762377133876987</v>
      </c>
      <c r="U656" s="13">
        <v>0.41811205190458067</v>
      </c>
      <c r="V656" s="13">
        <v>6.2597792630365134E-2</v>
      </c>
      <c r="W656" s="13">
        <v>0.96685241383781662</v>
      </c>
      <c r="X656" s="13">
        <v>3.4308869658658092E-2</v>
      </c>
      <c r="Y656" s="13">
        <v>0.91472157737432169</v>
      </c>
      <c r="Z656" s="13">
        <f t="shared" ca="1" si="40"/>
        <v>3.1590140023544433E-2</v>
      </c>
    </row>
    <row r="657" spans="1:26" x14ac:dyDescent="0.25">
      <c r="A657" s="13">
        <v>0.51449499378181007</v>
      </c>
      <c r="B657" s="13">
        <v>0.96595388550422867</v>
      </c>
      <c r="C657" s="13">
        <v>0.47538238012363554</v>
      </c>
      <c r="D657" s="13">
        <v>0.51210832414738505</v>
      </c>
      <c r="E657" s="13">
        <v>0.20578403056572836</v>
      </c>
      <c r="F657" s="13">
        <v>0.72768774819844095</v>
      </c>
      <c r="G657" s="13">
        <v>0.50564718442507173</v>
      </c>
      <c r="H657" s="13">
        <v>0.58661760683373498</v>
      </c>
      <c r="I657" s="13">
        <v>0.81582520131437231</v>
      </c>
      <c r="J657" s="13">
        <v>0.24570454950807452</v>
      </c>
      <c r="K657" s="13">
        <v>0.30959998825873702</v>
      </c>
      <c r="L657" s="13">
        <v>0.35202571917303793</v>
      </c>
      <c r="M657" s="13">
        <v>0.55295418377684524</v>
      </c>
      <c r="N657" s="13">
        <v>1.0133391549026927E-2</v>
      </c>
      <c r="O657" s="13">
        <v>8.0616164716890815E-2</v>
      </c>
      <c r="P657" s="13">
        <v>0.2021162090448968</v>
      </c>
      <c r="Q657" s="13">
        <v>2.6805088782470343E-2</v>
      </c>
      <c r="R657" s="13">
        <v>0.90322119795500522</v>
      </c>
      <c r="S657" s="13">
        <v>0.16368540026866951</v>
      </c>
      <c r="T657" s="13">
        <v>0.11415762021709497</v>
      </c>
      <c r="U657" s="13">
        <v>0.41926260606232102</v>
      </c>
      <c r="V657" s="13">
        <v>0.65910115770156008</v>
      </c>
      <c r="W657" s="13">
        <v>0.5640388111605269</v>
      </c>
      <c r="X657" s="13">
        <v>0.6619100505263088</v>
      </c>
      <c r="Y657" s="13">
        <v>0.15660714450396096</v>
      </c>
      <c r="Z657" s="13">
        <f t="shared" ca="1" si="40"/>
        <v>6.6110660948875077E-2</v>
      </c>
    </row>
    <row r="658" spans="1:26" x14ac:dyDescent="0.25">
      <c r="A658" s="13">
        <v>0.18407269243740554</v>
      </c>
      <c r="B658" s="13">
        <v>1.7881098509984983E-2</v>
      </c>
      <c r="C658" s="13">
        <v>0.20881926374142323</v>
      </c>
      <c r="D658" s="13">
        <v>8.3060470075776105E-2</v>
      </c>
      <c r="E658" s="13">
        <v>0.79923678882814508</v>
      </c>
      <c r="F658" s="13">
        <v>0.15767741289189252</v>
      </c>
      <c r="G658" s="13">
        <v>0.1344862150030991</v>
      </c>
      <c r="H658" s="13">
        <v>0.80129468070298626</v>
      </c>
      <c r="I658" s="13">
        <v>0.35975160562174791</v>
      </c>
      <c r="J658" s="13">
        <v>0.14978375213282946</v>
      </c>
      <c r="K658" s="13">
        <v>0.50657174046743625</v>
      </c>
      <c r="L658" s="13">
        <v>0.70607141744320034</v>
      </c>
      <c r="M658" s="13">
        <v>0.17311240841328523</v>
      </c>
      <c r="N658" s="13">
        <v>0.20184739713976718</v>
      </c>
      <c r="O658" s="13">
        <v>0.18984768642939998</v>
      </c>
      <c r="P658" s="13">
        <v>0.21968077357965143</v>
      </c>
      <c r="Q658" s="13">
        <v>7.3591991742215646E-3</v>
      </c>
      <c r="R658" s="13">
        <v>0.93727070604502161</v>
      </c>
      <c r="S658" s="13">
        <v>6.9740255604478163E-2</v>
      </c>
      <c r="T658" s="13">
        <v>0.98194727764791212</v>
      </c>
      <c r="U658" s="13">
        <v>0.26416816639190122</v>
      </c>
      <c r="V658" s="13">
        <v>4.7301509045397871E-2</v>
      </c>
      <c r="W658" s="13">
        <v>0.2930358785211824</v>
      </c>
      <c r="X658" s="13">
        <v>0.42613827863816511</v>
      </c>
      <c r="Y658" s="13">
        <v>3.5611639756431224E-2</v>
      </c>
      <c r="Z658" s="13">
        <f t="shared" ca="1" si="40"/>
        <v>2.5896685623904014E-2</v>
      </c>
    </row>
    <row r="659" spans="1:26" x14ac:dyDescent="0.25">
      <c r="A659" s="13">
        <v>0.19645751844934367</v>
      </c>
      <c r="B659" s="13">
        <v>0.38638899588237352</v>
      </c>
      <c r="C659" s="13">
        <v>0.94545957279429627</v>
      </c>
      <c r="D659" s="13">
        <v>0.55562868319709169</v>
      </c>
      <c r="E659" s="13">
        <v>0.54615635926645045</v>
      </c>
      <c r="F659" s="13">
        <v>6.1127710061469109E-2</v>
      </c>
      <c r="G659" s="13">
        <v>0.88587622674235478</v>
      </c>
      <c r="H659" s="13">
        <v>0.42159744106913966</v>
      </c>
      <c r="I659" s="13">
        <v>0.35681608944619891</v>
      </c>
      <c r="J659" s="13">
        <v>0.57873328242476751</v>
      </c>
      <c r="K659" s="13">
        <v>0.19670670246043409</v>
      </c>
      <c r="L659" s="13">
        <v>0.88337519956376254</v>
      </c>
      <c r="M659" s="13">
        <v>7.6554400301509395E-2</v>
      </c>
      <c r="N659" s="13">
        <v>0.87162852801676782</v>
      </c>
      <c r="O659" s="13">
        <v>0.46585967932590822</v>
      </c>
      <c r="P659" s="13">
        <v>9.9584523546673687E-2</v>
      </c>
      <c r="Q659" s="13">
        <v>0.9638511280946449</v>
      </c>
      <c r="R659" s="13">
        <v>0.59271930632535941</v>
      </c>
      <c r="S659" s="13">
        <v>0.79866482340918576</v>
      </c>
      <c r="T659" s="13">
        <v>0.45110886801630889</v>
      </c>
      <c r="U659" s="13">
        <v>0.82579494504899253</v>
      </c>
      <c r="V659" s="13">
        <v>0.25678546529524804</v>
      </c>
      <c r="W659" s="13">
        <v>0.61647243754548631</v>
      </c>
      <c r="X659" s="13">
        <v>0.45558958423072726</v>
      </c>
      <c r="Y659" s="13">
        <v>0.12381626312424776</v>
      </c>
      <c r="Z659" s="13">
        <f t="shared" ca="1" si="40"/>
        <v>0.28290549167893164</v>
      </c>
    </row>
    <row r="660" spans="1:26" x14ac:dyDescent="0.25">
      <c r="A660" s="13">
        <v>0.55784637211630395</v>
      </c>
      <c r="B660" s="13">
        <v>0.82265074236403668</v>
      </c>
      <c r="C660" s="13">
        <v>0.28090765370632587</v>
      </c>
      <c r="D660" s="13">
        <v>0.10247348822356328</v>
      </c>
      <c r="E660" s="13">
        <v>0.43159104722108277</v>
      </c>
      <c r="F660" s="13">
        <v>0.91698779572839473</v>
      </c>
      <c r="G660" s="13">
        <v>0.71453904603104657</v>
      </c>
      <c r="H660" s="13">
        <v>0.44164689932204304</v>
      </c>
      <c r="I660" s="13">
        <v>0.97954717211736941</v>
      </c>
      <c r="J660" s="13">
        <v>0.72543191532390128</v>
      </c>
      <c r="K660" s="13">
        <v>0.31475645148155396</v>
      </c>
      <c r="L660" s="13">
        <v>0.94270060375607567</v>
      </c>
      <c r="M660" s="13">
        <v>0.95849848646006985</v>
      </c>
      <c r="N660" s="13">
        <v>0.36692562626542147</v>
      </c>
      <c r="O660" s="13">
        <v>0.63039602061681954</v>
      </c>
      <c r="P660" s="13">
        <v>0.847897551884361</v>
      </c>
      <c r="Q660" s="13">
        <v>0.35168428320919543</v>
      </c>
      <c r="R660" s="13">
        <v>0.88173175585112207</v>
      </c>
      <c r="S660" s="13">
        <v>2.554298150622536E-2</v>
      </c>
      <c r="T660" s="13">
        <v>0.86924963850214143</v>
      </c>
      <c r="U660" s="13">
        <v>0.53968474164176317</v>
      </c>
      <c r="V660" s="13">
        <v>0.35790749505721764</v>
      </c>
      <c r="W660" s="13">
        <v>0.26075931077010639</v>
      </c>
      <c r="X660" s="13">
        <v>0.51550690405341826</v>
      </c>
      <c r="Y660" s="13">
        <v>0.79455665589530844</v>
      </c>
      <c r="Z660" s="13">
        <f t="shared" ca="1" si="40"/>
        <v>0.77545236124859995</v>
      </c>
    </row>
    <row r="661" spans="1:26" x14ac:dyDescent="0.25">
      <c r="A661" s="13">
        <v>2.3031699900267655E-2</v>
      </c>
      <c r="B661" s="13">
        <v>0.19617400081951653</v>
      </c>
      <c r="C661" s="13">
        <v>0.75910982774666613</v>
      </c>
      <c r="D661" s="13">
        <v>9.4256849507754037E-2</v>
      </c>
      <c r="E661" s="13">
        <v>0.9789226649589905</v>
      </c>
      <c r="F661" s="13">
        <v>0.32746181131487184</v>
      </c>
      <c r="G661" s="13">
        <v>8.1223049098007039E-3</v>
      </c>
      <c r="H661" s="13">
        <v>0.46430839995193185</v>
      </c>
      <c r="I661" s="13">
        <v>0.8530355684687686</v>
      </c>
      <c r="J661" s="13">
        <v>0.44812965721631792</v>
      </c>
      <c r="K661" s="13">
        <v>0.91586269621398508</v>
      </c>
      <c r="L661" s="13">
        <v>0.89347052093748502</v>
      </c>
      <c r="M661" s="13">
        <v>5.3671116314971012E-2</v>
      </c>
      <c r="N661" s="13">
        <v>0.43451515069386626</v>
      </c>
      <c r="O661" s="13">
        <v>7.7228716432347966E-2</v>
      </c>
      <c r="P661" s="13">
        <v>0.14787259930653085</v>
      </c>
      <c r="Q661" s="13">
        <v>0.6538979309368621</v>
      </c>
      <c r="R661" s="13">
        <v>0.473632231784469</v>
      </c>
      <c r="S661" s="13">
        <v>0.21868829054990446</v>
      </c>
      <c r="T661" s="13">
        <v>0.41160574036751907</v>
      </c>
      <c r="U661" s="13">
        <v>6.1921453375516911E-2</v>
      </c>
      <c r="V661" s="13">
        <v>0.3562509823719282</v>
      </c>
      <c r="W661" s="13">
        <v>0.7155002425775645</v>
      </c>
      <c r="X661" s="13">
        <v>0.57288625820540773</v>
      </c>
      <c r="Y661" s="13">
        <v>7.8498498484240842E-2</v>
      </c>
      <c r="Z661" s="13">
        <f t="shared" ca="1" si="40"/>
        <v>5.1164724715645593E-2</v>
      </c>
    </row>
    <row r="662" spans="1:26" x14ac:dyDescent="0.25">
      <c r="A662" s="13">
        <v>0.31368894360666799</v>
      </c>
      <c r="B662" s="13">
        <v>0.79978061031912751</v>
      </c>
      <c r="C662" s="13">
        <v>2.7981953311200236E-3</v>
      </c>
      <c r="D662" s="13">
        <v>0.2416500167318496</v>
      </c>
      <c r="E662" s="13">
        <v>0.91031373777192615</v>
      </c>
      <c r="F662" s="13">
        <v>0.654287534354138</v>
      </c>
      <c r="G662" s="13">
        <v>0.73407433974271374</v>
      </c>
      <c r="H662" s="13">
        <v>0.43633102586793404</v>
      </c>
      <c r="I662" s="13">
        <v>0.58125290409669617</v>
      </c>
      <c r="J662" s="13">
        <v>0.92922431476805578</v>
      </c>
      <c r="K662" s="13">
        <v>0.91156750119836372</v>
      </c>
      <c r="L662" s="13">
        <v>0.20203084520474157</v>
      </c>
      <c r="M662" s="13">
        <v>0.62355593854753733</v>
      </c>
      <c r="N662" s="13">
        <v>0.88806831923620644</v>
      </c>
      <c r="O662" s="13">
        <v>0.95952814410242593</v>
      </c>
      <c r="P662" s="13">
        <v>0.23399798809136207</v>
      </c>
      <c r="Q662" s="13">
        <v>4.6471928182357347E-2</v>
      </c>
      <c r="R662" s="13">
        <v>0.19263190624613613</v>
      </c>
      <c r="S662" s="13">
        <v>0.33568664728760611</v>
      </c>
      <c r="T662" s="13">
        <v>3.1952693420966183E-2</v>
      </c>
      <c r="U662" s="13">
        <v>0.67311383880123743</v>
      </c>
      <c r="V662" s="13">
        <v>0.51352544429051672</v>
      </c>
      <c r="W662" s="13">
        <v>0.62742028893808921</v>
      </c>
      <c r="X662" s="13">
        <v>0.77325271498586901</v>
      </c>
      <c r="Y662" s="13">
        <v>0.43590477855249887</v>
      </c>
      <c r="Z662" s="13">
        <f t="shared" ca="1" si="40"/>
        <v>0.19603306001001219</v>
      </c>
    </row>
    <row r="663" spans="1:26" x14ac:dyDescent="0.25">
      <c r="A663" s="13">
        <v>0.93614337621227672</v>
      </c>
      <c r="B663" s="13">
        <v>0.96790942668315161</v>
      </c>
      <c r="C663" s="13">
        <v>0.24390048328886504</v>
      </c>
      <c r="D663" s="13">
        <v>0.32795362824711982</v>
      </c>
      <c r="E663" s="13">
        <v>0.24087996967215253</v>
      </c>
      <c r="F663" s="13">
        <v>0.53459564577621188</v>
      </c>
      <c r="G663" s="13">
        <v>0.82518994983404248</v>
      </c>
      <c r="H663" s="13">
        <v>0.94462485411706998</v>
      </c>
      <c r="I663" s="13">
        <v>0.95648143259798701</v>
      </c>
      <c r="J663" s="13">
        <v>0.87126565344331641</v>
      </c>
      <c r="K663" s="13">
        <v>0.44231844947356047</v>
      </c>
      <c r="L663" s="13">
        <v>0.87633701989386203</v>
      </c>
      <c r="M663" s="13">
        <v>0.33228003528680294</v>
      </c>
      <c r="N663" s="13">
        <v>9.113050233488118E-2</v>
      </c>
      <c r="O663" s="13">
        <v>0.65835750826239692</v>
      </c>
      <c r="P663" s="13">
        <v>0.52371664743031976</v>
      </c>
      <c r="Q663" s="13">
        <v>0.33281579601279543</v>
      </c>
      <c r="R663" s="13">
        <v>0.33564788109317734</v>
      </c>
      <c r="S663" s="13">
        <v>0.20130748711423718</v>
      </c>
      <c r="T663" s="13">
        <v>0.36080680126620668</v>
      </c>
      <c r="U663" s="13">
        <v>0.13074124554724309</v>
      </c>
      <c r="V663" s="13">
        <v>0.57532434463443483</v>
      </c>
      <c r="W663" s="13">
        <v>0.59176479151881622</v>
      </c>
      <c r="X663" s="13">
        <v>0.12542871767858088</v>
      </c>
      <c r="Y663" s="13">
        <v>0.76174428435813046</v>
      </c>
      <c r="Z663" s="13">
        <f t="shared" ca="1" si="40"/>
        <v>0.38262503309622165</v>
      </c>
    </row>
    <row r="664" spans="1:26" x14ac:dyDescent="0.25">
      <c r="A664" s="13">
        <v>0.81114933846964332</v>
      </c>
      <c r="B664" s="13">
        <v>0.42302426825971928</v>
      </c>
      <c r="C664" s="13">
        <v>0.99281064671771591</v>
      </c>
      <c r="D664" s="13">
        <v>0.72916692997683286</v>
      </c>
      <c r="E664" s="13">
        <v>0.66671982533842844</v>
      </c>
      <c r="F664" s="13">
        <v>0.57750407522950653</v>
      </c>
      <c r="G664" s="13">
        <v>0.35753390639811944</v>
      </c>
      <c r="H664" s="13">
        <v>0.15083198150367039</v>
      </c>
      <c r="I664" s="13">
        <v>0.29742783149179375</v>
      </c>
      <c r="J664" s="13">
        <v>0.74857870358299805</v>
      </c>
      <c r="K664" s="13">
        <v>0.49445523752669407</v>
      </c>
      <c r="L664" s="13">
        <v>0.80617392344212524</v>
      </c>
      <c r="M664" s="13">
        <v>0.70155712608774745</v>
      </c>
      <c r="N664" s="13">
        <v>0.27684780535303022</v>
      </c>
      <c r="O664" s="13">
        <v>0.22697069692177696</v>
      </c>
      <c r="P664" s="13">
        <v>0.8029962404157831</v>
      </c>
      <c r="Q664" s="13">
        <v>0.15633406696449115</v>
      </c>
      <c r="R664" s="13">
        <v>0.407235700421403</v>
      </c>
      <c r="S664" s="13">
        <v>0.47593557082096249</v>
      </c>
      <c r="T664" s="13">
        <v>0.38178084351943409</v>
      </c>
      <c r="U664" s="13">
        <v>0.88695736881681519</v>
      </c>
      <c r="V664" s="13">
        <v>0.8077459232778329</v>
      </c>
      <c r="W664" s="13">
        <v>0.51158723956858199</v>
      </c>
      <c r="X664" s="13">
        <v>0.86160419175287717</v>
      </c>
      <c r="Y664" s="13">
        <v>0.37239267249383523</v>
      </c>
      <c r="Z664" s="13">
        <f t="shared" ca="1" si="40"/>
        <v>0.3844034051903551</v>
      </c>
    </row>
    <row r="665" spans="1:26" x14ac:dyDescent="0.25">
      <c r="A665" s="13">
        <v>0.69236898775425681</v>
      </c>
      <c r="B665" s="13">
        <v>2.3946694249667E-2</v>
      </c>
      <c r="C665" s="13">
        <v>0.20636609352839141</v>
      </c>
      <c r="D665" s="13">
        <v>0.86133926492924473</v>
      </c>
      <c r="E665" s="13">
        <v>0.81671248451317313</v>
      </c>
      <c r="F665" s="13">
        <v>0.89388457278505351</v>
      </c>
      <c r="G665" s="13">
        <v>4.6545123420948964E-2</v>
      </c>
      <c r="H665" s="13">
        <v>0.88387538321880377</v>
      </c>
      <c r="I665" s="13">
        <v>0.48879142210994808</v>
      </c>
      <c r="J665" s="13">
        <v>0.8460359548869536</v>
      </c>
      <c r="K665" s="13">
        <v>0.31863610228213879</v>
      </c>
      <c r="L665" s="13">
        <v>0.97987955328602816</v>
      </c>
      <c r="M665" s="13">
        <v>0.75402590923515134</v>
      </c>
      <c r="N665" s="13">
        <v>0.31605434737871352</v>
      </c>
      <c r="O665" s="13">
        <v>0.51328016431991685</v>
      </c>
      <c r="P665" s="13">
        <v>0.7032899188193914</v>
      </c>
      <c r="Q665" s="13">
        <v>0.57689405528693227</v>
      </c>
      <c r="R665" s="13">
        <v>0.96059970992349786</v>
      </c>
      <c r="S665" s="13">
        <v>7.0606618613348271E-2</v>
      </c>
      <c r="T665" s="13">
        <v>0.86818287289064855</v>
      </c>
      <c r="U665" s="13">
        <v>0.55680931488914853</v>
      </c>
      <c r="V665" s="13">
        <v>0.82927347884911717</v>
      </c>
      <c r="W665" s="13">
        <v>0.16913470118859897</v>
      </c>
      <c r="X665" s="13">
        <v>0.79337233467932178</v>
      </c>
      <c r="Y665" s="13">
        <v>0.70910189618151953</v>
      </c>
      <c r="Z665" s="13">
        <f t="shared" ca="1" si="40"/>
        <v>0.63297534769049046</v>
      </c>
    </row>
    <row r="666" spans="1:26" x14ac:dyDescent="0.25">
      <c r="A666" s="13">
        <v>0.83786048649553591</v>
      </c>
      <c r="B666" s="13">
        <v>0.4965913005157413</v>
      </c>
      <c r="C666" s="13">
        <v>0.3534683874215947</v>
      </c>
      <c r="D666" s="13">
        <v>0.19697359738178088</v>
      </c>
      <c r="E666" s="13">
        <v>0.7711791210716199</v>
      </c>
      <c r="F666" s="13">
        <v>0.98778090789363826</v>
      </c>
      <c r="G666" s="13">
        <v>0.5365308675094882</v>
      </c>
      <c r="H666" s="13">
        <v>0.91665030374001588</v>
      </c>
      <c r="I666" s="13">
        <v>0.20854313217304832</v>
      </c>
      <c r="J666" s="13">
        <v>0.90216657457761196</v>
      </c>
      <c r="K666" s="13">
        <v>0.22930118789755938</v>
      </c>
      <c r="L666" s="13">
        <v>0.56217938458589967</v>
      </c>
      <c r="M666" s="13">
        <v>0.89464139487915817</v>
      </c>
      <c r="N666" s="13">
        <v>0.548259931394383</v>
      </c>
      <c r="O666" s="13">
        <v>0.88297725181427511</v>
      </c>
      <c r="P666" s="13">
        <v>0.2745056460674894</v>
      </c>
      <c r="Q666" s="13">
        <v>0.70258024979828415</v>
      </c>
      <c r="R666" s="13">
        <v>0.96629497674289166</v>
      </c>
      <c r="S666" s="13">
        <v>0.57115995571674305</v>
      </c>
      <c r="T666" s="13">
        <v>0.87694483318575178</v>
      </c>
      <c r="U666" s="13">
        <v>0.20299181965399471</v>
      </c>
      <c r="V666" s="13">
        <v>0.96618008887113238</v>
      </c>
      <c r="W666" s="13">
        <v>0.34286412977871017</v>
      </c>
      <c r="X666" s="13">
        <v>0.67088596616291207</v>
      </c>
      <c r="Y666" s="13">
        <v>0.39186815755565674</v>
      </c>
      <c r="Z666" s="13">
        <f t="shared" ca="1" si="40"/>
        <v>0.31963898237311883</v>
      </c>
    </row>
    <row r="667" spans="1:26" x14ac:dyDescent="0.25">
      <c r="A667" s="13">
        <v>0.13475092016380741</v>
      </c>
      <c r="B667" s="13">
        <v>0.6647959516154861</v>
      </c>
      <c r="C667" s="13">
        <v>0.63860747105427362</v>
      </c>
      <c r="D667" s="13">
        <v>0.44933813239746312</v>
      </c>
      <c r="E667" s="13">
        <v>0.91625011409070589</v>
      </c>
      <c r="F667" s="13">
        <v>0.24312505384550576</v>
      </c>
      <c r="G667" s="13">
        <v>0.9576244104458439</v>
      </c>
      <c r="H667" s="13">
        <v>0.82113999496603718</v>
      </c>
      <c r="I667" s="13">
        <v>0.35997751155712698</v>
      </c>
      <c r="J667" s="13">
        <v>0.3805018943168742</v>
      </c>
      <c r="K667" s="13">
        <v>0.64849864327486051</v>
      </c>
      <c r="L667" s="13">
        <v>0.43222163492744692</v>
      </c>
      <c r="M667" s="13">
        <v>0.48922106823581213</v>
      </c>
      <c r="N667" s="13">
        <v>0.47395564406089419</v>
      </c>
      <c r="O667" s="13">
        <v>0.87938184402512498</v>
      </c>
      <c r="P667" s="13">
        <v>9.2910637620024827E-2</v>
      </c>
      <c r="Q667" s="13">
        <v>0.12363833906490818</v>
      </c>
      <c r="R667" s="13">
        <v>0.36670298957952185</v>
      </c>
      <c r="S667" s="13">
        <v>0.28476201454960148</v>
      </c>
      <c r="T667" s="13">
        <v>0.27446696206252164</v>
      </c>
      <c r="U667" s="13">
        <v>8.237802134239347E-2</v>
      </c>
      <c r="V667" s="13">
        <v>0.22432340545080098</v>
      </c>
      <c r="W667" s="13">
        <v>0.23198941719489907</v>
      </c>
      <c r="X667" s="13">
        <v>0.94766763760222839</v>
      </c>
      <c r="Y667" s="13">
        <v>0.94651990341642001</v>
      </c>
      <c r="Z667" s="13">
        <f t="shared" ca="1" si="40"/>
        <v>0.85747688499933117</v>
      </c>
    </row>
    <row r="668" spans="1:26" x14ac:dyDescent="0.25">
      <c r="A668" s="13">
        <v>9.2699152979336619E-2</v>
      </c>
      <c r="B668" s="13">
        <v>0.35811137561868334</v>
      </c>
      <c r="C668" s="13">
        <v>3.9343360569881081E-2</v>
      </c>
      <c r="D668" s="13">
        <v>0.9952052992701611</v>
      </c>
      <c r="E668" s="13">
        <v>0.18020627984773663</v>
      </c>
      <c r="F668" s="13">
        <v>0.9586538594479127</v>
      </c>
      <c r="G668" s="13">
        <v>0.57351555620605887</v>
      </c>
      <c r="H668" s="13">
        <v>0.91732477673347113</v>
      </c>
      <c r="I668" s="13">
        <v>0.12530706974846983</v>
      </c>
      <c r="J668" s="13">
        <v>9.0964855694631752E-2</v>
      </c>
      <c r="K668" s="13">
        <v>7.4963495405401925E-2</v>
      </c>
      <c r="L668" s="13">
        <v>0.95374169096293171</v>
      </c>
      <c r="M668" s="13">
        <v>0.81802135070999216</v>
      </c>
      <c r="N668" s="13">
        <v>0.30432331233796128</v>
      </c>
      <c r="O668" s="13">
        <v>1.053445015964305E-2</v>
      </c>
      <c r="P668" s="13">
        <v>0.11593853943911347</v>
      </c>
      <c r="Q668" s="13">
        <v>0.49429831142024183</v>
      </c>
      <c r="R668" s="13">
        <v>0.99423491028896094</v>
      </c>
      <c r="S668" s="13">
        <v>0.50320746292045537</v>
      </c>
      <c r="T668" s="13">
        <v>0.86393140293802739</v>
      </c>
      <c r="U668" s="13">
        <v>0.18969500712272436</v>
      </c>
      <c r="V668" s="13">
        <v>0.51030948044518565</v>
      </c>
      <c r="W668" s="13">
        <v>0.42811393351902693</v>
      </c>
      <c r="X668" s="13">
        <v>0.39863261369872016</v>
      </c>
      <c r="Y668" s="13">
        <v>0.26640905784470847</v>
      </c>
      <c r="Z668" s="13">
        <f t="shared" ref="Z668:Z683" ca="1" si="41">RAND()</f>
        <v>0.50364893996548388</v>
      </c>
    </row>
    <row r="669" spans="1:26" x14ac:dyDescent="0.25">
      <c r="A669" s="13">
        <v>0.70876500642214146</v>
      </c>
      <c r="B669" s="13">
        <v>0.81991397465180793</v>
      </c>
      <c r="C669" s="13">
        <v>3.3316319129274352E-2</v>
      </c>
      <c r="D669" s="13">
        <v>7.9257586997227625E-2</v>
      </c>
      <c r="E669" s="13">
        <v>0.30025075936439194</v>
      </c>
      <c r="F669" s="13">
        <v>0.95743153622469412</v>
      </c>
      <c r="G669" s="13">
        <v>0.90405086460206552</v>
      </c>
      <c r="H669" s="13">
        <v>0.14621594103454638</v>
      </c>
      <c r="I669" s="13">
        <v>7.7405964770481561E-2</v>
      </c>
      <c r="J669" s="13">
        <v>0.98561556004573703</v>
      </c>
      <c r="K669" s="13">
        <v>0.42344540293441524</v>
      </c>
      <c r="L669" s="13">
        <v>0.17548098853097038</v>
      </c>
      <c r="M669" s="13">
        <v>8.4164015903202327E-2</v>
      </c>
      <c r="N669" s="13">
        <v>0.85288341032902271</v>
      </c>
      <c r="O669" s="13">
        <v>6.8352546956935045E-2</v>
      </c>
      <c r="P669" s="13">
        <v>0.68945714177454787</v>
      </c>
      <c r="Q669" s="13">
        <v>0.59892357300270449</v>
      </c>
      <c r="R669" s="13">
        <v>0.21921985105517472</v>
      </c>
      <c r="S669" s="13">
        <v>0.33553772814034621</v>
      </c>
      <c r="T669" s="13">
        <v>0.75437014211956188</v>
      </c>
      <c r="U669" s="13">
        <v>0.72579270592595879</v>
      </c>
      <c r="V669" s="13">
        <v>0.8109098234023252</v>
      </c>
      <c r="W669" s="13">
        <v>0.97024952302369905</v>
      </c>
      <c r="X669" s="13">
        <v>0.30421994943350117</v>
      </c>
      <c r="Y669" s="13">
        <v>0.40261462963058758</v>
      </c>
      <c r="Z669" s="13">
        <f t="shared" ca="1" si="41"/>
        <v>0.73725614528978201</v>
      </c>
    </row>
    <row r="670" spans="1:26" x14ac:dyDescent="0.25">
      <c r="A670" s="13">
        <v>1.0283331455393951E-2</v>
      </c>
      <c r="B670" s="13">
        <v>0.12895687624366303</v>
      </c>
      <c r="C670" s="13">
        <v>0.43810217500453152</v>
      </c>
      <c r="D670" s="13">
        <v>0.94586149410625031</v>
      </c>
      <c r="E670" s="13">
        <v>0.68362087988258258</v>
      </c>
      <c r="F670" s="13">
        <v>0.62362418865965241</v>
      </c>
      <c r="G670" s="13">
        <v>0.32093256470079901</v>
      </c>
      <c r="H670" s="13">
        <v>0.5179680976781611</v>
      </c>
      <c r="I670" s="13">
        <v>0.75147501311500564</v>
      </c>
      <c r="J670" s="13">
        <v>0.63391398349472672</v>
      </c>
      <c r="K670" s="13">
        <v>0.43579844744324925</v>
      </c>
      <c r="L670" s="13">
        <v>0.8360752349006747</v>
      </c>
      <c r="M670" s="13">
        <v>0.84337851352661553</v>
      </c>
      <c r="N670" s="13">
        <v>0.68013498553638152</v>
      </c>
      <c r="O670" s="13">
        <v>0.45484271989624458</v>
      </c>
      <c r="P670" s="13">
        <v>0.45886320430185201</v>
      </c>
      <c r="Q670" s="13">
        <v>0.45919760953593514</v>
      </c>
      <c r="R670" s="13">
        <v>0.27004298027896345</v>
      </c>
      <c r="S670" s="13">
        <v>0.45437140238873852</v>
      </c>
      <c r="T670" s="13">
        <v>0.83344318075059798</v>
      </c>
      <c r="U670" s="13">
        <v>0.4416318879003589</v>
      </c>
      <c r="V670" s="13">
        <v>0.4680884248757986</v>
      </c>
      <c r="W670" s="13">
        <v>0.32153583318769619</v>
      </c>
      <c r="X670" s="13">
        <v>3.672839586865706E-5</v>
      </c>
      <c r="Y670" s="13">
        <v>0.54632266061441337</v>
      </c>
      <c r="Z670" s="13">
        <f t="shared" ca="1" si="41"/>
        <v>0.66505369523920876</v>
      </c>
    </row>
    <row r="671" spans="1:26" x14ac:dyDescent="0.25">
      <c r="A671" s="13">
        <v>0.54261903580287774</v>
      </c>
      <c r="B671" s="13">
        <v>0.92258068795749393</v>
      </c>
      <c r="C671" s="13">
        <v>0.92383782007475457</v>
      </c>
      <c r="D671" s="13">
        <v>0.20766212310115484</v>
      </c>
      <c r="E671" s="13">
        <v>0.64591835612058157</v>
      </c>
      <c r="F671" s="13">
        <v>0.25928723601802051</v>
      </c>
      <c r="G671" s="13">
        <v>0.70537167648731136</v>
      </c>
      <c r="H671" s="13">
        <v>3.0627190717161579E-2</v>
      </c>
      <c r="I671" s="13">
        <v>0.49974897293247167</v>
      </c>
      <c r="J671" s="13">
        <v>0.92302242884946395</v>
      </c>
      <c r="K671" s="13">
        <v>0.93419588620837402</v>
      </c>
      <c r="L671" s="13">
        <v>0.75864896243053137</v>
      </c>
      <c r="M671" s="13">
        <v>0.77692658658037106</v>
      </c>
      <c r="N671" s="13">
        <v>0.80121872715623377</v>
      </c>
      <c r="O671" s="13">
        <v>0.94173433393012496</v>
      </c>
      <c r="P671" s="13">
        <v>0.91101494553683782</v>
      </c>
      <c r="Q671" s="13">
        <v>0.55027555266532857</v>
      </c>
      <c r="R671" s="13">
        <v>0.10946745728060026</v>
      </c>
      <c r="S671" s="13">
        <v>0.37311034288904132</v>
      </c>
      <c r="T671" s="13">
        <v>0.1853773032997531</v>
      </c>
      <c r="U671" s="13">
        <v>0.13683317655633842</v>
      </c>
      <c r="V671" s="13">
        <v>0.67060150680838682</v>
      </c>
      <c r="W671" s="13">
        <v>0.10871730435543381</v>
      </c>
      <c r="X671" s="13">
        <v>0.33026395645312456</v>
      </c>
      <c r="Y671" s="13">
        <v>2.229772459675361E-2</v>
      </c>
      <c r="Z671" s="13">
        <f t="shared" ca="1" si="41"/>
        <v>1.6244734369709746E-2</v>
      </c>
    </row>
    <row r="672" spans="1:26" x14ac:dyDescent="0.25">
      <c r="A672" s="13">
        <v>0.38138918425130175</v>
      </c>
      <c r="B672" s="13">
        <v>0.4681700802924913</v>
      </c>
      <c r="C672" s="13">
        <v>0.40537044228546681</v>
      </c>
      <c r="D672" s="13">
        <v>0.3049585937634206</v>
      </c>
      <c r="E672" s="13">
        <v>0.85219455247736742</v>
      </c>
      <c r="F672" s="13">
        <v>0.41786942494098156</v>
      </c>
      <c r="G672" s="13">
        <v>0.41168224339162784</v>
      </c>
      <c r="H672" s="13">
        <v>0.67054315044934987</v>
      </c>
      <c r="I672" s="13">
        <v>0.60618406781850931</v>
      </c>
      <c r="J672" s="13">
        <v>0.29175496188120009</v>
      </c>
      <c r="K672" s="13">
        <v>0.34115499474369193</v>
      </c>
      <c r="L672" s="13">
        <v>6.2223697001909106E-2</v>
      </c>
      <c r="M672" s="13">
        <v>0.11527816139106906</v>
      </c>
      <c r="N672" s="13">
        <v>0.58473460024878487</v>
      </c>
      <c r="O672" s="13">
        <v>0.33900314831039302</v>
      </c>
      <c r="P672" s="13">
        <v>0.31604121085688675</v>
      </c>
      <c r="Q672" s="13">
        <v>4.7335527267458044E-2</v>
      </c>
      <c r="R672" s="13">
        <v>0.81235190785673017</v>
      </c>
      <c r="S672" s="13">
        <v>8.3461801695284055E-2</v>
      </c>
      <c r="T672" s="13">
        <v>6.0898781075621744E-2</v>
      </c>
      <c r="U672" s="13">
        <v>0.54912643782545167</v>
      </c>
      <c r="V672" s="13">
        <v>0.3973642033974546</v>
      </c>
      <c r="W672" s="13">
        <v>0.20401517727135754</v>
      </c>
      <c r="X672" s="13">
        <v>0.523109069523364</v>
      </c>
      <c r="Y672" s="13">
        <v>0.85683812315230801</v>
      </c>
      <c r="Z672" s="13">
        <f t="shared" ca="1" si="41"/>
        <v>0.87003753073689338</v>
      </c>
    </row>
    <row r="673" spans="1:26" x14ac:dyDescent="0.25">
      <c r="A673" s="13">
        <v>0.39339173330016686</v>
      </c>
      <c r="B673" s="13">
        <v>0.18750650054397555</v>
      </c>
      <c r="C673" s="13">
        <v>0.96629505494668466</v>
      </c>
      <c r="D673" s="13">
        <v>0.83964384373529954</v>
      </c>
      <c r="E673" s="13">
        <v>0.27027083434693588</v>
      </c>
      <c r="F673" s="13">
        <v>0.43886428750433393</v>
      </c>
      <c r="G673" s="13">
        <v>0.56214662587895237</v>
      </c>
      <c r="H673" s="13">
        <v>0.28609019497845833</v>
      </c>
      <c r="I673" s="13">
        <v>0.32262649348392458</v>
      </c>
      <c r="J673" s="13">
        <v>0.65580666588958281</v>
      </c>
      <c r="K673" s="13">
        <v>0.20110873611629343</v>
      </c>
      <c r="L673" s="13">
        <v>0.79911681264927836</v>
      </c>
      <c r="M673" s="13">
        <v>0.37088905632021396</v>
      </c>
      <c r="N673" s="13">
        <v>7.9006082349392881E-2</v>
      </c>
      <c r="O673" s="13">
        <v>0.92433273562559048</v>
      </c>
      <c r="P673" s="13">
        <v>5.287549027420313E-2</v>
      </c>
      <c r="Q673" s="13">
        <v>0.80948848127010919</v>
      </c>
      <c r="R673" s="13">
        <v>0.81732715662502198</v>
      </c>
      <c r="S673" s="13">
        <v>0.53547710191372544</v>
      </c>
      <c r="T673" s="13">
        <v>0.59352208636384829</v>
      </c>
      <c r="U673" s="13">
        <v>0.14464075461746351</v>
      </c>
      <c r="V673" s="13">
        <v>0.58353663908228748</v>
      </c>
      <c r="W673" s="13">
        <v>0.73736035527561539</v>
      </c>
      <c r="X673" s="13">
        <v>0.72727848326702316</v>
      </c>
      <c r="Y673" s="13">
        <v>0.92217601754115264</v>
      </c>
      <c r="Z673" s="13">
        <f t="shared" ca="1" si="41"/>
        <v>0.65170994795300208</v>
      </c>
    </row>
    <row r="674" spans="1:26" x14ac:dyDescent="0.25">
      <c r="A674" s="13">
        <v>3.66746252899256E-2</v>
      </c>
      <c r="B674" s="13">
        <v>0.41086808212988646</v>
      </c>
      <c r="C674" s="13">
        <v>0.48062970510435221</v>
      </c>
      <c r="D674" s="13">
        <v>0.18544147735166761</v>
      </c>
      <c r="E674" s="13">
        <v>0.91782827322923044</v>
      </c>
      <c r="F674" s="13">
        <v>0.8403494873751195</v>
      </c>
      <c r="G674" s="13">
        <v>0.26386770674463689</v>
      </c>
      <c r="H674" s="13">
        <v>0.41887321703562952</v>
      </c>
      <c r="I674" s="13">
        <v>0.83302489750420905</v>
      </c>
      <c r="J674" s="13">
        <v>0.83873303471804683</v>
      </c>
      <c r="K674" s="13">
        <v>0.29845602830904294</v>
      </c>
      <c r="L674" s="13">
        <v>0.31949189469056249</v>
      </c>
      <c r="M674" s="13">
        <v>0.18331927085467492</v>
      </c>
      <c r="N674" s="13">
        <v>0.10655500495158809</v>
      </c>
      <c r="O674" s="13">
        <v>0.34738570820082681</v>
      </c>
      <c r="P674" s="13">
        <v>0.47568999140191448</v>
      </c>
      <c r="Q674" s="13">
        <v>0.49032156473805844</v>
      </c>
      <c r="R674" s="13">
        <v>0.79604168021836885</v>
      </c>
      <c r="S674" s="13">
        <v>0.68031431202832782</v>
      </c>
      <c r="T674" s="13">
        <v>0.58835706198507987</v>
      </c>
      <c r="U674" s="13">
        <v>0.4446097000833289</v>
      </c>
      <c r="V674" s="13">
        <v>0.77467499321614319</v>
      </c>
      <c r="W674" s="13">
        <v>0.12842669757983749</v>
      </c>
      <c r="X674" s="13">
        <v>0.89450405357879215</v>
      </c>
      <c r="Y674" s="13">
        <v>0.29484286947539018</v>
      </c>
      <c r="Z674" s="13">
        <f t="shared" ca="1" si="41"/>
        <v>7.6222784113277542E-2</v>
      </c>
    </row>
    <row r="675" spans="1:26" x14ac:dyDescent="0.25">
      <c r="A675" s="13">
        <v>0.7528243396571187</v>
      </c>
      <c r="B675" s="13">
        <v>0.79179380373366481</v>
      </c>
      <c r="C675" s="13">
        <v>0.91111415973463217</v>
      </c>
      <c r="D675" s="13">
        <v>0.53705988306883157</v>
      </c>
      <c r="E675" s="13">
        <v>0.38449629645069483</v>
      </c>
      <c r="F675" s="13">
        <v>6.8649895565894514E-2</v>
      </c>
      <c r="G675" s="13">
        <v>0.14081425756283628</v>
      </c>
      <c r="H675" s="13">
        <v>0.60004319393345662</v>
      </c>
      <c r="I675" s="13">
        <v>0.18586249533621002</v>
      </c>
      <c r="J675" s="13">
        <v>0.62603229126604942</v>
      </c>
      <c r="K675" s="13">
        <v>0.90243150363352798</v>
      </c>
      <c r="L675" s="13">
        <v>0.26057075889794057</v>
      </c>
      <c r="M675" s="13">
        <v>0.9831422868003199</v>
      </c>
      <c r="N675" s="13">
        <v>0.97393533430344648</v>
      </c>
      <c r="O675" s="13">
        <v>0.48376711870503075</v>
      </c>
      <c r="P675" s="13">
        <v>0.24645733194564579</v>
      </c>
      <c r="Q675" s="13">
        <v>0.4389582733795242</v>
      </c>
      <c r="R675" s="13">
        <v>0.10247589308198246</v>
      </c>
      <c r="S675" s="13">
        <v>0.18787180701446604</v>
      </c>
      <c r="T675" s="13">
        <v>0.70924314286115908</v>
      </c>
      <c r="U675" s="13">
        <v>0.33825240705181148</v>
      </c>
      <c r="V675" s="13">
        <v>0.5563133244845091</v>
      </c>
      <c r="W675" s="13">
        <v>0.40909736647818673</v>
      </c>
      <c r="X675" s="13">
        <v>0.82852732500569726</v>
      </c>
      <c r="Y675" s="13">
        <v>0.98576378575810431</v>
      </c>
      <c r="Z675" s="13">
        <f t="shared" ca="1" si="41"/>
        <v>0.58615897849942067</v>
      </c>
    </row>
    <row r="676" spans="1:26" x14ac:dyDescent="0.25">
      <c r="A676" s="13">
        <v>0.71347752809201115</v>
      </c>
      <c r="B676" s="13">
        <v>0.58424878091790156</v>
      </c>
      <c r="C676" s="13">
        <v>0.97106317287172761</v>
      </c>
      <c r="D676" s="13">
        <v>0.84581960276592305</v>
      </c>
      <c r="E676" s="13">
        <v>0.81333220742173695</v>
      </c>
      <c r="F676" s="13">
        <v>0.82324636260345208</v>
      </c>
      <c r="G676" s="13">
        <v>0.16856892168028725</v>
      </c>
      <c r="H676" s="13">
        <v>0.96070750294301799</v>
      </c>
      <c r="I676" s="13">
        <v>2.0830128146626103E-3</v>
      </c>
      <c r="J676" s="13">
        <v>0.96737325601034696</v>
      </c>
      <c r="K676" s="13">
        <v>0.47678012598627073</v>
      </c>
      <c r="L676" s="13">
        <v>0.47134408297983732</v>
      </c>
      <c r="M676" s="13">
        <v>0.39399118208367034</v>
      </c>
      <c r="N676" s="13">
        <v>0.23612819153713571</v>
      </c>
      <c r="O676" s="13">
        <v>0.72847427367640361</v>
      </c>
      <c r="P676" s="13">
        <v>7.6841928130746973E-2</v>
      </c>
      <c r="Q676" s="13">
        <v>0.40073497745518905</v>
      </c>
      <c r="R676" s="13">
        <v>0.47077055187284023</v>
      </c>
      <c r="S676" s="13">
        <v>7.3253452172830524E-2</v>
      </c>
      <c r="T676" s="13">
        <v>0.93165212762802352</v>
      </c>
      <c r="U676" s="13">
        <v>0.48400334335003348</v>
      </c>
      <c r="V676" s="13">
        <v>0.81121983164505573</v>
      </c>
      <c r="W676" s="13">
        <v>0.71855968236462431</v>
      </c>
      <c r="X676" s="13">
        <v>0.22184720984690076</v>
      </c>
      <c r="Y676" s="13">
        <v>0.25213168083181614</v>
      </c>
      <c r="Z676" s="13">
        <f t="shared" ca="1" si="41"/>
        <v>0.20413664366056328</v>
      </c>
    </row>
    <row r="677" spans="1:26" x14ac:dyDescent="0.25">
      <c r="A677" s="13">
        <v>0.40319213801235909</v>
      </c>
      <c r="B677" s="13">
        <v>8.0692593409294466E-2</v>
      </c>
      <c r="C677" s="13">
        <v>0.35256955014222835</v>
      </c>
      <c r="D677" s="13">
        <v>0.12675053165853722</v>
      </c>
      <c r="E677" s="13">
        <v>0.50641246696847686</v>
      </c>
      <c r="F677" s="13">
        <v>0.76129911409556505</v>
      </c>
      <c r="G677" s="13">
        <v>0.58139722340417854</v>
      </c>
      <c r="H677" s="13">
        <v>0.6536239019679928</v>
      </c>
      <c r="I677" s="13">
        <v>0.9196652183590488</v>
      </c>
      <c r="J677" s="13">
        <v>0.16729424376113056</v>
      </c>
      <c r="K677" s="13">
        <v>0.76630877533239095</v>
      </c>
      <c r="L677" s="13">
        <v>0.71967002980102168</v>
      </c>
      <c r="M677" s="13">
        <v>0.44749972482671174</v>
      </c>
      <c r="N677" s="13">
        <v>0.54608382573880876</v>
      </c>
      <c r="O677" s="13">
        <v>0.18295826558945461</v>
      </c>
      <c r="P677" s="13">
        <v>0.63928135770332328</v>
      </c>
      <c r="Q677" s="13">
        <v>0.6274805462120856</v>
      </c>
      <c r="R677" s="13">
        <v>0.95939853693708177</v>
      </c>
      <c r="S677" s="13">
        <v>0.1952157381036338</v>
      </c>
      <c r="T677" s="13">
        <v>0.45126584299958172</v>
      </c>
      <c r="U677" s="13">
        <v>8.4926221101335408E-2</v>
      </c>
      <c r="V677" s="13">
        <v>0.37635681201694782</v>
      </c>
      <c r="W677" s="13">
        <v>0.73319151223933665</v>
      </c>
      <c r="X677" s="13">
        <v>0.4903339844571053</v>
      </c>
      <c r="Y677" s="13">
        <v>0.94878864950584785</v>
      </c>
      <c r="Z677" s="13">
        <f t="shared" ca="1" si="41"/>
        <v>0.56247969825464195</v>
      </c>
    </row>
    <row r="678" spans="1:26" x14ac:dyDescent="0.25">
      <c r="A678" s="13">
        <v>0.15629087560023125</v>
      </c>
      <c r="B678" s="13">
        <v>0.35451988147103741</v>
      </c>
      <c r="C678" s="13">
        <v>0.77588365481636157</v>
      </c>
      <c r="D678" s="13">
        <v>5.781547611722182E-2</v>
      </c>
      <c r="E678" s="13">
        <v>0.8601148710851152</v>
      </c>
      <c r="F678" s="13">
        <v>0.1479369032281147</v>
      </c>
      <c r="G678" s="13">
        <v>0.93533171160203188</v>
      </c>
      <c r="H678" s="13">
        <v>0.63725044583147372</v>
      </c>
      <c r="I678" s="13">
        <v>0.29477603394455265</v>
      </c>
      <c r="J678" s="13">
        <v>0.98618346762990061</v>
      </c>
      <c r="K678" s="13">
        <v>0.98794447748749181</v>
      </c>
      <c r="L678" s="13">
        <v>2.6149057448928259E-2</v>
      </c>
      <c r="M678" s="13">
        <v>0.95543724626507787</v>
      </c>
      <c r="N678" s="13">
        <v>0.69029154957226235</v>
      </c>
      <c r="O678" s="13">
        <v>0.53152196883935654</v>
      </c>
      <c r="P678" s="13">
        <v>0.5552871035418272</v>
      </c>
      <c r="Q678" s="13">
        <v>0.96744573271873635</v>
      </c>
      <c r="R678" s="13">
        <v>0.7502293076824087</v>
      </c>
      <c r="S678" s="13">
        <v>0.11726130502109411</v>
      </c>
      <c r="T678" s="13">
        <v>0.59215129862843741</v>
      </c>
      <c r="U678" s="13">
        <v>0.76404009513110849</v>
      </c>
      <c r="V678" s="13">
        <v>0.270689179426152</v>
      </c>
      <c r="W678" s="13">
        <v>0.94386462305042862</v>
      </c>
      <c r="X678" s="13">
        <v>0.43948936340608902</v>
      </c>
      <c r="Y678" s="13">
        <v>0.6335488851053227</v>
      </c>
      <c r="Z678" s="13">
        <f t="shared" ca="1" si="41"/>
        <v>0.29968249391600632</v>
      </c>
    </row>
    <row r="679" spans="1:26" x14ac:dyDescent="0.25">
      <c r="A679" s="13">
        <v>0.48020140450319093</v>
      </c>
      <c r="B679" s="13">
        <v>0.10050879727848405</v>
      </c>
      <c r="C679" s="13">
        <v>0.43996389293982985</v>
      </c>
      <c r="D679" s="13">
        <v>0.92639082886657154</v>
      </c>
      <c r="E679" s="13">
        <v>0.20296122358047575</v>
      </c>
      <c r="F679" s="13">
        <v>0.88021811345036682</v>
      </c>
      <c r="G679" s="13">
        <v>0.26122030029644061</v>
      </c>
      <c r="H679" s="13">
        <v>0.27291376480801943</v>
      </c>
      <c r="I679" s="13">
        <v>0.68889263346144713</v>
      </c>
      <c r="J679" s="13">
        <v>2.7810003051814691E-3</v>
      </c>
      <c r="K679" s="13">
        <v>0.76681442294070923</v>
      </c>
      <c r="L679" s="13">
        <v>9.0332283335885499E-2</v>
      </c>
      <c r="M679" s="13">
        <v>0.39490560315142076</v>
      </c>
      <c r="N679" s="13">
        <v>0.21521173787043379</v>
      </c>
      <c r="O679" s="13">
        <v>0.494749967687656</v>
      </c>
      <c r="P679" s="13">
        <v>0.55895201303143527</v>
      </c>
      <c r="Q679" s="13">
        <v>0.86417727202831018</v>
      </c>
      <c r="R679" s="13">
        <v>0.36754273959964046</v>
      </c>
      <c r="S679" s="13">
        <v>5.218850735747349E-2</v>
      </c>
      <c r="T679" s="13">
        <v>7.3034348727409326E-2</v>
      </c>
      <c r="U679" s="13">
        <v>0.31499432521954374</v>
      </c>
      <c r="V679" s="13">
        <v>0.37676653152936046</v>
      </c>
      <c r="W679" s="13">
        <v>0.46261668158192659</v>
      </c>
      <c r="X679" s="13">
        <v>0.31004381410579218</v>
      </c>
      <c r="Y679" s="13">
        <v>0.16842597474361742</v>
      </c>
      <c r="Z679" s="13">
        <f t="shared" ca="1" si="41"/>
        <v>8.0282524362695451E-2</v>
      </c>
    </row>
    <row r="680" spans="1:26" x14ac:dyDescent="0.25">
      <c r="A680" s="13">
        <v>0.50711306235165843</v>
      </c>
      <c r="B680" s="13">
        <v>0.24231401037055145</v>
      </c>
      <c r="C680" s="13">
        <v>4.9666680553118625E-2</v>
      </c>
      <c r="D680" s="13">
        <v>0.43773676698381481</v>
      </c>
      <c r="E680" s="13">
        <v>0.23229676236085783</v>
      </c>
      <c r="F680" s="13">
        <v>0.14893715082535208</v>
      </c>
      <c r="G680" s="13">
        <v>0.60426219270409254</v>
      </c>
      <c r="H680" s="13">
        <v>0.24962287644288328</v>
      </c>
      <c r="I680" s="13">
        <v>0.6481642313908359</v>
      </c>
      <c r="J680" s="13">
        <v>0.95957872958301627</v>
      </c>
      <c r="K680" s="13">
        <v>0.27308421330792121</v>
      </c>
      <c r="L680" s="13">
        <v>0.3492152743657847</v>
      </c>
      <c r="M680" s="13">
        <v>0.85955903143229895</v>
      </c>
      <c r="N680" s="13">
        <v>0.55913608805471748</v>
      </c>
      <c r="O680" s="13">
        <v>0.30500829872031276</v>
      </c>
      <c r="P680" s="13">
        <v>0.40319500288995735</v>
      </c>
      <c r="Q680" s="13">
        <v>0.46994626198685507</v>
      </c>
      <c r="R680" s="13">
        <v>0.17067919094222717</v>
      </c>
      <c r="S680" s="13">
        <v>0.8340699590358307</v>
      </c>
      <c r="T680" s="13">
        <v>0.53983133672842165</v>
      </c>
      <c r="U680" s="13">
        <v>0.57782549460747545</v>
      </c>
      <c r="V680" s="13">
        <v>8.5865397057541371E-2</v>
      </c>
      <c r="W680" s="13">
        <v>0.78584938532488557</v>
      </c>
      <c r="X680" s="13">
        <v>0.81003013773605492</v>
      </c>
      <c r="Y680" s="13">
        <v>0.65024271142324575</v>
      </c>
      <c r="Z680" s="13">
        <f t="shared" ca="1" si="41"/>
        <v>0.65004041079472585</v>
      </c>
    </row>
    <row r="681" spans="1:26" x14ac:dyDescent="0.25">
      <c r="A681" s="13">
        <v>0.63104416585020917</v>
      </c>
      <c r="B681" s="13">
        <v>0.27734855542551073</v>
      </c>
      <c r="C681" s="13">
        <v>0.5934055292882453</v>
      </c>
      <c r="D681" s="13">
        <v>0.77314025534954622</v>
      </c>
      <c r="E681" s="13">
        <v>0.69968698176904665</v>
      </c>
      <c r="F681" s="13">
        <v>0.65346952637526323</v>
      </c>
      <c r="G681" s="13">
        <v>0.59666876693225446</v>
      </c>
      <c r="H681" s="13">
        <v>0.78729610273620698</v>
      </c>
      <c r="I681" s="13">
        <v>0.66298583016307544</v>
      </c>
      <c r="J681" s="13">
        <v>0.97837816873954597</v>
      </c>
      <c r="K681" s="13">
        <v>0.97757179388338511</v>
      </c>
      <c r="L681" s="13">
        <v>0.80871080568753062</v>
      </c>
      <c r="M681" s="13">
        <v>0.40324060848131382</v>
      </c>
      <c r="N681" s="13">
        <v>0.85873761705872387</v>
      </c>
      <c r="O681" s="13">
        <v>0.29421837468048084</v>
      </c>
      <c r="P681" s="13">
        <v>0.28487410325266616</v>
      </c>
      <c r="Q681" s="13">
        <v>0.11990034227278867</v>
      </c>
      <c r="R681" s="13">
        <v>0.37688972501105811</v>
      </c>
      <c r="S681" s="13">
        <v>0.84217308675632419</v>
      </c>
      <c r="T681" s="13">
        <v>0.57343537501828312</v>
      </c>
      <c r="U681" s="13">
        <v>0.88363183888549857</v>
      </c>
      <c r="V681" s="13">
        <v>0.58625512659868873</v>
      </c>
      <c r="W681" s="13">
        <v>5.2043158152822455E-2</v>
      </c>
      <c r="X681" s="13">
        <v>0.96217491720629233</v>
      </c>
      <c r="Y681" s="13">
        <v>0.82432493894047298</v>
      </c>
      <c r="Z681" s="13">
        <f t="shared" ca="1" si="41"/>
        <v>8.2460108727217984E-2</v>
      </c>
    </row>
    <row r="682" spans="1:26" x14ac:dyDescent="0.25">
      <c r="A682" s="13">
        <v>0.84560515024618776</v>
      </c>
      <c r="B682" s="13">
        <v>0.91326853210524983</v>
      </c>
      <c r="C682" s="13">
        <v>2.9399301979884052E-2</v>
      </c>
      <c r="D682" s="13">
        <v>0.28510757818612631</v>
      </c>
      <c r="E682" s="13">
        <v>0.711874486949994</v>
      </c>
      <c r="F682" s="13">
        <v>0.41819983759355339</v>
      </c>
      <c r="G682" s="13">
        <v>0.97233641188449083</v>
      </c>
      <c r="H682" s="13">
        <v>5.5477209518511539E-2</v>
      </c>
      <c r="I682" s="13">
        <v>0.56682064157508982</v>
      </c>
      <c r="J682" s="13">
        <v>0.42889463735076117</v>
      </c>
      <c r="K682" s="13">
        <v>0.46139825423741676</v>
      </c>
      <c r="L682" s="13">
        <v>0.23149297054889573</v>
      </c>
      <c r="M682" s="13">
        <v>1.2548584994475864E-2</v>
      </c>
      <c r="N682" s="13">
        <v>1.9599876606691824E-3</v>
      </c>
      <c r="O682" s="13">
        <v>0.35525641910373462</v>
      </c>
      <c r="P682" s="13">
        <v>0.32819553844954352</v>
      </c>
      <c r="Q682" s="13">
        <v>0.62427369859196957</v>
      </c>
      <c r="R682" s="13">
        <v>0.71609029641644695</v>
      </c>
      <c r="S682" s="13">
        <v>0.90417757203487414</v>
      </c>
      <c r="T682" s="13">
        <v>0.54436827360931295</v>
      </c>
      <c r="U682" s="13">
        <v>0.50895333237625717</v>
      </c>
      <c r="V682" s="13">
        <v>0.56854937438664299</v>
      </c>
      <c r="W682" s="13">
        <v>0.67574428355612504</v>
      </c>
      <c r="X682" s="13">
        <v>0.4149313881273119</v>
      </c>
      <c r="Y682" s="13">
        <v>0.57405350814057887</v>
      </c>
      <c r="Z682" s="13">
        <f t="shared" ca="1" si="41"/>
        <v>7.8172101637403291E-2</v>
      </c>
    </row>
    <row r="683" spans="1:26" x14ac:dyDescent="0.25">
      <c r="A683" s="13">
        <v>0.88809975378163319</v>
      </c>
      <c r="B683" s="13">
        <v>0.25574354845055214</v>
      </c>
      <c r="C683" s="13">
        <v>0.65916961328813461</v>
      </c>
      <c r="D683" s="13">
        <v>0.39216525042619454</v>
      </c>
      <c r="E683" s="13">
        <v>0.50037425452298734</v>
      </c>
      <c r="F683" s="13">
        <v>0.47742328266265499</v>
      </c>
      <c r="G683" s="13">
        <v>0.56996288197310352</v>
      </c>
      <c r="H683" s="13">
        <v>0.15647047738983044</v>
      </c>
      <c r="I683" s="13">
        <v>0.43915308258222296</v>
      </c>
      <c r="J683" s="13">
        <v>0.62993521639275418</v>
      </c>
      <c r="K683" s="13">
        <v>0.1567302291125876</v>
      </c>
      <c r="L683" s="13">
        <v>0.92219346193351903</v>
      </c>
      <c r="M683" s="13">
        <v>0.46928791245100943</v>
      </c>
      <c r="N683" s="13">
        <v>0.35328242505108276</v>
      </c>
      <c r="O683" s="13">
        <v>0.26992828228868304</v>
      </c>
      <c r="P683" s="13">
        <v>0.93979239498237443</v>
      </c>
      <c r="Q683" s="13">
        <v>0.62311807402576858</v>
      </c>
      <c r="R683" s="13">
        <v>0.26434881122922271</v>
      </c>
      <c r="S683" s="13">
        <v>0.5553471888235606</v>
      </c>
      <c r="T683" s="13">
        <v>0.53777901953718754</v>
      </c>
      <c r="U683" s="13">
        <v>0.78667202297384797</v>
      </c>
      <c r="V683" s="13">
        <v>0.45695728118557644</v>
      </c>
      <c r="W683" s="13">
        <v>0.8578215758472576</v>
      </c>
      <c r="X683" s="13">
        <v>0.71676590154261222</v>
      </c>
      <c r="Y683" s="13">
        <v>0.16832525913793039</v>
      </c>
      <c r="Z683" s="13">
        <f t="shared" ca="1" si="41"/>
        <v>0.45549407221272098</v>
      </c>
    </row>
    <row r="684" spans="1:26" x14ac:dyDescent="0.25">
      <c r="A684" s="13">
        <v>0.86813709554520246</v>
      </c>
      <c r="B684" s="13">
        <v>0.47030235219810246</v>
      </c>
      <c r="C684" s="13">
        <v>0.62361306483787537</v>
      </c>
      <c r="D684" s="13">
        <v>0.60550604640490258</v>
      </c>
      <c r="E684" s="13">
        <v>0.98085812333478772</v>
      </c>
      <c r="F684" s="13">
        <v>0.63680017370950015</v>
      </c>
      <c r="G684" s="13">
        <v>0.74904946004034234</v>
      </c>
      <c r="H684" s="13">
        <v>0.94021128597553727</v>
      </c>
      <c r="I684" s="13">
        <v>0.44104655426951311</v>
      </c>
      <c r="J684" s="13">
        <v>0.90001788593725096</v>
      </c>
      <c r="K684" s="13">
        <v>0.90918747685951617</v>
      </c>
      <c r="L684" s="13">
        <v>0.28891126648775245</v>
      </c>
      <c r="M684" s="13">
        <v>0.76854459996074731</v>
      </c>
      <c r="N684" s="13">
        <v>2.209653419915647E-2</v>
      </c>
      <c r="O684" s="13">
        <v>0.27516507460176609</v>
      </c>
      <c r="P684" s="13">
        <v>0.86533599047388121</v>
      </c>
      <c r="Q684" s="13">
        <v>7.8118822991961601E-3</v>
      </c>
      <c r="R684" s="13">
        <v>0.95092864387353049</v>
      </c>
      <c r="S684" s="13">
        <v>0.84870201305520121</v>
      </c>
      <c r="T684" s="13">
        <v>0.68304304867316179</v>
      </c>
      <c r="U684" s="13">
        <v>0.64374763238228294</v>
      </c>
      <c r="V684" s="13">
        <v>0.20817756466741411</v>
      </c>
      <c r="W684" s="13">
        <v>0.74889060484228742</v>
      </c>
      <c r="X684" s="13">
        <v>9.9144049607391649E-2</v>
      </c>
      <c r="Y684" s="13">
        <v>0.79730775973869261</v>
      </c>
      <c r="Z684" s="13">
        <f t="shared" ref="Z684:Z699" ca="1" si="42">RAND()</f>
        <v>0.29011997322306216</v>
      </c>
    </row>
    <row r="685" spans="1:26" x14ac:dyDescent="0.25">
      <c r="A685" s="13">
        <v>0.31851843197641194</v>
      </c>
      <c r="B685" s="13">
        <v>0.62060587890593966</v>
      </c>
      <c r="C685" s="13">
        <v>0.23487816185381638</v>
      </c>
      <c r="D685" s="13">
        <v>0.84991893792922113</v>
      </c>
      <c r="E685" s="13">
        <v>0.33169773765133725</v>
      </c>
      <c r="F685" s="13">
        <v>0.53699301105321751</v>
      </c>
      <c r="G685" s="13">
        <v>0.3536136159027109</v>
      </c>
      <c r="H685" s="13">
        <v>0.1366808191891391</v>
      </c>
      <c r="I685" s="13">
        <v>0.82815616874557596</v>
      </c>
      <c r="J685" s="13">
        <v>0.76862822158605493</v>
      </c>
      <c r="K685" s="13">
        <v>0.19798689194290309</v>
      </c>
      <c r="L685" s="13">
        <v>0.23198004392223004</v>
      </c>
      <c r="M685" s="13">
        <v>0.8943792824459037</v>
      </c>
      <c r="N685" s="13">
        <v>0.92643449567188552</v>
      </c>
      <c r="O685" s="13">
        <v>0.66189251137041938</v>
      </c>
      <c r="P685" s="13">
        <v>0.56887956438862775</v>
      </c>
      <c r="Q685" s="13">
        <v>0.5251781546392531</v>
      </c>
      <c r="R685" s="13">
        <v>0.78388429365743573</v>
      </c>
      <c r="S685" s="13">
        <v>0.12450997971737265</v>
      </c>
      <c r="T685" s="13">
        <v>0.76952212380174889</v>
      </c>
      <c r="U685" s="13">
        <v>0.66801191262228876</v>
      </c>
      <c r="V685" s="13">
        <v>0.5132229396373259</v>
      </c>
      <c r="W685" s="13">
        <v>0.91955797282812823</v>
      </c>
      <c r="X685" s="13">
        <v>0.63844277014670259</v>
      </c>
      <c r="Y685" s="13">
        <v>0.54205075670654379</v>
      </c>
      <c r="Z685" s="13">
        <f t="shared" ca="1" si="42"/>
        <v>0.36291170141386542</v>
      </c>
    </row>
    <row r="686" spans="1:26" x14ac:dyDescent="0.25">
      <c r="A686" s="13">
        <v>0.47538536166153356</v>
      </c>
      <c r="B686" s="13">
        <v>0.75099631717595805</v>
      </c>
      <c r="C686" s="13">
        <v>0.23871064500379147</v>
      </c>
      <c r="D686" s="13">
        <v>0.33407925839567409</v>
      </c>
      <c r="E686" s="13">
        <v>0.60937177281403077</v>
      </c>
      <c r="F686" s="13">
        <v>0.47211567810122212</v>
      </c>
      <c r="G686" s="13">
        <v>0.63935254588029977</v>
      </c>
      <c r="H686" s="13">
        <v>0.88149537419762314</v>
      </c>
      <c r="I686" s="13">
        <v>0.78526190958613118</v>
      </c>
      <c r="J686" s="13">
        <v>0.17260332905662557</v>
      </c>
      <c r="K686" s="13">
        <v>0.18902578903286527</v>
      </c>
      <c r="L686" s="13">
        <v>0.67616772272131453</v>
      </c>
      <c r="M686" s="13">
        <v>0.75007504058509855</v>
      </c>
      <c r="N686" s="13">
        <v>0.39738545819344318</v>
      </c>
      <c r="O686" s="13">
        <v>0.84057042806460625</v>
      </c>
      <c r="P686" s="13">
        <v>0.438768920157112</v>
      </c>
      <c r="Q686" s="13">
        <v>2.1330112264592249E-2</v>
      </c>
      <c r="R686" s="13">
        <v>0.50435994377153515</v>
      </c>
      <c r="S686" s="13">
        <v>0.2939490836723323</v>
      </c>
      <c r="T686" s="13">
        <v>0.62948477548717396</v>
      </c>
      <c r="U686" s="13">
        <v>0.3387885779733778</v>
      </c>
      <c r="V686" s="13">
        <v>0.18695673532529578</v>
      </c>
      <c r="W686" s="13">
        <v>0.75973115281925929</v>
      </c>
      <c r="X686" s="13">
        <v>0.25654934763133541</v>
      </c>
      <c r="Y686" s="13">
        <v>0.60604756811320581</v>
      </c>
      <c r="Z686" s="13">
        <f t="shared" ca="1" si="42"/>
        <v>0.21279296255290303</v>
      </c>
    </row>
    <row r="687" spans="1:26" x14ac:dyDescent="0.25">
      <c r="A687" s="13">
        <v>0.80854171168630018</v>
      </c>
      <c r="B687" s="13">
        <v>9.7314464471812578E-2</v>
      </c>
      <c r="C687" s="13">
        <v>0.30029691371718681</v>
      </c>
      <c r="D687" s="13">
        <v>0.14034117526265044</v>
      </c>
      <c r="E687" s="13">
        <v>0.90069623476561234</v>
      </c>
      <c r="F687" s="13">
        <v>0.856090821047233</v>
      </c>
      <c r="G687" s="13">
        <v>0.39498478713003682</v>
      </c>
      <c r="H687" s="13">
        <v>0.70504262566691001</v>
      </c>
      <c r="I687" s="13">
        <v>0.44369947902868834</v>
      </c>
      <c r="J687" s="13">
        <v>8.9606450266969562E-2</v>
      </c>
      <c r="K687" s="13">
        <v>0.71061547648984869</v>
      </c>
      <c r="L687" s="13">
        <v>0.32312930753317004</v>
      </c>
      <c r="M687" s="13">
        <v>0.25864456492677501</v>
      </c>
      <c r="N687" s="13">
        <v>0.99488955896911424</v>
      </c>
      <c r="O687" s="13">
        <v>0.88968889550232932</v>
      </c>
      <c r="P687" s="13">
        <v>0.85532024958694552</v>
      </c>
      <c r="Q687" s="13">
        <v>0.48109339090373959</v>
      </c>
      <c r="R687" s="13">
        <v>0.54776974651227217</v>
      </c>
      <c r="S687" s="13">
        <v>0.74460139499610911</v>
      </c>
      <c r="T687" s="13">
        <v>0.39226312839759347</v>
      </c>
      <c r="U687" s="13">
        <v>0.55927811201642874</v>
      </c>
      <c r="V687" s="13">
        <v>0.13212279632738166</v>
      </c>
      <c r="W687" s="13">
        <v>0.67951887302935055</v>
      </c>
      <c r="X687" s="13">
        <v>0.14200672186172492</v>
      </c>
      <c r="Y687" s="13">
        <v>0.56544178099222187</v>
      </c>
      <c r="Z687" s="13">
        <f t="shared" ca="1" si="42"/>
        <v>0.47919797338367409</v>
      </c>
    </row>
    <row r="688" spans="1:26" x14ac:dyDescent="0.25">
      <c r="A688" s="13">
        <v>0.30507303713317679</v>
      </c>
      <c r="B688" s="13">
        <v>0.46799751824633307</v>
      </c>
      <c r="C688" s="13">
        <v>0.12170320174509486</v>
      </c>
      <c r="D688" s="13">
        <v>0.81877701249729229</v>
      </c>
      <c r="E688" s="13">
        <v>0.15560652063745106</v>
      </c>
      <c r="F688" s="13">
        <v>0.50905604492606915</v>
      </c>
      <c r="G688" s="13">
        <v>0.20566711112030167</v>
      </c>
      <c r="H688" s="13">
        <v>0.35913228410791742</v>
      </c>
      <c r="I688" s="13">
        <v>0.97543740445838301</v>
      </c>
      <c r="J688" s="13">
        <v>0.99020606991707205</v>
      </c>
      <c r="K688" s="13">
        <v>0.30652650704724871</v>
      </c>
      <c r="L688" s="13">
        <v>0.90140097211927372</v>
      </c>
      <c r="M688" s="13">
        <v>0.8663425466398178</v>
      </c>
      <c r="N688" s="13">
        <v>0.32885399827525652</v>
      </c>
      <c r="O688" s="13">
        <v>0.76668156677254673</v>
      </c>
      <c r="P688" s="13">
        <v>0.654428949275914</v>
      </c>
      <c r="Q688" s="13">
        <v>0.47682876878265079</v>
      </c>
      <c r="R688" s="13">
        <v>0.36375057045168857</v>
      </c>
      <c r="S688" s="13">
        <v>0.60628096936508746</v>
      </c>
      <c r="T688" s="13">
        <v>0.3423774131288182</v>
      </c>
      <c r="U688" s="13">
        <v>0.23381382819458574</v>
      </c>
      <c r="V688" s="13">
        <v>0.41968103484145391</v>
      </c>
      <c r="W688" s="13">
        <v>0.25109265172635775</v>
      </c>
      <c r="X688" s="13">
        <v>0.28528490033120024</v>
      </c>
      <c r="Y688" s="13">
        <v>0.19568787603197868</v>
      </c>
      <c r="Z688" s="13">
        <f t="shared" ca="1" si="42"/>
        <v>0.21227024296077945</v>
      </c>
    </row>
    <row r="689" spans="1:26" x14ac:dyDescent="0.25">
      <c r="A689" s="13">
        <v>0.59040272612134836</v>
      </c>
      <c r="B689" s="13">
        <v>4.1512605983048512E-2</v>
      </c>
      <c r="C689" s="13">
        <v>0.80525532841775693</v>
      </c>
      <c r="D689" s="13">
        <v>0.27576933675647453</v>
      </c>
      <c r="E689" s="13">
        <v>0.41093570855002992</v>
      </c>
      <c r="F689" s="13">
        <v>0.62216500958078791</v>
      </c>
      <c r="G689" s="13">
        <v>0.51869520379178735</v>
      </c>
      <c r="H689" s="13">
        <v>6.1691027639747431E-2</v>
      </c>
      <c r="I689" s="13">
        <v>0.97724981474778916</v>
      </c>
      <c r="J689" s="13">
        <v>0.28688841016230304</v>
      </c>
      <c r="K689" s="13">
        <v>0.17035618185508306</v>
      </c>
      <c r="L689" s="13">
        <v>0.82648146665111866</v>
      </c>
      <c r="M689" s="13">
        <v>0.40978065342438863</v>
      </c>
      <c r="N689" s="13">
        <v>0.36939420648703769</v>
      </c>
      <c r="O689" s="13">
        <v>0.29644415423917048</v>
      </c>
      <c r="P689" s="13">
        <v>0.15216951933261524</v>
      </c>
      <c r="Q689" s="13">
        <v>0.85175743911317991</v>
      </c>
      <c r="R689" s="13">
        <v>0.31356385476385928</v>
      </c>
      <c r="S689" s="13">
        <v>7.3846961922658272E-2</v>
      </c>
      <c r="T689" s="13">
        <v>0.77951309431202276</v>
      </c>
      <c r="U689" s="13">
        <v>0.68606946408480918</v>
      </c>
      <c r="V689" s="13">
        <v>0.44375480590175653</v>
      </c>
      <c r="W689" s="13">
        <v>0.32907069696030677</v>
      </c>
      <c r="X689" s="13">
        <v>0.85734842557658741</v>
      </c>
      <c r="Y689" s="13">
        <v>0.83327694467160229</v>
      </c>
      <c r="Z689" s="13">
        <f t="shared" ca="1" si="42"/>
        <v>0.6470074637418296</v>
      </c>
    </row>
    <row r="690" spans="1:26" x14ac:dyDescent="0.25">
      <c r="A690" s="13">
        <v>0.1477591229902554</v>
      </c>
      <c r="B690" s="13">
        <v>0.37813502721508907</v>
      </c>
      <c r="C690" s="13">
        <v>0.59078960088088373</v>
      </c>
      <c r="D690" s="13">
        <v>0.68479318798876121</v>
      </c>
      <c r="E690" s="13">
        <v>0.27086689325593405</v>
      </c>
      <c r="F690" s="13">
        <v>0.24388561395930386</v>
      </c>
      <c r="G690" s="13">
        <v>0.74880705978336448</v>
      </c>
      <c r="H690" s="13">
        <v>0.85393284960777049</v>
      </c>
      <c r="I690" s="13">
        <v>0.53825814082736578</v>
      </c>
      <c r="J690" s="13">
        <v>0.90220959423031222</v>
      </c>
      <c r="K690" s="13">
        <v>0.86435280569039152</v>
      </c>
      <c r="L690" s="13">
        <v>0.89527438015524641</v>
      </c>
      <c r="M690" s="13">
        <v>2.0936631522177507E-2</v>
      </c>
      <c r="N690" s="13">
        <v>0.49475155722437347</v>
      </c>
      <c r="O690" s="13">
        <v>0.91328212649554663</v>
      </c>
      <c r="P690" s="13">
        <v>5.9540386428855063E-2</v>
      </c>
      <c r="Q690" s="13">
        <v>0.88591738875423043</v>
      </c>
      <c r="R690" s="13">
        <v>0.47674889550679422</v>
      </c>
      <c r="S690" s="13">
        <v>0.6263830465283079</v>
      </c>
      <c r="T690" s="13">
        <v>0.63722403935872729</v>
      </c>
      <c r="U690" s="13">
        <v>0.73694462098532953</v>
      </c>
      <c r="V690" s="13">
        <v>0.72251865799026849</v>
      </c>
      <c r="W690" s="13">
        <v>0.83109409925070143</v>
      </c>
      <c r="X690" s="13">
        <v>0.78577924410271549</v>
      </c>
      <c r="Y690" s="13">
        <v>0.81014902444580716</v>
      </c>
      <c r="Z690" s="13">
        <f t="shared" ca="1" si="42"/>
        <v>0.82235880718903354</v>
      </c>
    </row>
    <row r="691" spans="1:26" x14ac:dyDescent="0.25">
      <c r="A691" s="13">
        <v>0.72680276921629383</v>
      </c>
      <c r="B691" s="13">
        <v>0.85517604592169549</v>
      </c>
      <c r="C691" s="13">
        <v>0.39758895579521236</v>
      </c>
      <c r="D691" s="13">
        <v>0.33659495335517897</v>
      </c>
      <c r="E691" s="13">
        <v>0.56660526724830751</v>
      </c>
      <c r="F691" s="13">
        <v>0.15383419998467163</v>
      </c>
      <c r="G691" s="13">
        <v>0.98486295512368838</v>
      </c>
      <c r="H691" s="13">
        <v>0.42402550206269163</v>
      </c>
      <c r="I691" s="13">
        <v>0.62817569631440218</v>
      </c>
      <c r="J691" s="13">
        <v>0.60626664870533487</v>
      </c>
      <c r="K691" s="13">
        <v>0.47661046915119454</v>
      </c>
      <c r="L691" s="13">
        <v>0.61675170750006303</v>
      </c>
      <c r="M691" s="13">
        <v>0.30453539938070218</v>
      </c>
      <c r="N691" s="13">
        <v>0.97824642410305085</v>
      </c>
      <c r="O691" s="13">
        <v>0.88908821386510761</v>
      </c>
      <c r="P691" s="13">
        <v>0.32742771122687142</v>
      </c>
      <c r="Q691" s="13">
        <v>0.2955608359824391</v>
      </c>
      <c r="R691" s="13">
        <v>0.58963716423282864</v>
      </c>
      <c r="S691" s="13">
        <v>0.13161551117008097</v>
      </c>
      <c r="T691" s="13">
        <v>0.38671098409724958</v>
      </c>
      <c r="U691" s="13">
        <v>0.87265572318772833</v>
      </c>
      <c r="V691" s="13">
        <v>0.68606850118711049</v>
      </c>
      <c r="W691" s="13">
        <v>0.96080831338404926</v>
      </c>
      <c r="X691" s="13">
        <v>0.2312304120998474</v>
      </c>
      <c r="Y691" s="13">
        <v>0.18637945138401657</v>
      </c>
      <c r="Z691" s="13">
        <f t="shared" ca="1" si="42"/>
        <v>0.25165767080883072</v>
      </c>
    </row>
    <row r="692" spans="1:26" x14ac:dyDescent="0.25">
      <c r="A692" s="13">
        <v>0.79421859441214915</v>
      </c>
      <c r="B692" s="13">
        <v>0.72169979369678217</v>
      </c>
      <c r="C692" s="13">
        <v>0.91325581091787</v>
      </c>
      <c r="D692" s="13">
        <v>0.52068141334774853</v>
      </c>
      <c r="E692" s="13">
        <v>0.37999461999102346</v>
      </c>
      <c r="F692" s="13">
        <v>0.13145288393643928</v>
      </c>
      <c r="G692" s="13">
        <v>0.77851320132765756</v>
      </c>
      <c r="H692" s="13">
        <v>0.67957009039745664</v>
      </c>
      <c r="I692" s="13">
        <v>0.44593328966743839</v>
      </c>
      <c r="J692" s="13">
        <v>0.91304316467795654</v>
      </c>
      <c r="K692" s="13">
        <v>0.56084004330206216</v>
      </c>
      <c r="L692" s="13">
        <v>0.44376552932360225</v>
      </c>
      <c r="M692" s="13">
        <v>0.39904972891580259</v>
      </c>
      <c r="N692" s="13">
        <v>0.32524209107426039</v>
      </c>
      <c r="O692" s="13">
        <v>0.94525667834566407</v>
      </c>
      <c r="P692" s="13">
        <v>0.66944699763736892</v>
      </c>
      <c r="Q692" s="13">
        <v>0.49911205693648186</v>
      </c>
      <c r="R692" s="13">
        <v>0.40510660321373193</v>
      </c>
      <c r="S692" s="13">
        <v>0.10832349326326662</v>
      </c>
      <c r="T692" s="13">
        <v>0.36528787099397531</v>
      </c>
      <c r="U692" s="13">
        <v>0.74029199818061864</v>
      </c>
      <c r="V692" s="13">
        <v>0.87354276481869175</v>
      </c>
      <c r="W692" s="13">
        <v>0.29407877994651122</v>
      </c>
      <c r="X692" s="13">
        <v>0.15136647615794607</v>
      </c>
      <c r="Y692" s="13">
        <v>1.1313299052939541E-2</v>
      </c>
      <c r="Z692" s="13">
        <f t="shared" ca="1" si="42"/>
        <v>0.72516593602866286</v>
      </c>
    </row>
    <row r="693" spans="1:26" x14ac:dyDescent="0.25">
      <c r="A693" s="13">
        <v>0.58256178111704582</v>
      </c>
      <c r="B693" s="13">
        <v>0.22523900027336607</v>
      </c>
      <c r="C693" s="13">
        <v>0.4463396146129186</v>
      </c>
      <c r="D693" s="13">
        <v>0.63779460530552079</v>
      </c>
      <c r="E693" s="13">
        <v>0.23746706874377344</v>
      </c>
      <c r="F693" s="13">
        <v>0.77783232849897754</v>
      </c>
      <c r="G693" s="13">
        <v>0.77750465391069401</v>
      </c>
      <c r="H693" s="13">
        <v>0.96706960338282288</v>
      </c>
      <c r="I693" s="13">
        <v>0.38078993252968696</v>
      </c>
      <c r="J693" s="13">
        <v>0.38497449130446393</v>
      </c>
      <c r="K693" s="13">
        <v>0.75287796391874851</v>
      </c>
      <c r="L693" s="13">
        <v>0.92764969829447896</v>
      </c>
      <c r="M693" s="13">
        <v>0.80729993363906061</v>
      </c>
      <c r="N693" s="13">
        <v>0.51121451168928811</v>
      </c>
      <c r="O693" s="13">
        <v>0.63524791842635231</v>
      </c>
      <c r="P693" s="13">
        <v>5.9685974611563442E-2</v>
      </c>
      <c r="Q693" s="13">
        <v>0.4045247660784298</v>
      </c>
      <c r="R693" s="13">
        <v>0.27318308546721337</v>
      </c>
      <c r="S693" s="13">
        <v>0.70406391632767429</v>
      </c>
      <c r="T693" s="13">
        <v>0.73911586563992626</v>
      </c>
      <c r="U693" s="13">
        <v>0.61444017968501496</v>
      </c>
      <c r="V693" s="13">
        <v>0.80585478937189103</v>
      </c>
      <c r="W693" s="13">
        <v>0.67617864673158323</v>
      </c>
      <c r="X693" s="13">
        <v>6.2851511139484062E-2</v>
      </c>
      <c r="Y693" s="13">
        <v>0.88310852835045983</v>
      </c>
      <c r="Z693" s="13">
        <f t="shared" ca="1" si="42"/>
        <v>0.94540509227915082</v>
      </c>
    </row>
    <row r="694" spans="1:26" x14ac:dyDescent="0.25">
      <c r="A694" s="13">
        <v>0.4587642929057002</v>
      </c>
      <c r="B694" s="13">
        <v>0.16388853521437075</v>
      </c>
      <c r="C694" s="13">
        <v>0.80808465000998253</v>
      </c>
      <c r="D694" s="13">
        <v>0.29397668586509762</v>
      </c>
      <c r="E694" s="13">
        <v>0.85151520052750829</v>
      </c>
      <c r="F694" s="13">
        <v>0.36304169534645803</v>
      </c>
      <c r="G694" s="13">
        <v>0.881567043789386</v>
      </c>
      <c r="H694" s="13">
        <v>0.725882426857688</v>
      </c>
      <c r="I694" s="13">
        <v>0.44607722232863045</v>
      </c>
      <c r="J694" s="13">
        <v>0.4353092084232697</v>
      </c>
      <c r="K694" s="13">
        <v>1.5391087299175266E-2</v>
      </c>
      <c r="L694" s="13">
        <v>0.9520389003307369</v>
      </c>
      <c r="M694" s="13">
        <v>0.1945068403737813</v>
      </c>
      <c r="N694" s="13">
        <v>0.55181387796973047</v>
      </c>
      <c r="O694" s="13">
        <v>0.82205216497706757</v>
      </c>
      <c r="P694" s="13">
        <v>1.0066068496659364E-2</v>
      </c>
      <c r="Q694" s="13">
        <v>0.81725148473603526</v>
      </c>
      <c r="R694" s="13">
        <v>0.46903484685091146</v>
      </c>
      <c r="S694" s="13">
        <v>0.7116343112183936</v>
      </c>
      <c r="T694" s="13">
        <v>0.53144912907487152</v>
      </c>
      <c r="U694" s="13">
        <v>0.97369829520403928</v>
      </c>
      <c r="V694" s="13">
        <v>0.57049484859946531</v>
      </c>
      <c r="W694" s="13">
        <v>0.25781342156822085</v>
      </c>
      <c r="X694" s="13">
        <v>0.57632449731188606</v>
      </c>
      <c r="Y694" s="13">
        <v>0.23806393729574893</v>
      </c>
      <c r="Z694" s="13">
        <f t="shared" ca="1" si="42"/>
        <v>0.46773732342195318</v>
      </c>
    </row>
    <row r="695" spans="1:26" x14ac:dyDescent="0.25">
      <c r="A695" s="13">
        <v>0.3448445701357753</v>
      </c>
      <c r="B695" s="13">
        <v>0.26018475846699529</v>
      </c>
      <c r="C695" s="13">
        <v>0.91902548647717131</v>
      </c>
      <c r="D695" s="13">
        <v>0.17795222220569928</v>
      </c>
      <c r="E695" s="13">
        <v>0.36497550291659386</v>
      </c>
      <c r="F695" s="13">
        <v>0.83583649662109172</v>
      </c>
      <c r="G695" s="13">
        <v>0.83198770269384748</v>
      </c>
      <c r="H695" s="13">
        <v>0.90664811114908184</v>
      </c>
      <c r="I695" s="13">
        <v>0.41084280221288882</v>
      </c>
      <c r="J695" s="13">
        <v>7.5074118507507448E-2</v>
      </c>
      <c r="K695" s="13">
        <v>0.64287885600315597</v>
      </c>
      <c r="L695" s="13">
        <v>0.83545697167691335</v>
      </c>
      <c r="M695" s="13">
        <v>0.77648925005153491</v>
      </c>
      <c r="N695" s="13">
        <v>0.90269943371910688</v>
      </c>
      <c r="O695" s="13">
        <v>0.90164648016127336</v>
      </c>
      <c r="P695" s="13">
        <v>0.50880628065506139</v>
      </c>
      <c r="Q695" s="13">
        <v>0.65721747242433259</v>
      </c>
      <c r="R695" s="13">
        <v>0.48585215871608034</v>
      </c>
      <c r="S695" s="13">
        <v>0.87622805357484945</v>
      </c>
      <c r="T695" s="13">
        <v>0.38671713093227056</v>
      </c>
      <c r="U695" s="13">
        <v>0.64011736124133911</v>
      </c>
      <c r="V695" s="13">
        <v>0.35171369755221493</v>
      </c>
      <c r="W695" s="13">
        <v>0.16169994614780459</v>
      </c>
      <c r="X695" s="13">
        <v>0.63419120702763154</v>
      </c>
      <c r="Y695" s="13">
        <v>0.84307702778254123</v>
      </c>
      <c r="Z695" s="13">
        <f t="shared" ca="1" si="42"/>
        <v>0.39582846876665112</v>
      </c>
    </row>
    <row r="696" spans="1:26" x14ac:dyDescent="0.25">
      <c r="A696" s="13">
        <v>0.20189346979208922</v>
      </c>
      <c r="B696" s="13">
        <v>8.7096995879063721E-2</v>
      </c>
      <c r="C696" s="13">
        <v>0.89296238541087392</v>
      </c>
      <c r="D696" s="13">
        <v>0.85947173527572063</v>
      </c>
      <c r="E696" s="13">
        <v>0.48824068989250013</v>
      </c>
      <c r="F696" s="13">
        <v>0.27992336305093901</v>
      </c>
      <c r="G696" s="13">
        <v>0.86632632759246875</v>
      </c>
      <c r="H696" s="13">
        <v>0.19909640142375062</v>
      </c>
      <c r="I696" s="13">
        <v>0.21052474036873781</v>
      </c>
      <c r="J696" s="13">
        <v>0.47749568247564023</v>
      </c>
      <c r="K696" s="13">
        <v>0.6278833860019305</v>
      </c>
      <c r="L696" s="13">
        <v>0.9357192458551884</v>
      </c>
      <c r="M696" s="13">
        <v>0.23864830799186365</v>
      </c>
      <c r="N696" s="13">
        <v>0.9395766699037974</v>
      </c>
      <c r="O696" s="13">
        <v>0.77244991866090895</v>
      </c>
      <c r="P696" s="13">
        <v>0.22354382559059993</v>
      </c>
      <c r="Q696" s="13">
        <v>0.89845523132057381</v>
      </c>
      <c r="R696" s="13">
        <v>0.51592165287207836</v>
      </c>
      <c r="S696" s="13">
        <v>0.26695061055562752</v>
      </c>
      <c r="T696" s="13">
        <v>0.90417751572934602</v>
      </c>
      <c r="U696" s="13">
        <v>0.78616422477831338</v>
      </c>
      <c r="V696" s="13">
        <v>0.32591364456020711</v>
      </c>
      <c r="W696" s="13">
        <v>0.43136983284579522</v>
      </c>
      <c r="X696" s="13">
        <v>0.77262936266556226</v>
      </c>
      <c r="Y696" s="13">
        <v>0.28359733335472215</v>
      </c>
      <c r="Z696" s="13">
        <f t="shared" ca="1" si="42"/>
        <v>9.7359199448251554E-2</v>
      </c>
    </row>
    <row r="697" spans="1:26" x14ac:dyDescent="0.25">
      <c r="A697" s="13">
        <v>0.83819643403104294</v>
      </c>
      <c r="B697" s="13">
        <v>0.7284175937408075</v>
      </c>
      <c r="C697" s="13">
        <v>0.1617551537632429</v>
      </c>
      <c r="D697" s="13">
        <v>0.8869554360869667</v>
      </c>
      <c r="E697" s="13">
        <v>0.78942666139001783</v>
      </c>
      <c r="F697" s="13">
        <v>0.27117283374232803</v>
      </c>
      <c r="G697" s="13">
        <v>0.66711535964274005</v>
      </c>
      <c r="H697" s="13">
        <v>0.60989134052654248</v>
      </c>
      <c r="I697" s="13">
        <v>0.3553931893163228</v>
      </c>
      <c r="J697" s="13">
        <v>0.85106873260216287</v>
      </c>
      <c r="K697" s="13">
        <v>0.39895025789900851</v>
      </c>
      <c r="L697" s="13">
        <v>0.62818171570507475</v>
      </c>
      <c r="M697" s="13">
        <v>0.17022774503075966</v>
      </c>
      <c r="N697" s="13">
        <v>0.56713640424066192</v>
      </c>
      <c r="O697" s="13">
        <v>0.23071003671632595</v>
      </c>
      <c r="P697" s="13">
        <v>0.18102130709661912</v>
      </c>
      <c r="Q697" s="13">
        <v>0.73783961618980043</v>
      </c>
      <c r="R697" s="13">
        <v>8.6820889249628719E-2</v>
      </c>
      <c r="S697" s="13">
        <v>0.20379153713861353</v>
      </c>
      <c r="T697" s="13">
        <v>0.5724496074196217</v>
      </c>
      <c r="U697" s="13">
        <v>6.4502236659065626E-2</v>
      </c>
      <c r="V697" s="13">
        <v>0.44720847992172741</v>
      </c>
      <c r="W697" s="13">
        <v>0.48389734924940397</v>
      </c>
      <c r="X697" s="13">
        <v>0.69031860236100406</v>
      </c>
      <c r="Y697" s="13">
        <v>0.9478356366135019</v>
      </c>
      <c r="Z697" s="13">
        <f t="shared" ca="1" si="42"/>
        <v>0.67674470430484612</v>
      </c>
    </row>
    <row r="698" spans="1:26" x14ac:dyDescent="0.25">
      <c r="A698" s="13">
        <v>0.34589995462100287</v>
      </c>
      <c r="B698" s="13">
        <v>0.30439998921534051</v>
      </c>
      <c r="C698" s="13">
        <v>0.19159325034711716</v>
      </c>
      <c r="D698" s="13">
        <v>0.92866395032502025</v>
      </c>
      <c r="E698" s="13">
        <v>0.83130998520177779</v>
      </c>
      <c r="F698" s="13">
        <v>0.87945920265544764</v>
      </c>
      <c r="G698" s="13">
        <v>0.17267426549615406</v>
      </c>
      <c r="H698" s="13">
        <v>0.27566601479243003</v>
      </c>
      <c r="I698" s="13">
        <v>0.48570880525847115</v>
      </c>
      <c r="J698" s="13">
        <v>0.18142260401084298</v>
      </c>
      <c r="K698" s="13">
        <v>0.54082876890205933</v>
      </c>
      <c r="L698" s="13">
        <v>0.76081811882756001</v>
      </c>
      <c r="M698" s="13">
        <v>0.26691950287474953</v>
      </c>
      <c r="N698" s="13">
        <v>0.59700265549057119</v>
      </c>
      <c r="O698" s="13">
        <v>0.22645812450030167</v>
      </c>
      <c r="P698" s="13">
        <v>0.73092766230236539</v>
      </c>
      <c r="Q698" s="13">
        <v>0.94357196253236342</v>
      </c>
      <c r="R698" s="13">
        <v>0.16840697502489255</v>
      </c>
      <c r="S698" s="13">
        <v>0.58767980442654411</v>
      </c>
      <c r="T698" s="13">
        <v>0.13692848881005726</v>
      </c>
      <c r="U698" s="13">
        <v>0.186862181142885</v>
      </c>
      <c r="V698" s="13">
        <v>0.55287215895816288</v>
      </c>
      <c r="W698" s="13">
        <v>4.9804141320066941E-2</v>
      </c>
      <c r="X698" s="13">
        <v>0.95380282146093609</v>
      </c>
      <c r="Y698" s="13">
        <v>0.32139485204629492</v>
      </c>
      <c r="Z698" s="13">
        <f t="shared" ca="1" si="42"/>
        <v>1.7233372631371258E-2</v>
      </c>
    </row>
    <row r="699" spans="1:26" x14ac:dyDescent="0.25">
      <c r="A699" s="13">
        <v>0.60150806632394638</v>
      </c>
      <c r="B699" s="13">
        <v>6.8650155109791777E-2</v>
      </c>
      <c r="C699" s="13">
        <v>0.75603494836214535</v>
      </c>
      <c r="D699" s="13">
        <v>3.9401431419394339E-2</v>
      </c>
      <c r="E699" s="13">
        <v>0.84106118815558206</v>
      </c>
      <c r="F699" s="13">
        <v>0.13524293717643698</v>
      </c>
      <c r="G699" s="13">
        <v>0.65107926074261024</v>
      </c>
      <c r="H699" s="13">
        <v>0.50308228664327037</v>
      </c>
      <c r="I699" s="13">
        <v>0.74817725385200007</v>
      </c>
      <c r="J699" s="13">
        <v>0.48831936166889423</v>
      </c>
      <c r="K699" s="13">
        <v>0.47405353788514915</v>
      </c>
      <c r="L699" s="13">
        <v>0.46077700679778766</v>
      </c>
      <c r="M699" s="13">
        <v>0.87586435952072961</v>
      </c>
      <c r="N699" s="13">
        <v>0.13740767365487194</v>
      </c>
      <c r="O699" s="13">
        <v>0.32510604583817992</v>
      </c>
      <c r="P699" s="13">
        <v>0.16553081858590524</v>
      </c>
      <c r="Q699" s="13">
        <v>0.98998496124356572</v>
      </c>
      <c r="R699" s="13">
        <v>0.87770887521321928</v>
      </c>
      <c r="S699" s="13">
        <v>0.21563717495349344</v>
      </c>
      <c r="T699" s="13">
        <v>0.97671124918702756</v>
      </c>
      <c r="U699" s="13">
        <v>0.19457664210221226</v>
      </c>
      <c r="V699" s="13">
        <v>0.2964448143792382</v>
      </c>
      <c r="W699" s="13">
        <v>0.16318116367722402</v>
      </c>
      <c r="X699" s="13">
        <v>0.40466806375696507</v>
      </c>
      <c r="Y699" s="13">
        <v>0.85472782690759341</v>
      </c>
      <c r="Z699" s="13">
        <f t="shared" ca="1" si="42"/>
        <v>0.45507875226796635</v>
      </c>
    </row>
    <row r="700" spans="1:26" x14ac:dyDescent="0.25">
      <c r="A700" s="13">
        <v>0.80438388894188495</v>
      </c>
      <c r="B700" s="13">
        <v>0.32162240221624794</v>
      </c>
      <c r="C700" s="13">
        <v>0.18965005627950449</v>
      </c>
      <c r="D700" s="13">
        <v>0.95206318363106557</v>
      </c>
      <c r="E700" s="13">
        <v>0.2428054303202043</v>
      </c>
      <c r="F700" s="13">
        <v>0.67148251655398139</v>
      </c>
      <c r="G700" s="13">
        <v>8.6310240327360233E-2</v>
      </c>
      <c r="H700" s="13">
        <v>0.66151489119804463</v>
      </c>
      <c r="I700" s="13">
        <v>0.5457219968112399</v>
      </c>
      <c r="J700" s="13">
        <v>5.3629097005800319E-2</v>
      </c>
      <c r="K700" s="13">
        <v>0.86879435108889735</v>
      </c>
      <c r="L700" s="13">
        <v>0.12810161091158656</v>
      </c>
      <c r="M700" s="13">
        <v>0.28491139419668354</v>
      </c>
      <c r="N700" s="13">
        <v>3.8717050218265325E-2</v>
      </c>
      <c r="O700" s="13">
        <v>0.38246598580975089</v>
      </c>
      <c r="P700" s="13">
        <v>0.54816823908621415</v>
      </c>
      <c r="Q700" s="13">
        <v>0.13432095762868068</v>
      </c>
      <c r="R700" s="13">
        <v>0.18202148049764555</v>
      </c>
      <c r="S700" s="13">
        <v>0.38300089057100961</v>
      </c>
      <c r="T700" s="13">
        <v>0.46730311267760283</v>
      </c>
      <c r="U700" s="13">
        <v>0.54854730306049926</v>
      </c>
      <c r="V700" s="13">
        <v>0.14640097235248806</v>
      </c>
      <c r="W700" s="13">
        <v>0.63553626888696413</v>
      </c>
      <c r="X700" s="13">
        <v>0.77928120534504364</v>
      </c>
      <c r="Y700" s="13">
        <v>0.49202487845585952</v>
      </c>
      <c r="Z700" s="13">
        <f t="shared" ref="Z700:Z715" ca="1" si="43">RAND()</f>
        <v>0.31981297524987062</v>
      </c>
    </row>
    <row r="701" spans="1:26" x14ac:dyDescent="0.25">
      <c r="A701" s="13">
        <v>0.33758851322878758</v>
      </c>
      <c r="B701" s="13">
        <v>0.84945146566276331</v>
      </c>
      <c r="C701" s="13">
        <v>0.62035061936235336</v>
      </c>
      <c r="D701" s="13">
        <v>0.59841101841782729</v>
      </c>
      <c r="E701" s="13">
        <v>0.8828818615697448</v>
      </c>
      <c r="F701" s="13">
        <v>0.24797323369346047</v>
      </c>
      <c r="G701" s="13">
        <v>0.65093150632855923</v>
      </c>
      <c r="H701" s="13">
        <v>0.58431052646504533</v>
      </c>
      <c r="I701" s="13">
        <v>0.84044320158957764</v>
      </c>
      <c r="J701" s="13">
        <v>0.39954410545061159</v>
      </c>
      <c r="K701" s="13">
        <v>0.7622175150889301</v>
      </c>
      <c r="L701" s="13">
        <v>3.1802216588016075E-2</v>
      </c>
      <c r="M701" s="13">
        <v>0.12240957278064701</v>
      </c>
      <c r="N701" s="13">
        <v>0.85718935974636168</v>
      </c>
      <c r="O701" s="13">
        <v>0.86388144080091245</v>
      </c>
      <c r="P701" s="13">
        <v>2.5492296659175295E-2</v>
      </c>
      <c r="Q701" s="13">
        <v>0.12150050516327005</v>
      </c>
      <c r="R701" s="13">
        <v>0.60470219769955358</v>
      </c>
      <c r="S701" s="13">
        <v>0.29947307546838475</v>
      </c>
      <c r="T701" s="13">
        <v>0.23632406224677183</v>
      </c>
      <c r="U701" s="13">
        <v>0.82079834355387959</v>
      </c>
      <c r="V701" s="13">
        <v>0.95450066532480893</v>
      </c>
      <c r="W701" s="13">
        <v>0.63928007717401381</v>
      </c>
      <c r="X701" s="13">
        <v>0.95470175761985254</v>
      </c>
      <c r="Y701" s="13">
        <v>0.71693248591035696</v>
      </c>
      <c r="Z701" s="13">
        <f t="shared" ca="1" si="43"/>
        <v>0.1349035750739408</v>
      </c>
    </row>
    <row r="702" spans="1:26" x14ac:dyDescent="0.25">
      <c r="A702" s="13">
        <v>0.52296785024808279</v>
      </c>
      <c r="B702" s="13">
        <v>0.18651917165610432</v>
      </c>
      <c r="C702" s="13">
        <v>0.29114234211681034</v>
      </c>
      <c r="D702" s="13">
        <v>0.69441251508522095</v>
      </c>
      <c r="E702" s="13">
        <v>0.8248861524765696</v>
      </c>
      <c r="F702" s="13">
        <v>0.96356954884649348</v>
      </c>
      <c r="G702" s="13">
        <v>0.33318341232792648</v>
      </c>
      <c r="H702" s="13">
        <v>0.25495438878785048</v>
      </c>
      <c r="I702" s="13">
        <v>0.82142546091432533</v>
      </c>
      <c r="J702" s="13">
        <v>7.1185690026913662E-2</v>
      </c>
      <c r="K702" s="13">
        <v>0.43244065393188813</v>
      </c>
      <c r="L702" s="13">
        <v>0.65919334605103286</v>
      </c>
      <c r="M702" s="13">
        <v>9.2639267795112556E-2</v>
      </c>
      <c r="N702" s="13">
        <v>0.14084693724721231</v>
      </c>
      <c r="O702" s="13">
        <v>0.99847909464720142</v>
      </c>
      <c r="P702" s="13">
        <v>0.41594371111288875</v>
      </c>
      <c r="Q702" s="13">
        <v>0.10340410672444011</v>
      </c>
      <c r="R702" s="13">
        <v>3.2158080765591013E-2</v>
      </c>
      <c r="S702" s="13">
        <v>0.38987536678430124</v>
      </c>
      <c r="T702" s="13">
        <v>0.62734815164862145</v>
      </c>
      <c r="U702" s="13">
        <v>0.54496724869858515</v>
      </c>
      <c r="V702" s="13">
        <v>0.12328514630061638</v>
      </c>
      <c r="W702" s="13">
        <v>0.29526281649265629</v>
      </c>
      <c r="X702" s="13">
        <v>0.56773357332976238</v>
      </c>
      <c r="Y702" s="13">
        <v>0.82507213675038715</v>
      </c>
      <c r="Z702" s="13">
        <f t="shared" ca="1" si="43"/>
        <v>0.80794579758480234</v>
      </c>
    </row>
    <row r="703" spans="1:26" x14ac:dyDescent="0.25">
      <c r="A703" s="13">
        <v>0.20942842958724794</v>
      </c>
      <c r="B703" s="13">
        <v>0.55331087313279614</v>
      </c>
      <c r="C703" s="13">
        <v>0.4946428545002145</v>
      </c>
      <c r="D703" s="13">
        <v>0.3229121498844012</v>
      </c>
      <c r="E703" s="13">
        <v>0.18357996986542457</v>
      </c>
      <c r="F703" s="13">
        <v>0.53908346912336602</v>
      </c>
      <c r="G703" s="13">
        <v>0.36562914488198039</v>
      </c>
      <c r="H703" s="13">
        <v>0.5159599657792252</v>
      </c>
      <c r="I703" s="13">
        <v>0.11815823912016243</v>
      </c>
      <c r="J703" s="13">
        <v>0.60872676219202126</v>
      </c>
      <c r="K703" s="13">
        <v>0.76675545994134264</v>
      </c>
      <c r="L703" s="13">
        <v>0.90403602529288041</v>
      </c>
      <c r="M703" s="13">
        <v>0.30171826551447645</v>
      </c>
      <c r="N703" s="13">
        <v>0.8714082435442988</v>
      </c>
      <c r="O703" s="13">
        <v>0.67352823591394695</v>
      </c>
      <c r="P703" s="13">
        <v>0.41246668368992145</v>
      </c>
      <c r="Q703" s="13">
        <v>0.28805514491546225</v>
      </c>
      <c r="R703" s="13">
        <v>0.21069244235940376</v>
      </c>
      <c r="S703" s="13">
        <v>2.5729283669887359E-2</v>
      </c>
      <c r="T703" s="13">
        <v>0.3504740969837753</v>
      </c>
      <c r="U703" s="13">
        <v>0.36290895783042576</v>
      </c>
      <c r="V703" s="13">
        <v>0.53914858581029579</v>
      </c>
      <c r="W703" s="13">
        <v>0.82833198351966453</v>
      </c>
      <c r="X703" s="13">
        <v>0.14824249177174043</v>
      </c>
      <c r="Y703" s="13">
        <v>0.48340711902314715</v>
      </c>
      <c r="Z703" s="13">
        <f t="shared" ca="1" si="43"/>
        <v>0.8083092157076186</v>
      </c>
    </row>
    <row r="704" spans="1:26" x14ac:dyDescent="0.25">
      <c r="A704" s="13">
        <v>0.44583213176028358</v>
      </c>
      <c r="B704" s="13">
        <v>0.57401371258935863</v>
      </c>
      <c r="C704" s="13">
        <v>0.46149517339691071</v>
      </c>
      <c r="D704" s="13">
        <v>0.69883407037278877</v>
      </c>
      <c r="E704" s="13">
        <v>0.17184706908829284</v>
      </c>
      <c r="F704" s="13">
        <v>0.35551504411107493</v>
      </c>
      <c r="G704" s="13">
        <v>0.36282677864782553</v>
      </c>
      <c r="H704" s="13">
        <v>0.11252816613446026</v>
      </c>
      <c r="I704" s="13">
        <v>0.50188943780408801</v>
      </c>
      <c r="J704" s="13">
        <v>0.32760812640387738</v>
      </c>
      <c r="K704" s="13">
        <v>0.66491313999805446</v>
      </c>
      <c r="L704" s="13">
        <v>0.13107842688340809</v>
      </c>
      <c r="M704" s="13">
        <v>0.17148733185236276</v>
      </c>
      <c r="N704" s="13">
        <v>0.47809201183510563</v>
      </c>
      <c r="O704" s="13">
        <v>0.59304258632336615</v>
      </c>
      <c r="P704" s="13">
        <v>0.74262916949698321</v>
      </c>
      <c r="Q704" s="13">
        <v>4.2433001550378102E-2</v>
      </c>
      <c r="R704" s="13">
        <v>0.21118436617740288</v>
      </c>
      <c r="S704" s="13">
        <v>0.22725610383734496</v>
      </c>
      <c r="T704" s="13">
        <v>0.61804014552742159</v>
      </c>
      <c r="U704" s="13">
        <v>0.23718511320859959</v>
      </c>
      <c r="V704" s="13">
        <v>0.49445180036609249</v>
      </c>
      <c r="W704" s="13">
        <v>0.91898120715264808</v>
      </c>
      <c r="X704" s="13">
        <v>1.1946571483417379E-2</v>
      </c>
      <c r="Y704" s="13">
        <v>0.31247298920174071</v>
      </c>
      <c r="Z704" s="13">
        <f t="shared" ca="1" si="43"/>
        <v>0.63287818104646398</v>
      </c>
    </row>
    <row r="705" spans="1:26" x14ac:dyDescent="0.25">
      <c r="A705" s="13">
        <v>0.27069736868410321</v>
      </c>
      <c r="B705" s="13">
        <v>0.28134018583167275</v>
      </c>
      <c r="C705" s="13">
        <v>0.97404624807582407</v>
      </c>
      <c r="D705" s="13">
        <v>0.55551708206197792</v>
      </c>
      <c r="E705" s="13">
        <v>0.5838625595509187</v>
      </c>
      <c r="F705" s="13">
        <v>0.86041099768058882</v>
      </c>
      <c r="G705" s="13">
        <v>0.68743677372766454</v>
      </c>
      <c r="H705" s="13">
        <v>0.92330267030453295</v>
      </c>
      <c r="I705" s="13">
        <v>0.12712978129991348</v>
      </c>
      <c r="J705" s="13">
        <v>0.31923419363095296</v>
      </c>
      <c r="K705" s="13">
        <v>0.1419241502714409</v>
      </c>
      <c r="L705" s="13">
        <v>0.80396292688365867</v>
      </c>
      <c r="M705" s="13">
        <v>0.41152747739923867</v>
      </c>
      <c r="N705" s="13">
        <v>0.10477642938510012</v>
      </c>
      <c r="O705" s="13">
        <v>0.75720894000018546</v>
      </c>
      <c r="P705" s="13">
        <v>0.65947866664491983</v>
      </c>
      <c r="Q705" s="13">
        <v>7.0817687616441249E-2</v>
      </c>
      <c r="R705" s="13">
        <v>0.2500736933377572</v>
      </c>
      <c r="S705" s="13">
        <v>5.6927071639053306E-2</v>
      </c>
      <c r="T705" s="13">
        <v>0.33037378482481061</v>
      </c>
      <c r="U705" s="13">
        <v>0.93271933628301917</v>
      </c>
      <c r="V705" s="13">
        <v>0.55112096360347607</v>
      </c>
      <c r="W705" s="13">
        <v>0.84105810584804486</v>
      </c>
      <c r="X705" s="13">
        <v>0.56307524584629653</v>
      </c>
      <c r="Y705" s="13">
        <v>0.2408726669206247</v>
      </c>
      <c r="Z705" s="13">
        <f t="shared" ca="1" si="43"/>
        <v>0.25787400758625012</v>
      </c>
    </row>
    <row r="706" spans="1:26" x14ac:dyDescent="0.25">
      <c r="A706" s="13">
        <v>0.34701828896935938</v>
      </c>
      <c r="B706" s="13">
        <v>0.20596076310269362</v>
      </c>
      <c r="C706" s="13">
        <v>0.66262222414132843</v>
      </c>
      <c r="D706" s="13">
        <v>0.5486607309679965</v>
      </c>
      <c r="E706" s="13">
        <v>0.3014075111320087</v>
      </c>
      <c r="F706" s="13">
        <v>0.82770260563807152</v>
      </c>
      <c r="G706" s="13">
        <v>0.82770223867541426</v>
      </c>
      <c r="H706" s="13">
        <v>0.85112668968010552</v>
      </c>
      <c r="I706" s="13">
        <v>0.39221602247249954</v>
      </c>
      <c r="J706" s="13">
        <v>0.40883922476402179</v>
      </c>
      <c r="K706" s="13">
        <v>0.87887627084100461</v>
      </c>
      <c r="L706" s="13">
        <v>0.84676291028019379</v>
      </c>
      <c r="M706" s="13">
        <v>0.94966300023516126</v>
      </c>
      <c r="N706" s="13">
        <v>0.78735122593191553</v>
      </c>
      <c r="O706" s="13">
        <v>0.77814759375441434</v>
      </c>
      <c r="P706" s="13">
        <v>0.96710014114820519</v>
      </c>
      <c r="Q706" s="13">
        <v>0.90214083176549742</v>
      </c>
      <c r="R706" s="13">
        <v>0.26809124043372856</v>
      </c>
      <c r="S706" s="13">
        <v>0.85871657843138705</v>
      </c>
      <c r="T706" s="13">
        <v>0.48938797690985036</v>
      </c>
      <c r="U706" s="13">
        <v>0.26410008100719562</v>
      </c>
      <c r="V706" s="13">
        <v>0.63624928286303239</v>
      </c>
      <c r="W706" s="13">
        <v>0.32261480951706833</v>
      </c>
      <c r="X706" s="13">
        <v>0.15151828794682531</v>
      </c>
      <c r="Y706" s="13">
        <v>0.42635220008185881</v>
      </c>
      <c r="Z706" s="13">
        <f t="shared" ca="1" si="43"/>
        <v>0.79363435759311252</v>
      </c>
    </row>
    <row r="707" spans="1:26" x14ac:dyDescent="0.25">
      <c r="A707" s="13">
        <v>0.69209109622092302</v>
      </c>
      <c r="B707" s="13">
        <v>0.29967907166214147</v>
      </c>
      <c r="C707" s="13">
        <v>0.61062416631932426</v>
      </c>
      <c r="D707" s="13">
        <v>0.55280412113773991</v>
      </c>
      <c r="E707" s="13">
        <v>3.8126642367281138E-2</v>
      </c>
      <c r="F707" s="13">
        <v>0.72373500073928831</v>
      </c>
      <c r="G707" s="13">
        <v>0.35342687893036195</v>
      </c>
      <c r="H707" s="13">
        <v>0.89996998729646682</v>
      </c>
      <c r="I707" s="13">
        <v>0.36046691297321576</v>
      </c>
      <c r="J707" s="13">
        <v>0.38621570983760733</v>
      </c>
      <c r="K707" s="13">
        <v>0.5844911569865725</v>
      </c>
      <c r="L707" s="13">
        <v>0.18422304144235768</v>
      </c>
      <c r="M707" s="13">
        <v>1.6947928679581503E-3</v>
      </c>
      <c r="N707" s="13">
        <v>0.2252033915404017</v>
      </c>
      <c r="O707" s="13">
        <v>0.23390966690136095</v>
      </c>
      <c r="P707" s="13">
        <v>1.6448290928606113E-2</v>
      </c>
      <c r="Q707" s="13">
        <v>0.10707414262516135</v>
      </c>
      <c r="R707" s="13">
        <v>6.2063037452482539E-2</v>
      </c>
      <c r="S707" s="13">
        <v>0.5410391483544279</v>
      </c>
      <c r="T707" s="13">
        <v>0.37294637511185136</v>
      </c>
      <c r="U707" s="13">
        <v>0.41458561971685459</v>
      </c>
      <c r="V707" s="13">
        <v>0.72686133692646215</v>
      </c>
      <c r="W707" s="13">
        <v>0.65986297964484197</v>
      </c>
      <c r="X707" s="13">
        <v>0.94764058543976082</v>
      </c>
      <c r="Y707" s="13">
        <v>0.3983703623580912</v>
      </c>
      <c r="Z707" s="13">
        <f t="shared" ca="1" si="43"/>
        <v>0.8709578103595188</v>
      </c>
    </row>
    <row r="708" spans="1:26" x14ac:dyDescent="0.25">
      <c r="A708" s="13">
        <v>0.52772418698359969</v>
      </c>
      <c r="B708" s="13">
        <v>0.44127114931545641</v>
      </c>
      <c r="C708" s="13">
        <v>0.40847540784644731</v>
      </c>
      <c r="D708" s="13">
        <v>6.1836616748039974E-3</v>
      </c>
      <c r="E708" s="13">
        <v>8.5196590099370528E-2</v>
      </c>
      <c r="F708" s="13">
        <v>3.8282199997378807E-2</v>
      </c>
      <c r="G708" s="13">
        <v>0.12076792269079872</v>
      </c>
      <c r="H708" s="13">
        <v>0.55736630667761722</v>
      </c>
      <c r="I708" s="13">
        <v>0.93090893438365518</v>
      </c>
      <c r="J708" s="13">
        <v>0.85597819418374932</v>
      </c>
      <c r="K708" s="13">
        <v>0.33140684323197389</v>
      </c>
      <c r="L708" s="13">
        <v>0.57810606971231926</v>
      </c>
      <c r="M708" s="13">
        <v>0.82279257603639222</v>
      </c>
      <c r="N708" s="13">
        <v>0.6225283887200822</v>
      </c>
      <c r="O708" s="13">
        <v>0.95713752398005225</v>
      </c>
      <c r="P708" s="13">
        <v>0.10086166775490557</v>
      </c>
      <c r="Q708" s="13">
        <v>0.19345391253397493</v>
      </c>
      <c r="R708" s="13">
        <v>0.96651670535689638</v>
      </c>
      <c r="S708" s="13">
        <v>0.93818610312289252</v>
      </c>
      <c r="T708" s="13">
        <v>0.3897604620289622</v>
      </c>
      <c r="U708" s="13">
        <v>0.3659337072301726</v>
      </c>
      <c r="V708" s="13">
        <v>0.24750793202644894</v>
      </c>
      <c r="W708" s="13">
        <v>0.65341956201902784</v>
      </c>
      <c r="X708" s="13">
        <v>0.7833017181139309</v>
      </c>
      <c r="Y708" s="13">
        <v>0.22777067556026298</v>
      </c>
      <c r="Z708" s="13">
        <f t="shared" ca="1" si="43"/>
        <v>0.75404037321890749</v>
      </c>
    </row>
    <row r="709" spans="1:26" x14ac:dyDescent="0.25">
      <c r="A709" s="13">
        <v>0.59486666416996503</v>
      </c>
      <c r="B709" s="13">
        <v>0.70189482159606842</v>
      </c>
      <c r="C709" s="13">
        <v>0.48492074777636807</v>
      </c>
      <c r="D709" s="13">
        <v>0.13486109040028249</v>
      </c>
      <c r="E709" s="13">
        <v>0.89868450795392052</v>
      </c>
      <c r="F709" s="13">
        <v>0.9018472399076547</v>
      </c>
      <c r="G709" s="13">
        <v>0.94122066567083296</v>
      </c>
      <c r="H709" s="13">
        <v>0.75323837802287463</v>
      </c>
      <c r="I709" s="13">
        <v>0.14679965099391612</v>
      </c>
      <c r="J709" s="13">
        <v>0.37059808038920683</v>
      </c>
      <c r="K709" s="13">
        <v>0.43837989203270378</v>
      </c>
      <c r="L709" s="13">
        <v>0.52419572887158772</v>
      </c>
      <c r="M709" s="13">
        <v>0.34123099739630192</v>
      </c>
      <c r="N709" s="13">
        <v>5.4758888399752736E-2</v>
      </c>
      <c r="O709" s="13">
        <v>2.7187118073603522E-2</v>
      </c>
      <c r="P709" s="13">
        <v>0.13443162910350959</v>
      </c>
      <c r="Q709" s="13">
        <v>0.57757051410028482</v>
      </c>
      <c r="R709" s="13">
        <v>0.53888429402625904</v>
      </c>
      <c r="S709" s="13">
        <v>4.6066040901682093E-2</v>
      </c>
      <c r="T709" s="13">
        <v>0.72640907556427314</v>
      </c>
      <c r="U709" s="13">
        <v>0.410193314310907</v>
      </c>
      <c r="V709" s="13">
        <v>0.25226330936485308</v>
      </c>
      <c r="W709" s="13">
        <v>0.88183909577537778</v>
      </c>
      <c r="X709" s="13">
        <v>0.26492643414722761</v>
      </c>
      <c r="Y709" s="13">
        <v>0.68876786860465533</v>
      </c>
      <c r="Z709" s="13">
        <f t="shared" ca="1" si="43"/>
        <v>0.23693612349712212</v>
      </c>
    </row>
    <row r="710" spans="1:26" x14ac:dyDescent="0.25">
      <c r="A710" s="13">
        <v>7.3867551346784244E-2</v>
      </c>
      <c r="B710" s="13">
        <v>0.31829420102192363</v>
      </c>
      <c r="C710" s="13">
        <v>0.354744213972079</v>
      </c>
      <c r="D710" s="13">
        <v>0.32344874406027602</v>
      </c>
      <c r="E710" s="13">
        <v>8.5218664697119251E-2</v>
      </c>
      <c r="F710" s="13">
        <v>0.13146635399048268</v>
      </c>
      <c r="G710" s="13">
        <v>0.91166105197042679</v>
      </c>
      <c r="H710" s="13">
        <v>0.64320477433014878</v>
      </c>
      <c r="I710" s="13">
        <v>0.64284379420349069</v>
      </c>
      <c r="J710" s="13">
        <v>0.89383299879542599</v>
      </c>
      <c r="K710" s="13">
        <v>0.21323823816883991</v>
      </c>
      <c r="L710" s="13">
        <v>0.24509612094902256</v>
      </c>
      <c r="M710" s="13">
        <v>0.19800601737316881</v>
      </c>
      <c r="N710" s="13">
        <v>0.18280870134883853</v>
      </c>
      <c r="O710" s="13">
        <v>0.15095987928766352</v>
      </c>
      <c r="P710" s="13">
        <v>0.89373415574412174</v>
      </c>
      <c r="Q710" s="13">
        <v>0.3401727917004933</v>
      </c>
      <c r="R710" s="13">
        <v>0.30612198656903922</v>
      </c>
      <c r="S710" s="13">
        <v>0.48354241323940705</v>
      </c>
      <c r="T710" s="13">
        <v>0.26168345574347818</v>
      </c>
      <c r="U710" s="13">
        <v>0.56806833299692128</v>
      </c>
      <c r="V710" s="13">
        <v>0.11952701598434123</v>
      </c>
      <c r="W710" s="13">
        <v>9.8566116976850027E-2</v>
      </c>
      <c r="X710" s="13">
        <v>0.39755435428563302</v>
      </c>
      <c r="Y710" s="13">
        <v>0.27762723615438745</v>
      </c>
      <c r="Z710" s="13">
        <f t="shared" ca="1" si="43"/>
        <v>0.38289253100789788</v>
      </c>
    </row>
    <row r="711" spans="1:26" x14ac:dyDescent="0.25">
      <c r="A711" s="13">
        <v>0.81728505225096582</v>
      </c>
      <c r="B711" s="13">
        <v>0.35622196992814581</v>
      </c>
      <c r="C711" s="13">
        <v>0.54907617246757046</v>
      </c>
      <c r="D711" s="13">
        <v>0.29033450365604518</v>
      </c>
      <c r="E711" s="13">
        <v>0.27748219951915221</v>
      </c>
      <c r="F711" s="13">
        <v>0.93616173451275297</v>
      </c>
      <c r="G711" s="13">
        <v>2.8131202876996442E-3</v>
      </c>
      <c r="H711" s="13">
        <v>0.33439130553500096</v>
      </c>
      <c r="I711" s="13">
        <v>0.47264865076545026</v>
      </c>
      <c r="J711" s="13">
        <v>0.4622023588441514</v>
      </c>
      <c r="K711" s="13">
        <v>0.858560957501176</v>
      </c>
      <c r="L711" s="13">
        <v>0.79016712076055329</v>
      </c>
      <c r="M711" s="13">
        <v>0.67108107945342899</v>
      </c>
      <c r="N711" s="13">
        <v>0.39215435793514053</v>
      </c>
      <c r="O711" s="13">
        <v>0.95398611335732197</v>
      </c>
      <c r="P711" s="13">
        <v>0.8755810659231128</v>
      </c>
      <c r="Q711" s="13">
        <v>0.86074701478234961</v>
      </c>
      <c r="R711" s="13">
        <v>1.6072057430884912E-2</v>
      </c>
      <c r="S711" s="13">
        <v>0.27403541740996762</v>
      </c>
      <c r="T711" s="13">
        <v>0.64239719032855047</v>
      </c>
      <c r="U711" s="13">
        <v>0.9796707334734458</v>
      </c>
      <c r="V711" s="13">
        <v>0.65469534496236237</v>
      </c>
      <c r="W711" s="13">
        <v>0.48672169606365245</v>
      </c>
      <c r="X711" s="13">
        <v>0.47709596817665034</v>
      </c>
      <c r="Y711" s="13">
        <v>0.25295693909106565</v>
      </c>
      <c r="Z711" s="13">
        <f t="shared" ca="1" si="43"/>
        <v>0.16701239027767201</v>
      </c>
    </row>
    <row r="712" spans="1:26" x14ac:dyDescent="0.25">
      <c r="A712" s="13">
        <v>0.96072860323430775</v>
      </c>
      <c r="B712" s="13">
        <v>0.69019501206131073</v>
      </c>
      <c r="C712" s="13">
        <v>0.24743862247236004</v>
      </c>
      <c r="D712" s="13">
        <v>0.60876410900199551</v>
      </c>
      <c r="E712" s="13">
        <v>0.4564875354036475</v>
      </c>
      <c r="F712" s="13">
        <v>0.56702403911501298</v>
      </c>
      <c r="G712" s="13">
        <v>0.62917259644639623</v>
      </c>
      <c r="H712" s="13">
        <v>0.54120235985826359</v>
      </c>
      <c r="I712" s="13">
        <v>0.43836557539848586</v>
      </c>
      <c r="J712" s="13">
        <v>0.43118026646968988</v>
      </c>
      <c r="K712" s="13">
        <v>0.34242865451694782</v>
      </c>
      <c r="L712" s="13">
        <v>0.6698304631133436</v>
      </c>
      <c r="M712" s="13">
        <v>0.16715707762902288</v>
      </c>
      <c r="N712" s="13">
        <v>0.28227463203100034</v>
      </c>
      <c r="O712" s="13">
        <v>0.585759127752005</v>
      </c>
      <c r="P712" s="13">
        <v>0.56313937271865755</v>
      </c>
      <c r="Q712" s="13">
        <v>0.93821823211310029</v>
      </c>
      <c r="R712" s="13">
        <v>0.62689125708744853</v>
      </c>
      <c r="S712" s="13">
        <v>6.9422866252702775E-2</v>
      </c>
      <c r="T712" s="13">
        <v>0.18507150669049244</v>
      </c>
      <c r="U712" s="13">
        <v>0.49506447473985349</v>
      </c>
      <c r="V712" s="13">
        <v>1.9097622136859838E-2</v>
      </c>
      <c r="W712" s="13">
        <v>0.85405440003567679</v>
      </c>
      <c r="X712" s="13">
        <v>0.10802358238673648</v>
      </c>
      <c r="Y712" s="13">
        <v>0.16404434992250838</v>
      </c>
      <c r="Z712" s="13">
        <f t="shared" ca="1" si="43"/>
        <v>0.36766893131077572</v>
      </c>
    </row>
    <row r="713" spans="1:26" x14ac:dyDescent="0.25">
      <c r="A713" s="13">
        <v>0.71073289074977286</v>
      </c>
      <c r="B713" s="13">
        <v>0.10113047787619511</v>
      </c>
      <c r="C713" s="13">
        <v>0.55148546197285719</v>
      </c>
      <c r="D713" s="13">
        <v>0.86161851394054667</v>
      </c>
      <c r="E713" s="13">
        <v>0.23335414478082028</v>
      </c>
      <c r="F713" s="13">
        <v>0.2459957111323976</v>
      </c>
      <c r="G713" s="13">
        <v>0.3492528183303919</v>
      </c>
      <c r="H713" s="13">
        <v>0.22750141001723234</v>
      </c>
      <c r="I713" s="13">
        <v>9.3091582316545574E-2</v>
      </c>
      <c r="J713" s="13">
        <v>0.6048841769249661</v>
      </c>
      <c r="K713" s="13">
        <v>0.32051122086187378</v>
      </c>
      <c r="L713" s="13">
        <v>0.37761371256647669</v>
      </c>
      <c r="M713" s="13">
        <v>0.9256297932858788</v>
      </c>
      <c r="N713" s="13">
        <v>0.62378673858876976</v>
      </c>
      <c r="O713" s="13">
        <v>6.2575856083788239E-2</v>
      </c>
      <c r="P713" s="13">
        <v>8.4757390486326245E-2</v>
      </c>
      <c r="Q713" s="13">
        <v>0.83530995994298374</v>
      </c>
      <c r="R713" s="13">
        <v>0.53303245947831501</v>
      </c>
      <c r="S713" s="13">
        <v>0.28960173557285041</v>
      </c>
      <c r="T713" s="13">
        <v>0.59927969675791393</v>
      </c>
      <c r="U713" s="13">
        <v>0.58887243221319063</v>
      </c>
      <c r="V713" s="13">
        <v>0.54818069745713194</v>
      </c>
      <c r="W713" s="13">
        <v>0.34643386891554151</v>
      </c>
      <c r="X713" s="13">
        <v>0.26356755743894056</v>
      </c>
      <c r="Y713" s="13">
        <v>0.4905275343879395</v>
      </c>
      <c r="Z713" s="13">
        <f t="shared" ca="1" si="43"/>
        <v>0.55348809538379096</v>
      </c>
    </row>
    <row r="714" spans="1:26" x14ac:dyDescent="0.25">
      <c r="A714" s="13">
        <v>0.51710621807344714</v>
      </c>
      <c r="B714" s="13">
        <v>0.64490939615907261</v>
      </c>
      <c r="C714" s="13">
        <v>0.28604557599639302</v>
      </c>
      <c r="D714" s="13">
        <v>0.27350479329782484</v>
      </c>
      <c r="E714" s="13">
        <v>0.39569116706330398</v>
      </c>
      <c r="F714" s="13">
        <v>0.69195808869451469</v>
      </c>
      <c r="G714" s="13">
        <v>0.94474231807880737</v>
      </c>
      <c r="H714" s="13">
        <v>0.96146578797517002</v>
      </c>
      <c r="I714" s="13">
        <v>0.21918615969201161</v>
      </c>
      <c r="J714" s="13">
        <v>0.14897026658381263</v>
      </c>
      <c r="K714" s="13">
        <v>0.5864030266480792</v>
      </c>
      <c r="L714" s="13">
        <v>0.30922848515530454</v>
      </c>
      <c r="M714" s="13">
        <v>0.4169637848781923</v>
      </c>
      <c r="N714" s="13">
        <v>0.56769316748825993</v>
      </c>
      <c r="O714" s="13">
        <v>0.82597408539961714</v>
      </c>
      <c r="P714" s="13">
        <v>0.37627834768431756</v>
      </c>
      <c r="Q714" s="13">
        <v>0.51780142062273393</v>
      </c>
      <c r="R714" s="13">
        <v>0.57913042427626293</v>
      </c>
      <c r="S714" s="13">
        <v>0.6488934976139773</v>
      </c>
      <c r="T714" s="13">
        <v>0.2058437767846466</v>
      </c>
      <c r="U714" s="13">
        <v>0.14210163304417267</v>
      </c>
      <c r="V714" s="13">
        <v>0.56851611510796207</v>
      </c>
      <c r="W714" s="13">
        <v>0.35081932898161461</v>
      </c>
      <c r="X714" s="13">
        <v>0.25494141579087848</v>
      </c>
      <c r="Y714" s="13">
        <v>0.89330756714897841</v>
      </c>
      <c r="Z714" s="13">
        <f t="shared" ca="1" si="43"/>
        <v>0.13981744141455721</v>
      </c>
    </row>
    <row r="715" spans="1:26" x14ac:dyDescent="0.25">
      <c r="A715" s="13">
        <v>6.4660560659491884E-3</v>
      </c>
      <c r="B715" s="13">
        <v>0.24405727687467171</v>
      </c>
      <c r="C715" s="13">
        <v>0.52142701284745818</v>
      </c>
      <c r="D715" s="13">
        <v>0.71665112776790918</v>
      </c>
      <c r="E715" s="13">
        <v>0.7134835029282468</v>
      </c>
      <c r="F715" s="13">
        <v>0.51480071490668167</v>
      </c>
      <c r="G715" s="13">
        <v>6.9461480313506296E-2</v>
      </c>
      <c r="H715" s="13">
        <v>0.23554218870897281</v>
      </c>
      <c r="I715" s="13">
        <v>0.71454295945989654</v>
      </c>
      <c r="J715" s="13">
        <v>0.67129460504408933</v>
      </c>
      <c r="K715" s="13">
        <v>0.33205562763366658</v>
      </c>
      <c r="L715" s="13">
        <v>0.63608080887505936</v>
      </c>
      <c r="M715" s="13">
        <v>0.66181968011574077</v>
      </c>
      <c r="N715" s="13">
        <v>0.6288069054830705</v>
      </c>
      <c r="O715" s="13">
        <v>0.44115519691472327</v>
      </c>
      <c r="P715" s="13">
        <v>0.64608604016791904</v>
      </c>
      <c r="Q715" s="13">
        <v>0.32636479689827569</v>
      </c>
      <c r="R715" s="13">
        <v>0.16930943882703364</v>
      </c>
      <c r="S715" s="13">
        <v>0.96738024213854379</v>
      </c>
      <c r="T715" s="13">
        <v>0.773618324829357</v>
      </c>
      <c r="U715" s="13">
        <v>0.73249584030550297</v>
      </c>
      <c r="V715" s="13">
        <v>9.2739779671051403E-2</v>
      </c>
      <c r="W715" s="13">
        <v>0.33206278910332532</v>
      </c>
      <c r="X715" s="13">
        <v>0.15731081017386384</v>
      </c>
      <c r="Y715" s="13">
        <v>0.32263493168104684</v>
      </c>
      <c r="Z715" s="13">
        <f t="shared" ca="1" si="43"/>
        <v>0.58434554403083727</v>
      </c>
    </row>
    <row r="716" spans="1:26" x14ac:dyDescent="0.25">
      <c r="A716" s="13">
        <v>0.21297819156737752</v>
      </c>
      <c r="B716" s="13">
        <v>0.7163620264924444</v>
      </c>
      <c r="C716" s="13">
        <v>6.4291971705261464E-3</v>
      </c>
      <c r="D716" s="13">
        <v>0.47977328113847584</v>
      </c>
      <c r="E716" s="13">
        <v>0.71754005114819441</v>
      </c>
      <c r="F716" s="13">
        <v>0.73010059688550866</v>
      </c>
      <c r="G716" s="13">
        <v>1.1143425419027242E-2</v>
      </c>
      <c r="H716" s="13">
        <v>9.1779009057017413E-2</v>
      </c>
      <c r="I716" s="13">
        <v>0.47100130894731018</v>
      </c>
      <c r="J716" s="13">
        <v>0.96006987827193802</v>
      </c>
      <c r="K716" s="13">
        <v>0.57951699628825393</v>
      </c>
      <c r="L716" s="13">
        <v>0.68434040560212661</v>
      </c>
      <c r="M716" s="13">
        <v>0.87358838277374773</v>
      </c>
      <c r="N716" s="13">
        <v>0.39256615452458055</v>
      </c>
      <c r="O716" s="13">
        <v>0.2958800272442661</v>
      </c>
      <c r="P716" s="13">
        <v>7.4959625387637563E-2</v>
      </c>
      <c r="Q716" s="13">
        <v>0.7603055517084043</v>
      </c>
      <c r="R716" s="13">
        <v>0.21304225789649911</v>
      </c>
      <c r="S716" s="13">
        <v>0.17053110618937672</v>
      </c>
      <c r="T716" s="13">
        <v>0.3066188434359185</v>
      </c>
      <c r="U716" s="13">
        <v>0.49255897126622084</v>
      </c>
      <c r="V716" s="13">
        <v>8.0728115379738119E-2</v>
      </c>
      <c r="W716" s="13">
        <v>0.90173265206589082</v>
      </c>
      <c r="X716" s="13">
        <v>0.55147482011958437</v>
      </c>
      <c r="Y716" s="13">
        <v>0.4363038112199914</v>
      </c>
      <c r="Z716" s="13">
        <f t="shared" ref="Z716:Z731" ca="1" si="44">RAND()</f>
        <v>0.70000270746501425</v>
      </c>
    </row>
    <row r="717" spans="1:26" x14ac:dyDescent="0.25">
      <c r="A717" s="13">
        <v>0.5364951003600984</v>
      </c>
      <c r="B717" s="13">
        <v>7.7808858202346509E-2</v>
      </c>
      <c r="C717" s="13">
        <v>0.72951288592498154</v>
      </c>
      <c r="D717" s="13">
        <v>0.98810990025819423</v>
      </c>
      <c r="E717" s="13">
        <v>0.51788457327700577</v>
      </c>
      <c r="F717" s="13">
        <v>0.11775408234961626</v>
      </c>
      <c r="G717" s="13">
        <v>0.10121437958861468</v>
      </c>
      <c r="H717" s="13">
        <v>0.32167438720003227</v>
      </c>
      <c r="I717" s="13">
        <v>0.54086440382708278</v>
      </c>
      <c r="J717" s="13">
        <v>0.41301637492266774</v>
      </c>
      <c r="K717" s="13">
        <v>0.46960651798228004</v>
      </c>
      <c r="L717" s="13">
        <v>0.69480236289174246</v>
      </c>
      <c r="M717" s="13">
        <v>0.67105656585843454</v>
      </c>
      <c r="N717" s="13">
        <v>0.64623689961085662</v>
      </c>
      <c r="O717" s="13">
        <v>0.85972023092679661</v>
      </c>
      <c r="P717" s="13">
        <v>0.90956777555625734</v>
      </c>
      <c r="Q717" s="13">
        <v>0.51027326625950065</v>
      </c>
      <c r="R717" s="13">
        <v>0.14569439595657807</v>
      </c>
      <c r="S717" s="13">
        <v>1.5241026043293027E-2</v>
      </c>
      <c r="T717" s="13">
        <v>0.24901161298799046</v>
      </c>
      <c r="U717" s="13">
        <v>0.43353904381843777</v>
      </c>
      <c r="V717" s="13">
        <v>0.33593872026282334</v>
      </c>
      <c r="W717" s="13">
        <v>0.90255909337312301</v>
      </c>
      <c r="X717" s="13">
        <v>0.54125900675074956</v>
      </c>
      <c r="Y717" s="13">
        <v>0.49134891451042184</v>
      </c>
      <c r="Z717" s="13">
        <f t="shared" ca="1" si="44"/>
        <v>0.53480891837895284</v>
      </c>
    </row>
    <row r="718" spans="1:26" x14ac:dyDescent="0.25">
      <c r="A718" s="13">
        <v>0.88668286979668343</v>
      </c>
      <c r="B718" s="13">
        <v>0.20650494302015809</v>
      </c>
      <c r="C718" s="13">
        <v>0.5545574074643429</v>
      </c>
      <c r="D718" s="13">
        <v>0.62309403280097297</v>
      </c>
      <c r="E718" s="13">
        <v>0.78580140339649918</v>
      </c>
      <c r="F718" s="13">
        <v>0.69018971322551648</v>
      </c>
      <c r="G718" s="13">
        <v>0.7895605579960927</v>
      </c>
      <c r="H718" s="13">
        <v>0.41082643962549092</v>
      </c>
      <c r="I718" s="13">
        <v>0.76019224761964943</v>
      </c>
      <c r="J718" s="13">
        <v>6.3813004827152464E-2</v>
      </c>
      <c r="K718" s="13">
        <v>0.69549635156281531</v>
      </c>
      <c r="L718" s="13">
        <v>0.16269954567225764</v>
      </c>
      <c r="M718" s="13">
        <v>0.15727232969318561</v>
      </c>
      <c r="N718" s="13">
        <v>0.43712914260302571</v>
      </c>
      <c r="O718" s="13">
        <v>0.67387843118848101</v>
      </c>
      <c r="P718" s="13">
        <v>0.81525430705734359</v>
      </c>
      <c r="Q718" s="13">
        <v>0.76150566592679259</v>
      </c>
      <c r="R718" s="13">
        <v>0.94369895614694999</v>
      </c>
      <c r="S718" s="13">
        <v>0.9617287489244134</v>
      </c>
      <c r="T718" s="13">
        <v>0.85713018170342903</v>
      </c>
      <c r="U718" s="13">
        <v>0.9574696064091146</v>
      </c>
      <c r="V718" s="13">
        <v>0.68514923612138512</v>
      </c>
      <c r="W718" s="13">
        <v>0.21905174090940283</v>
      </c>
      <c r="X718" s="13">
        <v>0.95458534590875854</v>
      </c>
      <c r="Y718" s="13">
        <v>0.93119243241737681</v>
      </c>
      <c r="Z718" s="13">
        <f t="shared" ca="1" si="44"/>
        <v>0.91778837713020978</v>
      </c>
    </row>
    <row r="719" spans="1:26" x14ac:dyDescent="0.25">
      <c r="A719" s="13">
        <v>0.69958995444217631</v>
      </c>
      <c r="B719" s="13">
        <v>0.75190548914569866</v>
      </c>
      <c r="C719" s="13">
        <v>0.80193661244384606</v>
      </c>
      <c r="D719" s="13">
        <v>0.81398960846466206</v>
      </c>
      <c r="E719" s="13">
        <v>2.4883323101813626E-2</v>
      </c>
      <c r="F719" s="13">
        <v>0.62332660706504062</v>
      </c>
      <c r="G719" s="13">
        <v>0.92336561697684905</v>
      </c>
      <c r="H719" s="13">
        <v>0.25947686365855227</v>
      </c>
      <c r="I719" s="13">
        <v>0.30275072251758639</v>
      </c>
      <c r="J719" s="13">
        <v>0.2500548909541207</v>
      </c>
      <c r="K719" s="13">
        <v>2.5778683256121537E-2</v>
      </c>
      <c r="L719" s="13">
        <v>0.80227875125889758</v>
      </c>
      <c r="M719" s="13">
        <v>0.40909496755285135</v>
      </c>
      <c r="N719" s="13">
        <v>0.14852231492292889</v>
      </c>
      <c r="O719" s="13">
        <v>0.45382401417825691</v>
      </c>
      <c r="P719" s="13">
        <v>0.17178002704009343</v>
      </c>
      <c r="Q719" s="13">
        <v>0.83980023437876983</v>
      </c>
      <c r="R719" s="13">
        <v>0.75797639725580446</v>
      </c>
      <c r="S719" s="13">
        <v>0.79194749503860029</v>
      </c>
      <c r="T719" s="13">
        <v>0.78779969758105139</v>
      </c>
      <c r="U719" s="13">
        <v>0.58890755023612906</v>
      </c>
      <c r="V719" s="13">
        <v>0.90462668557555947</v>
      </c>
      <c r="W719" s="13">
        <v>0.8906343608468521</v>
      </c>
      <c r="X719" s="13">
        <v>5.407891567768397E-2</v>
      </c>
      <c r="Y719" s="13">
        <v>0.86676899410962616</v>
      </c>
      <c r="Z719" s="13">
        <f t="shared" ca="1" si="44"/>
        <v>0.20730672981225373</v>
      </c>
    </row>
    <row r="720" spans="1:26" x14ac:dyDescent="0.25">
      <c r="A720" s="13">
        <v>0.65058266691697308</v>
      </c>
      <c r="B720" s="13">
        <v>0.80319766133667669</v>
      </c>
      <c r="C720" s="13">
        <v>0.76830458555338921</v>
      </c>
      <c r="D720" s="13">
        <v>0.57249480400252684</v>
      </c>
      <c r="E720" s="13">
        <v>0.19789392779862036</v>
      </c>
      <c r="F720" s="13">
        <v>0.30780756939719489</v>
      </c>
      <c r="G720" s="13">
        <v>0.18321218800692085</v>
      </c>
      <c r="H720" s="13">
        <v>0.84671997982524783</v>
      </c>
      <c r="I720" s="13">
        <v>8.1687879682635911E-2</v>
      </c>
      <c r="J720" s="13">
        <v>0.3060510100937307</v>
      </c>
      <c r="K720" s="13">
        <v>0.23405539195420877</v>
      </c>
      <c r="L720" s="13">
        <v>0.62387040773042524</v>
      </c>
      <c r="M720" s="13">
        <v>0.32353640138144268</v>
      </c>
      <c r="N720" s="13">
        <v>0.46852197441456311</v>
      </c>
      <c r="O720" s="13">
        <v>0.35308988757980142</v>
      </c>
      <c r="P720" s="13">
        <v>0.50907862210949584</v>
      </c>
      <c r="Q720" s="13">
        <v>0.29612748710737513</v>
      </c>
      <c r="R720" s="13">
        <v>0.50028002702850094</v>
      </c>
      <c r="S720" s="13">
        <v>0.31902169819821902</v>
      </c>
      <c r="T720" s="13">
        <v>0.23385149389596616</v>
      </c>
      <c r="U720" s="13">
        <v>0.51493325660422717</v>
      </c>
      <c r="V720" s="13">
        <v>0.25370306329212688</v>
      </c>
      <c r="W720" s="13">
        <v>8.4283246755867403E-2</v>
      </c>
      <c r="X720" s="13">
        <v>6.1412638699640532E-3</v>
      </c>
      <c r="Y720" s="13">
        <v>0.95095802406539909</v>
      </c>
      <c r="Z720" s="13">
        <f t="shared" ca="1" si="44"/>
        <v>0.14576541037215884</v>
      </c>
    </row>
    <row r="721" spans="1:26" x14ac:dyDescent="0.25">
      <c r="A721" s="13">
        <v>0.28082587553606608</v>
      </c>
      <c r="B721" s="13">
        <v>0.39866633751386693</v>
      </c>
      <c r="C721" s="13">
        <v>0.42331387009250265</v>
      </c>
      <c r="D721" s="13">
        <v>6.2466944695794391E-2</v>
      </c>
      <c r="E721" s="13">
        <v>2.9853130939286543E-2</v>
      </c>
      <c r="F721" s="13">
        <v>0.95623782736522833</v>
      </c>
      <c r="G721" s="13">
        <v>0.96439658463898936</v>
      </c>
      <c r="H721" s="13">
        <v>0.1488019751309303</v>
      </c>
      <c r="I721" s="13">
        <v>0.1014217511227925</v>
      </c>
      <c r="J721" s="13">
        <v>5.2601065187281915E-2</v>
      </c>
      <c r="K721" s="13">
        <v>0.15175891432147226</v>
      </c>
      <c r="L721" s="13">
        <v>0.89992305224923819</v>
      </c>
      <c r="M721" s="13">
        <v>0.63233446119459091</v>
      </c>
      <c r="N721" s="13">
        <v>0.82838921585389913</v>
      </c>
      <c r="O721" s="13">
        <v>0.57240699201062351</v>
      </c>
      <c r="P721" s="13">
        <v>0.47421302591060244</v>
      </c>
      <c r="Q721" s="13">
        <v>0.24137346623819522</v>
      </c>
      <c r="R721" s="13">
        <v>0.10268978420282704</v>
      </c>
      <c r="S721" s="13">
        <v>0.67018887129236637</v>
      </c>
      <c r="T721" s="13">
        <v>0.56507192589359923</v>
      </c>
      <c r="U721" s="13">
        <v>5.9235034020998723E-2</v>
      </c>
      <c r="V721" s="13">
        <v>0.76648712244323991</v>
      </c>
      <c r="W721" s="13">
        <v>0.48679160693414436</v>
      </c>
      <c r="X721" s="13">
        <v>1.7005329846732531E-2</v>
      </c>
      <c r="Y721" s="13">
        <v>0.53263206884553738</v>
      </c>
      <c r="Z721" s="13">
        <f t="shared" ca="1" si="44"/>
        <v>0.6962649512381015</v>
      </c>
    </row>
    <row r="722" spans="1:26" x14ac:dyDescent="0.25">
      <c r="A722" s="13">
        <v>9.5579670262417871E-2</v>
      </c>
      <c r="B722" s="13">
        <v>0.63450427959249767</v>
      </c>
      <c r="C722" s="13">
        <v>0.20960665893406427</v>
      </c>
      <c r="D722" s="13">
        <v>3.2676760566611174E-3</v>
      </c>
      <c r="E722" s="13">
        <v>0.96478055499887572</v>
      </c>
      <c r="F722" s="13">
        <v>0.74680261404234594</v>
      </c>
      <c r="G722" s="13">
        <v>0.82067814833961461</v>
      </c>
      <c r="H722" s="13">
        <v>0.99603027755837936</v>
      </c>
      <c r="I722" s="13">
        <v>0.91167770625626199</v>
      </c>
      <c r="J722" s="13">
        <v>0.48544783771321143</v>
      </c>
      <c r="K722" s="13">
        <v>0.97721144207842381</v>
      </c>
      <c r="L722" s="13">
        <v>0.85875613979706511</v>
      </c>
      <c r="M722" s="13">
        <v>0.8407862041575721</v>
      </c>
      <c r="N722" s="13">
        <v>0.76009625219952037</v>
      </c>
      <c r="O722" s="13">
        <v>0.3404390953748716</v>
      </c>
      <c r="P722" s="13">
        <v>0.21931240943060826</v>
      </c>
      <c r="Q722" s="13">
        <v>0.44037587511155141</v>
      </c>
      <c r="R722" s="13">
        <v>0.36240699333606663</v>
      </c>
      <c r="S722" s="13">
        <v>2.5263124850657404E-2</v>
      </c>
      <c r="T722" s="13">
        <v>0.84399643444505401</v>
      </c>
      <c r="U722" s="13">
        <v>0.76111510615913658</v>
      </c>
      <c r="V722" s="13">
        <v>0.94966809507287042</v>
      </c>
      <c r="W722" s="13">
        <v>0.58105242586758987</v>
      </c>
      <c r="X722" s="13">
        <v>8.8105301884319753E-2</v>
      </c>
      <c r="Y722" s="13">
        <v>0.43567081506108718</v>
      </c>
      <c r="Z722" s="13">
        <f t="shared" ca="1" si="44"/>
        <v>0.75807011946864689</v>
      </c>
    </row>
    <row r="723" spans="1:26" x14ac:dyDescent="0.25">
      <c r="A723" s="13">
        <v>0.85900206458112449</v>
      </c>
      <c r="B723" s="13">
        <v>0.63516222091927166</v>
      </c>
      <c r="C723" s="13">
        <v>0.25553457585982198</v>
      </c>
      <c r="D723" s="13">
        <v>0.95937524733463986</v>
      </c>
      <c r="E723" s="13">
        <v>0.41116452281274152</v>
      </c>
      <c r="F723" s="13">
        <v>0.21943581551939884</v>
      </c>
      <c r="G723" s="13">
        <v>0.74478491761511589</v>
      </c>
      <c r="H723" s="13">
        <v>0.10954527557298899</v>
      </c>
      <c r="I723" s="13">
        <v>0.84348340134315658</v>
      </c>
      <c r="J723" s="13">
        <v>0.72106655429723587</v>
      </c>
      <c r="K723" s="13">
        <v>0.47566727471766101</v>
      </c>
      <c r="L723" s="13">
        <v>0.79546693253836054</v>
      </c>
      <c r="M723" s="13">
        <v>0.46293923183239072</v>
      </c>
      <c r="N723" s="13">
        <v>0.15678174875852879</v>
      </c>
      <c r="O723" s="13">
        <v>0.76040704480115751</v>
      </c>
      <c r="P723" s="13">
        <v>0.71339767319452774</v>
      </c>
      <c r="Q723" s="13">
        <v>0.50878123096198646</v>
      </c>
      <c r="R723" s="13">
        <v>0.51311631570643657</v>
      </c>
      <c r="S723" s="13">
        <v>0.65775458678729792</v>
      </c>
      <c r="T723" s="13">
        <v>0.90118170046865065</v>
      </c>
      <c r="U723" s="13">
        <v>0.22650162535498786</v>
      </c>
      <c r="V723" s="13">
        <v>0.73946051441044025</v>
      </c>
      <c r="W723" s="13">
        <v>1.9293312056751E-2</v>
      </c>
      <c r="X723" s="13">
        <v>0.67757235934984161</v>
      </c>
      <c r="Y723" s="13">
        <v>1.5826894712575035E-3</v>
      </c>
      <c r="Z723" s="13">
        <f t="shared" ca="1" si="44"/>
        <v>0.50667030839929983</v>
      </c>
    </row>
    <row r="724" spans="1:26" x14ac:dyDescent="0.25">
      <c r="A724" s="13">
        <v>0.12798046875488667</v>
      </c>
      <c r="B724" s="13">
        <v>0.10209513844896889</v>
      </c>
      <c r="C724" s="13">
        <v>0.87062396108947515</v>
      </c>
      <c r="D724" s="13">
        <v>0.83134888575335009</v>
      </c>
      <c r="E724" s="13">
        <v>0.69624305455856528</v>
      </c>
      <c r="F724" s="13">
        <v>0.77313765304982995</v>
      </c>
      <c r="G724" s="13">
        <v>0.61265876628463745</v>
      </c>
      <c r="H724" s="13">
        <v>0.66365381324142159</v>
      </c>
      <c r="I724" s="13">
        <v>0.10876618267731475</v>
      </c>
      <c r="J724" s="13">
        <v>0.47395139372143225</v>
      </c>
      <c r="K724" s="13">
        <v>0.65414229455880368</v>
      </c>
      <c r="L724" s="13">
        <v>0.32224426283708441</v>
      </c>
      <c r="M724" s="13">
        <v>0.36181767173969159</v>
      </c>
      <c r="N724" s="13">
        <v>0.13095672267791003</v>
      </c>
      <c r="O724" s="13">
        <v>0.64812298230054577</v>
      </c>
      <c r="P724" s="13">
        <v>0.4176275689158172</v>
      </c>
      <c r="Q724" s="13">
        <v>0.34410446617445645</v>
      </c>
      <c r="R724" s="13">
        <v>0.37915708077511279</v>
      </c>
      <c r="S724" s="13">
        <v>0.96881971465011696</v>
      </c>
      <c r="T724" s="13">
        <v>0.21697642287692065</v>
      </c>
      <c r="U724" s="13">
        <v>0.33320762534453996</v>
      </c>
      <c r="V724" s="13">
        <v>0.56253696677473342</v>
      </c>
      <c r="W724" s="13">
        <v>0.30008545496061967</v>
      </c>
      <c r="X724" s="13">
        <v>0.9403448513406043</v>
      </c>
      <c r="Y724" s="13">
        <v>9.5362095155117066E-3</v>
      </c>
      <c r="Z724" s="13">
        <f t="shared" ca="1" si="44"/>
        <v>0.15048129296568213</v>
      </c>
    </row>
    <row r="725" spans="1:26" x14ac:dyDescent="0.25">
      <c r="A725" s="13">
        <v>0.71265921231041562</v>
      </c>
      <c r="B725" s="13">
        <v>0.35613200214155949</v>
      </c>
      <c r="C725" s="13">
        <v>0.46178622043228423</v>
      </c>
      <c r="D725" s="13">
        <v>0.74088107311303775</v>
      </c>
      <c r="E725" s="13">
        <v>0.40013519058251235</v>
      </c>
      <c r="F725" s="13">
        <v>0.20645549923083328</v>
      </c>
      <c r="G725" s="13">
        <v>0.47909759715408773</v>
      </c>
      <c r="H725" s="13">
        <v>0.92044035252359824</v>
      </c>
      <c r="I725" s="13">
        <v>0.57439851373789852</v>
      </c>
      <c r="J725" s="13">
        <v>0.5806111111200658</v>
      </c>
      <c r="K725" s="13">
        <v>0.84314698871454152</v>
      </c>
      <c r="L725" s="13">
        <v>0.50316492810566094</v>
      </c>
      <c r="M725" s="13">
        <v>0.74865648982460142</v>
      </c>
      <c r="N725" s="13">
        <v>0.19723404451969218</v>
      </c>
      <c r="O725" s="13">
        <v>0.27233946748197102</v>
      </c>
      <c r="P725" s="13">
        <v>0.60987889170082454</v>
      </c>
      <c r="Q725" s="13">
        <v>0.43165010717320951</v>
      </c>
      <c r="R725" s="13">
        <v>0.27855397108666513</v>
      </c>
      <c r="S725" s="13">
        <v>0.96220838862594826</v>
      </c>
      <c r="T725" s="13">
        <v>8.5332363115153687E-4</v>
      </c>
      <c r="U725" s="13">
        <v>0.11202760276609991</v>
      </c>
      <c r="V725" s="13">
        <v>0.50771606512443546</v>
      </c>
      <c r="W725" s="13">
        <v>0.86611116185375048</v>
      </c>
      <c r="X725" s="13">
        <v>0.67613345040524109</v>
      </c>
      <c r="Y725" s="13">
        <v>0.3583635593190696</v>
      </c>
      <c r="Z725" s="13">
        <f t="shared" ca="1" si="44"/>
        <v>0.61709877845444927</v>
      </c>
    </row>
    <row r="726" spans="1:26" x14ac:dyDescent="0.25">
      <c r="A726" s="13">
        <v>9.884061390671528E-2</v>
      </c>
      <c r="B726" s="13">
        <v>0.38427943468330272</v>
      </c>
      <c r="C726" s="13">
        <v>0.55683962073499227</v>
      </c>
      <c r="D726" s="13">
        <v>0.94901176140555388</v>
      </c>
      <c r="E726" s="13">
        <v>0.96255896046791301</v>
      </c>
      <c r="F726" s="13">
        <v>3.5030356533946816E-2</v>
      </c>
      <c r="G726" s="13">
        <v>0.73858734190389719</v>
      </c>
      <c r="H726" s="13">
        <v>0.51084924206668214</v>
      </c>
      <c r="I726" s="13">
        <v>0.24073499875897286</v>
      </c>
      <c r="J726" s="13">
        <v>0.87372825538356491</v>
      </c>
      <c r="K726" s="13">
        <v>0.3055345475518636</v>
      </c>
      <c r="L726" s="13">
        <v>0.4233366190596346</v>
      </c>
      <c r="M726" s="13">
        <v>0.77364193751008914</v>
      </c>
      <c r="N726" s="13">
        <v>0.74224405367396318</v>
      </c>
      <c r="O726" s="13">
        <v>0.91501010581380005</v>
      </c>
      <c r="P726" s="13">
        <v>0.26658293449913695</v>
      </c>
      <c r="Q726" s="13">
        <v>0.94662547862293878</v>
      </c>
      <c r="R726" s="13">
        <v>9.767371512706613E-2</v>
      </c>
      <c r="S726" s="13">
        <v>0.1303796138617761</v>
      </c>
      <c r="T726" s="13">
        <v>0.32947984209027359</v>
      </c>
      <c r="U726" s="13">
        <v>0.51314826772441602</v>
      </c>
      <c r="V726" s="13">
        <v>0.48657902537238007</v>
      </c>
      <c r="W726" s="13">
        <v>0.1556632207752533</v>
      </c>
      <c r="X726" s="13">
        <v>0.13279636280293539</v>
      </c>
      <c r="Y726" s="13">
        <v>0.5717213498346132</v>
      </c>
      <c r="Z726" s="13">
        <f t="shared" ca="1" si="44"/>
        <v>0.38591026326641931</v>
      </c>
    </row>
    <row r="727" spans="1:26" x14ac:dyDescent="0.25">
      <c r="A727" s="13">
        <v>0.93253041741431619</v>
      </c>
      <c r="B727" s="13">
        <v>0.9516628329782485</v>
      </c>
      <c r="C727" s="13">
        <v>0.73223485338627037</v>
      </c>
      <c r="D727" s="13">
        <v>0.95896314479819322</v>
      </c>
      <c r="E727" s="13">
        <v>0.28468382692791072</v>
      </c>
      <c r="F727" s="13">
        <v>0.39764480587844164</v>
      </c>
      <c r="G727" s="13">
        <v>0.47881956425529437</v>
      </c>
      <c r="H727" s="13">
        <v>0.4862676801457646</v>
      </c>
      <c r="I727" s="13">
        <v>0.89556433371465116</v>
      </c>
      <c r="J727" s="13">
        <v>0.90583084784690071</v>
      </c>
      <c r="K727" s="13">
        <v>0.21932876502905985</v>
      </c>
      <c r="L727" s="13">
        <v>0.16868872789964684</v>
      </c>
      <c r="M727" s="13">
        <v>0.8721131046345203</v>
      </c>
      <c r="N727" s="13">
        <v>0.52192896659410637</v>
      </c>
      <c r="O727" s="13">
        <v>7.9437482772698687E-2</v>
      </c>
      <c r="P727" s="13">
        <v>0.6137426874866907</v>
      </c>
      <c r="Q727" s="13">
        <v>0.46108646087445071</v>
      </c>
      <c r="R727" s="13">
        <v>0.60460749244980305</v>
      </c>
      <c r="S727" s="13">
        <v>0.62079356355323889</v>
      </c>
      <c r="T727" s="13">
        <v>0.85571360610216241</v>
      </c>
      <c r="U727" s="13">
        <v>9.8274870373682988E-2</v>
      </c>
      <c r="V727" s="13">
        <v>0.38657195461094662</v>
      </c>
      <c r="W727" s="13">
        <v>0.25065804182887963</v>
      </c>
      <c r="X727" s="13">
        <v>0.46708698784344593</v>
      </c>
      <c r="Y727" s="13">
        <v>0.96894198579649715</v>
      </c>
      <c r="Z727" s="13">
        <f t="shared" ca="1" si="44"/>
        <v>8.5343902201866606E-2</v>
      </c>
    </row>
    <row r="728" spans="1:26" x14ac:dyDescent="0.25">
      <c r="A728" s="13">
        <v>0.87695412004601447</v>
      </c>
      <c r="B728" s="13">
        <v>0.32609115424701596</v>
      </c>
      <c r="C728" s="13">
        <v>0.46126347609400598</v>
      </c>
      <c r="D728" s="13">
        <v>0.94496125028538669</v>
      </c>
      <c r="E728" s="13">
        <v>0.30421283614773464</v>
      </c>
      <c r="F728" s="13">
        <v>1.7312842155747799E-4</v>
      </c>
      <c r="G728" s="13">
        <v>0.90251914604771966</v>
      </c>
      <c r="H728" s="13">
        <v>0.16147863830927689</v>
      </c>
      <c r="I728" s="13">
        <v>0.68349776747738544</v>
      </c>
      <c r="J728" s="13">
        <v>0.84008777227982001</v>
      </c>
      <c r="K728" s="13">
        <v>5.6021702223247316E-2</v>
      </c>
      <c r="L728" s="13">
        <v>4.2782031398809206E-2</v>
      </c>
      <c r="M728" s="13">
        <v>1.6453502725952029E-2</v>
      </c>
      <c r="N728" s="13">
        <v>0.13505338380360765</v>
      </c>
      <c r="O728" s="13">
        <v>0.13990478911200532</v>
      </c>
      <c r="P728" s="13">
        <v>0.73078057924964335</v>
      </c>
      <c r="Q728" s="13">
        <v>0.65457505746557776</v>
      </c>
      <c r="R728" s="13">
        <v>0.94004361673991332</v>
      </c>
      <c r="S728" s="13">
        <v>0.7065871913882652</v>
      </c>
      <c r="T728" s="13">
        <v>0.21725906497287828</v>
      </c>
      <c r="U728" s="13">
        <v>0.43520579748807542</v>
      </c>
      <c r="V728" s="13">
        <v>0.27604318856560295</v>
      </c>
      <c r="W728" s="13">
        <v>0.86110359560161587</v>
      </c>
      <c r="X728" s="13">
        <v>0.59858810404806906</v>
      </c>
      <c r="Y728" s="13">
        <v>0.17166213422368048</v>
      </c>
      <c r="Z728" s="13">
        <f t="shared" ca="1" si="44"/>
        <v>0.21324142432864124</v>
      </c>
    </row>
    <row r="729" spans="1:26" x14ac:dyDescent="0.25">
      <c r="A729" s="13">
        <v>0.74828394024777534</v>
      </c>
      <c r="B729" s="13">
        <v>0.73386026644767166</v>
      </c>
      <c r="C729" s="13">
        <v>0.15841554429915616</v>
      </c>
      <c r="D729" s="13">
        <v>0.20837447120967523</v>
      </c>
      <c r="E729" s="13">
        <v>0.49292270675205385</v>
      </c>
      <c r="F729" s="13">
        <v>0.83795854045978146</v>
      </c>
      <c r="G729" s="13">
        <v>0.16128372631229726</v>
      </c>
      <c r="H729" s="13">
        <v>0.37615290727891937</v>
      </c>
      <c r="I729" s="13">
        <v>0.28519886432116603</v>
      </c>
      <c r="J729" s="13">
        <v>0.70632353610081522</v>
      </c>
      <c r="K729" s="13">
        <v>0.94153207030984132</v>
      </c>
      <c r="L729" s="13">
        <v>0.17738010321171271</v>
      </c>
      <c r="M729" s="13">
        <v>0.99897502761671608</v>
      </c>
      <c r="N729" s="13">
        <v>0.14974923120514883</v>
      </c>
      <c r="O729" s="13">
        <v>0.78617239956810314</v>
      </c>
      <c r="P729" s="13">
        <v>0.93253840552217959</v>
      </c>
      <c r="Q729" s="13">
        <v>0.28900618984986626</v>
      </c>
      <c r="R729" s="13">
        <v>0.73137271990363206</v>
      </c>
      <c r="S729" s="13">
        <v>0.75474244484437802</v>
      </c>
      <c r="T729" s="13">
        <v>0.36590567952206599</v>
      </c>
      <c r="U729" s="13">
        <v>0.13571105416108387</v>
      </c>
      <c r="V729" s="13">
        <v>0.24845998393379165</v>
      </c>
      <c r="W729" s="13">
        <v>0.46790235739652997</v>
      </c>
      <c r="X729" s="13">
        <v>0.67977307324835679</v>
      </c>
      <c r="Y729" s="13">
        <v>0.16266140552785024</v>
      </c>
      <c r="Z729" s="13">
        <f t="shared" ca="1" si="44"/>
        <v>0.94643433461233861</v>
      </c>
    </row>
    <row r="730" spans="1:26" x14ac:dyDescent="0.25">
      <c r="A730" s="13">
        <v>0.83877270802633463</v>
      </c>
      <c r="B730" s="13">
        <v>2.2858680214276728E-2</v>
      </c>
      <c r="C730" s="13">
        <v>0.20359123252208466</v>
      </c>
      <c r="D730" s="13">
        <v>0.15911073404794118</v>
      </c>
      <c r="E730" s="13">
        <v>0.64692848510082557</v>
      </c>
      <c r="F730" s="13">
        <v>0.77779240008374939</v>
      </c>
      <c r="G730" s="13">
        <v>0.42708444341327001</v>
      </c>
      <c r="H730" s="13">
        <v>0.72091165867587526</v>
      </c>
      <c r="I730" s="13">
        <v>0.66778949564257373</v>
      </c>
      <c r="J730" s="13">
        <v>0.17431318788723027</v>
      </c>
      <c r="K730" s="13">
        <v>0.18699096727722309</v>
      </c>
      <c r="L730" s="13">
        <v>0.98477784735449525</v>
      </c>
      <c r="M730" s="13">
        <v>3.1817446984194531E-2</v>
      </c>
      <c r="N730" s="13">
        <v>0.75896153133250954</v>
      </c>
      <c r="O730" s="13">
        <v>0.30408097873919293</v>
      </c>
      <c r="P730" s="13">
        <v>0.12061291531817953</v>
      </c>
      <c r="Q730" s="13">
        <v>0.10642475234413407</v>
      </c>
      <c r="R730" s="13">
        <v>0.96557530398866476</v>
      </c>
      <c r="S730" s="13">
        <v>0.51906358313396195</v>
      </c>
      <c r="T730" s="13">
        <v>0.53039399408225119</v>
      </c>
      <c r="U730" s="13">
        <v>0.9491399043594303</v>
      </c>
      <c r="V730" s="13">
        <v>0.84491652789029192</v>
      </c>
      <c r="W730" s="13">
        <v>0.33446262625016832</v>
      </c>
      <c r="X730" s="13">
        <v>8.8235598091741529E-2</v>
      </c>
      <c r="Y730" s="13">
        <v>0.29262840551869107</v>
      </c>
      <c r="Z730" s="13">
        <f t="shared" ca="1" si="44"/>
        <v>0.1248971045955557</v>
      </c>
    </row>
    <row r="731" spans="1:26" x14ac:dyDescent="0.25">
      <c r="A731" s="13">
        <v>0.37318367179700696</v>
      </c>
      <c r="B731" s="13">
        <v>0.26767325063965108</v>
      </c>
      <c r="C731" s="13">
        <v>0.17522766675680013</v>
      </c>
      <c r="D731" s="13">
        <v>0.25634979862905205</v>
      </c>
      <c r="E731" s="13">
        <v>0.28659723344170196</v>
      </c>
      <c r="F731" s="13">
        <v>0.24228583596583753</v>
      </c>
      <c r="G731" s="13">
        <v>0.95371283001915452</v>
      </c>
      <c r="H731" s="13">
        <v>0.43364697049037748</v>
      </c>
      <c r="I731" s="13">
        <v>4.602229602163721E-2</v>
      </c>
      <c r="J731" s="13">
        <v>0.35840705156073605</v>
      </c>
      <c r="K731" s="13">
        <v>0.35078902719109328</v>
      </c>
      <c r="L731" s="13">
        <v>9.2906731371741325E-2</v>
      </c>
      <c r="M731" s="13">
        <v>0.6747308310027027</v>
      </c>
      <c r="N731" s="13">
        <v>0.74188161790860718</v>
      </c>
      <c r="O731" s="13">
        <v>0.54443603133574126</v>
      </c>
      <c r="P731" s="13">
        <v>0.16115681391874648</v>
      </c>
      <c r="Q731" s="13">
        <v>0.54403167250444939</v>
      </c>
      <c r="R731" s="13">
        <v>0.12104647236326704</v>
      </c>
      <c r="S731" s="13">
        <v>0.60173179241416064</v>
      </c>
      <c r="T731" s="13">
        <v>0.79477404496852999</v>
      </c>
      <c r="U731" s="13">
        <v>0.76400717093549275</v>
      </c>
      <c r="V731" s="13">
        <v>0.52188081819840093</v>
      </c>
      <c r="W731" s="13">
        <v>0.38523651054938957</v>
      </c>
      <c r="X731" s="13">
        <v>7.4368173460879095E-2</v>
      </c>
      <c r="Y731" s="13">
        <v>0.25649271317282019</v>
      </c>
      <c r="Z731" s="13">
        <f t="shared" ca="1" si="44"/>
        <v>0.27568337397522968</v>
      </c>
    </row>
    <row r="732" spans="1:26" x14ac:dyDescent="0.25">
      <c r="A732" s="13">
        <v>0.77029615862835166</v>
      </c>
      <c r="B732" s="13">
        <v>0.14658760911439794</v>
      </c>
      <c r="C732" s="13">
        <v>0.2709819880929385</v>
      </c>
      <c r="D732" s="13">
        <v>0.7445942479416614</v>
      </c>
      <c r="E732" s="13">
        <v>0.48089188357637802</v>
      </c>
      <c r="F732" s="13">
        <v>7.3754362427816078E-2</v>
      </c>
      <c r="G732" s="13">
        <v>0.72732153359693175</v>
      </c>
      <c r="H732" s="13">
        <v>0.45016940900443214</v>
      </c>
      <c r="I732" s="13">
        <v>0.17526806747471602</v>
      </c>
      <c r="J732" s="13">
        <v>0.40773621437872554</v>
      </c>
      <c r="K732" s="13">
        <v>0.61716335072544715</v>
      </c>
      <c r="L732" s="13">
        <v>0.22429398159856062</v>
      </c>
      <c r="M732" s="13">
        <v>6.3242903535791983E-2</v>
      </c>
      <c r="N732" s="13">
        <v>0.1367505752214031</v>
      </c>
      <c r="O732" s="13">
        <v>0.45886757814562229</v>
      </c>
      <c r="P732" s="13">
        <v>0.63775971946306087</v>
      </c>
      <c r="Q732" s="13">
        <v>0.76635319316393102</v>
      </c>
      <c r="R732" s="13">
        <v>0.11473832881521673</v>
      </c>
      <c r="S732" s="13">
        <v>0.41602603020241447</v>
      </c>
      <c r="T732" s="13">
        <v>0.29148830308067342</v>
      </c>
      <c r="U732" s="13">
        <v>0.2504493881448524</v>
      </c>
      <c r="V732" s="13">
        <v>0.2081319314678366</v>
      </c>
      <c r="W732" s="13">
        <v>0.30785514295100047</v>
      </c>
      <c r="X732" s="13">
        <v>0.20878380097246552</v>
      </c>
      <c r="Y732" s="13">
        <v>0.43438595727962259</v>
      </c>
      <c r="Z732" s="13">
        <f t="shared" ref="Z732:Z747" ca="1" si="45">RAND()</f>
        <v>0.10785677303690322</v>
      </c>
    </row>
    <row r="733" spans="1:26" x14ac:dyDescent="0.25">
      <c r="A733" s="13">
        <v>0.97541086903047813</v>
      </c>
      <c r="B733" s="13">
        <v>0.65147839300170884</v>
      </c>
      <c r="C733" s="13">
        <v>0.14220197268003532</v>
      </c>
      <c r="D733" s="13">
        <v>0.93991899240273824</v>
      </c>
      <c r="E733" s="13">
        <v>0.4696152968859767</v>
      </c>
      <c r="F733" s="13">
        <v>0.50288379153452145</v>
      </c>
      <c r="G733" s="13">
        <v>0.85469494679928304</v>
      </c>
      <c r="H733" s="13">
        <v>0.62350526915704341</v>
      </c>
      <c r="I733" s="13">
        <v>0.87714018225186119</v>
      </c>
      <c r="J733" s="13">
        <v>0.36922926939470857</v>
      </c>
      <c r="K733" s="13">
        <v>0.74262972995226539</v>
      </c>
      <c r="L733" s="13">
        <v>0.60942669861004128</v>
      </c>
      <c r="M733" s="13">
        <v>0.63814169912680019</v>
      </c>
      <c r="N733" s="13">
        <v>0.636048561120933</v>
      </c>
      <c r="O733" s="13">
        <v>0.14543400829015318</v>
      </c>
      <c r="P733" s="13">
        <v>0.39975074788452181</v>
      </c>
      <c r="Q733" s="13">
        <v>0.22122610756608074</v>
      </c>
      <c r="R733" s="13">
        <v>0.50565711833188443</v>
      </c>
      <c r="S733" s="13">
        <v>0.56208305145187554</v>
      </c>
      <c r="T733" s="13">
        <v>0.44200736570288079</v>
      </c>
      <c r="U733" s="13">
        <v>0.24674713394440217</v>
      </c>
      <c r="V733" s="13">
        <v>0.85520161806899675</v>
      </c>
      <c r="W733" s="13">
        <v>5.2049709017844004E-3</v>
      </c>
      <c r="X733" s="13">
        <v>0.14781860433428495</v>
      </c>
      <c r="Y733" s="13">
        <v>0.64195709417175473</v>
      </c>
      <c r="Z733" s="13">
        <f t="shared" ca="1" si="45"/>
        <v>0.66433182463366114</v>
      </c>
    </row>
    <row r="734" spans="1:26" x14ac:dyDescent="0.25">
      <c r="A734" s="13">
        <v>0.86432744837470232</v>
      </c>
      <c r="B734" s="13">
        <v>0.22655219287983031</v>
      </c>
      <c r="C734" s="13">
        <v>0.42345088849962575</v>
      </c>
      <c r="D734" s="13">
        <v>0.29111788391311755</v>
      </c>
      <c r="E734" s="13">
        <v>0.16905277687088327</v>
      </c>
      <c r="F734" s="13">
        <v>0.95983507434010185</v>
      </c>
      <c r="G734" s="13">
        <v>0.14719405013432552</v>
      </c>
      <c r="H734" s="13">
        <v>0.16720729005535939</v>
      </c>
      <c r="I734" s="13">
        <v>0.32278343509207574</v>
      </c>
      <c r="J734" s="13">
        <v>0.47760532067977435</v>
      </c>
      <c r="K734" s="13">
        <v>0.55544309503418499</v>
      </c>
      <c r="L734" s="13">
        <v>0.89591353693028331</v>
      </c>
      <c r="M734" s="13">
        <v>0.35444669862135325</v>
      </c>
      <c r="N734" s="13">
        <v>0.49844740561842416</v>
      </c>
      <c r="O734" s="13">
        <v>0.36641202250668048</v>
      </c>
      <c r="P734" s="13">
        <v>0.29291280290822463</v>
      </c>
      <c r="Q734" s="13">
        <v>0.17801876287836615</v>
      </c>
      <c r="R734" s="13">
        <v>7.4456295854769095E-2</v>
      </c>
      <c r="S734" s="13">
        <v>5.6785000249888973E-2</v>
      </c>
      <c r="T734" s="13">
        <v>6.6944044385520263E-2</v>
      </c>
      <c r="U734" s="13">
        <v>0.45226327148289514</v>
      </c>
      <c r="V734" s="13">
        <v>0.819146255145076</v>
      </c>
      <c r="W734" s="13">
        <v>0.35991269091961009</v>
      </c>
      <c r="X734" s="13">
        <v>0.27800830030304635</v>
      </c>
      <c r="Y734" s="13">
        <v>5.3455081337957067E-2</v>
      </c>
      <c r="Z734" s="13">
        <f t="shared" ca="1" si="45"/>
        <v>0.79146754562901267</v>
      </c>
    </row>
    <row r="735" spans="1:26" x14ac:dyDescent="0.25">
      <c r="A735" s="13">
        <v>0.46726600161824572</v>
      </c>
      <c r="B735" s="13">
        <v>0.40740603047998314</v>
      </c>
      <c r="C735" s="13">
        <v>0.83817155239614838</v>
      </c>
      <c r="D735" s="13">
        <v>0.36984689900104195</v>
      </c>
      <c r="E735" s="13">
        <v>0.81387087411111692</v>
      </c>
      <c r="F735" s="13">
        <v>2.5244683376765331E-2</v>
      </c>
      <c r="G735" s="13">
        <v>0.58432156527608869</v>
      </c>
      <c r="H735" s="13">
        <v>0.67576906309973528</v>
      </c>
      <c r="I735" s="13">
        <v>0.79408029620559906</v>
      </c>
      <c r="J735" s="13">
        <v>0.14522136769393279</v>
      </c>
      <c r="K735" s="13">
        <v>0.23363076221526313</v>
      </c>
      <c r="L735" s="13">
        <v>0.9503062211451152</v>
      </c>
      <c r="M735" s="13">
        <v>0.65283955028199214</v>
      </c>
      <c r="N735" s="13">
        <v>1.8658888034731591E-3</v>
      </c>
      <c r="O735" s="13">
        <v>0.47606948636289237</v>
      </c>
      <c r="P735" s="13">
        <v>9.9168965841098577E-2</v>
      </c>
      <c r="Q735" s="13">
        <v>0.96071150451250931</v>
      </c>
      <c r="R735" s="13">
        <v>0.7753137574746134</v>
      </c>
      <c r="S735" s="13">
        <v>2.8405727896799626E-2</v>
      </c>
      <c r="T735" s="13">
        <v>0.3915563924652502</v>
      </c>
      <c r="U735" s="13">
        <v>0.57374876903097549</v>
      </c>
      <c r="V735" s="13">
        <v>0.87647987046173115</v>
      </c>
      <c r="W735" s="13">
        <v>0.53123376303847203</v>
      </c>
      <c r="X735" s="13">
        <v>0.86306361197900505</v>
      </c>
      <c r="Y735" s="13">
        <v>0.59289751102776589</v>
      </c>
      <c r="Z735" s="13">
        <f t="shared" ca="1" si="45"/>
        <v>0.6888573650502029</v>
      </c>
    </row>
    <row r="736" spans="1:26" x14ac:dyDescent="0.25">
      <c r="A736" s="13">
        <v>0.82912833134800135</v>
      </c>
      <c r="B736" s="13">
        <v>0.56423297559395313</v>
      </c>
      <c r="C736" s="13">
        <v>0.82544113655633311</v>
      </c>
      <c r="D736" s="13">
        <v>0.16996285480418727</v>
      </c>
      <c r="E736" s="13">
        <v>9.2681212698264126E-2</v>
      </c>
      <c r="F736" s="13">
        <v>0.31248688143317138</v>
      </c>
      <c r="G736" s="13">
        <v>0.53998587178322721</v>
      </c>
      <c r="H736" s="13">
        <v>0.62021391434124018</v>
      </c>
      <c r="I736" s="13">
        <v>0.22514565554186605</v>
      </c>
      <c r="J736" s="13">
        <v>0.56407880623279805</v>
      </c>
      <c r="K736" s="13">
        <v>0.95907799428195684</v>
      </c>
      <c r="L736" s="13">
        <v>0.68346540848673243</v>
      </c>
      <c r="M736" s="13">
        <v>0.99814195929573402</v>
      </c>
      <c r="N736" s="13">
        <v>0.8628436773187067</v>
      </c>
      <c r="O736" s="13">
        <v>0.74287237377116577</v>
      </c>
      <c r="P736" s="13">
        <v>0.49102049740227272</v>
      </c>
      <c r="Q736" s="13">
        <v>7.5349243017173384E-2</v>
      </c>
      <c r="R736" s="13">
        <v>0.52202849608068391</v>
      </c>
      <c r="S736" s="13">
        <v>0.2418627073853401</v>
      </c>
      <c r="T736" s="13">
        <v>3.4506740510680589E-2</v>
      </c>
      <c r="U736" s="13">
        <v>0.34561615199241136</v>
      </c>
      <c r="V736" s="13">
        <v>0.64775827557541765</v>
      </c>
      <c r="W736" s="13">
        <v>0.94921609229344928</v>
      </c>
      <c r="X736" s="13">
        <v>0.91590557682902596</v>
      </c>
      <c r="Y736" s="13">
        <v>0.47952981459041721</v>
      </c>
      <c r="Z736" s="13">
        <f t="shared" ca="1" si="45"/>
        <v>0.16065276417891872</v>
      </c>
    </row>
    <row r="737" spans="1:26" x14ac:dyDescent="0.25">
      <c r="A737" s="13">
        <v>0.67855387440298331</v>
      </c>
      <c r="B737" s="13">
        <v>0.30279705608703267</v>
      </c>
      <c r="C737" s="13">
        <v>0.98839550663056119</v>
      </c>
      <c r="D737" s="13">
        <v>0.86294045602814029</v>
      </c>
      <c r="E737" s="13">
        <v>0.61318233616772799</v>
      </c>
      <c r="F737" s="13">
        <v>0.57990252572805923</v>
      </c>
      <c r="G737" s="13">
        <v>0.44276575915470751</v>
      </c>
      <c r="H737" s="13">
        <v>3.0324119676747086E-2</v>
      </c>
      <c r="I737" s="13">
        <v>0.2989374039487841</v>
      </c>
      <c r="J737" s="13">
        <v>0.3271129294044175</v>
      </c>
      <c r="K737" s="13">
        <v>0.41370380522050432</v>
      </c>
      <c r="L737" s="13">
        <v>0.56753376084273777</v>
      </c>
      <c r="M737" s="13">
        <v>0.62786169581464757</v>
      </c>
      <c r="N737" s="13">
        <v>0.57723174071576921</v>
      </c>
      <c r="O737" s="13">
        <v>0.95100160619647311</v>
      </c>
      <c r="P737" s="13">
        <v>0.56568796972190549</v>
      </c>
      <c r="Q737" s="13">
        <v>0.25342953149957104</v>
      </c>
      <c r="R737" s="13">
        <v>0.17872392967220474</v>
      </c>
      <c r="S737" s="13">
        <v>0.4091150265773239</v>
      </c>
      <c r="T737" s="13">
        <v>0.69308871512369941</v>
      </c>
      <c r="U737" s="13">
        <v>0.92579579144184287</v>
      </c>
      <c r="V737" s="13">
        <v>0.32545305442777406</v>
      </c>
      <c r="W737" s="13">
        <v>0.42783675631660001</v>
      </c>
      <c r="X737" s="13">
        <v>0.590330714144923</v>
      </c>
      <c r="Y737" s="13">
        <v>5.6227859238642708E-2</v>
      </c>
      <c r="Z737" s="13">
        <f t="shared" ca="1" si="45"/>
        <v>0.72828230426771745</v>
      </c>
    </row>
    <row r="738" spans="1:26" x14ac:dyDescent="0.25">
      <c r="A738" s="13">
        <v>0.82390553290161117</v>
      </c>
      <c r="B738" s="13">
        <v>0.61586065248615041</v>
      </c>
      <c r="C738" s="13">
        <v>0.97867556808218958</v>
      </c>
      <c r="D738" s="13">
        <v>0.39628471094129325</v>
      </c>
      <c r="E738" s="13">
        <v>0.62273481992376112</v>
      </c>
      <c r="F738" s="13">
        <v>0.69369024406219248</v>
      </c>
      <c r="G738" s="13">
        <v>2.2153234597201976E-2</v>
      </c>
      <c r="H738" s="13">
        <v>0.85897359757798497</v>
      </c>
      <c r="I738" s="13">
        <v>0.39235752899502485</v>
      </c>
      <c r="J738" s="13">
        <v>0.45069286702988054</v>
      </c>
      <c r="K738" s="13">
        <v>0.93741600117539114</v>
      </c>
      <c r="L738" s="13">
        <v>0.88264647247291061</v>
      </c>
      <c r="M738" s="13">
        <v>0.40146029927060101</v>
      </c>
      <c r="N738" s="13">
        <v>0.32484850128409259</v>
      </c>
      <c r="O738" s="13">
        <v>0.31988002111577629</v>
      </c>
      <c r="P738" s="13">
        <v>5.3416981380735251E-2</v>
      </c>
      <c r="Q738" s="13">
        <v>0.59132964929711118</v>
      </c>
      <c r="R738" s="13">
        <v>2.4314229181373936E-2</v>
      </c>
      <c r="S738" s="13">
        <v>0.45354174189963103</v>
      </c>
      <c r="T738" s="13">
        <v>0.69657350682156416</v>
      </c>
      <c r="U738" s="13">
        <v>0.46080464825239353</v>
      </c>
      <c r="V738" s="13">
        <v>0.90047585119504492</v>
      </c>
      <c r="W738" s="13">
        <v>0.45304630399506862</v>
      </c>
      <c r="X738" s="13">
        <v>0.65217614018450554</v>
      </c>
      <c r="Y738" s="13">
        <v>0.64070691019823611</v>
      </c>
      <c r="Z738" s="13">
        <f t="shared" ca="1" si="45"/>
        <v>0.70356866271069474</v>
      </c>
    </row>
    <row r="739" spans="1:26" x14ac:dyDescent="0.25">
      <c r="A739" s="13">
        <v>8.8063467322828548E-2</v>
      </c>
      <c r="B739" s="13">
        <v>0.68262049621953957</v>
      </c>
      <c r="C739" s="13">
        <v>0.81157118373585235</v>
      </c>
      <c r="D739" s="13">
        <v>0.14068469233758996</v>
      </c>
      <c r="E739" s="13">
        <v>0.37461739404203698</v>
      </c>
      <c r="F739" s="13">
        <v>0.73604058747365142</v>
      </c>
      <c r="G739" s="13">
        <v>0.99477507722079694</v>
      </c>
      <c r="H739" s="13">
        <v>0.90992549253817223</v>
      </c>
      <c r="I739" s="13">
        <v>0.72388789428060996</v>
      </c>
      <c r="J739" s="13">
        <v>5.3113868623214433E-2</v>
      </c>
      <c r="K739" s="13">
        <v>0.71592882636016286</v>
      </c>
      <c r="L739" s="13">
        <v>0.23938599292203855</v>
      </c>
      <c r="M739" s="13">
        <v>7.6331187478565821E-2</v>
      </c>
      <c r="N739" s="13">
        <v>0.57942856904305773</v>
      </c>
      <c r="O739" s="13">
        <v>0.75960727730084987</v>
      </c>
      <c r="P739" s="13">
        <v>8.240920647918093E-2</v>
      </c>
      <c r="Q739" s="13">
        <v>0.92934744003462599</v>
      </c>
      <c r="R739" s="13">
        <v>0.42900945861378503</v>
      </c>
      <c r="S739" s="13">
        <v>0.98020457105803649</v>
      </c>
      <c r="T739" s="13">
        <v>0.88560507125773891</v>
      </c>
      <c r="U739" s="13">
        <v>0.9977744263823588</v>
      </c>
      <c r="V739" s="13">
        <v>1.1994655884328576E-2</v>
      </c>
      <c r="W739" s="13">
        <v>0.89469069829330539</v>
      </c>
      <c r="X739" s="13">
        <v>0.71804649657431541</v>
      </c>
      <c r="Y739" s="13">
        <v>0.33945728900873851</v>
      </c>
      <c r="Z739" s="13">
        <f t="shared" ca="1" si="45"/>
        <v>0.48587966827996432</v>
      </c>
    </row>
    <row r="740" spans="1:26" x14ac:dyDescent="0.25">
      <c r="A740" s="13">
        <v>0.43275889077453933</v>
      </c>
      <c r="B740" s="13">
        <v>0.89543983381879755</v>
      </c>
      <c r="C740" s="13">
        <v>0.77463068846354333</v>
      </c>
      <c r="D740" s="13">
        <v>0.13843507507177277</v>
      </c>
      <c r="E740" s="13">
        <v>0.44327005941624464</v>
      </c>
      <c r="F740" s="13">
        <v>0.92321923623088364</v>
      </c>
      <c r="G740" s="13">
        <v>0.24733692092342019</v>
      </c>
      <c r="H740" s="13">
        <v>0.21339144396523912</v>
      </c>
      <c r="I740" s="13">
        <v>0.25179316699939336</v>
      </c>
      <c r="J740" s="13">
        <v>0.86748360048327489</v>
      </c>
      <c r="K740" s="13">
        <v>0.8014789520411113</v>
      </c>
      <c r="L740" s="13">
        <v>0.67652129171199138</v>
      </c>
      <c r="M740" s="13">
        <v>0.37681323341927719</v>
      </c>
      <c r="N740" s="13">
        <v>0.59657095552729078</v>
      </c>
      <c r="O740" s="13">
        <v>0.46456722979961496</v>
      </c>
      <c r="P740" s="13">
        <v>0.93749280246433953</v>
      </c>
      <c r="Q740" s="13">
        <v>0.26317990059126384</v>
      </c>
      <c r="R740" s="13">
        <v>0.27095183645158138</v>
      </c>
      <c r="S740" s="13">
        <v>0.51169044670501163</v>
      </c>
      <c r="T740" s="13">
        <v>0.59802509710195384</v>
      </c>
      <c r="U740" s="13">
        <v>0.97761220839466312</v>
      </c>
      <c r="V740" s="13">
        <v>0.10438748836413314</v>
      </c>
      <c r="W740" s="13">
        <v>5.6709319972201855E-2</v>
      </c>
      <c r="X740" s="13">
        <v>0.17200228543424123</v>
      </c>
      <c r="Y740" s="13">
        <v>4.0990029100958836E-2</v>
      </c>
      <c r="Z740" s="13">
        <f t="shared" ca="1" si="45"/>
        <v>0.61201645502668334</v>
      </c>
    </row>
    <row r="741" spans="1:26" x14ac:dyDescent="0.25">
      <c r="A741" s="13">
        <v>0.46647016344139447</v>
      </c>
      <c r="B741" s="13">
        <v>0.78187231932321533</v>
      </c>
      <c r="C741" s="13">
        <v>0.80798968130569848</v>
      </c>
      <c r="D741" s="13">
        <v>0.9894661970007248</v>
      </c>
      <c r="E741" s="13">
        <v>0.14041940091879568</v>
      </c>
      <c r="F741" s="13">
        <v>0.21761706910268475</v>
      </c>
      <c r="G741" s="13">
        <v>0.85978658943933939</v>
      </c>
      <c r="H741" s="13">
        <v>0.5585863748504396</v>
      </c>
      <c r="I741" s="13">
        <v>0.90757429187968175</v>
      </c>
      <c r="J741" s="13">
        <v>0.78046434869939396</v>
      </c>
      <c r="K741" s="13">
        <v>0.51215470378841621</v>
      </c>
      <c r="L741" s="13">
        <v>0.84544979840176693</v>
      </c>
      <c r="M741" s="13">
        <v>0.89076290571441485</v>
      </c>
      <c r="N741" s="13">
        <v>0.68246396059352876</v>
      </c>
      <c r="O741" s="13">
        <v>0.86888711267093022</v>
      </c>
      <c r="P741" s="13">
        <v>0.3091646646764008</v>
      </c>
      <c r="Q741" s="13">
        <v>9.1689918332100051E-2</v>
      </c>
      <c r="R741" s="13">
        <v>0.56455600798996308</v>
      </c>
      <c r="S741" s="13">
        <v>0.36201511915605544</v>
      </c>
      <c r="T741" s="13">
        <v>0.48360521665763134</v>
      </c>
      <c r="U741" s="13">
        <v>0.62722470283893161</v>
      </c>
      <c r="V741" s="13">
        <v>0.86957158839430138</v>
      </c>
      <c r="W741" s="13">
        <v>0.23153928083078135</v>
      </c>
      <c r="X741" s="13">
        <v>0.40964257565612583</v>
      </c>
      <c r="Y741" s="13">
        <v>2.8160279097039997E-2</v>
      </c>
      <c r="Z741" s="13">
        <f t="shared" ca="1" si="45"/>
        <v>0.87338041863439797</v>
      </c>
    </row>
    <row r="742" spans="1:26" x14ac:dyDescent="0.25">
      <c r="A742" s="13">
        <v>0.4871382228210509</v>
      </c>
      <c r="B742" s="13">
        <v>6.7493299221616065E-2</v>
      </c>
      <c r="C742" s="13">
        <v>0.11298365258291487</v>
      </c>
      <c r="D742" s="13">
        <v>0.77030387393691468</v>
      </c>
      <c r="E742" s="13">
        <v>0.14752721713102035</v>
      </c>
      <c r="F742" s="13">
        <v>0.55466533184555111</v>
      </c>
      <c r="G742" s="13">
        <v>0.59749951543456714</v>
      </c>
      <c r="H742" s="13">
        <v>0.70993473341756719</v>
      </c>
      <c r="I742" s="13">
        <v>3.1735812868462498E-2</v>
      </c>
      <c r="J742" s="13">
        <v>0.45801437771564091</v>
      </c>
      <c r="K742" s="13">
        <v>0.56228885415096097</v>
      </c>
      <c r="L742" s="13">
        <v>0.17302343134068843</v>
      </c>
      <c r="M742" s="13">
        <v>0.12249068783102435</v>
      </c>
      <c r="N742" s="13">
        <v>0.41021695341047337</v>
      </c>
      <c r="O742" s="13">
        <v>0.84575522068628595</v>
      </c>
      <c r="P742" s="13">
        <v>0.16286102692838333</v>
      </c>
      <c r="Q742" s="13">
        <v>0.25245900737183202</v>
      </c>
      <c r="R742" s="13">
        <v>0.71669014958614119</v>
      </c>
      <c r="S742" s="13">
        <v>0.42712293938109824</v>
      </c>
      <c r="T742" s="13">
        <v>0.65638644532050505</v>
      </c>
      <c r="U742" s="13">
        <v>0.66426207176110064</v>
      </c>
      <c r="V742" s="13">
        <v>0.44388018273469365</v>
      </c>
      <c r="W742" s="13">
        <v>0.4265599357883979</v>
      </c>
      <c r="X742" s="13">
        <v>0.61360279312433208</v>
      </c>
      <c r="Y742" s="13">
        <v>0.91215787089559786</v>
      </c>
      <c r="Z742" s="13">
        <f t="shared" ca="1" si="45"/>
        <v>0.68543648762503906</v>
      </c>
    </row>
    <row r="743" spans="1:26" x14ac:dyDescent="0.25">
      <c r="A743" s="13">
        <v>0.4384220373813722</v>
      </c>
      <c r="B743" s="13">
        <v>0.82667083702538235</v>
      </c>
      <c r="C743" s="13">
        <v>0.97144843513694978</v>
      </c>
      <c r="D743" s="13">
        <v>0.45607565931727556</v>
      </c>
      <c r="E743" s="13">
        <v>0.48308830844901229</v>
      </c>
      <c r="F743" s="13">
        <v>0.57865525097177106</v>
      </c>
      <c r="G743" s="13">
        <v>0.8881508794134958</v>
      </c>
      <c r="H743" s="13">
        <v>0.48738886928361214</v>
      </c>
      <c r="I743" s="13">
        <v>0.92084682818841535</v>
      </c>
      <c r="J743" s="13">
        <v>0.37855774038846135</v>
      </c>
      <c r="K743" s="13">
        <v>0.5061932213301259</v>
      </c>
      <c r="L743" s="13">
        <v>3.6804949808467713E-3</v>
      </c>
      <c r="M743" s="13">
        <v>0.11106350048021862</v>
      </c>
      <c r="N743" s="13">
        <v>0.97674043469084915</v>
      </c>
      <c r="O743" s="13">
        <v>0.7807644828022906</v>
      </c>
      <c r="P743" s="13">
        <v>0.47784938383499986</v>
      </c>
      <c r="Q743" s="13">
        <v>0.58417543654853044</v>
      </c>
      <c r="R743" s="13">
        <v>0.22630559105895487</v>
      </c>
      <c r="S743" s="13">
        <v>0.41753919548524376</v>
      </c>
      <c r="T743" s="13">
        <v>0.77426028791184232</v>
      </c>
      <c r="U743" s="13">
        <v>0.73409392628298953</v>
      </c>
      <c r="V743" s="13">
        <v>0.27443454435831971</v>
      </c>
      <c r="W743" s="13">
        <v>0.49647605730660971</v>
      </c>
      <c r="X743" s="13">
        <v>0.46734914516054438</v>
      </c>
      <c r="Y743" s="13">
        <v>0.79843077081530656</v>
      </c>
      <c r="Z743" s="13">
        <f t="shared" ca="1" si="45"/>
        <v>0.96439675357024657</v>
      </c>
    </row>
    <row r="744" spans="1:26" x14ac:dyDescent="0.25">
      <c r="A744" s="13">
        <v>0.43151713468019159</v>
      </c>
      <c r="B744" s="13">
        <v>0.840823368122676</v>
      </c>
      <c r="C744" s="13">
        <v>0.97918171379629471</v>
      </c>
      <c r="D744" s="13">
        <v>0.45598678883403876</v>
      </c>
      <c r="E744" s="13">
        <v>0.18823837925139386</v>
      </c>
      <c r="F744" s="13">
        <v>0.78012061507130914</v>
      </c>
      <c r="G744" s="13">
        <v>0.12027330316368479</v>
      </c>
      <c r="H744" s="13">
        <v>0.85464521614054945</v>
      </c>
      <c r="I744" s="13">
        <v>0.61859403358666842</v>
      </c>
      <c r="J744" s="13">
        <v>0.35823753817246806</v>
      </c>
      <c r="K744" s="13">
        <v>0.49907013492540464</v>
      </c>
      <c r="L744" s="13">
        <v>0.67448071691691347</v>
      </c>
      <c r="M744" s="13">
        <v>0.86101694262164363</v>
      </c>
      <c r="N744" s="13">
        <v>0.86435882819215837</v>
      </c>
      <c r="O744" s="13">
        <v>0.90995121296625336</v>
      </c>
      <c r="P744" s="13">
        <v>0.27317303619595701</v>
      </c>
      <c r="Q744" s="13">
        <v>0.70040694774853218</v>
      </c>
      <c r="R744" s="13">
        <v>0.48846307296971458</v>
      </c>
      <c r="S744" s="13">
        <v>0.83923957607677369</v>
      </c>
      <c r="T744" s="13">
        <v>0.66400438051554567</v>
      </c>
      <c r="U744" s="13">
        <v>0.58898528773754733</v>
      </c>
      <c r="V744" s="13">
        <v>0.99469379780258904</v>
      </c>
      <c r="W744" s="13">
        <v>0.54196137461969984</v>
      </c>
      <c r="X744" s="13">
        <v>8.0518498663020743E-2</v>
      </c>
      <c r="Y744" s="13">
        <v>0.18268922763009254</v>
      </c>
      <c r="Z744" s="13">
        <f t="shared" ca="1" si="45"/>
        <v>0.63341184969846898</v>
      </c>
    </row>
    <row r="745" spans="1:26" x14ac:dyDescent="0.25">
      <c r="A745" s="13">
        <v>0.82596735351012307</v>
      </c>
      <c r="B745" s="13">
        <v>0.51962818676818257</v>
      </c>
      <c r="C745" s="13">
        <v>0.65177001202816376</v>
      </c>
      <c r="D745" s="13">
        <v>0.73765422758160781</v>
      </c>
      <c r="E745" s="13">
        <v>0.98330675171075754</v>
      </c>
      <c r="F745" s="13">
        <v>0.98889059545873104</v>
      </c>
      <c r="G745" s="13">
        <v>0.60984790424415081</v>
      </c>
      <c r="H745" s="13">
        <v>0.53839066259244528</v>
      </c>
      <c r="I745" s="13">
        <v>0.74212502695822935</v>
      </c>
      <c r="J745" s="13">
        <v>0.45213977806853456</v>
      </c>
      <c r="K745" s="13">
        <v>0.57889399776614381</v>
      </c>
      <c r="L745" s="13">
        <v>0.3203708413327867</v>
      </c>
      <c r="M745" s="13">
        <v>0.17267860300211402</v>
      </c>
      <c r="N745" s="13">
        <v>0.83160958701324417</v>
      </c>
      <c r="O745" s="13">
        <v>0.43159986589901844</v>
      </c>
      <c r="P745" s="13">
        <v>0.48675398420905935</v>
      </c>
      <c r="Q745" s="13">
        <v>0.52434920191031698</v>
      </c>
      <c r="R745" s="13">
        <v>0.62897388924938913</v>
      </c>
      <c r="S745" s="13">
        <v>0.65051567567258806</v>
      </c>
      <c r="T745" s="13">
        <v>0.29837421141218534</v>
      </c>
      <c r="U745" s="13">
        <v>0.84951963755372772</v>
      </c>
      <c r="V745" s="13">
        <v>0.36694883617314666</v>
      </c>
      <c r="W745" s="13">
        <v>0.98959510548334584</v>
      </c>
      <c r="X745" s="13">
        <v>0.17451882069890456</v>
      </c>
      <c r="Y745" s="13">
        <v>6.0131717452270861E-3</v>
      </c>
      <c r="Z745" s="13">
        <f t="shared" ca="1" si="45"/>
        <v>0.40525183667778608</v>
      </c>
    </row>
    <row r="746" spans="1:26" x14ac:dyDescent="0.25">
      <c r="A746" s="13">
        <v>0.68975276733973601</v>
      </c>
      <c r="B746" s="13">
        <v>0.99433970234482638</v>
      </c>
      <c r="C746" s="13">
        <v>0.69439223250852555</v>
      </c>
      <c r="D746" s="13">
        <v>0.49624445535649275</v>
      </c>
      <c r="E746" s="13">
        <v>0.15539001958587695</v>
      </c>
      <c r="F746" s="13">
        <v>0.7050348612839582</v>
      </c>
      <c r="G746" s="13">
        <v>0.61793773601751245</v>
      </c>
      <c r="H746" s="13">
        <v>0.96453355018963427</v>
      </c>
      <c r="I746" s="13">
        <v>0.29044753057429296</v>
      </c>
      <c r="J746" s="13">
        <v>0.6704925233746436</v>
      </c>
      <c r="K746" s="13">
        <v>0.41720219309792095</v>
      </c>
      <c r="L746" s="13">
        <v>0.51057616139076822</v>
      </c>
      <c r="M746" s="13">
        <v>0.79148211976915428</v>
      </c>
      <c r="N746" s="13">
        <v>0.86285772026979723</v>
      </c>
      <c r="O746" s="13">
        <v>0.138880772244658</v>
      </c>
      <c r="P746" s="13">
        <v>5.803953182147692E-2</v>
      </c>
      <c r="Q746" s="13">
        <v>0.73967375486697029</v>
      </c>
      <c r="R746" s="13">
        <v>0.10360086529568546</v>
      </c>
      <c r="S746" s="13">
        <v>0.23143429544310645</v>
      </c>
      <c r="T746" s="13">
        <v>0.34828512401702227</v>
      </c>
      <c r="U746" s="13">
        <v>0.97790884730936223</v>
      </c>
      <c r="V746" s="13">
        <v>0.33439784101278802</v>
      </c>
      <c r="W746" s="13">
        <v>0.67576713069220962</v>
      </c>
      <c r="X746" s="13">
        <v>0.32368466859953737</v>
      </c>
      <c r="Y746" s="13">
        <v>0.21676500123883968</v>
      </c>
      <c r="Z746" s="13">
        <f t="shared" ca="1" si="45"/>
        <v>0.49450080809297081</v>
      </c>
    </row>
    <row r="747" spans="1:26" x14ac:dyDescent="0.25">
      <c r="A747" s="13">
        <v>0.68083938187963489</v>
      </c>
      <c r="B747" s="13">
        <v>6.1335891614733296E-2</v>
      </c>
      <c r="C747" s="13">
        <v>7.8419991608930761E-2</v>
      </c>
      <c r="D747" s="13">
        <v>0.19954217310016797</v>
      </c>
      <c r="E747" s="13">
        <v>0.6613831927180287</v>
      </c>
      <c r="F747" s="13">
        <v>0.91264702657267249</v>
      </c>
      <c r="G747" s="13">
        <v>0.13145807472475146</v>
      </c>
      <c r="H747" s="13">
        <v>0.61974987487411504</v>
      </c>
      <c r="I747" s="13">
        <v>0.47997018024498539</v>
      </c>
      <c r="J747" s="13">
        <v>0.61823572651228986</v>
      </c>
      <c r="K747" s="13">
        <v>0.49692572554945103</v>
      </c>
      <c r="L747" s="13">
        <v>0.84615578978240957</v>
      </c>
      <c r="M747" s="13">
        <v>4.1034061235520003E-2</v>
      </c>
      <c r="N747" s="13">
        <v>0.6414738798117644</v>
      </c>
      <c r="O747" s="13">
        <v>0.75807850708184576</v>
      </c>
      <c r="P747" s="13">
        <v>0.33101891216141022</v>
      </c>
      <c r="Q747" s="13">
        <v>0.21870433848370285</v>
      </c>
      <c r="R747" s="13">
        <v>0.18436827472590167</v>
      </c>
      <c r="S747" s="13">
        <v>0.40678378847454288</v>
      </c>
      <c r="T747" s="13">
        <v>0.88444660006964604</v>
      </c>
      <c r="U747" s="13">
        <v>0.81791486674546776</v>
      </c>
      <c r="V747" s="13">
        <v>6.8491126261868818E-2</v>
      </c>
      <c r="W747" s="13">
        <v>0.19746809760205453</v>
      </c>
      <c r="X747" s="13">
        <v>0.37723396184172353</v>
      </c>
      <c r="Y747" s="13">
        <v>0.82708868085687215</v>
      </c>
      <c r="Z747" s="13">
        <f t="shared" ca="1" si="45"/>
        <v>0.2854451705331833</v>
      </c>
    </row>
    <row r="748" spans="1:26" x14ac:dyDescent="0.25">
      <c r="A748" s="13">
        <v>0.7159820694300203</v>
      </c>
      <c r="B748" s="13">
        <v>0.87900011144517842</v>
      </c>
      <c r="C748" s="13">
        <v>0.99498697825426552</v>
      </c>
      <c r="D748" s="13">
        <v>0.68039712128950947</v>
      </c>
      <c r="E748" s="13">
        <v>0.3385317616744653</v>
      </c>
      <c r="F748" s="13">
        <v>0.50671389564014591</v>
      </c>
      <c r="G748" s="13">
        <v>0.51637501654711304</v>
      </c>
      <c r="H748" s="13">
        <v>0.7503738844365857</v>
      </c>
      <c r="I748" s="13">
        <v>0.75618614539659001</v>
      </c>
      <c r="J748" s="13">
        <v>0.28542052934455986</v>
      </c>
      <c r="K748" s="13">
        <v>0.41257105386123238</v>
      </c>
      <c r="L748" s="13">
        <v>0.58348389339579099</v>
      </c>
      <c r="M748" s="13">
        <v>1.3474827158888592E-2</v>
      </c>
      <c r="N748" s="13">
        <v>0.46438230882673726</v>
      </c>
      <c r="O748" s="13">
        <v>0.81291712602200328</v>
      </c>
      <c r="P748" s="13">
        <v>0.63306156631902055</v>
      </c>
      <c r="Q748" s="13">
        <v>0.17568564522919938</v>
      </c>
      <c r="R748" s="13">
        <v>0.32178483045952255</v>
      </c>
      <c r="S748" s="13">
        <v>0.93337740859054619</v>
      </c>
      <c r="T748" s="13">
        <v>0.3778892795252714</v>
      </c>
      <c r="U748" s="13">
        <v>0.31107122583064772</v>
      </c>
      <c r="V748" s="13">
        <v>0.71764847060153547</v>
      </c>
      <c r="W748" s="13">
        <v>0.77297777084349728</v>
      </c>
      <c r="X748" s="13">
        <v>0.45669351241381784</v>
      </c>
      <c r="Y748" s="13">
        <v>0.97903159769180415</v>
      </c>
      <c r="Z748" s="13">
        <f t="shared" ref="Z748:Z763" ca="1" si="46">RAND()</f>
        <v>0.8660830231279627</v>
      </c>
    </row>
    <row r="749" spans="1:26" x14ac:dyDescent="0.25">
      <c r="A749" s="13">
        <v>0.59868122414456393</v>
      </c>
      <c r="B749" s="13">
        <v>0.76982211451938787</v>
      </c>
      <c r="C749" s="13">
        <v>0.86909921637203047</v>
      </c>
      <c r="D749" s="13">
        <v>0.68653622854065233</v>
      </c>
      <c r="E749" s="13">
        <v>0.8294701996613093</v>
      </c>
      <c r="F749" s="13">
        <v>0.6129000943197277</v>
      </c>
      <c r="G749" s="13">
        <v>0.91003857790648746</v>
      </c>
      <c r="H749" s="13">
        <v>0.29139464381633606</v>
      </c>
      <c r="I749" s="13">
        <v>0.40156877366740851</v>
      </c>
      <c r="J749" s="13">
        <v>0.11526577265329219</v>
      </c>
      <c r="K749" s="13">
        <v>0.81435521646600151</v>
      </c>
      <c r="L749" s="13">
        <v>0.75699371499540768</v>
      </c>
      <c r="M749" s="13">
        <v>0.17764972096994969</v>
      </c>
      <c r="N749" s="13">
        <v>0.13810748185483668</v>
      </c>
      <c r="O749" s="13">
        <v>6.8580727501557304E-2</v>
      </c>
      <c r="P749" s="13">
        <v>0.19773820219950211</v>
      </c>
      <c r="Q749" s="13">
        <v>0.69457081988867642</v>
      </c>
      <c r="R749" s="13">
        <v>0.19153938308031082</v>
      </c>
      <c r="S749" s="13">
        <v>0.27801881535429473</v>
      </c>
      <c r="T749" s="13">
        <v>0.13818311469637823</v>
      </c>
      <c r="U749" s="13">
        <v>0.65093362260571452</v>
      </c>
      <c r="V749" s="13">
        <v>0.36275868889845486</v>
      </c>
      <c r="W749" s="13">
        <v>0.22196582772485163</v>
      </c>
      <c r="X749" s="13">
        <v>0.36690019318904199</v>
      </c>
      <c r="Y749" s="13">
        <v>0.30198813014877623</v>
      </c>
      <c r="Z749" s="13">
        <f t="shared" ca="1" si="46"/>
        <v>0.70763854082387911</v>
      </c>
    </row>
    <row r="750" spans="1:26" x14ac:dyDescent="0.25">
      <c r="A750" s="13">
        <v>0.37479874209346675</v>
      </c>
      <c r="B750" s="13">
        <v>0.33963664126298909</v>
      </c>
      <c r="C750" s="13">
        <v>0.33399042414304447</v>
      </c>
      <c r="D750" s="13">
        <v>0.35006709274806724</v>
      </c>
      <c r="E750" s="13">
        <v>0.46140255169121891</v>
      </c>
      <c r="F750" s="13">
        <v>0.67493688493492676</v>
      </c>
      <c r="G750" s="13">
        <v>0.43798708457330326</v>
      </c>
      <c r="H750" s="13">
        <v>0.86973251446839528</v>
      </c>
      <c r="I750" s="13">
        <v>0.80081679206796663</v>
      </c>
      <c r="J750" s="13">
        <v>0.19506431512553202</v>
      </c>
      <c r="K750" s="13">
        <v>0.93289366354047709</v>
      </c>
      <c r="L750" s="13">
        <v>0.54435147522422334</v>
      </c>
      <c r="M750" s="13">
        <v>0.59836281537651637</v>
      </c>
      <c r="N750" s="13">
        <v>0.49663106786893363</v>
      </c>
      <c r="O750" s="13">
        <v>0.88446355849747449</v>
      </c>
      <c r="P750" s="13">
        <v>0.55356766605170216</v>
      </c>
      <c r="Q750" s="13">
        <v>0.5729944673514239</v>
      </c>
      <c r="R750" s="13">
        <v>4.2515360029872218E-3</v>
      </c>
      <c r="S750" s="13">
        <v>0.25036335872315241</v>
      </c>
      <c r="T750" s="13">
        <v>0.81651150972275999</v>
      </c>
      <c r="U750" s="13">
        <v>0.37673257895184042</v>
      </c>
      <c r="V750" s="13">
        <v>0.4588206964221907</v>
      </c>
      <c r="W750" s="13">
        <v>0.56838772229802381</v>
      </c>
      <c r="X750" s="13">
        <v>0.79716328871858033</v>
      </c>
      <c r="Y750" s="13">
        <v>1.9266539625688361E-2</v>
      </c>
      <c r="Z750" s="13">
        <f t="shared" ca="1" si="46"/>
        <v>0.73106780334697907</v>
      </c>
    </row>
    <row r="751" spans="1:26" x14ac:dyDescent="0.25">
      <c r="A751" s="13">
        <v>0.1341913742732731</v>
      </c>
      <c r="B751" s="13">
        <v>0.49682384179670813</v>
      </c>
      <c r="C751" s="13">
        <v>0.6414349902741624</v>
      </c>
      <c r="D751" s="13">
        <v>0.5543165933464006</v>
      </c>
      <c r="E751" s="13">
        <v>0.15592084969145592</v>
      </c>
      <c r="F751" s="13">
        <v>0.81880558775629164</v>
      </c>
      <c r="G751" s="13">
        <v>0.5015879833976461</v>
      </c>
      <c r="H751" s="13">
        <v>0.36797218526703623</v>
      </c>
      <c r="I751" s="13">
        <v>0.43580264455218176</v>
      </c>
      <c r="J751" s="13">
        <v>6.3248221330113319E-2</v>
      </c>
      <c r="K751" s="13">
        <v>0.37301640054744256</v>
      </c>
      <c r="L751" s="13">
        <v>0.79564088048475312</v>
      </c>
      <c r="M751" s="13">
        <v>0.87655984586443259</v>
      </c>
      <c r="N751" s="13">
        <v>0.72309578008077324</v>
      </c>
      <c r="O751" s="13">
        <v>0.88715879566958622</v>
      </c>
      <c r="P751" s="13">
        <v>0.48778391382736463</v>
      </c>
      <c r="Q751" s="13">
        <v>0.90874326022569774</v>
      </c>
      <c r="R751" s="13">
        <v>0.51644263472048413</v>
      </c>
      <c r="S751" s="13">
        <v>0.81218081867075731</v>
      </c>
      <c r="T751" s="13">
        <v>7.3191401051997285E-2</v>
      </c>
      <c r="U751" s="13">
        <v>4.4294002804261434E-2</v>
      </c>
      <c r="V751" s="13">
        <v>0.46173152380168003</v>
      </c>
      <c r="W751" s="13">
        <v>6.1152515842129329E-2</v>
      </c>
      <c r="X751" s="13">
        <v>0.68834865044116011</v>
      </c>
      <c r="Y751" s="13">
        <v>0.70454644176072889</v>
      </c>
      <c r="Z751" s="13">
        <f t="shared" ca="1" si="46"/>
        <v>0.85696624355490747</v>
      </c>
    </row>
    <row r="752" spans="1:26" x14ac:dyDescent="0.25">
      <c r="A752" s="13">
        <v>0.18430968319823193</v>
      </c>
      <c r="B752" s="13">
        <v>0.10297544752847454</v>
      </c>
      <c r="C752" s="13">
        <v>0.21381247186754482</v>
      </c>
      <c r="D752" s="13">
        <v>0.66143001381656441</v>
      </c>
      <c r="E752" s="13">
        <v>0.96810906355313942</v>
      </c>
      <c r="F752" s="13">
        <v>0.25447169163325789</v>
      </c>
      <c r="G752" s="13">
        <v>0.11508044441405174</v>
      </c>
      <c r="H752" s="13">
        <v>0.98486907964592063</v>
      </c>
      <c r="I752" s="13">
        <v>0.7622200722492668</v>
      </c>
      <c r="J752" s="13">
        <v>0.39197564049194333</v>
      </c>
      <c r="K752" s="13">
        <v>0.62375359598485558</v>
      </c>
      <c r="L752" s="13">
        <v>0.13385508009892511</v>
      </c>
      <c r="M752" s="13">
        <v>7.3583187424710594E-3</v>
      </c>
      <c r="N752" s="13">
        <v>0.93671274871617394</v>
      </c>
      <c r="O752" s="13">
        <v>0.59097914313194999</v>
      </c>
      <c r="P752" s="13">
        <v>0.36865909659546348</v>
      </c>
      <c r="Q752" s="13">
        <v>0.84661733499256231</v>
      </c>
      <c r="R752" s="13">
        <v>0.39803350326777265</v>
      </c>
      <c r="S752" s="13">
        <v>0.19079852111025808</v>
      </c>
      <c r="T752" s="13">
        <v>0.31325382408327174</v>
      </c>
      <c r="U752" s="13">
        <v>0.72582734901172419</v>
      </c>
      <c r="V752" s="13">
        <v>0.90625553145181104</v>
      </c>
      <c r="W752" s="13">
        <v>0.39954892581507495</v>
      </c>
      <c r="X752" s="13">
        <v>0.36893235153863846</v>
      </c>
      <c r="Y752" s="13">
        <v>0.71861464946975706</v>
      </c>
      <c r="Z752" s="13">
        <f t="shared" ca="1" si="46"/>
        <v>0.15830636857858471</v>
      </c>
    </row>
    <row r="753" spans="1:26" x14ac:dyDescent="0.25">
      <c r="A753" s="13">
        <v>0.55752878458503374</v>
      </c>
      <c r="B753" s="13">
        <v>9.3547621046686014E-2</v>
      </c>
      <c r="C753" s="13">
        <v>0.38447499301759913</v>
      </c>
      <c r="D753" s="13">
        <v>0.21819036066433606</v>
      </c>
      <c r="E753" s="13">
        <v>0.29872737156191109</v>
      </c>
      <c r="F753" s="13">
        <v>0.92181204982127507</v>
      </c>
      <c r="G753" s="13">
        <v>0.88817709552820978</v>
      </c>
      <c r="H753" s="13">
        <v>0.20026009985745452</v>
      </c>
      <c r="I753" s="13">
        <v>0.7954486459816017</v>
      </c>
      <c r="J753" s="13">
        <v>0.28010833037329119</v>
      </c>
      <c r="K753" s="13">
        <v>0.89445532190148225</v>
      </c>
      <c r="L753" s="13">
        <v>0.28721214679320983</v>
      </c>
      <c r="M753" s="13">
        <v>0.57611596713648006</v>
      </c>
      <c r="N753" s="13">
        <v>0.73136128929440058</v>
      </c>
      <c r="O753" s="13">
        <v>0.15571574429626245</v>
      </c>
      <c r="P753" s="13">
        <v>0.31300572937698867</v>
      </c>
      <c r="Q753" s="13">
        <v>0.42889426192313507</v>
      </c>
      <c r="R753" s="13">
        <v>0.66282812322395679</v>
      </c>
      <c r="S753" s="13">
        <v>0.88439032939082052</v>
      </c>
      <c r="T753" s="13">
        <v>0.97621700860412441</v>
      </c>
      <c r="U753" s="13">
        <v>0.15678645991673634</v>
      </c>
      <c r="V753" s="13">
        <v>0.21295981040746492</v>
      </c>
      <c r="W753" s="13">
        <v>0.48105149690470095</v>
      </c>
      <c r="X753" s="13">
        <v>0.38681975377694844</v>
      </c>
      <c r="Y753" s="13">
        <v>9.1121107111754696E-2</v>
      </c>
      <c r="Z753" s="13">
        <f t="shared" ca="1" si="46"/>
        <v>0.74332363696181381</v>
      </c>
    </row>
    <row r="754" spans="1:26" x14ac:dyDescent="0.25">
      <c r="A754" s="13">
        <v>0.95373139029288823</v>
      </c>
      <c r="B754" s="13">
        <v>0.52126112061494467</v>
      </c>
      <c r="C754" s="13">
        <v>0.15904229783486123</v>
      </c>
      <c r="D754" s="13">
        <v>0.87277842109000303</v>
      </c>
      <c r="E754" s="13">
        <v>0.17927418571700382</v>
      </c>
      <c r="F754" s="13">
        <v>0.85419342332845605</v>
      </c>
      <c r="G754" s="13">
        <v>0.47794235551614317</v>
      </c>
      <c r="H754" s="13">
        <v>0.57707181090748649</v>
      </c>
      <c r="I754" s="13">
        <v>1.7180722376475166E-2</v>
      </c>
      <c r="J754" s="13">
        <v>0.75516299294229694</v>
      </c>
      <c r="K754" s="13">
        <v>0.58432686361272745</v>
      </c>
      <c r="L754" s="13">
        <v>0.81251760173325849</v>
      </c>
      <c r="M754" s="13">
        <v>0.52365095148984042</v>
      </c>
      <c r="N754" s="13">
        <v>0.17770371764987902</v>
      </c>
      <c r="O754" s="13">
        <v>2.8702700358823607E-3</v>
      </c>
      <c r="P754" s="13">
        <v>2.9832224527562623E-2</v>
      </c>
      <c r="Q754" s="13">
        <v>0.64454629900855476</v>
      </c>
      <c r="R754" s="13">
        <v>0.32269845493567817</v>
      </c>
      <c r="S754" s="13">
        <v>3.0110485831196354E-2</v>
      </c>
      <c r="T754" s="13">
        <v>0.19764345226726188</v>
      </c>
      <c r="U754" s="13">
        <v>0.36071608141170353</v>
      </c>
      <c r="V754" s="13">
        <v>6.3597941498604649E-2</v>
      </c>
      <c r="W754" s="13">
        <v>0.90054691928012642</v>
      </c>
      <c r="X754" s="13">
        <v>0.84624548051259041</v>
      </c>
      <c r="Y754" s="13">
        <v>0.51432561557653855</v>
      </c>
      <c r="Z754" s="13">
        <f t="shared" ca="1" si="46"/>
        <v>0.38207816802327965</v>
      </c>
    </row>
    <row r="755" spans="1:26" x14ac:dyDescent="0.25">
      <c r="A755" s="13">
        <v>4.7578841414103179E-2</v>
      </c>
      <c r="B755" s="13">
        <v>0.28559884805869629</v>
      </c>
      <c r="C755" s="13">
        <v>0.27448713244477507</v>
      </c>
      <c r="D755" s="13">
        <v>0.78360663946965792</v>
      </c>
      <c r="E755" s="13">
        <v>0.92054837566815029</v>
      </c>
      <c r="F755" s="13">
        <v>0.78920275933649175</v>
      </c>
      <c r="G755" s="13">
        <v>0.40917044700633309</v>
      </c>
      <c r="H755" s="13">
        <v>0.58943814919876636</v>
      </c>
      <c r="I755" s="13">
        <v>0.70956431960690358</v>
      </c>
      <c r="J755" s="13">
        <v>0.53798628500765944</v>
      </c>
      <c r="K755" s="13">
        <v>0.66109046820687178</v>
      </c>
      <c r="L755" s="13">
        <v>0.15657800051279314</v>
      </c>
      <c r="M755" s="13">
        <v>0.80915097265194391</v>
      </c>
      <c r="N755" s="13">
        <v>0.97471740295395526</v>
      </c>
      <c r="O755" s="13">
        <v>0.74691503698930606</v>
      </c>
      <c r="P755" s="13">
        <v>0.76924666939295017</v>
      </c>
      <c r="Q755" s="13">
        <v>0.98437618072437938</v>
      </c>
      <c r="R755" s="13">
        <v>0.94356117959561125</v>
      </c>
      <c r="S755" s="13">
        <v>0.23489260654378208</v>
      </c>
      <c r="T755" s="13">
        <v>0.50898033416312605</v>
      </c>
      <c r="U755" s="13">
        <v>0.23023704302831116</v>
      </c>
      <c r="V755" s="13">
        <v>0.57413690532425044</v>
      </c>
      <c r="W755" s="13">
        <v>0.81339065005299349</v>
      </c>
      <c r="X755" s="13">
        <v>0.37560624707762946</v>
      </c>
      <c r="Y755" s="13">
        <v>0.11739106928855703</v>
      </c>
      <c r="Z755" s="13">
        <f t="shared" ca="1" si="46"/>
        <v>0.46901570322936303</v>
      </c>
    </row>
    <row r="756" spans="1:26" x14ac:dyDescent="0.25">
      <c r="A756" s="13">
        <v>0.26496082504612184</v>
      </c>
      <c r="B756" s="13">
        <v>0.4251521815487217</v>
      </c>
      <c r="C756" s="13">
        <v>5.3356298993113116E-2</v>
      </c>
      <c r="D756" s="13">
        <v>0.15577962567698145</v>
      </c>
      <c r="E756" s="13">
        <v>1.849975116192748E-2</v>
      </c>
      <c r="F756" s="13">
        <v>0.30533690761073595</v>
      </c>
      <c r="G756" s="13">
        <v>0.49046265207146444</v>
      </c>
      <c r="H756" s="13">
        <v>0.77908874413592732</v>
      </c>
      <c r="I756" s="13">
        <v>0.25153171906634852</v>
      </c>
      <c r="J756" s="13">
        <v>0.17564404187256566</v>
      </c>
      <c r="K756" s="13">
        <v>0.97862627487155507</v>
      </c>
      <c r="L756" s="13">
        <v>0.96224666127470815</v>
      </c>
      <c r="M756" s="13">
        <v>0.35096931951638954</v>
      </c>
      <c r="N756" s="13">
        <v>0.79369374059656905</v>
      </c>
      <c r="O756" s="13">
        <v>0.88040415764029334</v>
      </c>
      <c r="P756" s="13">
        <v>0.26721163344480303</v>
      </c>
      <c r="Q756" s="13">
        <v>8.1098984088633363E-3</v>
      </c>
      <c r="R756" s="13">
        <v>0.36569891216518946</v>
      </c>
      <c r="S756" s="13">
        <v>0.84848198749479598</v>
      </c>
      <c r="T756" s="13">
        <v>0.23008265192736377</v>
      </c>
      <c r="U756" s="13">
        <v>0.60037223389717609</v>
      </c>
      <c r="V756" s="13">
        <v>0.17076643563630156</v>
      </c>
      <c r="W756" s="13">
        <v>0.21184479154386004</v>
      </c>
      <c r="X756" s="13">
        <v>0.60814052771484617</v>
      </c>
      <c r="Y756" s="13">
        <v>0.22413857524428182</v>
      </c>
      <c r="Z756" s="13">
        <f t="shared" ca="1" si="46"/>
        <v>0.56505259450328471</v>
      </c>
    </row>
    <row r="757" spans="1:26" x14ac:dyDescent="0.25">
      <c r="A757" s="13">
        <v>0.38210931430721029</v>
      </c>
      <c r="B757" s="13">
        <v>0.47883163500912584</v>
      </c>
      <c r="C757" s="13">
        <v>0.71961241434966883</v>
      </c>
      <c r="D757" s="13">
        <v>0.44173347659847384</v>
      </c>
      <c r="E757" s="13">
        <v>2.7929810253836007E-2</v>
      </c>
      <c r="F757" s="13">
        <v>0.55944614650962488</v>
      </c>
      <c r="G757" s="13">
        <v>0.33845174806803302</v>
      </c>
      <c r="H757" s="13">
        <v>0.36508535584715029</v>
      </c>
      <c r="I757" s="13">
        <v>1.8027568839909414E-2</v>
      </c>
      <c r="J757" s="13">
        <v>6.2683792397665306E-3</v>
      </c>
      <c r="K757" s="13">
        <v>0.69580001272698477</v>
      </c>
      <c r="L757" s="13">
        <v>5.8123477317080785E-2</v>
      </c>
      <c r="M757" s="13">
        <v>0.95577869585695452</v>
      </c>
      <c r="N757" s="13">
        <v>0.76085406237574948</v>
      </c>
      <c r="O757" s="13">
        <v>0.86957692332317704</v>
      </c>
      <c r="P757" s="13">
        <v>0.84582653269950181</v>
      </c>
      <c r="Q757" s="13">
        <v>0.66635177874169782</v>
      </c>
      <c r="R757" s="13">
        <v>0.39441718101106749</v>
      </c>
      <c r="S757" s="13">
        <v>0.73191390007902413</v>
      </c>
      <c r="T757" s="13">
        <v>0.69260973943514637</v>
      </c>
      <c r="U757" s="13">
        <v>0.65631850381258738</v>
      </c>
      <c r="V757" s="13">
        <v>0.41335235658630476</v>
      </c>
      <c r="W757" s="13">
        <v>0.4384360793749621</v>
      </c>
      <c r="X757" s="13">
        <v>6.7451907065626204E-2</v>
      </c>
      <c r="Y757" s="13">
        <v>0.40165903083320476</v>
      </c>
      <c r="Z757" s="13">
        <f t="shared" ca="1" si="46"/>
        <v>0.41721684221034794</v>
      </c>
    </row>
    <row r="758" spans="1:26" x14ac:dyDescent="0.25">
      <c r="A758" s="13">
        <v>0.703230925832103</v>
      </c>
      <c r="B758" s="13">
        <v>0.82247656346192677</v>
      </c>
      <c r="C758" s="13">
        <v>0.34033550525373391</v>
      </c>
      <c r="D758" s="13">
        <v>0.76823246223443975</v>
      </c>
      <c r="E758" s="13">
        <v>0.71692074759673319</v>
      </c>
      <c r="F758" s="13">
        <v>0.12879136041206507</v>
      </c>
      <c r="G758" s="13">
        <v>0.12166455354601335</v>
      </c>
      <c r="H758" s="13">
        <v>0.15060179060387335</v>
      </c>
      <c r="I758" s="13">
        <v>2.3549072264751003E-2</v>
      </c>
      <c r="J758" s="13">
        <v>0.75066819686004893</v>
      </c>
      <c r="K758" s="13">
        <v>0.45500572317614207</v>
      </c>
      <c r="L758" s="13">
        <v>0.82458766225401192</v>
      </c>
      <c r="M758" s="13">
        <v>0.46764174448316143</v>
      </c>
      <c r="N758" s="13">
        <v>0.34822555573326075</v>
      </c>
      <c r="O758" s="13">
        <v>0.94744091451131895</v>
      </c>
      <c r="P758" s="13">
        <v>8.6934703417903547E-3</v>
      </c>
      <c r="Q758" s="13">
        <v>0.23700230690380708</v>
      </c>
      <c r="R758" s="13">
        <v>0.79059274320906148</v>
      </c>
      <c r="S758" s="13">
        <v>0.23024498485539602</v>
      </c>
      <c r="T758" s="13">
        <v>3.6687081045681524E-2</v>
      </c>
      <c r="U758" s="13">
        <v>0.54345182008310555</v>
      </c>
      <c r="V758" s="13">
        <v>0.70818117611356168</v>
      </c>
      <c r="W758" s="13">
        <v>5.6765280900028525E-4</v>
      </c>
      <c r="X758" s="13">
        <v>0.23492624393048822</v>
      </c>
      <c r="Y758" s="13">
        <v>0.25247820686405031</v>
      </c>
      <c r="Z758" s="13">
        <f t="shared" ca="1" si="46"/>
        <v>0.72120411619637248</v>
      </c>
    </row>
    <row r="759" spans="1:26" x14ac:dyDescent="0.25">
      <c r="A759" s="13">
        <v>0.6417866839831442</v>
      </c>
      <c r="B759" s="13">
        <v>0.57574396573529241</v>
      </c>
      <c r="C759" s="13">
        <v>0.96051036956632685</v>
      </c>
      <c r="D759" s="13">
        <v>0.92815186286378837</v>
      </c>
      <c r="E759" s="13">
        <v>0.69712484390165841</v>
      </c>
      <c r="F759" s="13">
        <v>0.23819497435501147</v>
      </c>
      <c r="G759" s="13">
        <v>0.5094052533370057</v>
      </c>
      <c r="H759" s="13">
        <v>2.8317532113619093E-2</v>
      </c>
      <c r="I759" s="13">
        <v>0.99189247710537631</v>
      </c>
      <c r="J759" s="13">
        <v>0.43284310552030481</v>
      </c>
      <c r="K759" s="13">
        <v>0.93543934379147176</v>
      </c>
      <c r="L759" s="13">
        <v>0.64928108565462428</v>
      </c>
      <c r="M759" s="13">
        <v>0.58920008719692096</v>
      </c>
      <c r="N759" s="13">
        <v>0.95440633763870875</v>
      </c>
      <c r="O759" s="13">
        <v>0.38243176163444836</v>
      </c>
      <c r="P759" s="13">
        <v>9.8935345921324136E-2</v>
      </c>
      <c r="Q759" s="13">
        <v>0.57240972768141918</v>
      </c>
      <c r="R759" s="13">
        <v>0.7981241228462308</v>
      </c>
      <c r="S759" s="13">
        <v>0.51847202482524468</v>
      </c>
      <c r="T759" s="13">
        <v>0.48439277219918564</v>
      </c>
      <c r="U759" s="13">
        <v>0.21385922891976772</v>
      </c>
      <c r="V759" s="13">
        <v>0.34440096700990175</v>
      </c>
      <c r="W759" s="13">
        <v>0.9891621337206421</v>
      </c>
      <c r="X759" s="13">
        <v>0.43648453940137022</v>
      </c>
      <c r="Y759" s="13">
        <v>0.93086913369261526</v>
      </c>
      <c r="Z759" s="13">
        <f t="shared" ca="1" si="46"/>
        <v>0.18253623942044728</v>
      </c>
    </row>
    <row r="760" spans="1:26" x14ac:dyDescent="0.25">
      <c r="A760" s="13">
        <v>1.6495077202813624E-2</v>
      </c>
      <c r="B760" s="13">
        <v>0.71827368149027104</v>
      </c>
      <c r="C760" s="13">
        <v>0.55506879512979224</v>
      </c>
      <c r="D760" s="13">
        <v>2.3754635749313024E-2</v>
      </c>
      <c r="E760" s="13">
        <v>0.26670653948625167</v>
      </c>
      <c r="F760" s="13">
        <v>0.38402840275658268</v>
      </c>
      <c r="G760" s="13">
        <v>0.28274990352013041</v>
      </c>
      <c r="H760" s="13">
        <v>6.2555477979130192E-2</v>
      </c>
      <c r="I760" s="13">
        <v>0.23345662961578828</v>
      </c>
      <c r="J760" s="13">
        <v>0.68473887630470853</v>
      </c>
      <c r="K760" s="13">
        <v>0.47451513518114397</v>
      </c>
      <c r="L760" s="13">
        <v>0.98241364776922457</v>
      </c>
      <c r="M760" s="13">
        <v>0.11952262594583896</v>
      </c>
      <c r="N760" s="13">
        <v>9.2315420653445224E-2</v>
      </c>
      <c r="O760" s="13">
        <v>0.99775660908193309</v>
      </c>
      <c r="P760" s="13">
        <v>0.98813811548746044</v>
      </c>
      <c r="Q760" s="13">
        <v>0.26273267290621083</v>
      </c>
      <c r="R760" s="13">
        <v>0.64889556311709029</v>
      </c>
      <c r="S760" s="13">
        <v>0.42767413146317979</v>
      </c>
      <c r="T760" s="13">
        <v>0.79002126734587119</v>
      </c>
      <c r="U760" s="13">
        <v>7.2677655128679186E-2</v>
      </c>
      <c r="V760" s="13">
        <v>0.62866406383916917</v>
      </c>
      <c r="W760" s="13">
        <v>0.83389473278439652</v>
      </c>
      <c r="X760" s="13">
        <v>0.58222723958497902</v>
      </c>
      <c r="Y760" s="13">
        <v>0.57033746224308324</v>
      </c>
      <c r="Z760" s="13">
        <f t="shared" ca="1" si="46"/>
        <v>0.81354222283146171</v>
      </c>
    </row>
    <row r="761" spans="1:26" x14ac:dyDescent="0.25">
      <c r="A761" s="13">
        <v>5.5772042786607301E-2</v>
      </c>
      <c r="B761" s="13">
        <v>3.1501482365842493E-2</v>
      </c>
      <c r="C761" s="13">
        <v>0.74520749972569589</v>
      </c>
      <c r="D761" s="13">
        <v>0.82844301240597318</v>
      </c>
      <c r="E761" s="13">
        <v>0.61116186730749</v>
      </c>
      <c r="F761" s="13">
        <v>0.77587251895082932</v>
      </c>
      <c r="G761" s="13">
        <v>0.64837883129304075</v>
      </c>
      <c r="H761" s="13">
        <v>0.47540640497021325</v>
      </c>
      <c r="I761" s="13">
        <v>4.2613673882962E-2</v>
      </c>
      <c r="J761" s="13">
        <v>0.7200579640837238</v>
      </c>
      <c r="K761" s="13">
        <v>0.84449322163125085</v>
      </c>
      <c r="L761" s="13">
        <v>0.58493975936047837</v>
      </c>
      <c r="M761" s="13">
        <v>0.31064093947093063</v>
      </c>
      <c r="N761" s="13">
        <v>0.3212760056376367</v>
      </c>
      <c r="O761" s="13">
        <v>0.78705377696058409</v>
      </c>
      <c r="P761" s="13">
        <v>0.17965658599299783</v>
      </c>
      <c r="Q761" s="13">
        <v>9.239711767145542E-2</v>
      </c>
      <c r="R761" s="13">
        <v>0.60175564494761669</v>
      </c>
      <c r="S761" s="13">
        <v>0.82678506238887395</v>
      </c>
      <c r="T761" s="13">
        <v>0.33608707284170281</v>
      </c>
      <c r="U761" s="13">
        <v>0.42375965052597997</v>
      </c>
      <c r="V761" s="13">
        <v>0.27622128514261401</v>
      </c>
      <c r="W761" s="13">
        <v>4.4678763589596215E-3</v>
      </c>
      <c r="X761" s="13">
        <v>0.70035796642918768</v>
      </c>
      <c r="Y761" s="13">
        <v>0.79236564430991607</v>
      </c>
      <c r="Z761" s="13">
        <f t="shared" ca="1" si="46"/>
        <v>0.31883181354671664</v>
      </c>
    </row>
    <row r="762" spans="1:26" x14ac:dyDescent="0.25">
      <c r="A762" s="13">
        <v>0.67241915695659937</v>
      </c>
      <c r="B762" s="13">
        <v>0.59146520724373153</v>
      </c>
      <c r="C762" s="13">
        <v>0.6358100668606852</v>
      </c>
      <c r="D762" s="13">
        <v>9.9092029350132949E-2</v>
      </c>
      <c r="E762" s="13">
        <v>0.70306951702610565</v>
      </c>
      <c r="F762" s="13">
        <v>0.97915074726270002</v>
      </c>
      <c r="G762" s="13">
        <v>0.51962582508076427</v>
      </c>
      <c r="H762" s="13">
        <v>0.37444597133260005</v>
      </c>
      <c r="I762" s="13">
        <v>0.34620956195246033</v>
      </c>
      <c r="J762" s="13">
        <v>0.32955778483682707</v>
      </c>
      <c r="K762" s="13">
        <v>0.96829668996360374</v>
      </c>
      <c r="L762" s="13">
        <v>0.71801072410724887</v>
      </c>
      <c r="M762" s="13">
        <v>0.34005365529608622</v>
      </c>
      <c r="N762" s="13">
        <v>0.50623857183206356</v>
      </c>
      <c r="O762" s="13">
        <v>6.9923709146407997E-2</v>
      </c>
      <c r="P762" s="13">
        <v>0.24962405171303093</v>
      </c>
      <c r="Q762" s="13">
        <v>0.76344423258632144</v>
      </c>
      <c r="R762" s="13">
        <v>0.72328320717912664</v>
      </c>
      <c r="S762" s="13">
        <v>0.58638018641217571</v>
      </c>
      <c r="T762" s="13">
        <v>0.33895200708983042</v>
      </c>
      <c r="U762" s="13">
        <v>0.99897674503340117</v>
      </c>
      <c r="V762" s="13">
        <v>0.1467718898159367</v>
      </c>
      <c r="W762" s="13">
        <v>0.65014467681017685</v>
      </c>
      <c r="X762" s="13">
        <v>0.86709481174355907</v>
      </c>
      <c r="Y762" s="13">
        <v>0.13825953130128454</v>
      </c>
      <c r="Z762" s="13">
        <f t="shared" ca="1" si="46"/>
        <v>0.40627008562124112</v>
      </c>
    </row>
    <row r="763" spans="1:26" x14ac:dyDescent="0.25">
      <c r="A763" s="13">
        <v>0.67106588529536038</v>
      </c>
      <c r="B763" s="13">
        <v>1.131612038902452E-2</v>
      </c>
      <c r="C763" s="13">
        <v>0.60476782165754139</v>
      </c>
      <c r="D763" s="13">
        <v>0.7286150391636762</v>
      </c>
      <c r="E763" s="13">
        <v>0.30900240281428704</v>
      </c>
      <c r="F763" s="13">
        <v>0.41525446749862172</v>
      </c>
      <c r="G763" s="13">
        <v>0.35895286466180742</v>
      </c>
      <c r="H763" s="13">
        <v>0.60148037837178181</v>
      </c>
      <c r="I763" s="13">
        <v>0.46063380385129893</v>
      </c>
      <c r="J763" s="13">
        <v>0.3710856434600277</v>
      </c>
      <c r="K763" s="13">
        <v>0.32991437197326212</v>
      </c>
      <c r="L763" s="13">
        <v>0.97123096323085067</v>
      </c>
      <c r="M763" s="13">
        <v>0.50598139049587509</v>
      </c>
      <c r="N763" s="13">
        <v>5.7173127391519474E-2</v>
      </c>
      <c r="O763" s="13">
        <v>0.33568025683418956</v>
      </c>
      <c r="P763" s="13">
        <v>0.49348420533345883</v>
      </c>
      <c r="Q763" s="13">
        <v>1.8644982541407451E-2</v>
      </c>
      <c r="R763" s="13">
        <v>0.3112663749049841</v>
      </c>
      <c r="S763" s="13">
        <v>0.72677727809228843</v>
      </c>
      <c r="T763" s="13">
        <v>0.34132106535022388</v>
      </c>
      <c r="U763" s="13">
        <v>0.43656298291996798</v>
      </c>
      <c r="V763" s="13">
        <v>0.77986536067215717</v>
      </c>
      <c r="W763" s="13">
        <v>0.68818931047436005</v>
      </c>
      <c r="X763" s="13">
        <v>0.72240868856659368</v>
      </c>
      <c r="Y763" s="13">
        <v>0.64977908046377986</v>
      </c>
      <c r="Z763" s="13">
        <f t="shared" ca="1" si="46"/>
        <v>4.2772143406830554E-2</v>
      </c>
    </row>
    <row r="764" spans="1:26" x14ac:dyDescent="0.25">
      <c r="A764" s="13">
        <v>0.76977361216905682</v>
      </c>
      <c r="B764" s="13">
        <v>0.50396534446608376</v>
      </c>
      <c r="C764" s="13">
        <v>2.8760852421266914E-2</v>
      </c>
      <c r="D764" s="13">
        <v>0.89380878503969219</v>
      </c>
      <c r="E764" s="13">
        <v>0.6574499736706505</v>
      </c>
      <c r="F764" s="13">
        <v>0.72316972669521029</v>
      </c>
      <c r="G764" s="13">
        <v>0.7268363903196583</v>
      </c>
      <c r="H764" s="13">
        <v>0.46084852923550046</v>
      </c>
      <c r="I764" s="13">
        <v>0.34399072468635827</v>
      </c>
      <c r="J764" s="13">
        <v>0.44364934170360615</v>
      </c>
      <c r="K764" s="13">
        <v>5.1871702022038502E-2</v>
      </c>
      <c r="L764" s="13">
        <v>0.4564677240152083</v>
      </c>
      <c r="M764" s="13">
        <v>0.87005609641505921</v>
      </c>
      <c r="N764" s="13">
        <v>0.24406135000560014</v>
      </c>
      <c r="O764" s="13">
        <v>0.23103863942804115</v>
      </c>
      <c r="P764" s="13">
        <v>0.77466585415335021</v>
      </c>
      <c r="Q764" s="13">
        <v>0.72551464039540392</v>
      </c>
      <c r="R764" s="13">
        <v>3.8994324059049679E-2</v>
      </c>
      <c r="S764" s="13">
        <v>0.75310963738042125</v>
      </c>
      <c r="T764" s="13">
        <v>0.67763367133022534</v>
      </c>
      <c r="U764" s="13">
        <v>0.26437332360084298</v>
      </c>
      <c r="V764" s="13">
        <v>0.23311342643464961</v>
      </c>
      <c r="W764" s="13">
        <v>0.88902858411321595</v>
      </c>
      <c r="X764" s="13">
        <v>0.99676440665070332</v>
      </c>
      <c r="Y764" s="13">
        <v>0.28098552518716646</v>
      </c>
      <c r="Z764" s="13">
        <f t="shared" ref="Z764:Z779" ca="1" si="47">RAND()</f>
        <v>0.74634036633193102</v>
      </c>
    </row>
    <row r="765" spans="1:26" x14ac:dyDescent="0.25">
      <c r="A765" s="13">
        <v>0.40146309156518045</v>
      </c>
      <c r="B765" s="13">
        <v>0.65124665904059542</v>
      </c>
      <c r="C765" s="13">
        <v>6.4083887893616631E-2</v>
      </c>
      <c r="D765" s="13">
        <v>2.6624287842136773E-2</v>
      </c>
      <c r="E765" s="13">
        <v>0.87466759186474141</v>
      </c>
      <c r="F765" s="13">
        <v>0.18896386984350855</v>
      </c>
      <c r="G765" s="13">
        <v>0.24875669590013172</v>
      </c>
      <c r="H765" s="13">
        <v>0.10682876547004505</v>
      </c>
      <c r="I765" s="13">
        <v>0.72021395142406786</v>
      </c>
      <c r="J765" s="13">
        <v>0.14108826189216661</v>
      </c>
      <c r="K765" s="13">
        <v>0.57196843489854943</v>
      </c>
      <c r="L765" s="13">
        <v>0.71205262313219098</v>
      </c>
      <c r="M765" s="13">
        <v>0.92109693985701913</v>
      </c>
      <c r="N765" s="13">
        <v>0.68688417179057071</v>
      </c>
      <c r="O765" s="13">
        <v>0.2010923168907619</v>
      </c>
      <c r="P765" s="13">
        <v>0.91409580238823573</v>
      </c>
      <c r="Q765" s="13">
        <v>0.80489996185457335</v>
      </c>
      <c r="R765" s="13">
        <v>0.87095941634508034</v>
      </c>
      <c r="S765" s="13">
        <v>0.60988417578222587</v>
      </c>
      <c r="T765" s="13">
        <v>0.22029181905413753</v>
      </c>
      <c r="U765" s="13">
        <v>0.27274059453947963</v>
      </c>
      <c r="V765" s="13">
        <v>0.14691616036930955</v>
      </c>
      <c r="W765" s="13">
        <v>0.26638954319923169</v>
      </c>
      <c r="X765" s="13">
        <v>0.48216927425358025</v>
      </c>
      <c r="Y765" s="13">
        <v>0.83667153461030741</v>
      </c>
      <c r="Z765" s="13">
        <f t="shared" ca="1" si="47"/>
        <v>0.81174419881950854</v>
      </c>
    </row>
    <row r="766" spans="1:26" x14ac:dyDescent="0.25">
      <c r="A766" s="13">
        <v>0.1805646112025775</v>
      </c>
      <c r="B766" s="13">
        <v>0.47753303583921214</v>
      </c>
      <c r="C766" s="13">
        <v>0.91071443960259446</v>
      </c>
      <c r="D766" s="13">
        <v>0.37748431589385079</v>
      </c>
      <c r="E766" s="13">
        <v>0.81586253136716669</v>
      </c>
      <c r="F766" s="13">
        <v>0.33848366381758199</v>
      </c>
      <c r="G766" s="13">
        <v>0.6094871243469846</v>
      </c>
      <c r="H766" s="13">
        <v>0.92616904147416623</v>
      </c>
      <c r="I766" s="13">
        <v>0.26318155128666332</v>
      </c>
      <c r="J766" s="13">
        <v>0.70648216229305161</v>
      </c>
      <c r="K766" s="13">
        <v>0.40710146123126001</v>
      </c>
      <c r="L766" s="13">
        <v>0.27342343780293665</v>
      </c>
      <c r="M766" s="13">
        <v>0.41566816099750215</v>
      </c>
      <c r="N766" s="13">
        <v>0.99853029459066445</v>
      </c>
      <c r="O766" s="13">
        <v>0.13624346699402357</v>
      </c>
      <c r="P766" s="13">
        <v>0.982529968855818</v>
      </c>
      <c r="Q766" s="13">
        <v>0.11040605966115402</v>
      </c>
      <c r="R766" s="13">
        <v>0.18811204585403452</v>
      </c>
      <c r="S766" s="13">
        <v>0.52131055284466277</v>
      </c>
      <c r="T766" s="13">
        <v>0.69461726522677825</v>
      </c>
      <c r="U766" s="13">
        <v>0.46846067122359669</v>
      </c>
      <c r="V766" s="13">
        <v>0.43255295569602303</v>
      </c>
      <c r="W766" s="13">
        <v>0.42694799408107365</v>
      </c>
      <c r="X766" s="13">
        <v>0.41719585326265962</v>
      </c>
      <c r="Y766" s="13">
        <v>0.53591016585792928</v>
      </c>
      <c r="Z766" s="13">
        <f t="shared" ca="1" si="47"/>
        <v>0.86085514301277832</v>
      </c>
    </row>
    <row r="767" spans="1:26" x14ac:dyDescent="0.25">
      <c r="A767" s="13">
        <v>0.84091655904424101</v>
      </c>
      <c r="B767" s="13">
        <v>0.34254572046912368</v>
      </c>
      <c r="C767" s="13">
        <v>0.33068996825864072</v>
      </c>
      <c r="D767" s="13">
        <v>0.59476356464328162</v>
      </c>
      <c r="E767" s="13">
        <v>0.65320764553566735</v>
      </c>
      <c r="F767" s="13">
        <v>0.52327584975724584</v>
      </c>
      <c r="G767" s="13">
        <v>0.97236164203529529</v>
      </c>
      <c r="H767" s="13">
        <v>0.56120536402383847</v>
      </c>
      <c r="I767" s="13">
        <v>0.1698725170134463</v>
      </c>
      <c r="J767" s="13">
        <v>0.58761372450511917</v>
      </c>
      <c r="K767" s="13">
        <v>0.72050695685824928</v>
      </c>
      <c r="L767" s="13">
        <v>0.14981411913233544</v>
      </c>
      <c r="M767" s="13">
        <v>0.15884431441395497</v>
      </c>
      <c r="N767" s="13">
        <v>0.33923843092931161</v>
      </c>
      <c r="O767" s="13">
        <v>5.671228889976232E-2</v>
      </c>
      <c r="P767" s="13">
        <v>0.92130425431202634</v>
      </c>
      <c r="Q767" s="13">
        <v>0.55032656707265237</v>
      </c>
      <c r="R767" s="13">
        <v>0.86979324347860743</v>
      </c>
      <c r="S767" s="13">
        <v>0.59985441304900455</v>
      </c>
      <c r="T767" s="13">
        <v>0.17974691100961271</v>
      </c>
      <c r="U767" s="13">
        <v>0.54280359656564325</v>
      </c>
      <c r="V767" s="13">
        <v>0.18357966337136955</v>
      </c>
      <c r="W767" s="13">
        <v>0.1193549128016661</v>
      </c>
      <c r="X767" s="13">
        <v>9.4939275546527369E-2</v>
      </c>
      <c r="Y767" s="13">
        <v>0.70075787555183322</v>
      </c>
      <c r="Z767" s="13">
        <f t="shared" ca="1" si="47"/>
        <v>6.4317776240359503E-2</v>
      </c>
    </row>
    <row r="768" spans="1:26" x14ac:dyDescent="0.25">
      <c r="A768" s="13">
        <v>0.32275935330696237</v>
      </c>
      <c r="B768" s="13">
        <v>9.2438867705798677E-2</v>
      </c>
      <c r="C768" s="13">
        <v>0.51530315294035811</v>
      </c>
      <c r="D768" s="13">
        <v>0.33843562318793363</v>
      </c>
      <c r="E768" s="13">
        <v>0.23890713634541083</v>
      </c>
      <c r="F768" s="13">
        <v>0.93676321060258405</v>
      </c>
      <c r="G768" s="13">
        <v>0.27170757102564813</v>
      </c>
      <c r="H768" s="13">
        <v>0.58970311762484651</v>
      </c>
      <c r="I768" s="13">
        <v>0.80922857670455428</v>
      </c>
      <c r="J768" s="13">
        <v>0.73542702790013259</v>
      </c>
      <c r="K768" s="13">
        <v>0.1588913864223237</v>
      </c>
      <c r="L768" s="13">
        <v>0.85855509848085876</v>
      </c>
      <c r="M768" s="13">
        <v>0.11243060295096008</v>
      </c>
      <c r="N768" s="13">
        <v>0.16122884896540846</v>
      </c>
      <c r="O768" s="13">
        <v>0.14204932306962881</v>
      </c>
      <c r="P768" s="13">
        <v>0.9598640210840208</v>
      </c>
      <c r="Q768" s="13">
        <v>0.27100208411718985</v>
      </c>
      <c r="R768" s="13">
        <v>0.21339305776260642</v>
      </c>
      <c r="S768" s="13">
        <v>0.52845934834493546</v>
      </c>
      <c r="T768" s="13">
        <v>0.22322448555322638</v>
      </c>
      <c r="U768" s="13">
        <v>0.63747776980486859</v>
      </c>
      <c r="V768" s="13">
        <v>0.3716969468874004</v>
      </c>
      <c r="W768" s="13">
        <v>0.44029274919511885</v>
      </c>
      <c r="X768" s="13">
        <v>0.53764472106361483</v>
      </c>
      <c r="Y768" s="13">
        <v>0.96455704574186885</v>
      </c>
      <c r="Z768" s="13">
        <f t="shared" ca="1" si="47"/>
        <v>0.54597815942983841</v>
      </c>
    </row>
    <row r="769" spans="1:26" x14ac:dyDescent="0.25">
      <c r="A769" s="13">
        <v>0.10732473621563154</v>
      </c>
      <c r="B769" s="13">
        <v>0.99040608833004151</v>
      </c>
      <c r="C769" s="13">
        <v>0.70645598451293623</v>
      </c>
      <c r="D769" s="13">
        <v>0.31523609356944748</v>
      </c>
      <c r="E769" s="13">
        <v>0.89200489672508654</v>
      </c>
      <c r="F769" s="13">
        <v>0.25244821334108269</v>
      </c>
      <c r="G769" s="13">
        <v>0.5302153650345871</v>
      </c>
      <c r="H769" s="13">
        <v>9.5895761558040582E-2</v>
      </c>
      <c r="I769" s="13">
        <v>0.59520925039496519</v>
      </c>
      <c r="J769" s="13">
        <v>0.20878518288846704</v>
      </c>
      <c r="K769" s="13">
        <v>0.52970682296014138</v>
      </c>
      <c r="L769" s="13">
        <v>0.21482344253362529</v>
      </c>
      <c r="M769" s="13">
        <v>0.93650981294395474</v>
      </c>
      <c r="N769" s="13">
        <v>0.73525939720768752</v>
      </c>
      <c r="O769" s="13">
        <v>0.22815723531225307</v>
      </c>
      <c r="P769" s="13">
        <v>0.61194942103831562</v>
      </c>
      <c r="Q769" s="13">
        <v>0.12527985176532508</v>
      </c>
      <c r="R769" s="13">
        <v>0.47233350735522683</v>
      </c>
      <c r="S769" s="13">
        <v>0.3878162696517774</v>
      </c>
      <c r="T769" s="13">
        <v>0.92621782593557023</v>
      </c>
      <c r="U769" s="13">
        <v>0.62658278897734332</v>
      </c>
      <c r="V769" s="13">
        <v>0.36946208103850353</v>
      </c>
      <c r="W769" s="13">
        <v>0.66809506473925762</v>
      </c>
      <c r="X769" s="13">
        <v>8.6378023391542769E-2</v>
      </c>
      <c r="Y769" s="13">
        <v>8.4765880560560336E-2</v>
      </c>
      <c r="Z769" s="13">
        <f t="shared" ca="1" si="47"/>
        <v>0.54938946385624543</v>
      </c>
    </row>
    <row r="770" spans="1:26" x14ac:dyDescent="0.25">
      <c r="A770" s="13">
        <v>9.3504950541545395E-2</v>
      </c>
      <c r="B770" s="13">
        <v>9.4138359515926306E-2</v>
      </c>
      <c r="C770" s="13">
        <v>3.4431796798558012E-2</v>
      </c>
      <c r="D770" s="13">
        <v>0.28866295723027235</v>
      </c>
      <c r="E770" s="13">
        <v>0.5045972534384795</v>
      </c>
      <c r="F770" s="13">
        <v>0.62407058860483033</v>
      </c>
      <c r="G770" s="13">
        <v>0.43125837494646613</v>
      </c>
      <c r="H770" s="13">
        <v>0.72431715926271012</v>
      </c>
      <c r="I770" s="13">
        <v>1.0572522380898453E-2</v>
      </c>
      <c r="J770" s="13">
        <v>0.71228212593265527</v>
      </c>
      <c r="K770" s="13">
        <v>0.50420327665232767</v>
      </c>
      <c r="L770" s="13">
        <v>0.10790803970131768</v>
      </c>
      <c r="M770" s="13">
        <v>8.4865539677434487E-2</v>
      </c>
      <c r="N770" s="13">
        <v>0.62654585619482384</v>
      </c>
      <c r="O770" s="13">
        <v>0.49414218174537916</v>
      </c>
      <c r="P770" s="13">
        <v>0.93558092520044123</v>
      </c>
      <c r="Q770" s="13">
        <v>0.26579949914744039</v>
      </c>
      <c r="R770" s="13">
        <v>2.4671967882668455E-2</v>
      </c>
      <c r="S770" s="13">
        <v>0.49311330144061505</v>
      </c>
      <c r="T770" s="13">
        <v>0.27535614794607977</v>
      </c>
      <c r="U770" s="13">
        <v>0.35337964557279578</v>
      </c>
      <c r="V770" s="13">
        <v>0.26841367844367503</v>
      </c>
      <c r="W770" s="13">
        <v>0.2074708616024864</v>
      </c>
      <c r="X770" s="13">
        <v>0.1528217333692593</v>
      </c>
      <c r="Y770" s="13">
        <v>0.57752154719419624</v>
      </c>
      <c r="Z770" s="13">
        <f t="shared" ca="1" si="47"/>
        <v>0.57723370870749113</v>
      </c>
    </row>
    <row r="771" spans="1:26" x14ac:dyDescent="0.25">
      <c r="A771" s="13">
        <v>0.60098163887260392</v>
      </c>
      <c r="B771" s="13">
        <v>0.93044568463405442</v>
      </c>
      <c r="C771" s="13">
        <v>0.87829893744275622</v>
      </c>
      <c r="D771" s="13">
        <v>0.14934524905594282</v>
      </c>
      <c r="E771" s="13">
        <v>0.72947444533092265</v>
      </c>
      <c r="F771" s="13">
        <v>0.17915866612893494</v>
      </c>
      <c r="G771" s="13">
        <v>0.58383271234830358</v>
      </c>
      <c r="H771" s="13">
        <v>0.69265082400063238</v>
      </c>
      <c r="I771" s="13">
        <v>9.8024033117620868E-2</v>
      </c>
      <c r="J771" s="13">
        <v>0.90308915711240145</v>
      </c>
      <c r="K771" s="13">
        <v>0.26010000402434785</v>
      </c>
      <c r="L771" s="13">
        <v>0.96339818913296049</v>
      </c>
      <c r="M771" s="13">
        <v>5.9091683581968812E-3</v>
      </c>
      <c r="N771" s="13">
        <v>0.30693391424072358</v>
      </c>
      <c r="O771" s="13">
        <v>0.18415954761475861</v>
      </c>
      <c r="P771" s="13">
        <v>0.72367818361007663</v>
      </c>
      <c r="Q771" s="13">
        <v>0.90135254094738515</v>
      </c>
      <c r="R771" s="13">
        <v>0.16055206060412652</v>
      </c>
      <c r="S771" s="13">
        <v>0.89360020693689635</v>
      </c>
      <c r="T771" s="13">
        <v>0.5408666604204978</v>
      </c>
      <c r="U771" s="13">
        <v>1.9447309988937733E-2</v>
      </c>
      <c r="V771" s="13">
        <v>0.66385936830442249</v>
      </c>
      <c r="W771" s="13">
        <v>0.89852479842524491</v>
      </c>
      <c r="X771" s="13">
        <v>0.92702316649300631</v>
      </c>
      <c r="Y771" s="13">
        <v>0.92022320859502948</v>
      </c>
      <c r="Z771" s="13">
        <f t="shared" ca="1" si="47"/>
        <v>0.33702154594451761</v>
      </c>
    </row>
    <row r="772" spans="1:26" x14ac:dyDescent="0.25">
      <c r="A772" s="13">
        <v>0.9124116493094081</v>
      </c>
      <c r="B772" s="13">
        <v>0.2524803021878802</v>
      </c>
      <c r="C772" s="13">
        <v>0.21303455681545291</v>
      </c>
      <c r="D772" s="13">
        <v>0.62292180743800341</v>
      </c>
      <c r="E772" s="13">
        <v>0.13224876606205238</v>
      </c>
      <c r="F772" s="13">
        <v>0.35526630261661329</v>
      </c>
      <c r="G772" s="13">
        <v>0.14930801584740816</v>
      </c>
      <c r="H772" s="13">
        <v>0.49456633868934485</v>
      </c>
      <c r="I772" s="13">
        <v>0.74735101776794854</v>
      </c>
      <c r="J772" s="13">
        <v>0.19626964146419579</v>
      </c>
      <c r="K772" s="13">
        <v>0.95208171037843436</v>
      </c>
      <c r="L772" s="13">
        <v>0.94056503061890839</v>
      </c>
      <c r="M772" s="13">
        <v>0.56423582549638229</v>
      </c>
      <c r="N772" s="13">
        <v>0.1130348367916022</v>
      </c>
      <c r="O772" s="13">
        <v>0.31950689161191048</v>
      </c>
      <c r="P772" s="13">
        <v>0.84898227421924854</v>
      </c>
      <c r="Q772" s="13">
        <v>0.12945184076905181</v>
      </c>
      <c r="R772" s="13">
        <v>5.7010256714443375E-2</v>
      </c>
      <c r="S772" s="13">
        <v>0.72836878477773581</v>
      </c>
      <c r="T772" s="13">
        <v>0.4462926167748279</v>
      </c>
      <c r="U772" s="13">
        <v>0.73917874900181424</v>
      </c>
      <c r="V772" s="13">
        <v>0.60859214039765075</v>
      </c>
      <c r="W772" s="13">
        <v>0.57100163543766047</v>
      </c>
      <c r="X772" s="13">
        <v>0.20669251896413787</v>
      </c>
      <c r="Y772" s="13">
        <v>0.77779598711822295</v>
      </c>
      <c r="Z772" s="13">
        <f t="shared" ca="1" si="47"/>
        <v>0.69509347087205886</v>
      </c>
    </row>
    <row r="773" spans="1:26" x14ac:dyDescent="0.25">
      <c r="A773" s="13">
        <v>0.83851546101180663</v>
      </c>
      <c r="B773" s="13">
        <v>9.1492068374252722E-2</v>
      </c>
      <c r="C773" s="13">
        <v>0.88809295310594427</v>
      </c>
      <c r="D773" s="13">
        <v>2.1298416070959059E-2</v>
      </c>
      <c r="E773" s="13">
        <v>0.90810583994709915</v>
      </c>
      <c r="F773" s="13">
        <v>0.57417370671070167</v>
      </c>
      <c r="G773" s="13">
        <v>0.85934181910994112</v>
      </c>
      <c r="H773" s="13">
        <v>0.94915315645265008</v>
      </c>
      <c r="I773" s="13">
        <v>0.74959197832882807</v>
      </c>
      <c r="J773" s="13">
        <v>0.74659707744556847</v>
      </c>
      <c r="K773" s="13">
        <v>0.89331549527487042</v>
      </c>
      <c r="L773" s="13">
        <v>0.81916367649881139</v>
      </c>
      <c r="M773" s="13">
        <v>0.62615099974370525</v>
      </c>
      <c r="N773" s="13">
        <v>0.67809516680542414</v>
      </c>
      <c r="O773" s="13">
        <v>0.59802832889758595</v>
      </c>
      <c r="P773" s="13">
        <v>0.22906631066028671</v>
      </c>
      <c r="Q773" s="13">
        <v>0.55993298688944249</v>
      </c>
      <c r="R773" s="13">
        <v>0.81350821906318882</v>
      </c>
      <c r="S773" s="13">
        <v>3.9256022912746658E-2</v>
      </c>
      <c r="T773" s="13">
        <v>0.81204684780812331</v>
      </c>
      <c r="U773" s="13">
        <v>5.7051747513972684E-2</v>
      </c>
      <c r="V773" s="13">
        <v>0.12961028459999313</v>
      </c>
      <c r="W773" s="13">
        <v>0.37657172213765333</v>
      </c>
      <c r="X773" s="13">
        <v>0.94825636861773921</v>
      </c>
      <c r="Y773" s="13">
        <v>0.1990605271240995</v>
      </c>
      <c r="Z773" s="13">
        <f t="shared" ca="1" si="47"/>
        <v>0.60506296311944507</v>
      </c>
    </row>
    <row r="774" spans="1:26" x14ac:dyDescent="0.25">
      <c r="A774" s="13">
        <v>0.68873404107000336</v>
      </c>
      <c r="B774" s="13">
        <v>0.90682734517205077</v>
      </c>
      <c r="C774" s="13">
        <v>0.45856991334919417</v>
      </c>
      <c r="D774" s="13">
        <v>0.71777378375160206</v>
      </c>
      <c r="E774" s="13">
        <v>0.26969057643216687</v>
      </c>
      <c r="F774" s="13">
        <v>0.77096282117389592</v>
      </c>
      <c r="G774" s="13">
        <v>0.7906564213639421</v>
      </c>
      <c r="H774" s="13">
        <v>0.35329646171767115</v>
      </c>
      <c r="I774" s="13">
        <v>0.55500385624670556</v>
      </c>
      <c r="J774" s="13">
        <v>0.54655013648975581</v>
      </c>
      <c r="K774" s="13">
        <v>4.4296876221243009E-2</v>
      </c>
      <c r="L774" s="13">
        <v>0.85232534306683239</v>
      </c>
      <c r="M774" s="13">
        <v>0.37486820942527666</v>
      </c>
      <c r="N774" s="13">
        <v>0.18423755102761297</v>
      </c>
      <c r="O774" s="13">
        <v>0.59076039421587312</v>
      </c>
      <c r="P774" s="13">
        <v>0.86950170288979589</v>
      </c>
      <c r="Q774" s="13">
        <v>0.76783549082160407</v>
      </c>
      <c r="R774" s="13">
        <v>0.56267686410072659</v>
      </c>
      <c r="S774" s="13">
        <v>0.77859174059544922</v>
      </c>
      <c r="T774" s="13">
        <v>0.52059845654720593</v>
      </c>
      <c r="U774" s="13">
        <v>0.10281825060428096</v>
      </c>
      <c r="V774" s="13">
        <v>0.97464483326669116</v>
      </c>
      <c r="W774" s="13">
        <v>0.7724477622290199</v>
      </c>
      <c r="X774" s="13">
        <v>0.79850095122286191</v>
      </c>
      <c r="Y774" s="13">
        <v>0.37395809451039042</v>
      </c>
      <c r="Z774" s="13">
        <f t="shared" ca="1" si="47"/>
        <v>0.22873094639380798</v>
      </c>
    </row>
    <row r="775" spans="1:26" x14ac:dyDescent="0.25">
      <c r="A775" s="13">
        <v>0.37020270263499766</v>
      </c>
      <c r="B775" s="13">
        <v>0.23763906305204896</v>
      </c>
      <c r="C775" s="13">
        <v>0.55705002944326232</v>
      </c>
      <c r="D775" s="13">
        <v>0.41636568046675393</v>
      </c>
      <c r="E775" s="13">
        <v>0.58022215976836877</v>
      </c>
      <c r="F775" s="13">
        <v>0.15295197588445786</v>
      </c>
      <c r="G775" s="13">
        <v>0.95503971811722543</v>
      </c>
      <c r="H775" s="13">
        <v>9.2477507175833917E-2</v>
      </c>
      <c r="I775" s="13">
        <v>0.30120644637627947</v>
      </c>
      <c r="J775" s="13">
        <v>0.89754512111689577</v>
      </c>
      <c r="K775" s="13">
        <v>0.24466167794211835</v>
      </c>
      <c r="L775" s="13">
        <v>0.31913096694626597</v>
      </c>
      <c r="M775" s="13">
        <v>0.62751300672418442</v>
      </c>
      <c r="N775" s="13">
        <v>0.58816066785794363</v>
      </c>
      <c r="O775" s="13">
        <v>0.98855551522803897</v>
      </c>
      <c r="P775" s="13">
        <v>0.79751517996173216</v>
      </c>
      <c r="Q775" s="13">
        <v>0.64477753675397542</v>
      </c>
      <c r="R775" s="13">
        <v>0.59005573635277553</v>
      </c>
      <c r="S775" s="13">
        <v>0.34563111446784456</v>
      </c>
      <c r="T775" s="13">
        <v>0.64408075501539341</v>
      </c>
      <c r="U775" s="13">
        <v>2.2546427573857497E-2</v>
      </c>
      <c r="V775" s="13">
        <v>0.39035822181547586</v>
      </c>
      <c r="W775" s="13">
        <v>0.48891941452069509</v>
      </c>
      <c r="X775" s="13">
        <v>0.74779266466074124</v>
      </c>
      <c r="Y775" s="13">
        <v>0.96035208280673312</v>
      </c>
      <c r="Z775" s="13">
        <f t="shared" ca="1" si="47"/>
        <v>0.24661935307693617</v>
      </c>
    </row>
    <row r="776" spans="1:26" x14ac:dyDescent="0.25">
      <c r="A776" s="13">
        <v>0.45247800378765179</v>
      </c>
      <c r="B776" s="13">
        <v>0.91003192656537801</v>
      </c>
      <c r="C776" s="13">
        <v>0.80605731403068037</v>
      </c>
      <c r="D776" s="13">
        <v>0.23368530778328822</v>
      </c>
      <c r="E776" s="13">
        <v>0.52272168069553804</v>
      </c>
      <c r="F776" s="13">
        <v>0.79339318360800393</v>
      </c>
      <c r="G776" s="13">
        <v>0.8194238864464044</v>
      </c>
      <c r="H776" s="13">
        <v>0.34224968527997668</v>
      </c>
      <c r="I776" s="13">
        <v>0.13368369417841131</v>
      </c>
      <c r="J776" s="13">
        <v>0.51157560820575998</v>
      </c>
      <c r="K776" s="13">
        <v>0.55454895335252985</v>
      </c>
      <c r="L776" s="13">
        <v>0.13767445959474833</v>
      </c>
      <c r="M776" s="13">
        <v>0.55185054456866323</v>
      </c>
      <c r="N776" s="13">
        <v>0.88725184586047989</v>
      </c>
      <c r="O776" s="13">
        <v>0.3951162482490298</v>
      </c>
      <c r="P776" s="13">
        <v>7.5323541064277411E-2</v>
      </c>
      <c r="Q776" s="13">
        <v>0.81080267234162162</v>
      </c>
      <c r="R776" s="13">
        <v>0.38793873158946202</v>
      </c>
      <c r="S776" s="13">
        <v>0.91000843590502256</v>
      </c>
      <c r="T776" s="13">
        <v>0.6845350400946697</v>
      </c>
      <c r="U776" s="13">
        <v>0.52045413250917061</v>
      </c>
      <c r="V776" s="13">
        <v>0.64542909255462588</v>
      </c>
      <c r="W776" s="13">
        <v>0.1449861625790253</v>
      </c>
      <c r="X776" s="13">
        <v>0.29778893010782559</v>
      </c>
      <c r="Y776" s="13">
        <v>0.55060069432308301</v>
      </c>
      <c r="Z776" s="13">
        <f t="shared" ca="1" si="47"/>
        <v>0.18137058983090359</v>
      </c>
    </row>
    <row r="777" spans="1:26" x14ac:dyDescent="0.25">
      <c r="A777" s="13">
        <v>8.4382147574519561E-2</v>
      </c>
      <c r="B777" s="13">
        <v>0.11650367437061093</v>
      </c>
      <c r="C777" s="13">
        <v>0.67489302146919716</v>
      </c>
      <c r="D777" s="13">
        <v>2.3223387210669078E-4</v>
      </c>
      <c r="E777" s="13">
        <v>0.397272848792662</v>
      </c>
      <c r="F777" s="13">
        <v>9.6380559559495538E-2</v>
      </c>
      <c r="G777" s="13">
        <v>0.42144853034295415</v>
      </c>
      <c r="H777" s="13">
        <v>0.74945093051119849</v>
      </c>
      <c r="I777" s="13">
        <v>9.9301223061012411E-3</v>
      </c>
      <c r="J777" s="13">
        <v>0.53769710040606378</v>
      </c>
      <c r="K777" s="13">
        <v>0.75508241141011367</v>
      </c>
      <c r="L777" s="13">
        <v>0.18219071764192063</v>
      </c>
      <c r="M777" s="13">
        <v>0.77745658098933834</v>
      </c>
      <c r="N777" s="13">
        <v>0.28000380814514314</v>
      </c>
      <c r="O777" s="13">
        <v>0.60640077989267527</v>
      </c>
      <c r="P777" s="13">
        <v>0.17435212903874819</v>
      </c>
      <c r="Q777" s="13">
        <v>0.44277507269577909</v>
      </c>
      <c r="R777" s="13">
        <v>0.41047571479888989</v>
      </c>
      <c r="S777" s="13">
        <v>0.13584056879305417</v>
      </c>
      <c r="T777" s="13">
        <v>0.43013210963837289</v>
      </c>
      <c r="U777" s="13">
        <v>0.94026986518487454</v>
      </c>
      <c r="V777" s="13">
        <v>0.74864928023533595</v>
      </c>
      <c r="W777" s="13">
        <v>0.44007192569004427</v>
      </c>
      <c r="X777" s="13">
        <v>0.71331669644963558</v>
      </c>
      <c r="Y777" s="13">
        <v>0.90073310551113939</v>
      </c>
      <c r="Z777" s="13">
        <f t="shared" ca="1" si="47"/>
        <v>0.3291780434177094</v>
      </c>
    </row>
    <row r="778" spans="1:26" x14ac:dyDescent="0.25">
      <c r="A778" s="13">
        <v>1.5870443165064252E-2</v>
      </c>
      <c r="B778" s="13">
        <v>0.19716085433512065</v>
      </c>
      <c r="C778" s="13">
        <v>0.46057190201405807</v>
      </c>
      <c r="D778" s="13">
        <v>0.89479321454787308</v>
      </c>
      <c r="E778" s="13">
        <v>0.83288230989218859</v>
      </c>
      <c r="F778" s="13">
        <v>0.98705178993600828</v>
      </c>
      <c r="G778" s="13">
        <v>0.6012027124235364</v>
      </c>
      <c r="H778" s="13">
        <v>2.9193828617927742E-2</v>
      </c>
      <c r="I778" s="13">
        <v>0.25059971399859771</v>
      </c>
      <c r="J778" s="13">
        <v>0.12889067313144609</v>
      </c>
      <c r="K778" s="13">
        <v>0.54939832063358995</v>
      </c>
      <c r="L778" s="13">
        <v>0.65667029616476535</v>
      </c>
      <c r="M778" s="13">
        <v>0.35206987231606068</v>
      </c>
      <c r="N778" s="13">
        <v>0.60610314235660301</v>
      </c>
      <c r="O778" s="13">
        <v>0.66432966237444169</v>
      </c>
      <c r="P778" s="13">
        <v>0.29188559533252534</v>
      </c>
      <c r="Q778" s="13">
        <v>0.5312880930507814</v>
      </c>
      <c r="R778" s="13">
        <v>0.77913105150076267</v>
      </c>
      <c r="S778" s="13">
        <v>0.289476093653808</v>
      </c>
      <c r="T778" s="13">
        <v>1.1869812307425454E-2</v>
      </c>
      <c r="U778" s="13">
        <v>0.67967601852814896</v>
      </c>
      <c r="V778" s="13">
        <v>0.29758412615624164</v>
      </c>
      <c r="W778" s="13">
        <v>0.18506794047198571</v>
      </c>
      <c r="X778" s="13">
        <v>0.47197653468536294</v>
      </c>
      <c r="Y778" s="13">
        <v>0.48515528266437324</v>
      </c>
      <c r="Z778" s="13">
        <f t="shared" ca="1" si="47"/>
        <v>0.22380957970798165</v>
      </c>
    </row>
    <row r="779" spans="1:26" x14ac:dyDescent="0.25">
      <c r="A779" s="13">
        <v>0.25194596900205513</v>
      </c>
      <c r="B779" s="13">
        <v>0.32977970518932065</v>
      </c>
      <c r="C779" s="13">
        <v>0.47065019091810767</v>
      </c>
      <c r="D779" s="13">
        <v>0.28734723214543589</v>
      </c>
      <c r="E779" s="13">
        <v>0.26813641508138553</v>
      </c>
      <c r="F779" s="13">
        <v>0.63728806653276038</v>
      </c>
      <c r="G779" s="13">
        <v>0.92317813312058139</v>
      </c>
      <c r="H779" s="13">
        <v>0.74400951045989339</v>
      </c>
      <c r="I779" s="13">
        <v>0.69266507692432466</v>
      </c>
      <c r="J779" s="13">
        <v>0.12371719252367575</v>
      </c>
      <c r="K779" s="13">
        <v>0.28480237872066894</v>
      </c>
      <c r="L779" s="13">
        <v>0.29284648644031541</v>
      </c>
      <c r="M779" s="13">
        <v>0.14302177255786863</v>
      </c>
      <c r="N779" s="13">
        <v>0.32868316838479883</v>
      </c>
      <c r="O779" s="13">
        <v>0.10673754039977268</v>
      </c>
      <c r="P779" s="13">
        <v>0.73790969347371527</v>
      </c>
      <c r="Q779" s="13">
        <v>0.84183748185015161</v>
      </c>
      <c r="R779" s="13">
        <v>0.21644278154553076</v>
      </c>
      <c r="S779" s="13">
        <v>0.29716964114672451</v>
      </c>
      <c r="T779" s="13">
        <v>8.5940100320183621E-2</v>
      </c>
      <c r="U779" s="13">
        <v>0.88787518400043097</v>
      </c>
      <c r="V779" s="13">
        <v>0.62353832101244366</v>
      </c>
      <c r="W779" s="13">
        <v>0.99340877510984527</v>
      </c>
      <c r="X779" s="13">
        <v>0.28946581979308317</v>
      </c>
      <c r="Y779" s="13">
        <v>0.52703004882534565</v>
      </c>
      <c r="Z779" s="13">
        <f t="shared" ca="1" si="47"/>
        <v>0.78342870576390045</v>
      </c>
    </row>
    <row r="780" spans="1:26" x14ac:dyDescent="0.25">
      <c r="A780" s="13">
        <v>0.74566393160041178</v>
      </c>
      <c r="B780" s="13">
        <v>0.17143057183416022</v>
      </c>
      <c r="C780" s="13">
        <v>0.50735815931518913</v>
      </c>
      <c r="D780" s="13">
        <v>3.7467464469692513E-2</v>
      </c>
      <c r="E780" s="13">
        <v>0.64374879391894013</v>
      </c>
      <c r="F780" s="13">
        <v>0.22302330285083727</v>
      </c>
      <c r="G780" s="13">
        <v>0.67347950225336117</v>
      </c>
      <c r="H780" s="13">
        <v>0.65066259724070985</v>
      </c>
      <c r="I780" s="13">
        <v>0.37969864377300444</v>
      </c>
      <c r="J780" s="13">
        <v>0.25979272383397722</v>
      </c>
      <c r="K780" s="13">
        <v>6.9745472549885723E-2</v>
      </c>
      <c r="L780" s="13">
        <v>0.54812298971324291</v>
      </c>
      <c r="M780" s="13">
        <v>0.256874894505982</v>
      </c>
      <c r="N780" s="13">
        <v>0.60042370549904789</v>
      </c>
      <c r="O780" s="13">
        <v>0.64426671469233532</v>
      </c>
      <c r="P780" s="13">
        <v>0.33432668552669997</v>
      </c>
      <c r="Q780" s="13">
        <v>0.70219959612134564</v>
      </c>
      <c r="R780" s="13">
        <v>5.3219143098757415E-2</v>
      </c>
      <c r="S780" s="13">
        <v>0.82610424869772192</v>
      </c>
      <c r="T780" s="13">
        <v>0.69674536151964428</v>
      </c>
      <c r="U780" s="13">
        <v>0.47752110830201355</v>
      </c>
      <c r="V780" s="13">
        <v>0.36433264199090776</v>
      </c>
      <c r="W780" s="13">
        <v>0.71492528817999657</v>
      </c>
      <c r="X780" s="13">
        <v>0.50999655672492727</v>
      </c>
      <c r="Y780" s="13">
        <v>0.32791063980320467</v>
      </c>
      <c r="Z780" s="13">
        <f t="shared" ref="Z780:Z795" ca="1" si="48">RAND()</f>
        <v>9.4532149975277924E-2</v>
      </c>
    </row>
    <row r="781" spans="1:26" x14ac:dyDescent="0.25">
      <c r="A781" s="13">
        <v>0.70268787933406085</v>
      </c>
      <c r="B781" s="13">
        <v>0.8175425114845335</v>
      </c>
      <c r="C781" s="13">
        <v>0.61412998367895755</v>
      </c>
      <c r="D781" s="13">
        <v>0.81285964092160157</v>
      </c>
      <c r="E781" s="13">
        <v>2.5453104302071816E-2</v>
      </c>
      <c r="F781" s="13">
        <v>0.88136232917287638</v>
      </c>
      <c r="G781" s="13">
        <v>0.74590766981139212</v>
      </c>
      <c r="H781" s="13">
        <v>0.25612497271807144</v>
      </c>
      <c r="I781" s="13">
        <v>8.0526121606084189E-2</v>
      </c>
      <c r="J781" s="13">
        <v>0.95138339341620559</v>
      </c>
      <c r="K781" s="13">
        <v>0.65267430786096858</v>
      </c>
      <c r="L781" s="13">
        <v>0.3821997483556322</v>
      </c>
      <c r="M781" s="13">
        <v>0.35880186029021455</v>
      </c>
      <c r="N781" s="13">
        <v>0.4144836705544972</v>
      </c>
      <c r="O781" s="13">
        <v>0.2683006373813237</v>
      </c>
      <c r="P781" s="13">
        <v>0.84886857739246924</v>
      </c>
      <c r="Q781" s="13">
        <v>0.35999205786468258</v>
      </c>
      <c r="R781" s="13">
        <v>0.65284198579762065</v>
      </c>
      <c r="S781" s="13">
        <v>0.87012098252022274</v>
      </c>
      <c r="T781" s="13">
        <v>0.43580234529926798</v>
      </c>
      <c r="U781" s="13">
        <v>0.4932685538847299</v>
      </c>
      <c r="V781" s="13">
        <v>6.4879036453299732E-2</v>
      </c>
      <c r="W781" s="13">
        <v>0.34039733588987497</v>
      </c>
      <c r="X781" s="13">
        <v>0.57344687104815906</v>
      </c>
      <c r="Y781" s="13">
        <v>0.5924971387788136</v>
      </c>
      <c r="Z781" s="13">
        <f t="shared" ca="1" si="48"/>
        <v>0.6883035341618583</v>
      </c>
    </row>
    <row r="782" spans="1:26" x14ac:dyDescent="0.25">
      <c r="A782" s="13">
        <v>0.59688950559038956</v>
      </c>
      <c r="B782" s="13">
        <v>0.37321084938396476</v>
      </c>
      <c r="C782" s="13">
        <v>5.9295793037936417E-2</v>
      </c>
      <c r="D782" s="13">
        <v>6.6739474779574759E-2</v>
      </c>
      <c r="E782" s="13">
        <v>0.95579346042227997</v>
      </c>
      <c r="F782" s="13">
        <v>0.88133347745081136</v>
      </c>
      <c r="G782" s="13">
        <v>6.5181821394233341E-2</v>
      </c>
      <c r="H782" s="13">
        <v>0.75239763343607713</v>
      </c>
      <c r="I782" s="13">
        <v>0.30557350692267304</v>
      </c>
      <c r="J782" s="13">
        <v>0.42045595020255211</v>
      </c>
      <c r="K782" s="13">
        <v>4.231290625130335E-2</v>
      </c>
      <c r="L782" s="13">
        <v>0.53734311585729921</v>
      </c>
      <c r="M782" s="13">
        <v>0.92154993941411878</v>
      </c>
      <c r="N782" s="13">
        <v>0.56653744645175863</v>
      </c>
      <c r="O782" s="13">
        <v>0.53106572477832725</v>
      </c>
      <c r="P782" s="13">
        <v>0.16408809214151387</v>
      </c>
      <c r="Q782" s="13">
        <v>0.76997000054492637</v>
      </c>
      <c r="R782" s="13">
        <v>9.8519181059709804E-2</v>
      </c>
      <c r="S782" s="13">
        <v>0.44825303004550099</v>
      </c>
      <c r="T782" s="13">
        <v>0.31843074309984687</v>
      </c>
      <c r="U782" s="13">
        <v>0.12123935184359746</v>
      </c>
      <c r="V782" s="13">
        <v>0.83716404758745899</v>
      </c>
      <c r="W782" s="13">
        <v>0.98482408383395803</v>
      </c>
      <c r="X782" s="13">
        <v>0.20430563677054758</v>
      </c>
      <c r="Y782" s="13">
        <v>0.38544794052436349</v>
      </c>
      <c r="Z782" s="13">
        <f t="shared" ca="1" si="48"/>
        <v>0.43725822932132241</v>
      </c>
    </row>
    <row r="783" spans="1:26" x14ac:dyDescent="0.25">
      <c r="A783" s="13">
        <v>0.74402815120034715</v>
      </c>
      <c r="B783" s="13">
        <v>0.53605573613325164</v>
      </c>
      <c r="C783" s="13">
        <v>0.97212592941279152</v>
      </c>
      <c r="D783" s="13">
        <v>0.91768455252803993</v>
      </c>
      <c r="E783" s="13">
        <v>0.99052424017440577</v>
      </c>
      <c r="F783" s="13">
        <v>0.78638454518881939</v>
      </c>
      <c r="G783" s="13">
        <v>7.6387432055997295E-2</v>
      </c>
      <c r="H783" s="13">
        <v>0.25164767130274901</v>
      </c>
      <c r="I783" s="13">
        <v>0.52232083136327512</v>
      </c>
      <c r="J783" s="13">
        <v>0.41321412133786972</v>
      </c>
      <c r="K783" s="13">
        <v>0.5745571244492792</v>
      </c>
      <c r="L783" s="13">
        <v>2.8199422676789765E-2</v>
      </c>
      <c r="M783" s="13">
        <v>0.1106661698067648</v>
      </c>
      <c r="N783" s="13">
        <v>0.91547338200817641</v>
      </c>
      <c r="O783" s="13">
        <v>0.49702277603114309</v>
      </c>
      <c r="P783" s="13">
        <v>0.1553851207248691</v>
      </c>
      <c r="Q783" s="13">
        <v>6.7988909536180975E-2</v>
      </c>
      <c r="R783" s="13">
        <v>0.79452191162121344</v>
      </c>
      <c r="S783" s="13">
        <v>0.80033703594846362</v>
      </c>
      <c r="T783" s="13">
        <v>0.57054667957215888</v>
      </c>
      <c r="U783" s="13">
        <v>0.68733231882739221</v>
      </c>
      <c r="V783" s="13">
        <v>0.18301497514518972</v>
      </c>
      <c r="W783" s="13">
        <v>0.24988477800695086</v>
      </c>
      <c r="X783" s="13">
        <v>0.8622607675697036</v>
      </c>
      <c r="Y783" s="13">
        <v>0.12363771660706624</v>
      </c>
      <c r="Z783" s="13">
        <f t="shared" ca="1" si="48"/>
        <v>0.8994343971185973</v>
      </c>
    </row>
    <row r="784" spans="1:26" x14ac:dyDescent="0.25">
      <c r="A784" s="13">
        <v>0.52520193016001926</v>
      </c>
      <c r="B784" s="13">
        <v>0.63609805082896631</v>
      </c>
      <c r="C784" s="13">
        <v>0.82918269703445002</v>
      </c>
      <c r="D784" s="13">
        <v>0.2242513717253406</v>
      </c>
      <c r="E784" s="13">
        <v>0.16595090429196402</v>
      </c>
      <c r="F784" s="13">
        <v>0.8591088168878791</v>
      </c>
      <c r="G784" s="13">
        <v>0.67110447333120815</v>
      </c>
      <c r="H784" s="13">
        <v>0.53687676017739405</v>
      </c>
      <c r="I784" s="13">
        <v>0.59697340049043979</v>
      </c>
      <c r="J784" s="13">
        <v>0.53450387571201763</v>
      </c>
      <c r="K784" s="13">
        <v>0.13310395255902752</v>
      </c>
      <c r="L784" s="13">
        <v>0.10222009800373788</v>
      </c>
      <c r="M784" s="13">
        <v>7.6563537635653489E-2</v>
      </c>
      <c r="N784" s="13">
        <v>0.50121748737007055</v>
      </c>
      <c r="O784" s="13">
        <v>1.9501029255579394E-2</v>
      </c>
      <c r="P784" s="13">
        <v>0.67115666151540154</v>
      </c>
      <c r="Q784" s="13">
        <v>0.54198384457859816</v>
      </c>
      <c r="R784" s="13">
        <v>0.1828771176867604</v>
      </c>
      <c r="S784" s="13">
        <v>0.37518568010963527</v>
      </c>
      <c r="T784" s="13">
        <v>0.34406384379943189</v>
      </c>
      <c r="U784" s="13">
        <v>0.97722226691642189</v>
      </c>
      <c r="V784" s="13">
        <v>0.46802482189542327</v>
      </c>
      <c r="W784" s="13">
        <v>0.15982848704856822</v>
      </c>
      <c r="X784" s="13">
        <v>0.72770656926095834</v>
      </c>
      <c r="Y784" s="13">
        <v>0.70697555745103102</v>
      </c>
      <c r="Z784" s="13">
        <f t="shared" ca="1" si="48"/>
        <v>0.18943611542428129</v>
      </c>
    </row>
    <row r="785" spans="1:26" x14ac:dyDescent="0.25">
      <c r="A785" s="13">
        <v>0.88833160019097812</v>
      </c>
      <c r="B785" s="13">
        <v>0.41324652353082247</v>
      </c>
      <c r="C785" s="13">
        <v>0.9299372761754594</v>
      </c>
      <c r="D785" s="13">
        <v>0.29988623565472772</v>
      </c>
      <c r="E785" s="13">
        <v>0.47526168924334911</v>
      </c>
      <c r="F785" s="13">
        <v>0.8500115922131759</v>
      </c>
      <c r="G785" s="13">
        <v>0.28607373135956704</v>
      </c>
      <c r="H785" s="13">
        <v>0.73130850817209736</v>
      </c>
      <c r="I785" s="13">
        <v>0.76273391257997569</v>
      </c>
      <c r="J785" s="13">
        <v>0.25891244411154679</v>
      </c>
      <c r="K785" s="13">
        <v>7.4815895208069305E-2</v>
      </c>
      <c r="L785" s="13">
        <v>0.27499051344288727</v>
      </c>
      <c r="M785" s="13">
        <v>0.14924731221467302</v>
      </c>
      <c r="N785" s="13">
        <v>0.74580586198490406</v>
      </c>
      <c r="O785" s="13">
        <v>0.49526207950742729</v>
      </c>
      <c r="P785" s="13">
        <v>0.11619822958571036</v>
      </c>
      <c r="Q785" s="13">
        <v>0.99655963777177803</v>
      </c>
      <c r="R785" s="13">
        <v>0.90630976258276164</v>
      </c>
      <c r="S785" s="13">
        <v>9.3628642519288818E-2</v>
      </c>
      <c r="T785" s="13">
        <v>0.12984309685652462</v>
      </c>
      <c r="U785" s="13">
        <v>0.93142481103291463</v>
      </c>
      <c r="V785" s="13">
        <v>0.60150389599989862</v>
      </c>
      <c r="W785" s="13">
        <v>0.89556638206547401</v>
      </c>
      <c r="X785" s="13">
        <v>0.88845019119179103</v>
      </c>
      <c r="Y785" s="13">
        <v>0.58021911840884821</v>
      </c>
      <c r="Z785" s="13">
        <f t="shared" ca="1" si="48"/>
        <v>0.29902141511661573</v>
      </c>
    </row>
    <row r="786" spans="1:26" x14ac:dyDescent="0.25">
      <c r="A786" s="13">
        <v>0.25389340074019617</v>
      </c>
      <c r="B786" s="13">
        <v>0.99796624811656132</v>
      </c>
      <c r="C786" s="13">
        <v>0.55741527511268263</v>
      </c>
      <c r="D786" s="13">
        <v>9.4008245164789672E-2</v>
      </c>
      <c r="E786" s="13">
        <v>0.77475129020980638</v>
      </c>
      <c r="F786" s="13">
        <v>0.95682211715049525</v>
      </c>
      <c r="G786" s="13">
        <v>0.90101412617374954</v>
      </c>
      <c r="H786" s="13">
        <v>5.5676860360963087E-2</v>
      </c>
      <c r="I786" s="13">
        <v>0.69549585190903551</v>
      </c>
      <c r="J786" s="13">
        <v>6.5852403884491539E-2</v>
      </c>
      <c r="K786" s="13">
        <v>0.30754313609954387</v>
      </c>
      <c r="L786" s="13">
        <v>0.966898035529133</v>
      </c>
      <c r="M786" s="13">
        <v>0.17309324528669789</v>
      </c>
      <c r="N786" s="13">
        <v>0.29720199000090564</v>
      </c>
      <c r="O786" s="13">
        <v>6.3608098014739101E-2</v>
      </c>
      <c r="P786" s="13">
        <v>0.52744159183037587</v>
      </c>
      <c r="Q786" s="13">
        <v>0.44457005219116241</v>
      </c>
      <c r="R786" s="13">
        <v>0.54034180424667266</v>
      </c>
      <c r="S786" s="13">
        <v>0.74444774580818418</v>
      </c>
      <c r="T786" s="13">
        <v>4.7106908271056347E-2</v>
      </c>
      <c r="U786" s="13">
        <v>0.84282068576473979</v>
      </c>
      <c r="V786" s="13">
        <v>0.68425743416886831</v>
      </c>
      <c r="W786" s="13">
        <v>0.71985291648981931</v>
      </c>
      <c r="X786" s="13">
        <v>0.58570836377016344</v>
      </c>
      <c r="Y786" s="13">
        <v>0.78103625815157984</v>
      </c>
      <c r="Z786" s="13">
        <f t="shared" ca="1" si="48"/>
        <v>0.17442714483001576</v>
      </c>
    </row>
    <row r="787" spans="1:26" x14ac:dyDescent="0.25">
      <c r="A787" s="13">
        <v>0.62703390993337127</v>
      </c>
      <c r="B787" s="13">
        <v>0.93230038330669018</v>
      </c>
      <c r="C787" s="13">
        <v>0.94626452466538624</v>
      </c>
      <c r="D787" s="13">
        <v>0.95738090083652616</v>
      </c>
      <c r="E787" s="13">
        <v>0.11854739376962065</v>
      </c>
      <c r="F787" s="13">
        <v>0.87940883903393119</v>
      </c>
      <c r="G787" s="13">
        <v>0.27754662560605814</v>
      </c>
      <c r="H787" s="13">
        <v>0.91025948402677126</v>
      </c>
      <c r="I787" s="13">
        <v>0.82841921532101348</v>
      </c>
      <c r="J787" s="13">
        <v>9.1581110928400378E-3</v>
      </c>
      <c r="K787" s="13">
        <v>0.29523501627547044</v>
      </c>
      <c r="L787" s="13">
        <v>0.71700829108705666</v>
      </c>
      <c r="M787" s="13">
        <v>8.7300047169029615E-2</v>
      </c>
      <c r="N787" s="13">
        <v>0.39178230141866177</v>
      </c>
      <c r="O787" s="13">
        <v>0.16549603707630678</v>
      </c>
      <c r="P787" s="13">
        <v>0.62254357959294704</v>
      </c>
      <c r="Q787" s="13">
        <v>4.673783101155593E-2</v>
      </c>
      <c r="R787" s="13">
        <v>0.60196331791204616</v>
      </c>
      <c r="S787" s="13">
        <v>0.74334608583086792</v>
      </c>
      <c r="T787" s="13">
        <v>0.78514355055079255</v>
      </c>
      <c r="U787" s="13">
        <v>7.0358530456371748E-2</v>
      </c>
      <c r="V787" s="13">
        <v>0.39086864301056257</v>
      </c>
      <c r="W787" s="13">
        <v>0.65882335545371884</v>
      </c>
      <c r="X787" s="13">
        <v>0.59857026132857805</v>
      </c>
      <c r="Y787" s="13">
        <v>0.44670556842333997</v>
      </c>
      <c r="Z787" s="13">
        <f t="shared" ca="1" si="48"/>
        <v>0.90082863643888123</v>
      </c>
    </row>
    <row r="788" spans="1:26" x14ac:dyDescent="0.25">
      <c r="A788" s="13">
        <v>0.8211501868665948</v>
      </c>
      <c r="B788" s="13">
        <v>0.85182210055701246</v>
      </c>
      <c r="C788" s="13">
        <v>0.19873284897463284</v>
      </c>
      <c r="D788" s="13">
        <v>1.0633618169865189E-3</v>
      </c>
      <c r="E788" s="13">
        <v>0.22154722116408299</v>
      </c>
      <c r="F788" s="13">
        <v>0.42715553475983659</v>
      </c>
      <c r="G788" s="13">
        <v>0.70045754772256619</v>
      </c>
      <c r="H788" s="13">
        <v>0.94168478290363677</v>
      </c>
      <c r="I788" s="13">
        <v>7.8069052752064549E-2</v>
      </c>
      <c r="J788" s="13">
        <v>0.83185922817843594</v>
      </c>
      <c r="K788" s="13">
        <v>4.1688458967394371E-2</v>
      </c>
      <c r="L788" s="13">
        <v>0.35009381482557689</v>
      </c>
      <c r="M788" s="13">
        <v>0.67396061563064125</v>
      </c>
      <c r="N788" s="13">
        <v>0.82113453982674711</v>
      </c>
      <c r="O788" s="13">
        <v>0.10669708015328105</v>
      </c>
      <c r="P788" s="13">
        <v>0.47957494824528835</v>
      </c>
      <c r="Q788" s="13">
        <v>0.18148138211391185</v>
      </c>
      <c r="R788" s="13">
        <v>0.82819483803682048</v>
      </c>
      <c r="S788" s="13">
        <v>0.63889865388702038</v>
      </c>
      <c r="T788" s="13">
        <v>0.76936989158776858</v>
      </c>
      <c r="U788" s="13">
        <v>6.2773319831865182E-2</v>
      </c>
      <c r="V788" s="13">
        <v>0.59246494720572052</v>
      </c>
      <c r="W788" s="13">
        <v>0.69328138370450976</v>
      </c>
      <c r="X788" s="13">
        <v>0.77798436666636428</v>
      </c>
      <c r="Y788" s="13">
        <v>0.3746386503713135</v>
      </c>
      <c r="Z788" s="13">
        <f t="shared" ca="1" si="48"/>
        <v>0.72412511029066351</v>
      </c>
    </row>
    <row r="789" spans="1:26" x14ac:dyDescent="0.25">
      <c r="A789" s="13">
        <v>0.78380903313141603</v>
      </c>
      <c r="B789" s="13">
        <v>0.11409095001440717</v>
      </c>
      <c r="C789" s="13">
        <v>0.74095756006717495</v>
      </c>
      <c r="D789" s="13">
        <v>0.77613075471382909</v>
      </c>
      <c r="E789" s="13">
        <v>0.9393661857117096</v>
      </c>
      <c r="F789" s="13">
        <v>0.57036633815165172</v>
      </c>
      <c r="G789" s="13">
        <v>0.17085056782977259</v>
      </c>
      <c r="H789" s="13">
        <v>4.7346505604087596E-2</v>
      </c>
      <c r="I789" s="13">
        <v>0.26993541273377952</v>
      </c>
      <c r="J789" s="13">
        <v>0.61552921638327918</v>
      </c>
      <c r="K789" s="13">
        <v>2.0203760888337641E-4</v>
      </c>
      <c r="L789" s="13">
        <v>0.66983046941635149</v>
      </c>
      <c r="M789" s="13">
        <v>0.90702605833597605</v>
      </c>
      <c r="N789" s="13">
        <v>0.18788215477352499</v>
      </c>
      <c r="O789" s="13">
        <v>0.40457228972438697</v>
      </c>
      <c r="P789" s="13">
        <v>0.26173710029854858</v>
      </c>
      <c r="Q789" s="13">
        <v>0.74828905575009452</v>
      </c>
      <c r="R789" s="13">
        <v>0.97359505180701</v>
      </c>
      <c r="S789" s="13">
        <v>0.53549863288809385</v>
      </c>
      <c r="T789" s="13">
        <v>0.57710777278997127</v>
      </c>
      <c r="U789" s="13">
        <v>0.13131473369123359</v>
      </c>
      <c r="V789" s="13">
        <v>0.46589338811672887</v>
      </c>
      <c r="W789" s="13">
        <v>0.57544123630700461</v>
      </c>
      <c r="X789" s="13">
        <v>4.3653066700687249E-2</v>
      </c>
      <c r="Y789" s="13">
        <v>0.26446053394447233</v>
      </c>
      <c r="Z789" s="13">
        <f t="shared" ca="1" si="48"/>
        <v>0.16214397002357472</v>
      </c>
    </row>
    <row r="790" spans="1:26" x14ac:dyDescent="0.25">
      <c r="A790" s="13">
        <v>0.97309564775957524</v>
      </c>
      <c r="B790" s="13">
        <v>0.89425967868180056</v>
      </c>
      <c r="C790" s="13">
        <v>0.58342985829914262</v>
      </c>
      <c r="D790" s="13">
        <v>0.23214269752206362</v>
      </c>
      <c r="E790" s="13">
        <v>0.84002047682309944</v>
      </c>
      <c r="F790" s="13">
        <v>0.16713473046305594</v>
      </c>
      <c r="G790" s="13">
        <v>0.74828228660731855</v>
      </c>
      <c r="H790" s="13">
        <v>0.53897296441676501</v>
      </c>
      <c r="I790" s="13">
        <v>0.58839662766789635</v>
      </c>
      <c r="J790" s="13">
        <v>0.89522531195838195</v>
      </c>
      <c r="K790" s="13">
        <v>6.2216436804856778E-2</v>
      </c>
      <c r="L790" s="13">
        <v>0.37663018351881739</v>
      </c>
      <c r="M790" s="13">
        <v>0.46426066029692636</v>
      </c>
      <c r="N790" s="13">
        <v>0.44518244371597138</v>
      </c>
      <c r="O790" s="13">
        <v>0.24858130944282519</v>
      </c>
      <c r="P790" s="13">
        <v>0.26952650258711464</v>
      </c>
      <c r="Q790" s="13">
        <v>0.59707463896947888</v>
      </c>
      <c r="R790" s="13">
        <v>0.28106184735281314</v>
      </c>
      <c r="S790" s="13">
        <v>0.48072971050958468</v>
      </c>
      <c r="T790" s="13">
        <v>5.3285123156167735E-2</v>
      </c>
      <c r="U790" s="13">
        <v>0.91701575440711314</v>
      </c>
      <c r="V790" s="13">
        <v>0.48788919519285656</v>
      </c>
      <c r="W790" s="13">
        <v>0.37697454139603803</v>
      </c>
      <c r="X790" s="13">
        <v>0.77206472072265409</v>
      </c>
      <c r="Y790" s="13">
        <v>0.66649652489602329</v>
      </c>
      <c r="Z790" s="13">
        <f t="shared" ca="1" si="48"/>
        <v>0.80416944058661854</v>
      </c>
    </row>
    <row r="791" spans="1:26" x14ac:dyDescent="0.25">
      <c r="A791" s="13">
        <v>2.5207929954108921E-2</v>
      </c>
      <c r="B791" s="13">
        <v>0.649156286332365</v>
      </c>
      <c r="C791" s="13">
        <v>0.76970946461056899</v>
      </c>
      <c r="D791" s="13">
        <v>0.2362895405412998</v>
      </c>
      <c r="E791" s="13">
        <v>0.4684214065832919</v>
      </c>
      <c r="F791" s="13">
        <v>0.77326928643717951</v>
      </c>
      <c r="G791" s="13">
        <v>0.30716647663046737</v>
      </c>
      <c r="H791" s="13">
        <v>0.87935995480993867</v>
      </c>
      <c r="I791" s="13">
        <v>0.81897191324727414</v>
      </c>
      <c r="J791" s="13">
        <v>0.12326607961317404</v>
      </c>
      <c r="K791" s="13">
        <v>0.66229967489083519</v>
      </c>
      <c r="L791" s="13">
        <v>0.6389657796780488</v>
      </c>
      <c r="M791" s="13">
        <v>0.83801141931758827</v>
      </c>
      <c r="N791" s="13">
        <v>1.3253556709795666E-2</v>
      </c>
      <c r="O791" s="13">
        <v>0.14255527095812126</v>
      </c>
      <c r="P791" s="13">
        <v>0.56875262491963907</v>
      </c>
      <c r="Q791" s="13">
        <v>0.82028510182305581</v>
      </c>
      <c r="R791" s="13">
        <v>0.76128606906570651</v>
      </c>
      <c r="S791" s="13">
        <v>4.3443513438460868E-2</v>
      </c>
      <c r="T791" s="13">
        <v>0.48981207103490332</v>
      </c>
      <c r="U791" s="13">
        <v>3.9917475309867889E-2</v>
      </c>
      <c r="V791" s="13">
        <v>0.62666583465344872</v>
      </c>
      <c r="W791" s="13">
        <v>0.50092072364188533</v>
      </c>
      <c r="X791" s="13">
        <v>0.6548027071046929</v>
      </c>
      <c r="Y791" s="13">
        <v>0.51679763574788407</v>
      </c>
      <c r="Z791" s="13">
        <f t="shared" ca="1" si="48"/>
        <v>0.8458253656143313</v>
      </c>
    </row>
    <row r="792" spans="1:26" x14ac:dyDescent="0.25">
      <c r="A792" s="13">
        <v>0.7748592328546352</v>
      </c>
      <c r="B792" s="13">
        <v>6.4807482365368152E-2</v>
      </c>
      <c r="C792" s="13">
        <v>9.1798693810247967E-2</v>
      </c>
      <c r="D792" s="13">
        <v>0.18665803449369378</v>
      </c>
      <c r="E792" s="13">
        <v>0.95121375743071013</v>
      </c>
      <c r="F792" s="13">
        <v>0.53057473027575364</v>
      </c>
      <c r="G792" s="13">
        <v>0.62119479378764253</v>
      </c>
      <c r="H792" s="13">
        <v>0.81119901706242681</v>
      </c>
      <c r="I792" s="13">
        <v>0.76500639146925453</v>
      </c>
      <c r="J792" s="13">
        <v>0.21467656875139585</v>
      </c>
      <c r="K792" s="13">
        <v>0.4990832730357766</v>
      </c>
      <c r="L792" s="13">
        <v>1.2842283946291611E-3</v>
      </c>
      <c r="M792" s="13">
        <v>4.9602604771482817E-2</v>
      </c>
      <c r="N792" s="13">
        <v>0.247420639989826</v>
      </c>
      <c r="O792" s="13">
        <v>0.54908949104444083</v>
      </c>
      <c r="P792" s="13">
        <v>0.36195589081030455</v>
      </c>
      <c r="Q792" s="13">
        <v>0.85385266197966414</v>
      </c>
      <c r="R792" s="13">
        <v>0.66677905965282003</v>
      </c>
      <c r="S792" s="13">
        <v>0.19283204053016945</v>
      </c>
      <c r="T792" s="13">
        <v>0.79781684388457008</v>
      </c>
      <c r="U792" s="13">
        <v>0.52314690343487924</v>
      </c>
      <c r="V792" s="13">
        <v>0.62685662819332355</v>
      </c>
      <c r="W792" s="13">
        <v>0.23373410669918704</v>
      </c>
      <c r="X792" s="13">
        <v>5.8948323073629072E-2</v>
      </c>
      <c r="Y792" s="13">
        <v>0.82338128550348311</v>
      </c>
      <c r="Z792" s="13">
        <f t="shared" ca="1" si="48"/>
        <v>0.33569625417113436</v>
      </c>
    </row>
    <row r="793" spans="1:26" x14ac:dyDescent="0.25">
      <c r="A793" s="13">
        <v>6.9358149239693301E-2</v>
      </c>
      <c r="B793" s="13">
        <v>0.61351801907607917</v>
      </c>
      <c r="C793" s="13">
        <v>0.22473088459635637</v>
      </c>
      <c r="D793" s="13">
        <v>0.97576906437412947</v>
      </c>
      <c r="E793" s="13">
        <v>0.79126719255186218</v>
      </c>
      <c r="F793" s="13">
        <v>0.47324919442841773</v>
      </c>
      <c r="G793" s="13">
        <v>0.10086281334674996</v>
      </c>
      <c r="H793" s="13">
        <v>0.87208861838743457</v>
      </c>
      <c r="I793" s="13">
        <v>0.55708363264585981</v>
      </c>
      <c r="J793" s="13">
        <v>0.25932326169014064</v>
      </c>
      <c r="K793" s="13">
        <v>0.82733381304297571</v>
      </c>
      <c r="L793" s="13">
        <v>0.51944823686181429</v>
      </c>
      <c r="M793" s="13">
        <v>0.18704004128295482</v>
      </c>
      <c r="N793" s="13">
        <v>0.76252064058062063</v>
      </c>
      <c r="O793" s="13">
        <v>0.47474557975457932</v>
      </c>
      <c r="P793" s="13">
        <v>0.40834829128397454</v>
      </c>
      <c r="Q793" s="13">
        <v>0.52583418298698648</v>
      </c>
      <c r="R793" s="13">
        <v>0.30241124191723401</v>
      </c>
      <c r="S793" s="13">
        <v>0.36659250791529896</v>
      </c>
      <c r="T793" s="13">
        <v>0.15205530409229095</v>
      </c>
      <c r="U793" s="13">
        <v>0.93552170013861013</v>
      </c>
      <c r="V793" s="13">
        <v>2.8974900852277385E-2</v>
      </c>
      <c r="W793" s="13">
        <v>0.18488379757682794</v>
      </c>
      <c r="X793" s="13">
        <v>0.36087229579663671</v>
      </c>
      <c r="Y793" s="13">
        <v>3.4160054373870707E-3</v>
      </c>
      <c r="Z793" s="13">
        <f t="shared" ca="1" si="48"/>
        <v>0.71313318361103295</v>
      </c>
    </row>
    <row r="794" spans="1:26" x14ac:dyDescent="0.25">
      <c r="A794" s="13">
        <v>2.2836192492035945E-2</v>
      </c>
      <c r="B794" s="13">
        <v>0.35756281272450463</v>
      </c>
      <c r="C794" s="13">
        <v>0.69184888669463351</v>
      </c>
      <c r="D794" s="13">
        <v>0.36050128028563011</v>
      </c>
      <c r="E794" s="13">
        <v>0.4650167225810522</v>
      </c>
      <c r="F794" s="13">
        <v>0.98269875272403051</v>
      </c>
      <c r="G794" s="13">
        <v>0.7302149202949817</v>
      </c>
      <c r="H794" s="13">
        <v>0.61536484787722079</v>
      </c>
      <c r="I794" s="13">
        <v>0.37288324426873054</v>
      </c>
      <c r="J794" s="13">
        <v>0.56260826678503761</v>
      </c>
      <c r="K794" s="13">
        <v>0.80103111690605944</v>
      </c>
      <c r="L794" s="13">
        <v>0.91152413586079706</v>
      </c>
      <c r="M794" s="13">
        <v>0.74157910386529224</v>
      </c>
      <c r="N794" s="13">
        <v>0.24815604086358767</v>
      </c>
      <c r="O794" s="13">
        <v>0.74468369445461591</v>
      </c>
      <c r="P794" s="13">
        <v>2.4832543234346693E-2</v>
      </c>
      <c r="Q794" s="13">
        <v>0.99818548989822053</v>
      </c>
      <c r="R794" s="13">
        <v>2.7256650590023135E-2</v>
      </c>
      <c r="S794" s="13">
        <v>0.45896382326173457</v>
      </c>
      <c r="T794" s="13">
        <v>0.73339990694157586</v>
      </c>
      <c r="U794" s="13">
        <v>0.6150488165817769</v>
      </c>
      <c r="V794" s="13">
        <v>0.3625268326913037</v>
      </c>
      <c r="W794" s="13">
        <v>0.3612475097634541</v>
      </c>
      <c r="X794" s="13">
        <v>0.38253995142631947</v>
      </c>
      <c r="Y794" s="13">
        <v>0.15188865635504789</v>
      </c>
      <c r="Z794" s="13">
        <f t="shared" ca="1" si="48"/>
        <v>0.14737640722370349</v>
      </c>
    </row>
    <row r="795" spans="1:26" x14ac:dyDescent="0.25">
      <c r="A795" s="13">
        <v>0.47612231511501391</v>
      </c>
      <c r="B795" s="13">
        <v>0.89469690866019769</v>
      </c>
      <c r="C795" s="13">
        <v>0.79608762578389058</v>
      </c>
      <c r="D795" s="13">
        <v>0.88400389336738927</v>
      </c>
      <c r="E795" s="13">
        <v>0.87053562308897103</v>
      </c>
      <c r="F795" s="13">
        <v>0.23479028649273859</v>
      </c>
      <c r="G795" s="13">
        <v>0.43342669043801152</v>
      </c>
      <c r="H795" s="13">
        <v>0.30890080494096328</v>
      </c>
      <c r="I795" s="13">
        <v>0.17865004738145673</v>
      </c>
      <c r="J795" s="13">
        <v>1.8647279666337502E-2</v>
      </c>
      <c r="K795" s="13">
        <v>0.85256857828083588</v>
      </c>
      <c r="L795" s="13">
        <v>0.7270738557331865</v>
      </c>
      <c r="M795" s="13">
        <v>0.82596105222944627</v>
      </c>
      <c r="N795" s="13">
        <v>0.43519760309589361</v>
      </c>
      <c r="O795" s="13">
        <v>0.48225958449510509</v>
      </c>
      <c r="P795" s="13">
        <v>0.72818954074791675</v>
      </c>
      <c r="Q795" s="13">
        <v>0.70221510996942527</v>
      </c>
      <c r="R795" s="13">
        <v>0.64071460568738547</v>
      </c>
      <c r="S795" s="13">
        <v>8.5008354237153028E-2</v>
      </c>
      <c r="T795" s="13">
        <v>0.45655914993730518</v>
      </c>
      <c r="U795" s="13">
        <v>2.192470561163451E-3</v>
      </c>
      <c r="V795" s="13">
        <v>4.0631787821606702E-2</v>
      </c>
      <c r="W795" s="13">
        <v>0.66005931507489124</v>
      </c>
      <c r="X795" s="13">
        <v>0.33737799098503629</v>
      </c>
      <c r="Y795" s="13">
        <v>0.70255270481009358</v>
      </c>
      <c r="Z795" s="13">
        <f t="shared" ca="1" si="48"/>
        <v>0.51959025291643046</v>
      </c>
    </row>
    <row r="796" spans="1:26" x14ac:dyDescent="0.25">
      <c r="A796" s="13">
        <v>0.89232943389928454</v>
      </c>
      <c r="B796" s="13">
        <v>0.65402637299225641</v>
      </c>
      <c r="C796" s="13">
        <v>0.16120524502644107</v>
      </c>
      <c r="D796" s="13">
        <v>0.45008398072794709</v>
      </c>
      <c r="E796" s="13">
        <v>0.79386892555602118</v>
      </c>
      <c r="F796" s="13">
        <v>0.83337769473662338</v>
      </c>
      <c r="G796" s="13">
        <v>0.13494971204833106</v>
      </c>
      <c r="H796" s="13">
        <v>0.84553287304063995</v>
      </c>
      <c r="I796" s="13">
        <v>0.39971295696218434</v>
      </c>
      <c r="J796" s="13">
        <v>0.68036060060400327</v>
      </c>
      <c r="K796" s="13">
        <v>0.92221666796368518</v>
      </c>
      <c r="L796" s="13">
        <v>5.8836890176195644E-2</v>
      </c>
      <c r="M796" s="13">
        <v>0.59772243119294211</v>
      </c>
      <c r="N796" s="13">
        <v>7.2285319892539945E-2</v>
      </c>
      <c r="O796" s="13">
        <v>0.71914882337871056</v>
      </c>
      <c r="P796" s="13">
        <v>0.94329171520900434</v>
      </c>
      <c r="Q796" s="13">
        <v>0.38381620054607346</v>
      </c>
      <c r="R796" s="13">
        <v>2.7433419941323312E-2</v>
      </c>
      <c r="S796" s="13">
        <v>0.46040490755117336</v>
      </c>
      <c r="T796" s="13">
        <v>0.74352269760290512</v>
      </c>
      <c r="U796" s="13">
        <v>0.53218099616896131</v>
      </c>
      <c r="V796" s="13">
        <v>0.90014359887446282</v>
      </c>
      <c r="W796" s="13">
        <v>0.87769029761987327</v>
      </c>
      <c r="X796" s="13">
        <v>0.32497286455006924</v>
      </c>
      <c r="Y796" s="13">
        <v>0.72209905038552458</v>
      </c>
      <c r="Z796" s="13">
        <f t="shared" ref="Z796:Z811" ca="1" si="49">RAND()</f>
        <v>0.4790739817240367</v>
      </c>
    </row>
    <row r="797" spans="1:26" x14ac:dyDescent="0.25">
      <c r="A797" s="13">
        <v>0.74588490318807965</v>
      </c>
      <c r="B797" s="13">
        <v>2.0721245541569622E-2</v>
      </c>
      <c r="C797" s="13">
        <v>0.68023963356869765</v>
      </c>
      <c r="D797" s="13">
        <v>1.2857227181176878E-2</v>
      </c>
      <c r="E797" s="13">
        <v>0.12393616525451701</v>
      </c>
      <c r="F797" s="13">
        <v>0.76067414816502721</v>
      </c>
      <c r="G797" s="13">
        <v>1.0340450822910907E-2</v>
      </c>
      <c r="H797" s="13">
        <v>2.5044908179435055E-2</v>
      </c>
      <c r="I797" s="13">
        <v>0.73652600172097848</v>
      </c>
      <c r="J797" s="13">
        <v>0.19342850588415594</v>
      </c>
      <c r="K797" s="13">
        <v>0.9722487727999537</v>
      </c>
      <c r="L797" s="13">
        <v>0.10285660537291796</v>
      </c>
      <c r="M797" s="13">
        <v>0.98456617918457867</v>
      </c>
      <c r="N797" s="13">
        <v>0.35700067544232594</v>
      </c>
      <c r="O797" s="13">
        <v>0.69268111316070813</v>
      </c>
      <c r="P797" s="13">
        <v>0.53338887675685376</v>
      </c>
      <c r="Q797" s="13">
        <v>0.69973963859062727</v>
      </c>
      <c r="R797" s="13">
        <v>0.88275275587856106</v>
      </c>
      <c r="S797" s="13">
        <v>0.40097133209889291</v>
      </c>
      <c r="T797" s="13">
        <v>0.92891703393505409</v>
      </c>
      <c r="U797" s="13">
        <v>0.98752485107162702</v>
      </c>
      <c r="V797" s="13">
        <v>0.61028394000504693</v>
      </c>
      <c r="W797" s="13">
        <v>7.2531392742656409E-2</v>
      </c>
      <c r="X797" s="13">
        <v>0.58228892650614406</v>
      </c>
      <c r="Y797" s="13">
        <v>0.90822159433885241</v>
      </c>
      <c r="Z797" s="13">
        <f t="shared" ca="1" si="49"/>
        <v>0.99502362319549142</v>
      </c>
    </row>
    <row r="798" spans="1:26" x14ac:dyDescent="0.25">
      <c r="A798" s="13">
        <v>0.7965314781154843</v>
      </c>
      <c r="B798" s="13">
        <v>0.33230024107195422</v>
      </c>
      <c r="C798" s="13">
        <v>0.56385407210202176</v>
      </c>
      <c r="D798" s="13">
        <v>0.7335709246999027</v>
      </c>
      <c r="E798" s="13">
        <v>0.23361839425601749</v>
      </c>
      <c r="F798" s="13">
        <v>0.58265258535682474</v>
      </c>
      <c r="G798" s="13">
        <v>6.7187515072513304E-2</v>
      </c>
      <c r="H798" s="13">
        <v>0.12672061724942019</v>
      </c>
      <c r="I798" s="13">
        <v>0.94944351146875305</v>
      </c>
      <c r="J798" s="13">
        <v>0.66272071633683105</v>
      </c>
      <c r="K798" s="13">
        <v>0.90828264086051691</v>
      </c>
      <c r="L798" s="13">
        <v>0.45174659636309344</v>
      </c>
      <c r="M798" s="13">
        <v>2.9921004841317878E-3</v>
      </c>
      <c r="N798" s="13">
        <v>0.46351695530295656</v>
      </c>
      <c r="O798" s="13">
        <v>0.27341659184917799</v>
      </c>
      <c r="P798" s="13">
        <v>0.23939363268658764</v>
      </c>
      <c r="Q798" s="13">
        <v>8.1657851436070739E-2</v>
      </c>
      <c r="R798" s="13">
        <v>0.35612671786902717</v>
      </c>
      <c r="S798" s="13">
        <v>0.5446052784329416</v>
      </c>
      <c r="T798" s="13">
        <v>0.27106347901921168</v>
      </c>
      <c r="U798" s="13">
        <v>0.22782317908303029</v>
      </c>
      <c r="V798" s="13">
        <v>0.99694068929742197</v>
      </c>
      <c r="W798" s="13">
        <v>0.28370705672501528</v>
      </c>
      <c r="X798" s="13">
        <v>0.65958206452462909</v>
      </c>
      <c r="Y798" s="13">
        <v>0.94412751963053354</v>
      </c>
      <c r="Z798" s="13">
        <f t="shared" ca="1" si="49"/>
        <v>0.41919340738062183</v>
      </c>
    </row>
    <row r="799" spans="1:26" x14ac:dyDescent="0.25">
      <c r="A799" s="13">
        <v>0.88704911142508136</v>
      </c>
      <c r="B799" s="13">
        <v>0.64401167519024272</v>
      </c>
      <c r="C799" s="13">
        <v>0.91926636954355778</v>
      </c>
      <c r="D799" s="13">
        <v>0.48689850229230225</v>
      </c>
      <c r="E799" s="13">
        <v>3.9848316500824099E-2</v>
      </c>
      <c r="F799" s="13">
        <v>0.62971769463118021</v>
      </c>
      <c r="G799" s="13">
        <v>0.61133825073979087</v>
      </c>
      <c r="H799" s="13">
        <v>0.59418402205365939</v>
      </c>
      <c r="I799" s="13">
        <v>0.89950541817629326</v>
      </c>
      <c r="J799" s="13">
        <v>0.25030351305098142</v>
      </c>
      <c r="K799" s="13">
        <v>0.14676383669392745</v>
      </c>
      <c r="L799" s="13">
        <v>0.25313902339470173</v>
      </c>
      <c r="M799" s="13">
        <v>0.41991788191586088</v>
      </c>
      <c r="N799" s="13">
        <v>0.84724869526388991</v>
      </c>
      <c r="O799" s="13">
        <v>6.4884104505503748E-3</v>
      </c>
      <c r="P799" s="13">
        <v>0.16095112793071453</v>
      </c>
      <c r="Q799" s="13">
        <v>0.63449293584970112</v>
      </c>
      <c r="R799" s="13">
        <v>0.6265087727807569</v>
      </c>
      <c r="S799" s="13">
        <v>0.81262871833665218</v>
      </c>
      <c r="T799" s="13">
        <v>0.75157518034128823</v>
      </c>
      <c r="U799" s="13">
        <v>0.54894905877004219</v>
      </c>
      <c r="V799" s="13">
        <v>0.85267933940114438</v>
      </c>
      <c r="W799" s="13">
        <v>0.31055318422889455</v>
      </c>
      <c r="X799" s="13">
        <v>5.1648749353089274E-2</v>
      </c>
      <c r="Y799" s="13">
        <v>0.78102009469676359</v>
      </c>
      <c r="Z799" s="13">
        <f t="shared" ca="1" si="49"/>
        <v>0.33942947730658579</v>
      </c>
    </row>
    <row r="800" spans="1:26" x14ac:dyDescent="0.25">
      <c r="A800" s="13">
        <v>0.54124750302150859</v>
      </c>
      <c r="B800" s="13">
        <v>0.89485562111196615</v>
      </c>
      <c r="C800" s="13">
        <v>1.5527852710759404E-3</v>
      </c>
      <c r="D800" s="13">
        <v>0.81802055482549285</v>
      </c>
      <c r="E800" s="13">
        <v>0.57343870811980335</v>
      </c>
      <c r="F800" s="13">
        <v>0.85788356622910122</v>
      </c>
      <c r="G800" s="13">
        <v>0.92861879360169353</v>
      </c>
      <c r="H800" s="13">
        <v>0.59442439107673206</v>
      </c>
      <c r="I800" s="13">
        <v>0.72944727526145492</v>
      </c>
      <c r="J800" s="13">
        <v>0.83961987350845968</v>
      </c>
      <c r="K800" s="13">
        <v>0.35195677742549514</v>
      </c>
      <c r="L800" s="13">
        <v>0.51427187368575311</v>
      </c>
      <c r="M800" s="13">
        <v>0.4357535968077797</v>
      </c>
      <c r="N800" s="13">
        <v>0.25496657346770701</v>
      </c>
      <c r="O800" s="13">
        <v>0.96068502426192981</v>
      </c>
      <c r="P800" s="13">
        <v>0.34555209702747192</v>
      </c>
      <c r="Q800" s="13">
        <v>0.43747939685526094</v>
      </c>
      <c r="R800" s="13">
        <v>0.27863974585088547</v>
      </c>
      <c r="S800" s="13">
        <v>0.81305103831965497</v>
      </c>
      <c r="T800" s="13">
        <v>0.35279094218866913</v>
      </c>
      <c r="U800" s="13">
        <v>0.64406229672969117</v>
      </c>
      <c r="V800" s="13">
        <v>0.32072805124679182</v>
      </c>
      <c r="W800" s="13">
        <v>0.56365686428797057</v>
      </c>
      <c r="X800" s="13">
        <v>0.80011398075393159</v>
      </c>
      <c r="Y800" s="13">
        <v>0.82863568395818976</v>
      </c>
      <c r="Z800" s="13">
        <f t="shared" ca="1" si="49"/>
        <v>0.77933893330677273</v>
      </c>
    </row>
    <row r="801" spans="1:26" x14ac:dyDescent="0.25">
      <c r="A801" s="13">
        <v>0.22005627130716143</v>
      </c>
      <c r="B801" s="13">
        <v>0.47126933745603217</v>
      </c>
      <c r="C801" s="13">
        <v>0.95677657750720468</v>
      </c>
      <c r="D801" s="13">
        <v>0.25570453745964328</v>
      </c>
      <c r="E801" s="13">
        <v>0.24486566836735957</v>
      </c>
      <c r="F801" s="13">
        <v>0.80084178451178989</v>
      </c>
      <c r="G801" s="13">
        <v>0.594183827612903</v>
      </c>
      <c r="H801" s="13">
        <v>0.8384106721650415</v>
      </c>
      <c r="I801" s="13">
        <v>0.11212385434359562</v>
      </c>
      <c r="J801" s="13">
        <v>0.1484092744339105</v>
      </c>
      <c r="K801" s="13">
        <v>0.11812802524395494</v>
      </c>
      <c r="L801" s="13">
        <v>0.55643171788213552</v>
      </c>
      <c r="M801" s="13">
        <v>0.82963246498210919</v>
      </c>
      <c r="N801" s="13">
        <v>0.16064076665140847</v>
      </c>
      <c r="O801" s="13">
        <v>0.41348481665749848</v>
      </c>
      <c r="P801" s="13">
        <v>0.88595756814216808</v>
      </c>
      <c r="Q801" s="13">
        <v>0.28974950003611888</v>
      </c>
      <c r="R801" s="13">
        <v>0.86650461057802475</v>
      </c>
      <c r="S801" s="13">
        <v>0.57127466050659093</v>
      </c>
      <c r="T801" s="13">
        <v>0.4048186422589104</v>
      </c>
      <c r="U801" s="13">
        <v>0.41583777720352122</v>
      </c>
      <c r="V801" s="13">
        <v>0.86590965769234585</v>
      </c>
      <c r="W801" s="13">
        <v>0.98325511676341393</v>
      </c>
      <c r="X801" s="13">
        <v>0.38385105199121217</v>
      </c>
      <c r="Y801" s="13">
        <v>0.63237835226839367</v>
      </c>
      <c r="Z801" s="13">
        <f t="shared" ca="1" si="49"/>
        <v>0.90564588713211291</v>
      </c>
    </row>
    <row r="802" spans="1:26" x14ac:dyDescent="0.25">
      <c r="A802" s="13">
        <v>0.52469840347867402</v>
      </c>
      <c r="B802" s="13">
        <v>0.91014458454963043</v>
      </c>
      <c r="C802" s="13">
        <v>0.2654139687845305</v>
      </c>
      <c r="D802" s="13">
        <v>0.17308911810228789</v>
      </c>
      <c r="E802" s="13">
        <v>0.6376757036848606</v>
      </c>
      <c r="F802" s="13">
        <v>0.86057143719406648</v>
      </c>
      <c r="G802" s="13">
        <v>7.316825967784879E-2</v>
      </c>
      <c r="H802" s="13">
        <v>0.27362964159244951</v>
      </c>
      <c r="I802" s="13">
        <v>0.3642156405239535</v>
      </c>
      <c r="J802" s="13">
        <v>0.1355725901828041</v>
      </c>
      <c r="K802" s="13">
        <v>5.368740169702968E-2</v>
      </c>
      <c r="L802" s="13">
        <v>0.39633945455183006</v>
      </c>
      <c r="M802" s="13">
        <v>5.1987709266150595E-2</v>
      </c>
      <c r="N802" s="13">
        <v>0.47079304795137211</v>
      </c>
      <c r="O802" s="13">
        <v>0.76639445280140139</v>
      </c>
      <c r="P802" s="13">
        <v>8.1799583723183189E-2</v>
      </c>
      <c r="Q802" s="13">
        <v>0.49756849055142138</v>
      </c>
      <c r="R802" s="13">
        <v>0.73401718110276226</v>
      </c>
      <c r="S802" s="13">
        <v>0.60905536935505433</v>
      </c>
      <c r="T802" s="13">
        <v>0.34058306945894379</v>
      </c>
      <c r="U802" s="13">
        <v>0.95234355250634684</v>
      </c>
      <c r="V802" s="13">
        <v>0.50682575649013162</v>
      </c>
      <c r="W802" s="13">
        <v>0.96921460695645067</v>
      </c>
      <c r="X802" s="13">
        <v>0.75186005403136136</v>
      </c>
      <c r="Y802" s="13">
        <v>0.80061410341831707</v>
      </c>
      <c r="Z802" s="13">
        <f t="shared" ca="1" si="49"/>
        <v>0.80205621045336151</v>
      </c>
    </row>
    <row r="803" spans="1:26" x14ac:dyDescent="0.25">
      <c r="A803" s="13">
        <v>0.17038311012888918</v>
      </c>
      <c r="B803" s="13">
        <v>0.95713386633052411</v>
      </c>
      <c r="C803" s="13">
        <v>0.21052753027597049</v>
      </c>
      <c r="D803" s="13">
        <v>0.66780076918829834</v>
      </c>
      <c r="E803" s="13">
        <v>0.9123279985096916</v>
      </c>
      <c r="F803" s="13">
        <v>0.88585735856507786</v>
      </c>
      <c r="G803" s="13">
        <v>0.42326998865606824</v>
      </c>
      <c r="H803" s="13">
        <v>3.5346391804672583E-2</v>
      </c>
      <c r="I803" s="13">
        <v>0.99525810126175351</v>
      </c>
      <c r="J803" s="13">
        <v>0.46629618298104358</v>
      </c>
      <c r="K803" s="13">
        <v>0.71800867078449859</v>
      </c>
      <c r="L803" s="13">
        <v>0.65408600661642546</v>
      </c>
      <c r="M803" s="13">
        <v>0.29543028882908462</v>
      </c>
      <c r="N803" s="13">
        <v>0.92927242371633545</v>
      </c>
      <c r="O803" s="13">
        <v>0.40063590489957346</v>
      </c>
      <c r="P803" s="13">
        <v>4.1538314003534138E-3</v>
      </c>
      <c r="Q803" s="13">
        <v>0.9421363365647567</v>
      </c>
      <c r="R803" s="13">
        <v>0.31844981563794994</v>
      </c>
      <c r="S803" s="13">
        <v>0.24727582236284396</v>
      </c>
      <c r="T803" s="13">
        <v>0.26225462979518355</v>
      </c>
      <c r="U803" s="13">
        <v>0.37397610034759476</v>
      </c>
      <c r="V803" s="13">
        <v>7.6771176694195753E-2</v>
      </c>
      <c r="W803" s="13">
        <v>1.2251835581936765E-2</v>
      </c>
      <c r="X803" s="13">
        <v>6.5649293457710534E-2</v>
      </c>
      <c r="Y803" s="13">
        <v>0.48809282723473046</v>
      </c>
      <c r="Z803" s="13">
        <f t="shared" ca="1" si="49"/>
        <v>0.86272822212858447</v>
      </c>
    </row>
    <row r="804" spans="1:26" x14ac:dyDescent="0.25">
      <c r="A804" s="13">
        <v>2.2634017028845821E-2</v>
      </c>
      <c r="B804" s="13">
        <v>0.89520781291653351</v>
      </c>
      <c r="C804" s="13">
        <v>0.99783892474553193</v>
      </c>
      <c r="D804" s="13">
        <v>0.5495050754431372</v>
      </c>
      <c r="E804" s="13">
        <v>0.17325653632876936</v>
      </c>
      <c r="F804" s="13">
        <v>8.9485350236331085E-2</v>
      </c>
      <c r="G804" s="13">
        <v>0.43631001377545897</v>
      </c>
      <c r="H804" s="13">
        <v>0.23051441214475188</v>
      </c>
      <c r="I804" s="13">
        <v>0.5723098708123856</v>
      </c>
      <c r="J804" s="13">
        <v>2.8793815138287826E-2</v>
      </c>
      <c r="K804" s="13">
        <v>0.86938387650591065</v>
      </c>
      <c r="L804" s="13">
        <v>0.16350587598239552</v>
      </c>
      <c r="M804" s="13">
        <v>0.23235559058906563</v>
      </c>
      <c r="N804" s="13">
        <v>0.69307409391780317</v>
      </c>
      <c r="O804" s="13">
        <v>0.84997633106688997</v>
      </c>
      <c r="P804" s="13">
        <v>0.2597082683223022</v>
      </c>
      <c r="Q804" s="13">
        <v>0.9314581954756963</v>
      </c>
      <c r="R804" s="13">
        <v>0.4575312343935406</v>
      </c>
      <c r="S804" s="13">
        <v>0.59972784807214663</v>
      </c>
      <c r="T804" s="13">
        <v>0.90198486364059427</v>
      </c>
      <c r="U804" s="13">
        <v>0.38481019372448011</v>
      </c>
      <c r="V804" s="13">
        <v>0.2713333979302549</v>
      </c>
      <c r="W804" s="13">
        <v>0.55385034364830055</v>
      </c>
      <c r="X804" s="13">
        <v>0.80489970338953321</v>
      </c>
      <c r="Y804" s="13">
        <v>0.92275283769618754</v>
      </c>
      <c r="Z804" s="13">
        <f t="shared" ca="1" si="49"/>
        <v>0.48887683436223472</v>
      </c>
    </row>
    <row r="805" spans="1:26" x14ac:dyDescent="0.25">
      <c r="A805" s="13">
        <v>0.78626489515673437</v>
      </c>
      <c r="B805" s="13">
        <v>0.12041357421143606</v>
      </c>
      <c r="C805" s="13">
        <v>0.27954926385157453</v>
      </c>
      <c r="D805" s="13">
        <v>0.98335070895240584</v>
      </c>
      <c r="E805" s="13">
        <v>0.84092568677355606</v>
      </c>
      <c r="F805" s="13">
        <v>0.44117946398161101</v>
      </c>
      <c r="G805" s="13">
        <v>0.40196229715777465</v>
      </c>
      <c r="H805" s="13">
        <v>0.73463876884453783</v>
      </c>
      <c r="I805" s="13">
        <v>0.64763099353265641</v>
      </c>
      <c r="J805" s="13">
        <v>0.42554993097593752</v>
      </c>
      <c r="K805" s="13">
        <v>0.78329776461605782</v>
      </c>
      <c r="L805" s="13">
        <v>0.66998512831422463</v>
      </c>
      <c r="M805" s="13">
        <v>0.40231101522653423</v>
      </c>
      <c r="N805" s="13">
        <v>0.4024663553857124</v>
      </c>
      <c r="O805" s="13">
        <v>0.58003160633486617</v>
      </c>
      <c r="P805" s="13">
        <v>0.68416413875512205</v>
      </c>
      <c r="Q805" s="13">
        <v>0.52527819029380873</v>
      </c>
      <c r="R805" s="13">
        <v>0.64149733201636983</v>
      </c>
      <c r="S805" s="13">
        <v>0.17808021408163544</v>
      </c>
      <c r="T805" s="13">
        <v>0.71625893344716096</v>
      </c>
      <c r="U805" s="13">
        <v>0.1491171312422066</v>
      </c>
      <c r="V805" s="13">
        <v>0.13856478681938389</v>
      </c>
      <c r="W805" s="13">
        <v>0.40862453108454799</v>
      </c>
      <c r="X805" s="13">
        <v>0.29030773557398426</v>
      </c>
      <c r="Y805" s="13">
        <v>0.26233590062552703</v>
      </c>
      <c r="Z805" s="13">
        <f t="shared" ca="1" si="49"/>
        <v>0.32260615692140449</v>
      </c>
    </row>
    <row r="806" spans="1:26" x14ac:dyDescent="0.25">
      <c r="A806" s="13">
        <v>0.60701288302823753</v>
      </c>
      <c r="B806" s="13">
        <v>0.54540193086371669</v>
      </c>
      <c r="C806" s="13">
        <v>0.2993322445643517</v>
      </c>
      <c r="D806" s="13">
        <v>0.90496843253019155</v>
      </c>
      <c r="E806" s="13">
        <v>0.23997784391719201</v>
      </c>
      <c r="F806" s="13">
        <v>0.63098148410705457</v>
      </c>
      <c r="G806" s="13">
        <v>0.99580372962471908</v>
      </c>
      <c r="H806" s="13">
        <v>8.0001180128120852E-2</v>
      </c>
      <c r="I806" s="13">
        <v>0.67971565225379049</v>
      </c>
      <c r="J806" s="13">
        <v>0.34667748993160641</v>
      </c>
      <c r="K806" s="13">
        <v>0.29792932677940609</v>
      </c>
      <c r="L806" s="13">
        <v>0.60422172693374898</v>
      </c>
      <c r="M806" s="13">
        <v>0.64596848999294187</v>
      </c>
      <c r="N806" s="13">
        <v>0.26179914705024465</v>
      </c>
      <c r="O806" s="13">
        <v>0.37201655442208659</v>
      </c>
      <c r="P806" s="13">
        <v>0.53221337950696412</v>
      </c>
      <c r="Q806" s="13">
        <v>0.37876116415143923</v>
      </c>
      <c r="R806" s="13">
        <v>0.68785297933810752</v>
      </c>
      <c r="S806" s="13">
        <v>0.58725233946163291</v>
      </c>
      <c r="T806" s="13">
        <v>8.8184899849477305E-2</v>
      </c>
      <c r="U806" s="13">
        <v>8.1323471665116775E-2</v>
      </c>
      <c r="V806" s="13">
        <v>0.65971309821478585</v>
      </c>
      <c r="W806" s="13">
        <v>0.28641788789559353</v>
      </c>
      <c r="X806" s="13">
        <v>7.4105285737349202E-3</v>
      </c>
      <c r="Y806" s="13">
        <v>0.79230123976969158</v>
      </c>
      <c r="Z806" s="13">
        <f t="shared" ca="1" si="49"/>
        <v>0.56477724915204641</v>
      </c>
    </row>
    <row r="807" spans="1:26" x14ac:dyDescent="0.25">
      <c r="A807" s="13">
        <v>0.14149108901002039</v>
      </c>
      <c r="B807" s="13">
        <v>0.4488639726345699</v>
      </c>
      <c r="C807" s="13">
        <v>0.3652530756019664</v>
      </c>
      <c r="D807" s="13">
        <v>0.90006342366170511</v>
      </c>
      <c r="E807" s="13">
        <v>0.62429273652574857</v>
      </c>
      <c r="F807" s="13">
        <v>4.1501237311849959E-2</v>
      </c>
      <c r="G807" s="13">
        <v>0.61903058875043382</v>
      </c>
      <c r="H807" s="13">
        <v>0.82993502847621126</v>
      </c>
      <c r="I807" s="13">
        <v>0.53962622688806161</v>
      </c>
      <c r="J807" s="13">
        <v>0.22372157731559017</v>
      </c>
      <c r="K807" s="13">
        <v>0.84582455880203722</v>
      </c>
      <c r="L807" s="13">
        <v>0.48001500196065694</v>
      </c>
      <c r="M807" s="13">
        <v>0.70781162456739022</v>
      </c>
      <c r="N807" s="13">
        <v>0.61794741503647566</v>
      </c>
      <c r="O807" s="13">
        <v>0.95149581346080836</v>
      </c>
      <c r="P807" s="13">
        <v>0.59255734754803158</v>
      </c>
      <c r="Q807" s="13">
        <v>4.1975003695343904E-2</v>
      </c>
      <c r="R807" s="13">
        <v>0.75477234260560544</v>
      </c>
      <c r="S807" s="13">
        <v>1.0727467962082349E-2</v>
      </c>
      <c r="T807" s="13">
        <v>0.85594632661607561</v>
      </c>
      <c r="U807" s="13">
        <v>0.41685353917666834</v>
      </c>
      <c r="V807" s="13">
        <v>0.30502205300883023</v>
      </c>
      <c r="W807" s="13">
        <v>0.51041686078325144</v>
      </c>
      <c r="X807" s="13">
        <v>0.8329284199516136</v>
      </c>
      <c r="Y807" s="13">
        <v>0.92466581089828959</v>
      </c>
      <c r="Z807" s="13">
        <f t="shared" ca="1" si="49"/>
        <v>0.83214163562180199</v>
      </c>
    </row>
    <row r="808" spans="1:26" x14ac:dyDescent="0.25">
      <c r="A808" s="13">
        <v>0.13163305755560017</v>
      </c>
      <c r="B808" s="13">
        <v>9.4356282384582491E-2</v>
      </c>
      <c r="C808" s="13">
        <v>0.11324051744927266</v>
      </c>
      <c r="D808" s="13">
        <v>0.70771035814957894</v>
      </c>
      <c r="E808" s="13">
        <v>0.66615232991160878</v>
      </c>
      <c r="F808" s="13">
        <v>0.13616300300249351</v>
      </c>
      <c r="G808" s="13">
        <v>0.80577202083243371</v>
      </c>
      <c r="H808" s="13">
        <v>0.6686969290696595</v>
      </c>
      <c r="I808" s="13">
        <v>0.21254404374573888</v>
      </c>
      <c r="J808" s="13">
        <v>4.5438873335633345E-2</v>
      </c>
      <c r="K808" s="13">
        <v>0.21093584927263964</v>
      </c>
      <c r="L808" s="13">
        <v>0.25504071420461316</v>
      </c>
      <c r="M808" s="13">
        <v>2.1299823307729615E-2</v>
      </c>
      <c r="N808" s="13">
        <v>0.42924724651979906</v>
      </c>
      <c r="O808" s="13">
        <v>0.55967042428452662</v>
      </c>
      <c r="P808" s="13">
        <v>0.67478180114796937</v>
      </c>
      <c r="Q808" s="13">
        <v>1.8007152535043369E-3</v>
      </c>
      <c r="R808" s="13">
        <v>0.73841808572373047</v>
      </c>
      <c r="S808" s="13">
        <v>0.18149030761490659</v>
      </c>
      <c r="T808" s="13">
        <v>0.80365460918229814</v>
      </c>
      <c r="U808" s="13">
        <v>0.57582062894026942</v>
      </c>
      <c r="V808" s="13">
        <v>0.13655830141008674</v>
      </c>
      <c r="W808" s="13">
        <v>1.9213658694599678E-2</v>
      </c>
      <c r="X808" s="13">
        <v>0.45821015531541465</v>
      </c>
      <c r="Y808" s="13">
        <v>0.32140706532277896</v>
      </c>
      <c r="Z808" s="13">
        <f t="shared" ca="1" si="49"/>
        <v>0.68650034431396356</v>
      </c>
    </row>
    <row r="809" spans="1:26" x14ac:dyDescent="0.25">
      <c r="A809" s="13">
        <v>0.43408110477007222</v>
      </c>
      <c r="B809" s="13">
        <v>0.56765139547054866</v>
      </c>
      <c r="C809" s="13">
        <v>0.36158589136102393</v>
      </c>
      <c r="D809" s="13">
        <v>0.33384421649838059</v>
      </c>
      <c r="E809" s="13">
        <v>0.72648190499856535</v>
      </c>
      <c r="F809" s="13">
        <v>0.49196714405160891</v>
      </c>
      <c r="G809" s="13">
        <v>0.19260941356470718</v>
      </c>
      <c r="H809" s="13">
        <v>0.74484836833070134</v>
      </c>
      <c r="I809" s="13">
        <v>0.81061174523414736</v>
      </c>
      <c r="J809" s="13">
        <v>0.88951082547950389</v>
      </c>
      <c r="K809" s="13">
        <v>0.5753400548996459</v>
      </c>
      <c r="L809" s="13">
        <v>0.85133389404668414</v>
      </c>
      <c r="M809" s="13">
        <v>0.98169150288335905</v>
      </c>
      <c r="N809" s="13">
        <v>0.87790347181256267</v>
      </c>
      <c r="O809" s="13">
        <v>0.40940778227126007</v>
      </c>
      <c r="P809" s="13">
        <v>0.28798304679772513</v>
      </c>
      <c r="Q809" s="13">
        <v>0.58113993423640098</v>
      </c>
      <c r="R809" s="13">
        <v>0.29600688392213226</v>
      </c>
      <c r="S809" s="13">
        <v>0.32242783376266115</v>
      </c>
      <c r="T809" s="13">
        <v>0.7934591327209225</v>
      </c>
      <c r="U809" s="13">
        <v>0.60920543720263487</v>
      </c>
      <c r="V809" s="13">
        <v>0.9403980199616766</v>
      </c>
      <c r="W809" s="13">
        <v>0.68398058473854262</v>
      </c>
      <c r="X809" s="13">
        <v>0.58545185027295132</v>
      </c>
      <c r="Y809" s="13">
        <v>0.78281550228118735</v>
      </c>
      <c r="Z809" s="13">
        <f t="shared" ca="1" si="49"/>
        <v>3.5571475172073153E-2</v>
      </c>
    </row>
    <row r="810" spans="1:26" x14ac:dyDescent="0.25">
      <c r="A810" s="13">
        <v>0.77960134131284486</v>
      </c>
      <c r="B810" s="13">
        <v>0.39942346804509876</v>
      </c>
      <c r="C810" s="13">
        <v>2.2178873010814115E-2</v>
      </c>
      <c r="D810" s="13">
        <v>0.42984696858791582</v>
      </c>
      <c r="E810" s="13">
        <v>0.33347171694539623</v>
      </c>
      <c r="F810" s="13">
        <v>0.37536198015422262</v>
      </c>
      <c r="G810" s="13">
        <v>0.39896983504749473</v>
      </c>
      <c r="H810" s="13">
        <v>0.43586574658449373</v>
      </c>
      <c r="I810" s="13">
        <v>7.603588160504926E-2</v>
      </c>
      <c r="J810" s="13">
        <v>0.72244539311479128</v>
      </c>
      <c r="K810" s="13">
        <v>0.63131145967532498</v>
      </c>
      <c r="L810" s="13">
        <v>0.16220917076057262</v>
      </c>
      <c r="M810" s="13">
        <v>3.6414886670162239E-2</v>
      </c>
      <c r="N810" s="13">
        <v>0.8263896198581826</v>
      </c>
      <c r="O810" s="13">
        <v>0.7289462931176699</v>
      </c>
      <c r="P810" s="13">
        <v>0.50662911857524473</v>
      </c>
      <c r="Q810" s="13">
        <v>0.64134004237897546</v>
      </c>
      <c r="R810" s="13">
        <v>0.39904321392550257</v>
      </c>
      <c r="S810" s="13">
        <v>2.1389360473060726E-2</v>
      </c>
      <c r="T810" s="13">
        <v>0.35042472756422427</v>
      </c>
      <c r="U810" s="13">
        <v>6.6665748242303868E-3</v>
      </c>
      <c r="V810" s="13">
        <v>0.86150840067200385</v>
      </c>
      <c r="W810" s="13">
        <v>0.52591107616856458</v>
      </c>
      <c r="X810" s="13">
        <v>0.37701484167849197</v>
      </c>
      <c r="Y810" s="13">
        <v>0.82712554862611587</v>
      </c>
      <c r="Z810" s="13">
        <f t="shared" ca="1" si="49"/>
        <v>0.59167840808602934</v>
      </c>
    </row>
    <row r="811" spans="1:26" x14ac:dyDescent="0.25">
      <c r="A811" s="13">
        <v>0.60647466805625461</v>
      </c>
      <c r="B811" s="13">
        <v>0.1684083789104045</v>
      </c>
      <c r="C811" s="13">
        <v>0.56674806194751837</v>
      </c>
      <c r="D811" s="13">
        <v>0.95971470024762262</v>
      </c>
      <c r="E811" s="13">
        <v>0.38111135833487608</v>
      </c>
      <c r="F811" s="13">
        <v>0.68651764950037164</v>
      </c>
      <c r="G811" s="13">
        <v>0.36891253998412443</v>
      </c>
      <c r="H811" s="13">
        <v>0.49500482957169445</v>
      </c>
      <c r="I811" s="13">
        <v>0.75013234624318581</v>
      </c>
      <c r="J811" s="13">
        <v>0.35376748809681613</v>
      </c>
      <c r="K811" s="13">
        <v>4.4994211648226479E-2</v>
      </c>
      <c r="L811" s="13">
        <v>0.91162088585664325</v>
      </c>
      <c r="M811" s="13">
        <v>0.54697851614324311</v>
      </c>
      <c r="N811" s="13">
        <v>2.4556223206866679E-2</v>
      </c>
      <c r="O811" s="13">
        <v>0.69931339899773737</v>
      </c>
      <c r="P811" s="13">
        <v>0.15648861990244822</v>
      </c>
      <c r="Q811" s="13">
        <v>0.75371292014122182</v>
      </c>
      <c r="R811" s="13">
        <v>0.40163818956998054</v>
      </c>
      <c r="S811" s="13">
        <v>0.52629378267845739</v>
      </c>
      <c r="T811" s="13">
        <v>0.54267535127188959</v>
      </c>
      <c r="U811" s="13">
        <v>0.18080372436120906</v>
      </c>
      <c r="V811" s="13">
        <v>0.22783635522489254</v>
      </c>
      <c r="W811" s="13">
        <v>0.11835917284139386</v>
      </c>
      <c r="X811" s="13">
        <v>0.46999125662016772</v>
      </c>
      <c r="Y811" s="13">
        <v>0.66295701569369903</v>
      </c>
      <c r="Z811" s="13">
        <f t="shared" ca="1" si="49"/>
        <v>0.60021231319594537</v>
      </c>
    </row>
    <row r="812" spans="1:26" x14ac:dyDescent="0.25">
      <c r="A812" s="13">
        <v>1.7988454142578658E-2</v>
      </c>
      <c r="B812" s="13">
        <v>0.91119165189291484</v>
      </c>
      <c r="C812" s="13">
        <v>0.33711229909587881</v>
      </c>
      <c r="D812" s="13">
        <v>4.1210604982652721E-2</v>
      </c>
      <c r="E812" s="13">
        <v>2.2372354326870347E-2</v>
      </c>
      <c r="F812" s="13">
        <v>0.97100410342218813</v>
      </c>
      <c r="G812" s="13">
        <v>0.61259177489399486</v>
      </c>
      <c r="H812" s="13">
        <v>0.51496422993838054</v>
      </c>
      <c r="I812" s="13">
        <v>0.62109382574529681</v>
      </c>
      <c r="J812" s="13">
        <v>0.96688052636071042</v>
      </c>
      <c r="K812" s="13">
        <v>0.60774719887943995</v>
      </c>
      <c r="L812" s="13">
        <v>0.80051005038837697</v>
      </c>
      <c r="M812" s="13">
        <v>0.86298636417765273</v>
      </c>
      <c r="N812" s="13">
        <v>0.19429689767600278</v>
      </c>
      <c r="O812" s="13">
        <v>0.77568784573402683</v>
      </c>
      <c r="P812" s="13">
        <v>0.73844049082059171</v>
      </c>
      <c r="Q812" s="13">
        <v>0.52467142994298199</v>
      </c>
      <c r="R812" s="13">
        <v>0.66820704709235734</v>
      </c>
      <c r="S812" s="13">
        <v>4.7974839714112538E-2</v>
      </c>
      <c r="T812" s="13">
        <v>0.59764986076786086</v>
      </c>
      <c r="U812" s="13">
        <v>0.55595597487549686</v>
      </c>
      <c r="V812" s="13">
        <v>0.85657475964694352</v>
      </c>
      <c r="W812" s="13">
        <v>0.93898603904790168</v>
      </c>
      <c r="X812" s="13">
        <v>0.87025139031880749</v>
      </c>
      <c r="Y812" s="13">
        <v>0.78283803976721023</v>
      </c>
      <c r="Z812" s="13">
        <f t="shared" ref="Z812:Z827" ca="1" si="50">RAND()</f>
        <v>0.76866704548844111</v>
      </c>
    </row>
    <row r="813" spans="1:26" x14ac:dyDescent="0.25">
      <c r="A813" s="13">
        <v>0.90798768264649954</v>
      </c>
      <c r="B813" s="13">
        <v>0.95824414476394182</v>
      </c>
      <c r="C813" s="13">
        <v>0.45872138263007034</v>
      </c>
      <c r="D813" s="13">
        <v>0.59634960825013816</v>
      </c>
      <c r="E813" s="13">
        <v>0.48421328795950991</v>
      </c>
      <c r="F813" s="13">
        <v>0.68063148631297288</v>
      </c>
      <c r="G813" s="13">
        <v>0.5387550670764244</v>
      </c>
      <c r="H813" s="13">
        <v>0.55363967384731694</v>
      </c>
      <c r="I813" s="13">
        <v>0.10572232736877585</v>
      </c>
      <c r="J813" s="13">
        <v>0.92964338758963561</v>
      </c>
      <c r="K813" s="13">
        <v>0.56833943483715543</v>
      </c>
      <c r="L813" s="13">
        <v>0.14633625199185218</v>
      </c>
      <c r="M813" s="13">
        <v>0.92268903245283362</v>
      </c>
      <c r="N813" s="13">
        <v>6.9383318717364251E-4</v>
      </c>
      <c r="O813" s="13">
        <v>0.18185095247749994</v>
      </c>
      <c r="P813" s="13">
        <v>0.99171508109319895</v>
      </c>
      <c r="Q813" s="13">
        <v>0.28554346971303191</v>
      </c>
      <c r="R813" s="13">
        <v>7.9512638205787023E-2</v>
      </c>
      <c r="S813" s="13">
        <v>0.1092907379611523</v>
      </c>
      <c r="T813" s="13">
        <v>0.85485460140083747</v>
      </c>
      <c r="U813" s="13">
        <v>0.5711861510370364</v>
      </c>
      <c r="V813" s="13">
        <v>0.66587125125828062</v>
      </c>
      <c r="W813" s="13">
        <v>0.29601951799826975</v>
      </c>
      <c r="X813" s="13">
        <v>0.28883460299920161</v>
      </c>
      <c r="Y813" s="13">
        <v>0.24268092344923575</v>
      </c>
      <c r="Z813" s="13">
        <f t="shared" ca="1" si="50"/>
        <v>0.96526762090389973</v>
      </c>
    </row>
    <row r="814" spans="1:26" x14ac:dyDescent="0.25">
      <c r="A814" s="13">
        <v>0.97236194624943562</v>
      </c>
      <c r="B814" s="13">
        <v>0.89920041462664757</v>
      </c>
      <c r="C814" s="13">
        <v>0.74430888616657254</v>
      </c>
      <c r="D814" s="13">
        <v>0.37313710382746434</v>
      </c>
      <c r="E814" s="13">
        <v>0.56090894695431581</v>
      </c>
      <c r="F814" s="13">
        <v>0.92527087742676783</v>
      </c>
      <c r="G814" s="13">
        <v>0.68554850683692459</v>
      </c>
      <c r="H814" s="13">
        <v>0.1691491696705002</v>
      </c>
      <c r="I814" s="13">
        <v>8.3390956231556013E-2</v>
      </c>
      <c r="J814" s="13">
        <v>0.91835818732809082</v>
      </c>
      <c r="K814" s="13">
        <v>0.43554399746816697</v>
      </c>
      <c r="L814" s="13">
        <v>0.79924436949315125</v>
      </c>
      <c r="M814" s="13">
        <v>0.94162633049428646</v>
      </c>
      <c r="N814" s="13">
        <v>4.5093456869111259E-2</v>
      </c>
      <c r="O814" s="13">
        <v>0.86218673730230055</v>
      </c>
      <c r="P814" s="13">
        <v>5.4845072749722945E-3</v>
      </c>
      <c r="Q814" s="13">
        <v>0.78773711192419116</v>
      </c>
      <c r="R814" s="13">
        <v>0.22649696024465982</v>
      </c>
      <c r="S814" s="13">
        <v>0.23415671273452043</v>
      </c>
      <c r="T814" s="13">
        <v>0.95804523988990975</v>
      </c>
      <c r="U814" s="13">
        <v>0.65546491160819453</v>
      </c>
      <c r="V814" s="13">
        <v>0.75531537590955433</v>
      </c>
      <c r="W814" s="13">
        <v>0.7275009406843358</v>
      </c>
      <c r="X814" s="13">
        <v>0.54463518589651605</v>
      </c>
      <c r="Y814" s="13">
        <v>0.3142325708785757</v>
      </c>
      <c r="Z814" s="13">
        <f t="shared" ca="1" si="50"/>
        <v>7.5130102490367223E-2</v>
      </c>
    </row>
    <row r="815" spans="1:26" x14ac:dyDescent="0.25">
      <c r="A815" s="13">
        <v>2.9081527695005827E-2</v>
      </c>
      <c r="B815" s="13">
        <v>5.4386487231441905E-2</v>
      </c>
      <c r="C815" s="13">
        <v>0.29736789572754641</v>
      </c>
      <c r="D815" s="13">
        <v>0.59854830507084666</v>
      </c>
      <c r="E815" s="13">
        <v>0.18642573434820153</v>
      </c>
      <c r="F815" s="13">
        <v>0.53680171755715622</v>
      </c>
      <c r="G815" s="13">
        <v>0.11019807281795269</v>
      </c>
      <c r="H815" s="13">
        <v>0.84147180478044736</v>
      </c>
      <c r="I815" s="13">
        <v>0.1650682300718721</v>
      </c>
      <c r="J815" s="13">
        <v>0.33992726280629959</v>
      </c>
      <c r="K815" s="13">
        <v>0.69149129082559124</v>
      </c>
      <c r="L815" s="13">
        <v>0.94459143739513374</v>
      </c>
      <c r="M815" s="13">
        <v>0.83392278356743954</v>
      </c>
      <c r="N815" s="13">
        <v>0.72689421977501989</v>
      </c>
      <c r="O815" s="13">
        <v>0.46733997626064594</v>
      </c>
      <c r="P815" s="13">
        <v>0.44566493094882165</v>
      </c>
      <c r="Q815" s="13">
        <v>0.79954988190150555</v>
      </c>
      <c r="R815" s="13">
        <v>0.68609684275052119</v>
      </c>
      <c r="S815" s="13">
        <v>0.83277570172607895</v>
      </c>
      <c r="T815" s="13">
        <v>6.9558865467941322E-2</v>
      </c>
      <c r="U815" s="13">
        <v>0.4099922950195658</v>
      </c>
      <c r="V815" s="13">
        <v>0.50051910533199828</v>
      </c>
      <c r="W815" s="13">
        <v>0.69767697411485796</v>
      </c>
      <c r="X815" s="13">
        <v>0.15496633946970351</v>
      </c>
      <c r="Y815" s="13">
        <v>0.29359228797345893</v>
      </c>
      <c r="Z815" s="13">
        <f t="shared" ca="1" si="50"/>
        <v>3.2186153012803809E-2</v>
      </c>
    </row>
    <row r="816" spans="1:26" x14ac:dyDescent="0.25">
      <c r="A816" s="13">
        <v>0.73887530002187163</v>
      </c>
      <c r="B816" s="13">
        <v>0.89998705429205805</v>
      </c>
      <c r="C816" s="13">
        <v>0.51735823278976667</v>
      </c>
      <c r="D816" s="13">
        <v>0.57526113697892112</v>
      </c>
      <c r="E816" s="13">
        <v>0.28757059838086529</v>
      </c>
      <c r="F816" s="13">
        <v>0.57186848706668592</v>
      </c>
      <c r="G816" s="13">
        <v>0.171010364300197</v>
      </c>
      <c r="H816" s="13">
        <v>0.37181585452174004</v>
      </c>
      <c r="I816" s="13">
        <v>0.9077258258975166</v>
      </c>
      <c r="J816" s="13">
        <v>0.85179530762388145</v>
      </c>
      <c r="K816" s="13">
        <v>0.62788960183089071</v>
      </c>
      <c r="L816" s="13">
        <v>0.70048304456881705</v>
      </c>
      <c r="M816" s="13">
        <v>0.64975517419458928</v>
      </c>
      <c r="N816" s="13">
        <v>0.10780003541504235</v>
      </c>
      <c r="O816" s="13">
        <v>0.71498358776763282</v>
      </c>
      <c r="P816" s="13">
        <v>0.85210942945720469</v>
      </c>
      <c r="Q816" s="13">
        <v>0.15373949812611043</v>
      </c>
      <c r="R816" s="13">
        <v>0.35859164587987635</v>
      </c>
      <c r="S816" s="13">
        <v>0.70011385315102825</v>
      </c>
      <c r="T816" s="13">
        <v>0.38218374189672522</v>
      </c>
      <c r="U816" s="13">
        <v>0.88608627693671527</v>
      </c>
      <c r="V816" s="13">
        <v>0.62284681151879173</v>
      </c>
      <c r="W816" s="13">
        <v>0.68546253244618005</v>
      </c>
      <c r="X816" s="13">
        <v>7.6670545942032375E-2</v>
      </c>
      <c r="Y816" s="13">
        <v>0.42842055661933631</v>
      </c>
      <c r="Z816" s="13">
        <f t="shared" ca="1" si="50"/>
        <v>0.41467200570220286</v>
      </c>
    </row>
    <row r="817" spans="1:26" x14ac:dyDescent="0.25">
      <c r="A817" s="13">
        <v>0.3098637291732208</v>
      </c>
      <c r="B817" s="13">
        <v>0.26376544640536392</v>
      </c>
      <c r="C817" s="13">
        <v>0.79828608321177141</v>
      </c>
      <c r="D817" s="13">
        <v>0.42750283175051174</v>
      </c>
      <c r="E817" s="13">
        <v>0.88573125840213807</v>
      </c>
      <c r="F817" s="13">
        <v>0.85354065681197799</v>
      </c>
      <c r="G817" s="13">
        <v>0.32148524752396268</v>
      </c>
      <c r="H817" s="13">
        <v>0.54943374352634267</v>
      </c>
      <c r="I817" s="13">
        <v>0.55029143183297557</v>
      </c>
      <c r="J817" s="13">
        <v>0.36650525936041756</v>
      </c>
      <c r="K817" s="13">
        <v>0.58571371244651904</v>
      </c>
      <c r="L817" s="13">
        <v>0.34543502893820666</v>
      </c>
      <c r="M817" s="13">
        <v>6.8234464612011769E-2</v>
      </c>
      <c r="N817" s="13">
        <v>0.19080609450627439</v>
      </c>
      <c r="O817" s="13">
        <v>0.13955067616736017</v>
      </c>
      <c r="P817" s="13">
        <v>0.54416521419898589</v>
      </c>
      <c r="Q817" s="13">
        <v>0.92600567171569714</v>
      </c>
      <c r="R817" s="13">
        <v>0.1373301998550901</v>
      </c>
      <c r="S817" s="13">
        <v>0.20473567174754814</v>
      </c>
      <c r="T817" s="13">
        <v>8.7557127777800003E-2</v>
      </c>
      <c r="U817" s="13">
        <v>0.50705210240029663</v>
      </c>
      <c r="V817" s="13">
        <v>0.57840401640055605</v>
      </c>
      <c r="W817" s="13">
        <v>0.5300149160944343</v>
      </c>
      <c r="X817" s="13">
        <v>0.94486949787820496</v>
      </c>
      <c r="Y817" s="13">
        <v>0.53333806487679258</v>
      </c>
      <c r="Z817" s="13">
        <f t="shared" ca="1" si="50"/>
        <v>0.69125000659881197</v>
      </c>
    </row>
    <row r="818" spans="1:26" x14ac:dyDescent="0.25">
      <c r="A818" s="13">
        <v>0.49976502406592094</v>
      </c>
      <c r="B818" s="13">
        <v>0.37533558999254291</v>
      </c>
      <c r="C818" s="13">
        <v>0.23443753790599453</v>
      </c>
      <c r="D818" s="13">
        <v>0.58443227574010825</v>
      </c>
      <c r="E818" s="13">
        <v>1.4093621535722467E-2</v>
      </c>
      <c r="F818" s="13">
        <v>0.6550391463210713</v>
      </c>
      <c r="G818" s="13">
        <v>3.9645492578249786E-2</v>
      </c>
      <c r="H818" s="13">
        <v>0.42517599882862245</v>
      </c>
      <c r="I818" s="13">
        <v>6.9209795051382028E-2</v>
      </c>
      <c r="J818" s="13">
        <v>0.98266569905167467</v>
      </c>
      <c r="K818" s="13">
        <v>0.50556093757121301</v>
      </c>
      <c r="L818" s="13">
        <v>0.16862032164180929</v>
      </c>
      <c r="M818" s="13">
        <v>0.34386984129962217</v>
      </c>
      <c r="N818" s="13">
        <v>0.17633275308036533</v>
      </c>
      <c r="O818" s="13">
        <v>0.61757652388082651</v>
      </c>
      <c r="P818" s="13">
        <v>0.46175723463791141</v>
      </c>
      <c r="Q818" s="13">
        <v>0.85532215977063353</v>
      </c>
      <c r="R818" s="13">
        <v>0.14561907886770253</v>
      </c>
      <c r="S818" s="13">
        <v>0.53812336538041927</v>
      </c>
      <c r="T818" s="13">
        <v>0.63178395767382289</v>
      </c>
      <c r="U818" s="13">
        <v>0.69762639122692827</v>
      </c>
      <c r="V818" s="13">
        <v>0.2600177246096097</v>
      </c>
      <c r="W818" s="13">
        <v>0.35589943656456102</v>
      </c>
      <c r="X818" s="13">
        <v>0.76813491589756444</v>
      </c>
      <c r="Y818" s="13">
        <v>0.69085356959336253</v>
      </c>
      <c r="Z818" s="13">
        <f t="shared" ca="1" si="50"/>
        <v>0.30017316319242493</v>
      </c>
    </row>
    <row r="819" spans="1:26" x14ac:dyDescent="0.25">
      <c r="A819" s="13">
        <v>0.22632299775927744</v>
      </c>
      <c r="B819" s="13">
        <v>0.59610732609401695</v>
      </c>
      <c r="C819" s="13">
        <v>0.5951005603322167</v>
      </c>
      <c r="D819" s="13">
        <v>0.79801674389959609</v>
      </c>
      <c r="E819" s="13">
        <v>0.7242721601094817</v>
      </c>
      <c r="F819" s="13">
        <v>0.24443553941455809</v>
      </c>
      <c r="G819" s="13">
        <v>0.91490597758128822</v>
      </c>
      <c r="H819" s="13">
        <v>0.74547033795448392</v>
      </c>
      <c r="I819" s="13">
        <v>0.96275757784706995</v>
      </c>
      <c r="J819" s="13">
        <v>0.54448072206058007</v>
      </c>
      <c r="K819" s="13">
        <v>0.32753196440359245</v>
      </c>
      <c r="L819" s="13">
        <v>0.45655925371128714</v>
      </c>
      <c r="M819" s="13">
        <v>0.22573286130685355</v>
      </c>
      <c r="N819" s="13">
        <v>0.75239039933272667</v>
      </c>
      <c r="O819" s="13">
        <v>0.91084238698835518</v>
      </c>
      <c r="P819" s="13">
        <v>0.40640852866071542</v>
      </c>
      <c r="Q819" s="13">
        <v>6.3812079978224023E-2</v>
      </c>
      <c r="R819" s="13">
        <v>0.87927736130239664</v>
      </c>
      <c r="S819" s="13">
        <v>0.5518198688676107</v>
      </c>
      <c r="T819" s="13">
        <v>0.98115133907839758</v>
      </c>
      <c r="U819" s="13">
        <v>0.81382444920647834</v>
      </c>
      <c r="V819" s="13">
        <v>0.5284955004007047</v>
      </c>
      <c r="W819" s="13">
        <v>0.99677803468993875</v>
      </c>
      <c r="X819" s="13">
        <v>0.30441368877289543</v>
      </c>
      <c r="Y819" s="13">
        <v>0.34490738196947368</v>
      </c>
      <c r="Z819" s="13">
        <f t="shared" ca="1" si="50"/>
        <v>0.65577735443887264</v>
      </c>
    </row>
    <row r="820" spans="1:26" x14ac:dyDescent="0.25">
      <c r="A820" s="13">
        <v>7.369397045249082E-3</v>
      </c>
      <c r="B820" s="13">
        <v>0.14854255438852026</v>
      </c>
      <c r="C820" s="13">
        <v>0.74613787296035616</v>
      </c>
      <c r="D820" s="13">
        <v>0.83057522215274771</v>
      </c>
      <c r="E820" s="13">
        <v>0.90442992969287894</v>
      </c>
      <c r="F820" s="13">
        <v>5.979713787404195E-2</v>
      </c>
      <c r="G820" s="13">
        <v>0.59420542571214663</v>
      </c>
      <c r="H820" s="13">
        <v>0.31117516634187103</v>
      </c>
      <c r="I820" s="13">
        <v>9.8659214287692198E-2</v>
      </c>
      <c r="J820" s="13">
        <v>0.82747191143973253</v>
      </c>
      <c r="K820" s="13">
        <v>0.6962453886510187</v>
      </c>
      <c r="L820" s="13">
        <v>0.80781272203548837</v>
      </c>
      <c r="M820" s="13">
        <v>0.73937825759839471</v>
      </c>
      <c r="N820" s="13">
        <v>0.13457823695907023</v>
      </c>
      <c r="O820" s="13">
        <v>3.6329493472066487E-2</v>
      </c>
      <c r="P820" s="13">
        <v>0.56246032210621466</v>
      </c>
      <c r="Q820" s="13">
        <v>0.638601978984777</v>
      </c>
      <c r="R820" s="13">
        <v>0.81007462493099891</v>
      </c>
      <c r="S820" s="13">
        <v>0.61598035269004137</v>
      </c>
      <c r="T820" s="13">
        <v>0.40013211754180944</v>
      </c>
      <c r="U820" s="13">
        <v>0.15187375859407115</v>
      </c>
      <c r="V820" s="13">
        <v>0.14628140097672548</v>
      </c>
      <c r="W820" s="13">
        <v>2.7758020378739978E-2</v>
      </c>
      <c r="X820" s="13">
        <v>0.20753449504406296</v>
      </c>
      <c r="Y820" s="13">
        <v>0.6381721436669755</v>
      </c>
      <c r="Z820" s="13">
        <f t="shared" ca="1" si="50"/>
        <v>0.39449751943331868</v>
      </c>
    </row>
    <row r="821" spans="1:26" x14ac:dyDescent="0.25">
      <c r="A821" s="13">
        <v>0.16427375832813296</v>
      </c>
      <c r="B821" s="13">
        <v>0.99758719051353284</v>
      </c>
      <c r="C821" s="13">
        <v>0.42414652964738697</v>
      </c>
      <c r="D821" s="13">
        <v>0.33980618796705786</v>
      </c>
      <c r="E821" s="13">
        <v>0.32427691508056378</v>
      </c>
      <c r="F821" s="13">
        <v>0.33071982849029546</v>
      </c>
      <c r="G821" s="13">
        <v>0.8431284601055562</v>
      </c>
      <c r="H821" s="13">
        <v>0.11881212547396847</v>
      </c>
      <c r="I821" s="13">
        <v>2.089555260894127E-2</v>
      </c>
      <c r="J821" s="13">
        <v>0.2874277576392531</v>
      </c>
      <c r="K821" s="13">
        <v>7.8744882941435113E-2</v>
      </c>
      <c r="L821" s="13">
        <v>0.1341386399627934</v>
      </c>
      <c r="M821" s="13">
        <v>3.3711871234186952E-2</v>
      </c>
      <c r="N821" s="13">
        <v>0.50797593392876794</v>
      </c>
      <c r="O821" s="13">
        <v>0.15780512097539823</v>
      </c>
      <c r="P821" s="13">
        <v>0.72576785178277992</v>
      </c>
      <c r="Q821" s="13">
        <v>0.23078835453196578</v>
      </c>
      <c r="R821" s="13">
        <v>0.77755572462165157</v>
      </c>
      <c r="S821" s="13">
        <v>1.8061845430252355E-2</v>
      </c>
      <c r="T821" s="13">
        <v>0.52351279161547404</v>
      </c>
      <c r="U821" s="13">
        <v>0.44978480163158174</v>
      </c>
      <c r="V821" s="13">
        <v>0.41917905757274021</v>
      </c>
      <c r="W821" s="13">
        <v>0.62325936239899249</v>
      </c>
      <c r="X821" s="13">
        <v>0.2390512393030868</v>
      </c>
      <c r="Y821" s="13">
        <v>0.8088411814800136</v>
      </c>
      <c r="Z821" s="13">
        <f t="shared" ca="1" si="50"/>
        <v>0.5659475119288796</v>
      </c>
    </row>
    <row r="822" spans="1:26" x14ac:dyDescent="0.25">
      <c r="A822" s="13">
        <v>0.83783808535950488</v>
      </c>
      <c r="B822" s="13">
        <v>0.50308810862567399</v>
      </c>
      <c r="C822" s="13">
        <v>0.86321694491048528</v>
      </c>
      <c r="D822" s="13">
        <v>0.57515849567459876</v>
      </c>
      <c r="E822" s="13">
        <v>0.58448935711467698</v>
      </c>
      <c r="F822" s="13">
        <v>0.43798278881977171</v>
      </c>
      <c r="G822" s="13">
        <v>0.26298681566397075</v>
      </c>
      <c r="H822" s="13">
        <v>0.80502541152077955</v>
      </c>
      <c r="I822" s="13">
        <v>0.50445468571354724</v>
      </c>
      <c r="J822" s="13">
        <v>0.4736827482691004</v>
      </c>
      <c r="K822" s="13">
        <v>0.49034790501857284</v>
      </c>
      <c r="L822" s="13">
        <v>0.15413970324661264</v>
      </c>
      <c r="M822" s="13">
        <v>0.2321383887732168</v>
      </c>
      <c r="N822" s="13">
        <v>0.1790211879290875</v>
      </c>
      <c r="O822" s="13">
        <v>0.65272107356982267</v>
      </c>
      <c r="P822" s="13">
        <v>0.49759039319833331</v>
      </c>
      <c r="Q822" s="13">
        <v>0.47373698514819484</v>
      </c>
      <c r="R822" s="13">
        <v>0.50453232366086642</v>
      </c>
      <c r="S822" s="13">
        <v>0.98043886643237521</v>
      </c>
      <c r="T822" s="13">
        <v>0.25265407375735338</v>
      </c>
      <c r="U822" s="13">
        <v>0.85969846543348238</v>
      </c>
      <c r="V822" s="13">
        <v>2.52826628346704E-2</v>
      </c>
      <c r="W822" s="13">
        <v>0.87395502059822416</v>
      </c>
      <c r="X822" s="13">
        <v>0.9414039618384179</v>
      </c>
      <c r="Y822" s="13">
        <v>0.60137724534416215</v>
      </c>
      <c r="Z822" s="13">
        <f t="shared" ca="1" si="50"/>
        <v>0.18549949088420159</v>
      </c>
    </row>
    <row r="823" spans="1:26" x14ac:dyDescent="0.25">
      <c r="A823" s="13">
        <v>0.32751734988811565</v>
      </c>
      <c r="B823" s="13">
        <v>0.52753948426747321</v>
      </c>
      <c r="C823" s="13">
        <v>0.64645438317690573</v>
      </c>
      <c r="D823" s="13">
        <v>0.52553692259062856</v>
      </c>
      <c r="E823" s="13">
        <v>0.41731370770018028</v>
      </c>
      <c r="F823" s="13">
        <v>0.76201650838551616</v>
      </c>
      <c r="G823" s="13">
        <v>0.22422384334479972</v>
      </c>
      <c r="H823" s="13">
        <v>0.6066513361275454</v>
      </c>
      <c r="I823" s="13">
        <v>0.201232565496266</v>
      </c>
      <c r="J823" s="13">
        <v>0.32964618427320391</v>
      </c>
      <c r="K823" s="13">
        <v>6.3682627338748854E-2</v>
      </c>
      <c r="L823" s="13">
        <v>0.29768041441439996</v>
      </c>
      <c r="M823" s="13">
        <v>0.13744823235710002</v>
      </c>
      <c r="N823" s="13">
        <v>0.39614934221881681</v>
      </c>
      <c r="O823" s="13">
        <v>0.58266233647627708</v>
      </c>
      <c r="P823" s="13">
        <v>0.14254218735807045</v>
      </c>
      <c r="Q823" s="13">
        <v>0.12103471831967394</v>
      </c>
      <c r="R823" s="13">
        <v>0.73898894772721402</v>
      </c>
      <c r="S823" s="13">
        <v>7.6613191924918222E-2</v>
      </c>
      <c r="T823" s="13">
        <v>0.56516695028203001</v>
      </c>
      <c r="U823" s="13">
        <v>0.5383986034297118</v>
      </c>
      <c r="V823" s="13">
        <v>0.57229885711916917</v>
      </c>
      <c r="W823" s="13">
        <v>0.72385513685343117</v>
      </c>
      <c r="X823" s="13">
        <v>0.64316908069491285</v>
      </c>
      <c r="Y823" s="13">
        <v>0.19543031168441982</v>
      </c>
      <c r="Z823" s="13">
        <f t="shared" ca="1" si="50"/>
        <v>0.6668917452235632</v>
      </c>
    </row>
    <row r="824" spans="1:26" x14ac:dyDescent="0.25">
      <c r="A824" s="13">
        <v>0.1693947413269602</v>
      </c>
      <c r="B824" s="13">
        <v>0.274788626995217</v>
      </c>
      <c r="C824" s="13">
        <v>0.38386031029266132</v>
      </c>
      <c r="D824" s="13">
        <v>0.97258833715185689</v>
      </c>
      <c r="E824" s="13">
        <v>0.97020282030738281</v>
      </c>
      <c r="F824" s="13">
        <v>0.83149234416832329</v>
      </c>
      <c r="G824" s="13">
        <v>0.32271306780439779</v>
      </c>
      <c r="H824" s="13">
        <v>0.46237528050720833</v>
      </c>
      <c r="I824" s="13">
        <v>1.2978105931589989E-2</v>
      </c>
      <c r="J824" s="13">
        <v>6.5039909733742185E-2</v>
      </c>
      <c r="K824" s="13">
        <v>0.61016018234373925</v>
      </c>
      <c r="L824" s="13">
        <v>0.31411556239715155</v>
      </c>
      <c r="M824" s="13">
        <v>0.26057203081584701</v>
      </c>
      <c r="N824" s="13">
        <v>0.69523721482930356</v>
      </c>
      <c r="O824" s="13">
        <v>0.99670221053187158</v>
      </c>
      <c r="P824" s="13">
        <v>0.26780124898231572</v>
      </c>
      <c r="Q824" s="13">
        <v>0.10440526007378581</v>
      </c>
      <c r="R824" s="13">
        <v>0.55261628772157689</v>
      </c>
      <c r="S824" s="13">
        <v>1.8331787972566183E-2</v>
      </c>
      <c r="T824" s="13">
        <v>0.7499550705618232</v>
      </c>
      <c r="U824" s="13">
        <v>0.96959572421059004</v>
      </c>
      <c r="V824" s="13">
        <v>0.17908458558421003</v>
      </c>
      <c r="W824" s="13">
        <v>0.84752575818429277</v>
      </c>
      <c r="X824" s="13">
        <v>0.97033132211723183</v>
      </c>
      <c r="Y824" s="13">
        <v>0.67599357980152597</v>
      </c>
      <c r="Z824" s="13">
        <f t="shared" ca="1" si="50"/>
        <v>0.30845429982957284</v>
      </c>
    </row>
    <row r="825" spans="1:26" x14ac:dyDescent="0.25">
      <c r="A825" s="13">
        <v>7.3864573101793729E-2</v>
      </c>
      <c r="B825" s="13">
        <v>0.14012813015105452</v>
      </c>
      <c r="C825" s="13">
        <v>4.0430367052689542E-3</v>
      </c>
      <c r="D825" s="13">
        <v>0.98148203188903516</v>
      </c>
      <c r="E825" s="13">
        <v>0.31102169012791492</v>
      </c>
      <c r="F825" s="13">
        <v>0.6544092406296822</v>
      </c>
      <c r="G825" s="13">
        <v>1.3127143129404439E-3</v>
      </c>
      <c r="H825" s="13">
        <v>0.79126729187649891</v>
      </c>
      <c r="I825" s="13">
        <v>0.8126599334553597</v>
      </c>
      <c r="J825" s="13">
        <v>5.1698183081724247E-2</v>
      </c>
      <c r="K825" s="13">
        <v>0.12066394540886849</v>
      </c>
      <c r="L825" s="13">
        <v>0.86364683578622581</v>
      </c>
      <c r="M825" s="13">
        <v>0.61884545640861321</v>
      </c>
      <c r="N825" s="13">
        <v>0.41545391717017943</v>
      </c>
      <c r="O825" s="13">
        <v>0.88365129462345826</v>
      </c>
      <c r="P825" s="13">
        <v>0.77504782083415125</v>
      </c>
      <c r="Q825" s="13">
        <v>0.27070115762477387</v>
      </c>
      <c r="R825" s="13">
        <v>0.91315312852976316</v>
      </c>
      <c r="S825" s="13">
        <v>0.56508881872220984</v>
      </c>
      <c r="T825" s="13">
        <v>0.12994121029638928</v>
      </c>
      <c r="U825" s="13">
        <v>0.91267752829138404</v>
      </c>
      <c r="V825" s="13">
        <v>0.45690017526212057</v>
      </c>
      <c r="W825" s="13">
        <v>0.29392745357746675</v>
      </c>
      <c r="X825" s="13">
        <v>0.94994820456574081</v>
      </c>
      <c r="Y825" s="13">
        <v>0.62302895024789595</v>
      </c>
      <c r="Z825" s="13">
        <f t="shared" ca="1" si="50"/>
        <v>0.74846087218781709</v>
      </c>
    </row>
    <row r="826" spans="1:26" x14ac:dyDescent="0.25">
      <c r="A826" s="13">
        <v>0.90996974282697418</v>
      </c>
      <c r="B826" s="13">
        <v>0.90704342563103657</v>
      </c>
      <c r="C826" s="13">
        <v>3.7316739931136156E-2</v>
      </c>
      <c r="D826" s="13">
        <v>0.6210946376489267</v>
      </c>
      <c r="E826" s="13">
        <v>0.17070633249950307</v>
      </c>
      <c r="F826" s="13">
        <v>0.10816911136780938</v>
      </c>
      <c r="G826" s="13">
        <v>0.61314654917792777</v>
      </c>
      <c r="H826" s="13">
        <v>0.30918543827480471</v>
      </c>
      <c r="I826" s="13">
        <v>0.28543270952495792</v>
      </c>
      <c r="J826" s="13">
        <v>0.54313730734355636</v>
      </c>
      <c r="K826" s="13">
        <v>0.22971876391585866</v>
      </c>
      <c r="L826" s="13">
        <v>0.96170428798479857</v>
      </c>
      <c r="M826" s="13">
        <v>1.1570519141019586E-2</v>
      </c>
      <c r="N826" s="13">
        <v>0.68247367642083356</v>
      </c>
      <c r="O826" s="13">
        <v>0.88024228092385326</v>
      </c>
      <c r="P826" s="13">
        <v>0.72722228821821233</v>
      </c>
      <c r="Q826" s="13">
        <v>0.91967167946047823</v>
      </c>
      <c r="R826" s="13">
        <v>0.18674722477516303</v>
      </c>
      <c r="S826" s="13">
        <v>0.68841195996817528</v>
      </c>
      <c r="T826" s="13">
        <v>0.53286148889246787</v>
      </c>
      <c r="U826" s="13">
        <v>0.94817981706785637</v>
      </c>
      <c r="V826" s="13">
        <v>0.42030972750311435</v>
      </c>
      <c r="W826" s="13">
        <v>0.62649288472960607</v>
      </c>
      <c r="X826" s="13">
        <v>0.38811659144799382</v>
      </c>
      <c r="Y826" s="13">
        <v>0.23040037013342751</v>
      </c>
      <c r="Z826" s="13">
        <f t="shared" ca="1" si="50"/>
        <v>0.96211799314026769</v>
      </c>
    </row>
    <row r="827" spans="1:26" x14ac:dyDescent="0.25">
      <c r="A827" s="13">
        <v>0.45595741172611592</v>
      </c>
      <c r="B827" s="13">
        <v>0.35146846483598615</v>
      </c>
      <c r="C827" s="13">
        <v>0.47946677354995182</v>
      </c>
      <c r="D827" s="13">
        <v>0.20397152885644776</v>
      </c>
      <c r="E827" s="13">
        <v>0.77816485991098705</v>
      </c>
      <c r="F827" s="13">
        <v>1.0411604964156385E-2</v>
      </c>
      <c r="G827" s="13">
        <v>0.64019336651161707</v>
      </c>
      <c r="H827" s="13">
        <v>0.79006977318899241</v>
      </c>
      <c r="I827" s="13">
        <v>0.63621203709148988</v>
      </c>
      <c r="J827" s="13">
        <v>0.20540118204709812</v>
      </c>
      <c r="K827" s="13">
        <v>0.75064091271879341</v>
      </c>
      <c r="L827" s="13">
        <v>0.71237363711033064</v>
      </c>
      <c r="M827" s="13">
        <v>0.12844013018883338</v>
      </c>
      <c r="N827" s="13">
        <v>0.36845776457423307</v>
      </c>
      <c r="O827" s="13">
        <v>9.6832731082341361E-3</v>
      </c>
      <c r="P827" s="13">
        <v>0.49200017646494176</v>
      </c>
      <c r="Q827" s="13">
        <v>0.38361266051890808</v>
      </c>
      <c r="R827" s="13">
        <v>0.3346379540342429</v>
      </c>
      <c r="S827" s="13">
        <v>0.21854879330255683</v>
      </c>
      <c r="T827" s="13">
        <v>0.51994281975274459</v>
      </c>
      <c r="U827" s="13">
        <v>0.51847819742281498</v>
      </c>
      <c r="V827" s="13">
        <v>0.12429509849833931</v>
      </c>
      <c r="W827" s="13">
        <v>0.47564433827558605</v>
      </c>
      <c r="X827" s="13">
        <v>0.55618469020707029</v>
      </c>
      <c r="Y827" s="13">
        <v>0.84517572428622101</v>
      </c>
      <c r="Z827" s="13">
        <f t="shared" ca="1" si="50"/>
        <v>0.1690811847512419</v>
      </c>
    </row>
    <row r="828" spans="1:26" x14ac:dyDescent="0.25">
      <c r="A828" s="13">
        <v>0.91285367814991603</v>
      </c>
      <c r="B828" s="13">
        <v>0.65652980740437372</v>
      </c>
      <c r="C828" s="13">
        <v>0.65288221270558811</v>
      </c>
      <c r="D828" s="13">
        <v>0.1026806908422907</v>
      </c>
      <c r="E828" s="13">
        <v>0.55873324397102375</v>
      </c>
      <c r="F828" s="13">
        <v>0.55748986028479552</v>
      </c>
      <c r="G828" s="13">
        <v>0.45533590049125017</v>
      </c>
      <c r="H828" s="13">
        <v>0.34417295121257896</v>
      </c>
      <c r="I828" s="13">
        <v>0.8221796576881778</v>
      </c>
      <c r="J828" s="13">
        <v>0.26980238612796359</v>
      </c>
      <c r="K828" s="13">
        <v>0.72472370239755046</v>
      </c>
      <c r="L828" s="13">
        <v>0.15369845973273544</v>
      </c>
      <c r="M828" s="13">
        <v>0.97528724785458998</v>
      </c>
      <c r="N828" s="13">
        <v>0.36939362280905585</v>
      </c>
      <c r="O828" s="13">
        <v>0.93388769333991395</v>
      </c>
      <c r="P828" s="13">
        <v>0.22757989472978091</v>
      </c>
      <c r="Q828" s="13">
        <v>0.73820920988796279</v>
      </c>
      <c r="R828" s="13">
        <v>0.48015923837523655</v>
      </c>
      <c r="S828" s="13">
        <v>2.1815568001362973E-2</v>
      </c>
      <c r="T828" s="13">
        <v>0.66966559144469839</v>
      </c>
      <c r="U828" s="13">
        <v>0.40942820439297523</v>
      </c>
      <c r="V828" s="13">
        <v>0.73492479277409151</v>
      </c>
      <c r="W828" s="13">
        <v>0.78986060772289912</v>
      </c>
      <c r="X828" s="13">
        <v>0.95028942564654528</v>
      </c>
      <c r="Y828" s="13">
        <v>0.24357970588142086</v>
      </c>
      <c r="Z828" s="13">
        <f t="shared" ref="Z828:Z843" ca="1" si="51">RAND()</f>
        <v>0.3677841633494533</v>
      </c>
    </row>
    <row r="829" spans="1:26" x14ac:dyDescent="0.25">
      <c r="A829" s="13">
        <v>0.89365726178295435</v>
      </c>
      <c r="B829" s="13">
        <v>0.25559700184803869</v>
      </c>
      <c r="C829" s="13">
        <v>0.1114371192134711</v>
      </c>
      <c r="D829" s="13">
        <v>0.14231508391889292</v>
      </c>
      <c r="E829" s="13">
        <v>0.83118590637237577</v>
      </c>
      <c r="F829" s="13">
        <v>0.72219121086269511</v>
      </c>
      <c r="G829" s="13">
        <v>0.35580978651898099</v>
      </c>
      <c r="H829" s="13">
        <v>0.96894205617885587</v>
      </c>
      <c r="I829" s="13">
        <v>0.59770518583030519</v>
      </c>
      <c r="J829" s="13">
        <v>0.50743083674846778</v>
      </c>
      <c r="K829" s="13">
        <v>9.8358262070297076E-2</v>
      </c>
      <c r="L829" s="13">
        <v>8.8392137951141092E-2</v>
      </c>
      <c r="M829" s="13">
        <v>0.83515663657471939</v>
      </c>
      <c r="N829" s="13">
        <v>0.63660085012534773</v>
      </c>
      <c r="O829" s="13">
        <v>0.41458849830633371</v>
      </c>
      <c r="P829" s="13">
        <v>0.32306016059889253</v>
      </c>
      <c r="Q829" s="13">
        <v>0.4514122345435676</v>
      </c>
      <c r="R829" s="13">
        <v>0.32817723763254303</v>
      </c>
      <c r="S829" s="13">
        <v>0.13649948429501668</v>
      </c>
      <c r="T829" s="13">
        <v>0.25577311972029382</v>
      </c>
      <c r="U829" s="13">
        <v>0.54571211781899609</v>
      </c>
      <c r="V829" s="13">
        <v>0.16978603682585791</v>
      </c>
      <c r="W829" s="13">
        <v>1.4336396654847205E-2</v>
      </c>
      <c r="X829" s="13">
        <v>0.33033797683557875</v>
      </c>
      <c r="Y829" s="13">
        <v>0.38234127778796823</v>
      </c>
      <c r="Z829" s="13">
        <f t="shared" ca="1" si="51"/>
        <v>0.37782621287400364</v>
      </c>
    </row>
    <row r="830" spans="1:26" x14ac:dyDescent="0.25">
      <c r="A830" s="13">
        <v>0.4517306012021518</v>
      </c>
      <c r="B830" s="13">
        <v>0.31305382264685511</v>
      </c>
      <c r="C830" s="13">
        <v>0.91267821591542875</v>
      </c>
      <c r="D830" s="13">
        <v>0.66589651755686829</v>
      </c>
      <c r="E830" s="13">
        <v>0.16260404449930077</v>
      </c>
      <c r="F830" s="13">
        <v>0.27896887904837542</v>
      </c>
      <c r="G830" s="13">
        <v>0.87440196710909224</v>
      </c>
      <c r="H830" s="13">
        <v>0.1371395456699368</v>
      </c>
      <c r="I830" s="13">
        <v>0.16918998835138843</v>
      </c>
      <c r="J830" s="13">
        <v>0.63206125256255097</v>
      </c>
      <c r="K830" s="13">
        <v>0.688770932487624</v>
      </c>
      <c r="L830" s="13">
        <v>0.27095561073208552</v>
      </c>
      <c r="M830" s="13">
        <v>0.46098928132800099</v>
      </c>
      <c r="N830" s="13">
        <v>0.18915814335774428</v>
      </c>
      <c r="O830" s="13">
        <v>0.33212057366557057</v>
      </c>
      <c r="P830" s="13">
        <v>0.58221092419268816</v>
      </c>
      <c r="Q830" s="13">
        <v>0.76804525435979476</v>
      </c>
      <c r="R830" s="13">
        <v>0.34353864206989537</v>
      </c>
      <c r="S830" s="13">
        <v>0.34356312800500655</v>
      </c>
      <c r="T830" s="13">
        <v>7.5143662742105155E-2</v>
      </c>
      <c r="U830" s="13">
        <v>0.49077750520170671</v>
      </c>
      <c r="V830" s="13">
        <v>0.86114477097618503</v>
      </c>
      <c r="W830" s="13">
        <v>0.90247084428171764</v>
      </c>
      <c r="X830" s="13">
        <v>0.15252829836678738</v>
      </c>
      <c r="Y830" s="13">
        <v>0.15337610435922322</v>
      </c>
      <c r="Z830" s="13">
        <f t="shared" ca="1" si="51"/>
        <v>0.99398119253379702</v>
      </c>
    </row>
    <row r="831" spans="1:26" x14ac:dyDescent="0.25">
      <c r="A831" s="13">
        <v>0.16356615368272054</v>
      </c>
      <c r="B831" s="13">
        <v>0.21654040467099867</v>
      </c>
      <c r="C831" s="13">
        <v>0.80745894387531514</v>
      </c>
      <c r="D831" s="13">
        <v>0.52332760731111905</v>
      </c>
      <c r="E831" s="13">
        <v>0.39140091943127442</v>
      </c>
      <c r="F831" s="13">
        <v>0.39878218899180162</v>
      </c>
      <c r="G831" s="13">
        <v>0.5132644388005202</v>
      </c>
      <c r="H831" s="13">
        <v>0.94306908499811981</v>
      </c>
      <c r="I831" s="13">
        <v>0.88033165537193236</v>
      </c>
      <c r="J831" s="13">
        <v>0.26772429854378554</v>
      </c>
      <c r="K831" s="13">
        <v>0.8170471039472339</v>
      </c>
      <c r="L831" s="13">
        <v>0.18075496603428187</v>
      </c>
      <c r="M831" s="13">
        <v>0.76464082318489046</v>
      </c>
      <c r="N831" s="13">
        <v>0.79892473310117151</v>
      </c>
      <c r="O831" s="13">
        <v>0.90666366671239762</v>
      </c>
      <c r="P831" s="13">
        <v>0.39538614330503896</v>
      </c>
      <c r="Q831" s="13">
        <v>0.6991148733386654</v>
      </c>
      <c r="R831" s="13">
        <v>0.90658757006268376</v>
      </c>
      <c r="S831" s="13">
        <v>0.33276951110116926</v>
      </c>
      <c r="T831" s="13">
        <v>0.34278327315063251</v>
      </c>
      <c r="U831" s="13">
        <v>0.98851925552614517</v>
      </c>
      <c r="V831" s="13">
        <v>0.85209332969701224</v>
      </c>
      <c r="W831" s="13">
        <v>0.5329428889966471</v>
      </c>
      <c r="X831" s="13">
        <v>0.48639585266897145</v>
      </c>
      <c r="Y831" s="13">
        <v>0.52125519292490874</v>
      </c>
      <c r="Z831" s="13">
        <f t="shared" ca="1" si="51"/>
        <v>0.25875042807549398</v>
      </c>
    </row>
    <row r="832" spans="1:26" x14ac:dyDescent="0.25">
      <c r="A832" s="13">
        <v>0.5408824731286892</v>
      </c>
      <c r="B832" s="13">
        <v>0.72681551145962009</v>
      </c>
      <c r="C832" s="13">
        <v>0.83247119364031485</v>
      </c>
      <c r="D832" s="13">
        <v>0.69967438359958334</v>
      </c>
      <c r="E832" s="13">
        <v>0.99003734648897768</v>
      </c>
      <c r="F832" s="13">
        <v>0.22960558450710333</v>
      </c>
      <c r="G832" s="13">
        <v>0.76704156128816492</v>
      </c>
      <c r="H832" s="13">
        <v>0.94571756024492526</v>
      </c>
      <c r="I832" s="13">
        <v>0.58703715801504208</v>
      </c>
      <c r="J832" s="13">
        <v>0.77770198642428667</v>
      </c>
      <c r="K832" s="13">
        <v>0.72842005311817704</v>
      </c>
      <c r="L832" s="13">
        <v>0.45401369489181187</v>
      </c>
      <c r="M832" s="13">
        <v>0.6718437569235155</v>
      </c>
      <c r="N832" s="13">
        <v>0.32390025518796051</v>
      </c>
      <c r="O832" s="13">
        <v>0.72927009307731316</v>
      </c>
      <c r="P832" s="13">
        <v>0.79051979095726221</v>
      </c>
      <c r="Q832" s="13">
        <v>0.82228674743017005</v>
      </c>
      <c r="R832" s="13">
        <v>4.5959356997704259E-2</v>
      </c>
      <c r="S832" s="13">
        <v>0.73616746415180534</v>
      </c>
      <c r="T832" s="13">
        <v>0.42454240962873435</v>
      </c>
      <c r="U832" s="13">
        <v>0.85231182130580829</v>
      </c>
      <c r="V832" s="13">
        <v>0.38951880813157291</v>
      </c>
      <c r="W832" s="13">
        <v>0.70147470606160145</v>
      </c>
      <c r="X832" s="13">
        <v>0.69164743257798467</v>
      </c>
      <c r="Y832" s="13">
        <v>0.50038154189292816</v>
      </c>
      <c r="Z832" s="13">
        <f t="shared" ca="1" si="51"/>
        <v>0.41502624269291799</v>
      </c>
    </row>
    <row r="833" spans="1:26" x14ac:dyDescent="0.25">
      <c r="A833" s="13">
        <v>0.78922231290926081</v>
      </c>
      <c r="B833" s="13">
        <v>0.75264756912875286</v>
      </c>
      <c r="C833" s="13">
        <v>0.48082601522619506</v>
      </c>
      <c r="D833" s="13">
        <v>0.27845517149654886</v>
      </c>
      <c r="E833" s="13">
        <v>0.14501992565285893</v>
      </c>
      <c r="F833" s="13">
        <v>0.94908894205153604</v>
      </c>
      <c r="G833" s="13">
        <v>0.47085621491292839</v>
      </c>
      <c r="H833" s="13">
        <v>0.62360763546076592</v>
      </c>
      <c r="I833" s="13">
        <v>0.1834610504474441</v>
      </c>
      <c r="J833" s="13">
        <v>0.87358348847722522</v>
      </c>
      <c r="K833" s="13">
        <v>0.64849313464821756</v>
      </c>
      <c r="L833" s="13">
        <v>0.79816603553611909</v>
      </c>
      <c r="M833" s="13">
        <v>0.37412248269935566</v>
      </c>
      <c r="N833" s="13">
        <v>0.45019315057343312</v>
      </c>
      <c r="O833" s="13">
        <v>0.1252259112293298</v>
      </c>
      <c r="P833" s="13">
        <v>0.70055836085753875</v>
      </c>
      <c r="Q833" s="13">
        <v>0.47517856853628659</v>
      </c>
      <c r="R833" s="13">
        <v>0.45916943755682327</v>
      </c>
      <c r="S833" s="13">
        <v>0.20764787301366427</v>
      </c>
      <c r="T833" s="13">
        <v>0.90578282343031247</v>
      </c>
      <c r="U833" s="13">
        <v>0.61418997679058651</v>
      </c>
      <c r="V833" s="13">
        <v>0.7132224338817349</v>
      </c>
      <c r="W833" s="13">
        <v>0.44301747879802011</v>
      </c>
      <c r="X833" s="13">
        <v>0.89172052201362717</v>
      </c>
      <c r="Y833" s="13">
        <v>0.96645123745381845</v>
      </c>
      <c r="Z833" s="13">
        <f t="shared" ca="1" si="51"/>
        <v>7.7770496241392428E-2</v>
      </c>
    </row>
    <row r="834" spans="1:26" x14ac:dyDescent="0.25">
      <c r="A834" s="13">
        <v>0.98876134634790491</v>
      </c>
      <c r="B834" s="13">
        <v>0.90684774650011868</v>
      </c>
      <c r="C834" s="13">
        <v>0.28973056338904313</v>
      </c>
      <c r="D834" s="13">
        <v>0.16376628995432951</v>
      </c>
      <c r="E834" s="13">
        <v>9.6580884579863246E-3</v>
      </c>
      <c r="F834" s="13">
        <v>0.14279381998430307</v>
      </c>
      <c r="G834" s="13">
        <v>0.84490720646147344</v>
      </c>
      <c r="H834" s="13">
        <v>0.52163451869202782</v>
      </c>
      <c r="I834" s="13">
        <v>0.41392742572934282</v>
      </c>
      <c r="J834" s="13">
        <v>0.62388677017653915</v>
      </c>
      <c r="K834" s="13">
        <v>0.14760086708469833</v>
      </c>
      <c r="L834" s="13">
        <v>0.43006192236082663</v>
      </c>
      <c r="M834" s="13">
        <v>0.1376219920992019</v>
      </c>
      <c r="N834" s="13">
        <v>0.97887201068464424</v>
      </c>
      <c r="O834" s="13">
        <v>0.75170766981988901</v>
      </c>
      <c r="P834" s="13">
        <v>0.37079724633042455</v>
      </c>
      <c r="Q834" s="13">
        <v>0.47986920769686481</v>
      </c>
      <c r="R834" s="13">
        <v>0.95886741522944507</v>
      </c>
      <c r="S834" s="13">
        <v>0.51923483007639271</v>
      </c>
      <c r="T834" s="13">
        <v>0.24864774951339863</v>
      </c>
      <c r="U834" s="13">
        <v>0.86943063661173881</v>
      </c>
      <c r="V834" s="13">
        <v>0.40139161369794807</v>
      </c>
      <c r="W834" s="13">
        <v>0.4859284911278422</v>
      </c>
      <c r="X834" s="13">
        <v>0.82007953117542198</v>
      </c>
      <c r="Y834" s="13">
        <v>0.59359621407353869</v>
      </c>
      <c r="Z834" s="13">
        <f t="shared" ca="1" si="51"/>
        <v>1.6908568844321903E-2</v>
      </c>
    </row>
    <row r="835" spans="1:26" x14ac:dyDescent="0.25">
      <c r="A835" s="13">
        <v>8.9280213630663519E-2</v>
      </c>
      <c r="B835" s="13">
        <v>0.75369140934335144</v>
      </c>
      <c r="C835" s="13">
        <v>0.78047125352156244</v>
      </c>
      <c r="D835" s="13">
        <v>0.58997368737051903</v>
      </c>
      <c r="E835" s="13">
        <v>4.7211845756570892E-2</v>
      </c>
      <c r="F835" s="13">
        <v>0.44577136149902408</v>
      </c>
      <c r="G835" s="13">
        <v>0.55451493667585272</v>
      </c>
      <c r="H835" s="13">
        <v>0.16672940298270666</v>
      </c>
      <c r="I835" s="13">
        <v>0.49249818775894161</v>
      </c>
      <c r="J835" s="13">
        <v>0.56287718656101993</v>
      </c>
      <c r="K835" s="13">
        <v>0.78746089589465695</v>
      </c>
      <c r="L835" s="13">
        <v>0.24257041208676899</v>
      </c>
      <c r="M835" s="13">
        <v>0.98854660478704381</v>
      </c>
      <c r="N835" s="13">
        <v>0.66479213935773862</v>
      </c>
      <c r="O835" s="13">
        <v>0.58161052031168337</v>
      </c>
      <c r="P835" s="13">
        <v>0.49867001854660875</v>
      </c>
      <c r="Q835" s="13">
        <v>0.75519732796883976</v>
      </c>
      <c r="R835" s="13">
        <v>9.2978936707514781E-2</v>
      </c>
      <c r="S835" s="13">
        <v>0.35418420181570243</v>
      </c>
      <c r="T835" s="13">
        <v>0.60165644237686622</v>
      </c>
      <c r="U835" s="13">
        <v>0.69690173563410318</v>
      </c>
      <c r="V835" s="13">
        <v>0.9190650798619493</v>
      </c>
      <c r="W835" s="13">
        <v>0.90655822185033152</v>
      </c>
      <c r="X835" s="13">
        <v>0.80398254338896913</v>
      </c>
      <c r="Y835" s="13">
        <v>0.61777176577751902</v>
      </c>
      <c r="Z835" s="13">
        <f t="shared" ca="1" si="51"/>
        <v>8.6532711505153403E-2</v>
      </c>
    </row>
    <row r="836" spans="1:26" x14ac:dyDescent="0.25">
      <c r="A836" s="13">
        <v>0.91880914062513397</v>
      </c>
      <c r="B836" s="13">
        <v>0.90739835289791571</v>
      </c>
      <c r="C836" s="13">
        <v>0.91865896503577815</v>
      </c>
      <c r="D836" s="13">
        <v>0.63983172051537673</v>
      </c>
      <c r="E836" s="13">
        <v>0.66798301516060965</v>
      </c>
      <c r="F836" s="13">
        <v>0.32304283334581396</v>
      </c>
      <c r="G836" s="13">
        <v>0.39123692217626416</v>
      </c>
      <c r="H836" s="13">
        <v>0.41688670872111211</v>
      </c>
      <c r="I836" s="13">
        <v>0.76305871361808053</v>
      </c>
      <c r="J836" s="13">
        <v>0.41449464025672278</v>
      </c>
      <c r="K836" s="13">
        <v>0.79207147804725753</v>
      </c>
      <c r="L836" s="13">
        <v>0.58627932927921322</v>
      </c>
      <c r="M836" s="13">
        <v>3.5365605297900005E-2</v>
      </c>
      <c r="N836" s="13">
        <v>0.30868786536986415</v>
      </c>
      <c r="O836" s="13">
        <v>0.57812829603508187</v>
      </c>
      <c r="P836" s="13">
        <v>0.73614315099471406</v>
      </c>
      <c r="Q836" s="13">
        <v>0.14143268615632787</v>
      </c>
      <c r="R836" s="13">
        <v>0.62326632670231641</v>
      </c>
      <c r="S836" s="13">
        <v>3.0418265669347466E-2</v>
      </c>
      <c r="T836" s="13">
        <v>0.54686966418262373</v>
      </c>
      <c r="U836" s="13">
        <v>0.34783632516730012</v>
      </c>
      <c r="V836" s="13">
        <v>0.16586470672018505</v>
      </c>
      <c r="W836" s="13">
        <v>0.36795911719765007</v>
      </c>
      <c r="X836" s="13">
        <v>0.19437942045302026</v>
      </c>
      <c r="Y836" s="13">
        <v>9.1345604492922061E-2</v>
      </c>
      <c r="Z836" s="13">
        <f t="shared" ca="1" si="51"/>
        <v>1.7527205797512657E-2</v>
      </c>
    </row>
    <row r="837" spans="1:26" x14ac:dyDescent="0.25">
      <c r="A837" s="13">
        <v>0.8976204128236861</v>
      </c>
      <c r="B837" s="13">
        <v>0.49883057655312324</v>
      </c>
      <c r="C837" s="13">
        <v>0.21649719527724964</v>
      </c>
      <c r="D837" s="13">
        <v>0.40271578687155574</v>
      </c>
      <c r="E837" s="13">
        <v>0.33159505695278313</v>
      </c>
      <c r="F837" s="13">
        <v>0.59513034937583076</v>
      </c>
      <c r="G837" s="13">
        <v>0.77407258798973444</v>
      </c>
      <c r="H837" s="13">
        <v>0.32818586859896326</v>
      </c>
      <c r="I837" s="13">
        <v>3.4336319071051724E-2</v>
      </c>
      <c r="J837" s="13">
        <v>0.65368858379889294</v>
      </c>
      <c r="K837" s="13">
        <v>0.87044639119527978</v>
      </c>
      <c r="L837" s="13">
        <v>0.90472942515087273</v>
      </c>
      <c r="M837" s="13">
        <v>0.93416089699116134</v>
      </c>
      <c r="N837" s="13">
        <v>0.47893570216626102</v>
      </c>
      <c r="O837" s="13">
        <v>3.9234013285085467E-2</v>
      </c>
      <c r="P837" s="13">
        <v>0.84111134425514733</v>
      </c>
      <c r="Q837" s="13">
        <v>0.88056288498574131</v>
      </c>
      <c r="R837" s="13">
        <v>0.7059925914504338</v>
      </c>
      <c r="S837" s="13">
        <v>8.4655537998610697E-2</v>
      </c>
      <c r="T837" s="13">
        <v>0.859959983662125</v>
      </c>
      <c r="U837" s="13">
        <v>0.92504618033640507</v>
      </c>
      <c r="V837" s="13">
        <v>0.79230445091452661</v>
      </c>
      <c r="W837" s="13">
        <v>0.65823730728076846</v>
      </c>
      <c r="X837" s="13">
        <v>0.79473986880343916</v>
      </c>
      <c r="Y837" s="13">
        <v>0.80678024830414719</v>
      </c>
      <c r="Z837" s="13">
        <f t="shared" ca="1" si="51"/>
        <v>0.94772406762678785</v>
      </c>
    </row>
    <row r="838" spans="1:26" x14ac:dyDescent="0.25">
      <c r="A838" s="13">
        <v>0.41435061116312066</v>
      </c>
      <c r="B838" s="13">
        <v>0.75207781284124609</v>
      </c>
      <c r="C838" s="13">
        <v>0.25306150605674638</v>
      </c>
      <c r="D838" s="13">
        <v>0.7855157513042702</v>
      </c>
      <c r="E838" s="13">
        <v>0.80526484477727234</v>
      </c>
      <c r="F838" s="13">
        <v>0.73637579031672529</v>
      </c>
      <c r="G838" s="13">
        <v>0.41513619878705743</v>
      </c>
      <c r="H838" s="13">
        <v>0.87701859178445785</v>
      </c>
      <c r="I838" s="13">
        <v>0.61998633676371118</v>
      </c>
      <c r="J838" s="13">
        <v>0.38589577038420275</v>
      </c>
      <c r="K838" s="13">
        <v>0.14132351460867465</v>
      </c>
      <c r="L838" s="13">
        <v>0.36802844631926868</v>
      </c>
      <c r="M838" s="13">
        <v>0.75760335841058157</v>
      </c>
      <c r="N838" s="13">
        <v>0.29889984265327807</v>
      </c>
      <c r="O838" s="13">
        <v>0.85736651498351957</v>
      </c>
      <c r="P838" s="13">
        <v>0.41677447583625649</v>
      </c>
      <c r="Q838" s="13">
        <v>0.20904825230358282</v>
      </c>
      <c r="R838" s="13">
        <v>0.13600375811906529</v>
      </c>
      <c r="S838" s="13">
        <v>0.86990947111938877</v>
      </c>
      <c r="T838" s="13">
        <v>8.6963883022245891E-2</v>
      </c>
      <c r="U838" s="13">
        <v>0.45079231327208624</v>
      </c>
      <c r="V838" s="13">
        <v>0.66270348032677939</v>
      </c>
      <c r="W838" s="13">
        <v>0.67878127501119323</v>
      </c>
      <c r="X838" s="13">
        <v>0.90228443546496651</v>
      </c>
      <c r="Y838" s="13">
        <v>0.63410160115334457</v>
      </c>
      <c r="Z838" s="13">
        <f t="shared" ca="1" si="51"/>
        <v>0.24987123687139878</v>
      </c>
    </row>
    <row r="839" spans="1:26" x14ac:dyDescent="0.25">
      <c r="A839" s="13">
        <v>0.31294323983490568</v>
      </c>
      <c r="B839" s="13">
        <v>0.25236042067523146</v>
      </c>
      <c r="C839" s="13">
        <v>0.74532722048071365</v>
      </c>
      <c r="D839" s="13">
        <v>0.37115742874595836</v>
      </c>
      <c r="E839" s="13">
        <v>0.94582300847478928</v>
      </c>
      <c r="F839" s="13">
        <v>0.33400039295683748</v>
      </c>
      <c r="G839" s="13">
        <v>0.95689954887340023</v>
      </c>
      <c r="H839" s="13">
        <v>0.446958527104656</v>
      </c>
      <c r="I839" s="13">
        <v>0.87201207683506565</v>
      </c>
      <c r="J839" s="13">
        <v>0.68188492469892881</v>
      </c>
      <c r="K839" s="13">
        <v>0.78080587221956055</v>
      </c>
      <c r="L839" s="13">
        <v>0.45570605115348717</v>
      </c>
      <c r="M839" s="13">
        <v>0.93691688753430358</v>
      </c>
      <c r="N839" s="13">
        <v>0.11046294123076927</v>
      </c>
      <c r="O839" s="13">
        <v>0.87410870272446584</v>
      </c>
      <c r="P839" s="13">
        <v>0.98784748791891619</v>
      </c>
      <c r="Q839" s="13">
        <v>0.89168809234109736</v>
      </c>
      <c r="R839" s="13">
        <v>0.10526099440337133</v>
      </c>
      <c r="S839" s="13">
        <v>0.95291970630835376</v>
      </c>
      <c r="T839" s="13">
        <v>0.82942217611467051</v>
      </c>
      <c r="U839" s="13">
        <v>4.0747182000447912E-3</v>
      </c>
      <c r="V839" s="13">
        <v>0.59462337902197815</v>
      </c>
      <c r="W839" s="13">
        <v>2.552837880463743E-2</v>
      </c>
      <c r="X839" s="13">
        <v>0.52375892992798811</v>
      </c>
      <c r="Y839" s="13">
        <v>0.90110381004778584</v>
      </c>
      <c r="Z839" s="13">
        <f t="shared" ca="1" si="51"/>
        <v>5.9238658248889076E-3</v>
      </c>
    </row>
    <row r="840" spans="1:26" x14ac:dyDescent="0.25">
      <c r="A840" s="13">
        <v>0.95591869535120555</v>
      </c>
      <c r="B840" s="13">
        <v>0.18139714635589155</v>
      </c>
      <c r="C840" s="13">
        <v>0.70305147390098244</v>
      </c>
      <c r="D840" s="13">
        <v>0.64269927068816068</v>
      </c>
      <c r="E840" s="13">
        <v>0.51180634777262901</v>
      </c>
      <c r="F840" s="13">
        <v>0.13773931930964189</v>
      </c>
      <c r="G840" s="13">
        <v>0.31401246771524061</v>
      </c>
      <c r="H840" s="13">
        <v>0.58473903621780943</v>
      </c>
      <c r="I840" s="13">
        <v>0.72086832727645889</v>
      </c>
      <c r="J840" s="13">
        <v>0.27278345890551525</v>
      </c>
      <c r="K840" s="13">
        <v>0.96983484751418525</v>
      </c>
      <c r="L840" s="13">
        <v>0.70953551581250984</v>
      </c>
      <c r="M840" s="13">
        <v>0.46331028763808357</v>
      </c>
      <c r="N840" s="13">
        <v>0.3811267790358821</v>
      </c>
      <c r="O840" s="13">
        <v>0.34954608056355063</v>
      </c>
      <c r="P840" s="13">
        <v>0.93586878854375011</v>
      </c>
      <c r="Q840" s="13">
        <v>0.69629601022340348</v>
      </c>
      <c r="R840" s="13">
        <v>0.49834306815591389</v>
      </c>
      <c r="S840" s="13">
        <v>0.65836445868823301</v>
      </c>
      <c r="T840" s="13">
        <v>0.84473510872027846</v>
      </c>
      <c r="U840" s="13">
        <v>0.5330374537963255</v>
      </c>
      <c r="V840" s="13">
        <v>0.55172203896376126</v>
      </c>
      <c r="W840" s="13">
        <v>0.78108123104046301</v>
      </c>
      <c r="X840" s="13">
        <v>0.39552520578244099</v>
      </c>
      <c r="Y840" s="13">
        <v>0.18275077627632541</v>
      </c>
      <c r="Z840" s="13">
        <f t="shared" ca="1" si="51"/>
        <v>0.24947939678641207</v>
      </c>
    </row>
    <row r="841" spans="1:26" x14ac:dyDescent="0.25">
      <c r="A841" s="13">
        <v>0.72219190270886091</v>
      </c>
      <c r="B841" s="13">
        <v>0.67664199638132871</v>
      </c>
      <c r="C841" s="13">
        <v>0.73167713634185616</v>
      </c>
      <c r="D841" s="13">
        <v>0.92031214707721543</v>
      </c>
      <c r="E841" s="13">
        <v>6.3224840974575147E-2</v>
      </c>
      <c r="F841" s="13">
        <v>0.83179772660153528</v>
      </c>
      <c r="G841" s="13">
        <v>0.28602157371272185</v>
      </c>
      <c r="H841" s="13">
        <v>0.85498674474233116</v>
      </c>
      <c r="I841" s="13">
        <v>0.59525683165020971</v>
      </c>
      <c r="J841" s="13">
        <v>0.9897632013681531</v>
      </c>
      <c r="K841" s="13">
        <v>0.18951679260892818</v>
      </c>
      <c r="L841" s="13">
        <v>0.76074605331664413</v>
      </c>
      <c r="M841" s="13">
        <v>0.71445572566168936</v>
      </c>
      <c r="N841" s="13">
        <v>0.44543422075708761</v>
      </c>
      <c r="O841" s="13">
        <v>0.56668381580511529</v>
      </c>
      <c r="P841" s="13">
        <v>0.73513900769268747</v>
      </c>
      <c r="Q841" s="13">
        <v>0.53944440355543466</v>
      </c>
      <c r="R841" s="13">
        <v>0.98997427298637852</v>
      </c>
      <c r="S841" s="13">
        <v>0.96255548885615028</v>
      </c>
      <c r="T841" s="13">
        <v>0.50284239790327179</v>
      </c>
      <c r="U841" s="13">
        <v>0.97928957082545576</v>
      </c>
      <c r="V841" s="13">
        <v>0.69071929102005036</v>
      </c>
      <c r="W841" s="13">
        <v>0.50050203535187821</v>
      </c>
      <c r="X841" s="13">
        <v>4.3013375521723352E-2</v>
      </c>
      <c r="Y841" s="13">
        <v>0.84467224924069173</v>
      </c>
      <c r="Z841" s="13">
        <f t="shared" ca="1" si="51"/>
        <v>0.19484153059755771</v>
      </c>
    </row>
    <row r="842" spans="1:26" x14ac:dyDescent="0.25">
      <c r="A842" s="13">
        <v>0.2395957253319706</v>
      </c>
      <c r="B842" s="13">
        <v>0.94695568813079078</v>
      </c>
      <c r="C842" s="13">
        <v>0.8879429286006949</v>
      </c>
      <c r="D842" s="13">
        <v>0.88563708113334561</v>
      </c>
      <c r="E842" s="13">
        <v>7.0961540610193996E-2</v>
      </c>
      <c r="F842" s="13">
        <v>0.53966105376054274</v>
      </c>
      <c r="G842" s="13">
        <v>0.43989459186787994</v>
      </c>
      <c r="H842" s="13">
        <v>0.28430628051085738</v>
      </c>
      <c r="I842" s="13">
        <v>0.93562689486548689</v>
      </c>
      <c r="J842" s="13">
        <v>0.20183911132193133</v>
      </c>
      <c r="K842" s="13">
        <v>0.68688499477730813</v>
      </c>
      <c r="L842" s="13">
        <v>0.38211313598462071</v>
      </c>
      <c r="M842" s="13">
        <v>0.50267221691436581</v>
      </c>
      <c r="N842" s="13">
        <v>0.6553492818611385</v>
      </c>
      <c r="O842" s="13">
        <v>0.91136866741807299</v>
      </c>
      <c r="P842" s="13">
        <v>1.0008234630037749E-2</v>
      </c>
      <c r="Q842" s="13">
        <v>0.36411230993253074</v>
      </c>
      <c r="R842" s="13">
        <v>0.27846143891884267</v>
      </c>
      <c r="S842" s="13">
        <v>0.9091978794192126</v>
      </c>
      <c r="T842" s="13">
        <v>6.4849552539978594E-2</v>
      </c>
      <c r="U842" s="13">
        <v>0.24695166640658484</v>
      </c>
      <c r="V842" s="13">
        <v>0.9765797090449827</v>
      </c>
      <c r="W842" s="13">
        <v>0.68324867685851998</v>
      </c>
      <c r="X842" s="13">
        <v>0.14733260546491722</v>
      </c>
      <c r="Y842" s="13">
        <v>0.41765353337255406</v>
      </c>
      <c r="Z842" s="13">
        <f t="shared" ca="1" si="51"/>
        <v>0.31475844534443609</v>
      </c>
    </row>
    <row r="843" spans="1:26" x14ac:dyDescent="0.25">
      <c r="A843" s="13">
        <v>0.15983250705641427</v>
      </c>
      <c r="B843" s="13">
        <v>0.49227640592945443</v>
      </c>
      <c r="C843" s="13">
        <v>3.2094477594078796E-2</v>
      </c>
      <c r="D843" s="13">
        <v>0.1176503856862382</v>
      </c>
      <c r="E843" s="13">
        <v>0.64815087198028409</v>
      </c>
      <c r="F843" s="13">
        <v>0.70544429428644939</v>
      </c>
      <c r="G843" s="13">
        <v>0.69906148103956312</v>
      </c>
      <c r="H843" s="13">
        <v>0.61866261451106508</v>
      </c>
      <c r="I843" s="13">
        <v>0.27408387255608779</v>
      </c>
      <c r="J843" s="13">
        <v>0.36336157306370187</v>
      </c>
      <c r="K843" s="13">
        <v>0.34145775682714952</v>
      </c>
      <c r="L843" s="13">
        <v>0.2183323285490546</v>
      </c>
      <c r="M843" s="13">
        <v>0.84139893764719298</v>
      </c>
      <c r="N843" s="13">
        <v>0.88524710775397952</v>
      </c>
      <c r="O843" s="13">
        <v>0.7225927053157809</v>
      </c>
      <c r="P843" s="13">
        <v>0.39385095430133044</v>
      </c>
      <c r="Q843" s="13">
        <v>0.87210028133505801</v>
      </c>
      <c r="R843" s="13">
        <v>0.37999330665376918</v>
      </c>
      <c r="S843" s="13">
        <v>0.93581138146980214</v>
      </c>
      <c r="T843" s="13">
        <v>0.40396157258956833</v>
      </c>
      <c r="U843" s="13">
        <v>0.643811541092847</v>
      </c>
      <c r="V843" s="13">
        <v>0.99714175014823314</v>
      </c>
      <c r="W843" s="13">
        <v>5.1729711803584655E-2</v>
      </c>
      <c r="X843" s="13">
        <v>0.79385744117284218</v>
      </c>
      <c r="Y843" s="13">
        <v>0.73264801487792486</v>
      </c>
      <c r="Z843" s="13">
        <f t="shared" ca="1" si="51"/>
        <v>0.36761122603996899</v>
      </c>
    </row>
    <row r="844" spans="1:26" x14ac:dyDescent="0.25">
      <c r="A844" s="13">
        <v>0.14658399852004311</v>
      </c>
      <c r="B844" s="13">
        <v>0.8506505737251564</v>
      </c>
      <c r="C844" s="13">
        <v>0.68356281092369375</v>
      </c>
      <c r="D844" s="13">
        <v>0.57354646331847237</v>
      </c>
      <c r="E844" s="13">
        <v>0.72320950805437756</v>
      </c>
      <c r="F844" s="13">
        <v>0.58130750363179695</v>
      </c>
      <c r="G844" s="13">
        <v>0.42775883606849274</v>
      </c>
      <c r="H844" s="13">
        <v>0.97816893409606265</v>
      </c>
      <c r="I844" s="13">
        <v>0.93715821950265055</v>
      </c>
      <c r="J844" s="13">
        <v>0.69710058830478716</v>
      </c>
      <c r="K844" s="13">
        <v>0.8759814786377208</v>
      </c>
      <c r="L844" s="13">
        <v>0.32323954396783616</v>
      </c>
      <c r="M844" s="13">
        <v>0.84468804545910581</v>
      </c>
      <c r="N844" s="13">
        <v>0.56580954286136853</v>
      </c>
      <c r="O844" s="13">
        <v>7.7625850616341752E-2</v>
      </c>
      <c r="P844" s="13">
        <v>0.49245108733296605</v>
      </c>
      <c r="Q844" s="13">
        <v>0.29509165639198598</v>
      </c>
      <c r="R844" s="13">
        <v>0.92513800145894542</v>
      </c>
      <c r="S844" s="13">
        <v>0.95424215003614565</v>
      </c>
      <c r="T844" s="13">
        <v>0.22745250360610658</v>
      </c>
      <c r="U844" s="13">
        <v>0.81377979794074429</v>
      </c>
      <c r="V844" s="13">
        <v>0.86239044627600592</v>
      </c>
      <c r="W844" s="13">
        <v>0.70410804001892324</v>
      </c>
      <c r="X844" s="13">
        <v>0.54072469546128754</v>
      </c>
      <c r="Y844" s="13">
        <v>0.54328548532554832</v>
      </c>
      <c r="Z844" s="13">
        <f t="shared" ref="Z844:Z859" ca="1" si="52">RAND()</f>
        <v>0.93384110550926225</v>
      </c>
    </row>
    <row r="845" spans="1:26" x14ac:dyDescent="0.25">
      <c r="A845" s="13">
        <v>0.78007696891362099</v>
      </c>
      <c r="B845" s="13">
        <v>0.32789471969576889</v>
      </c>
      <c r="C845" s="13">
        <v>0.69103200729783121</v>
      </c>
      <c r="D845" s="13">
        <v>0.92330148898781916</v>
      </c>
      <c r="E845" s="13">
        <v>0.42018881355584703</v>
      </c>
      <c r="F845" s="13">
        <v>0.44426471726149475</v>
      </c>
      <c r="G845" s="13">
        <v>0.73907027940854775</v>
      </c>
      <c r="H845" s="13">
        <v>0.25941767362251766</v>
      </c>
      <c r="I845" s="13">
        <v>0.36417875184721449</v>
      </c>
      <c r="J845" s="13">
        <v>0.78110772847302046</v>
      </c>
      <c r="K845" s="13">
        <v>0.81818241799101987</v>
      </c>
      <c r="L845" s="13">
        <v>2.1468204985861772E-2</v>
      </c>
      <c r="M845" s="13">
        <v>0.83485178914501934</v>
      </c>
      <c r="N845" s="13">
        <v>0.58449112972077744</v>
      </c>
      <c r="O845" s="13">
        <v>0.12451210252010525</v>
      </c>
      <c r="P845" s="13">
        <v>0.74387779308192647</v>
      </c>
      <c r="Q845" s="13">
        <v>0.33413643688228656</v>
      </c>
      <c r="R845" s="13">
        <v>0.7633582397998232</v>
      </c>
      <c r="S845" s="13">
        <v>0.4793138014502667</v>
      </c>
      <c r="T845" s="13">
        <v>0.59070238009660503</v>
      </c>
      <c r="U845" s="13">
        <v>0.54674642305174737</v>
      </c>
      <c r="V845" s="13">
        <v>0.88130870702414565</v>
      </c>
      <c r="W845" s="13">
        <v>0.58658597898917342</v>
      </c>
      <c r="X845" s="13">
        <v>0.183260174961976</v>
      </c>
      <c r="Y845" s="13">
        <v>0.76004813799586957</v>
      </c>
      <c r="Z845" s="13">
        <f t="shared" ca="1" si="52"/>
        <v>0.67310865413430543</v>
      </c>
    </row>
    <row r="846" spans="1:26" x14ac:dyDescent="0.25">
      <c r="A846" s="13">
        <v>0.12660991282496303</v>
      </c>
      <c r="B846" s="13">
        <v>0.79148267298347186</v>
      </c>
      <c r="C846" s="13">
        <v>0.3015405154188241</v>
      </c>
      <c r="D846" s="13">
        <v>0.46299623390850442</v>
      </c>
      <c r="E846" s="13">
        <v>0.13292886326278097</v>
      </c>
      <c r="F846" s="13">
        <v>0.17484165166682597</v>
      </c>
      <c r="G846" s="13">
        <v>2.5529472613334603E-2</v>
      </c>
      <c r="H846" s="13">
        <v>0.18614569002064707</v>
      </c>
      <c r="I846" s="13">
        <v>0.22144733534952843</v>
      </c>
      <c r="J846" s="13">
        <v>0.38229336255994117</v>
      </c>
      <c r="K846" s="13">
        <v>0.96390406694439279</v>
      </c>
      <c r="L846" s="13">
        <v>0.65850425826306924</v>
      </c>
      <c r="M846" s="13">
        <v>0.50918758335927705</v>
      </c>
      <c r="N846" s="13">
        <v>0.33047109468213731</v>
      </c>
      <c r="O846" s="13">
        <v>0.57673885801350733</v>
      </c>
      <c r="P846" s="13">
        <v>0.95953429700302617</v>
      </c>
      <c r="Q846" s="13">
        <v>0.22709853124105372</v>
      </c>
      <c r="R846" s="13">
        <v>0.90531395921044688</v>
      </c>
      <c r="S846" s="13">
        <v>0.43171973905490679</v>
      </c>
      <c r="T846" s="13">
        <v>0.75162942191335125</v>
      </c>
      <c r="U846" s="13">
        <v>0.3556555040216256</v>
      </c>
      <c r="V846" s="13">
        <v>0.30249747238185021</v>
      </c>
      <c r="W846" s="13">
        <v>0.38259346151331386</v>
      </c>
      <c r="X846" s="13">
        <v>5.7463732540935508E-2</v>
      </c>
      <c r="Y846" s="13">
        <v>2.0338619165444771E-2</v>
      </c>
      <c r="Z846" s="13">
        <f t="shared" ca="1" si="52"/>
        <v>0.83163203736121993</v>
      </c>
    </row>
    <row r="847" spans="1:26" x14ac:dyDescent="0.25">
      <c r="A847" s="13">
        <v>0.79083532511911725</v>
      </c>
      <c r="B847" s="13">
        <v>0.28432387145415527</v>
      </c>
      <c r="C847" s="13">
        <v>0.56515732951318842</v>
      </c>
      <c r="D847" s="13">
        <v>0.54294901247245964</v>
      </c>
      <c r="E847" s="13">
        <v>0.10195958608686906</v>
      </c>
      <c r="F847" s="13">
        <v>0.61132115620860428</v>
      </c>
      <c r="G847" s="13">
        <v>0.96647503117719313</v>
      </c>
      <c r="H847" s="13">
        <v>0.85865156980835866</v>
      </c>
      <c r="I847" s="13">
        <v>0.35172279949475271</v>
      </c>
      <c r="J847" s="13">
        <v>0.68579484517790035</v>
      </c>
      <c r="K847" s="13">
        <v>0.72970920281315843</v>
      </c>
      <c r="L847" s="13">
        <v>0.2555310129107885</v>
      </c>
      <c r="M847" s="13">
        <v>0.90873757067008609</v>
      </c>
      <c r="N847" s="13">
        <v>0.36585740766866381</v>
      </c>
      <c r="O847" s="13">
        <v>0.14050194304245045</v>
      </c>
      <c r="P847" s="13">
        <v>0.50675132046563209</v>
      </c>
      <c r="Q847" s="13">
        <v>0.55927605268860314</v>
      </c>
      <c r="R847" s="13">
        <v>0.62104581321609498</v>
      </c>
      <c r="S847" s="13">
        <v>0.38955265745153145</v>
      </c>
      <c r="T847" s="13">
        <v>0.565853194793704</v>
      </c>
      <c r="U847" s="13">
        <v>0.61623009393954631</v>
      </c>
      <c r="V847" s="13">
        <v>0.19284905008291453</v>
      </c>
      <c r="W847" s="13">
        <v>0.85301442394445059</v>
      </c>
      <c r="X847" s="13">
        <v>0.85052383297670986</v>
      </c>
      <c r="Y847" s="13">
        <v>0.66805714048707043</v>
      </c>
      <c r="Z847" s="13">
        <f t="shared" ca="1" si="52"/>
        <v>0.9428392890258388</v>
      </c>
    </row>
    <row r="848" spans="1:26" x14ac:dyDescent="0.25">
      <c r="A848" s="13">
        <v>0.64162774254462507</v>
      </c>
      <c r="B848" s="13">
        <v>0.32305139984616993</v>
      </c>
      <c r="C848" s="13">
        <v>3.2374291631143803E-2</v>
      </c>
      <c r="D848" s="13">
        <v>0.85769404227550217</v>
      </c>
      <c r="E848" s="13">
        <v>0.16151730201409309</v>
      </c>
      <c r="F848" s="13">
        <v>0.20166934510043322</v>
      </c>
      <c r="G848" s="13">
        <v>0.37585199299455574</v>
      </c>
      <c r="H848" s="13">
        <v>0.68537631530122101</v>
      </c>
      <c r="I848" s="13">
        <v>3.8011566691168452E-3</v>
      </c>
      <c r="J848" s="13">
        <v>0.43940954508345809</v>
      </c>
      <c r="K848" s="13">
        <v>0.52058865098446649</v>
      </c>
      <c r="L848" s="13">
        <v>0.64220111921770517</v>
      </c>
      <c r="M848" s="13">
        <v>0.37346099547211487</v>
      </c>
      <c r="N848" s="13">
        <v>0.389746110497319</v>
      </c>
      <c r="O848" s="13">
        <v>0.7076936627710414</v>
      </c>
      <c r="P848" s="13">
        <v>0.67151044053754794</v>
      </c>
      <c r="Q848" s="13">
        <v>0.47480995014194349</v>
      </c>
      <c r="R848" s="13">
        <v>0.32224811381924945</v>
      </c>
      <c r="S848" s="13">
        <v>0.29202071518155581</v>
      </c>
      <c r="T848" s="13">
        <v>0.80981747662527737</v>
      </c>
      <c r="U848" s="13">
        <v>0.11102434375272985</v>
      </c>
      <c r="V848" s="13">
        <v>0.68832359704623525</v>
      </c>
      <c r="W848" s="13">
        <v>0.44453201310871815</v>
      </c>
      <c r="X848" s="13">
        <v>0.89831209741031981</v>
      </c>
      <c r="Y848" s="13">
        <v>0.91959933859868326</v>
      </c>
      <c r="Z848" s="13">
        <f t="shared" ca="1" si="52"/>
        <v>0.21562337214503891</v>
      </c>
    </row>
    <row r="849" spans="1:26" x14ac:dyDescent="0.25">
      <c r="A849" s="13">
        <v>0.80140278544900179</v>
      </c>
      <c r="B849" s="13">
        <v>0.65329943105681598</v>
      </c>
      <c r="C849" s="13">
        <v>0.80864542602587752</v>
      </c>
      <c r="D849" s="13">
        <v>0.75159480896412001</v>
      </c>
      <c r="E849" s="13">
        <v>0.34123820756021572</v>
      </c>
      <c r="F849" s="13">
        <v>0.40991494103224291</v>
      </c>
      <c r="G849" s="13">
        <v>0.2888296182119704</v>
      </c>
      <c r="H849" s="13">
        <v>0.38375572482275833</v>
      </c>
      <c r="I849" s="13">
        <v>0.16326693501424794</v>
      </c>
      <c r="J849" s="13">
        <v>0.98360765996001487</v>
      </c>
      <c r="K849" s="13">
        <v>0.57723660376732211</v>
      </c>
      <c r="L849" s="13">
        <v>0.85525618899889144</v>
      </c>
      <c r="M849" s="13">
        <v>0.92437391168956773</v>
      </c>
      <c r="N849" s="13">
        <v>6.2493546964183966E-2</v>
      </c>
      <c r="O849" s="13">
        <v>0.17812954934987568</v>
      </c>
      <c r="P849" s="13">
        <v>0.13314918534677611</v>
      </c>
      <c r="Q849" s="13">
        <v>0.99163305242842126</v>
      </c>
      <c r="R849" s="13">
        <v>0.61763281503784062</v>
      </c>
      <c r="S849" s="13">
        <v>0.71664626260669084</v>
      </c>
      <c r="T849" s="13">
        <v>0.41893445473260482</v>
      </c>
      <c r="U849" s="13">
        <v>0.92294427502320109</v>
      </c>
      <c r="V849" s="13">
        <v>0.5238254623628199</v>
      </c>
      <c r="W849" s="13">
        <v>0.8815061632364094</v>
      </c>
      <c r="X849" s="13">
        <v>0.7276954783674725</v>
      </c>
      <c r="Y849" s="13">
        <v>0.91022184584446242</v>
      </c>
      <c r="Z849" s="13">
        <f t="shared" ca="1" si="52"/>
        <v>0.80749053650272939</v>
      </c>
    </row>
    <row r="850" spans="1:26" x14ac:dyDescent="0.25">
      <c r="A850" s="13">
        <v>0.11376249019726226</v>
      </c>
      <c r="B850" s="13">
        <v>0.63907240456894476</v>
      </c>
      <c r="C850" s="13">
        <v>0.67046462616259084</v>
      </c>
      <c r="D850" s="13">
        <v>0.32350363578528296</v>
      </c>
      <c r="E850" s="13">
        <v>0.30814616341655443</v>
      </c>
      <c r="F850" s="13">
        <v>0.56730972045044659</v>
      </c>
      <c r="G850" s="13">
        <v>0.63803544286690017</v>
      </c>
      <c r="H850" s="13">
        <v>0.45210425706030644</v>
      </c>
      <c r="I850" s="13">
        <v>0.71764642981295867</v>
      </c>
      <c r="J850" s="13">
        <v>0.85088520998662853</v>
      </c>
      <c r="K850" s="13">
        <v>0.98195433930621401</v>
      </c>
      <c r="L850" s="13">
        <v>0.74237549812297454</v>
      </c>
      <c r="M850" s="13">
        <v>0.80467808123929274</v>
      </c>
      <c r="N850" s="13">
        <v>0.30338286090381994</v>
      </c>
      <c r="O850" s="13">
        <v>0.9716626391369404</v>
      </c>
      <c r="P850" s="13">
        <v>0.19520514583893767</v>
      </c>
      <c r="Q850" s="13">
        <v>0.19837652708255338</v>
      </c>
      <c r="R850" s="13">
        <v>0.65186586570014782</v>
      </c>
      <c r="S850" s="13">
        <v>0.55049491635681091</v>
      </c>
      <c r="T850" s="13">
        <v>0.76379330802290257</v>
      </c>
      <c r="U850" s="13">
        <v>0.47583247248996097</v>
      </c>
      <c r="V850" s="13">
        <v>0.57878914097528145</v>
      </c>
      <c r="W850" s="13">
        <v>0.18533221541715561</v>
      </c>
      <c r="X850" s="13">
        <v>0.10807570128508981</v>
      </c>
      <c r="Y850" s="13">
        <v>0.77705571239411864</v>
      </c>
      <c r="Z850" s="13">
        <f t="shared" ca="1" si="52"/>
        <v>2.8623099176669942E-2</v>
      </c>
    </row>
    <row r="851" spans="1:26" x14ac:dyDescent="0.25">
      <c r="A851" s="13">
        <v>0.79907612536064143</v>
      </c>
      <c r="B851" s="13">
        <v>0.77415993118530513</v>
      </c>
      <c r="C851" s="13">
        <v>5.9843812164964372E-2</v>
      </c>
      <c r="D851" s="13">
        <v>0.88105528284306123</v>
      </c>
      <c r="E851" s="13">
        <v>0.42976008940114696</v>
      </c>
      <c r="F851" s="13">
        <v>0.77563580682289157</v>
      </c>
      <c r="G851" s="13">
        <v>0.13734422300556115</v>
      </c>
      <c r="H851" s="13">
        <v>0.82135060294730033</v>
      </c>
      <c r="I851" s="13">
        <v>4.5354388439059812E-2</v>
      </c>
      <c r="J851" s="13">
        <v>0.72208275905249741</v>
      </c>
      <c r="K851" s="13">
        <v>0.37967459816022542</v>
      </c>
      <c r="L851" s="13">
        <v>0.82398094086149132</v>
      </c>
      <c r="M851" s="13">
        <v>0.25088925931593575</v>
      </c>
      <c r="N851" s="13">
        <v>0.4346456903799808</v>
      </c>
      <c r="O851" s="13">
        <v>0.2609761600144912</v>
      </c>
      <c r="P851" s="13">
        <v>0.94198009332725252</v>
      </c>
      <c r="Q851" s="13">
        <v>0.69873244813863944</v>
      </c>
      <c r="R851" s="13">
        <v>0.68500523595862206</v>
      </c>
      <c r="S851" s="13">
        <v>0.2185114387614624</v>
      </c>
      <c r="T851" s="13">
        <v>0.14120254197695092</v>
      </c>
      <c r="U851" s="13">
        <v>0.57572217716512308</v>
      </c>
      <c r="V851" s="13">
        <v>0.5923727641211427</v>
      </c>
      <c r="W851" s="13">
        <v>0.43768105649808275</v>
      </c>
      <c r="X851" s="13">
        <v>0.8994598339795925</v>
      </c>
      <c r="Y851" s="13">
        <v>0.72493727849887213</v>
      </c>
      <c r="Z851" s="13">
        <f t="shared" ca="1" si="52"/>
        <v>0.62923630147283982</v>
      </c>
    </row>
    <row r="852" spans="1:26" x14ac:dyDescent="0.25">
      <c r="A852" s="13">
        <v>0.73256768331588573</v>
      </c>
      <c r="B852" s="13">
        <v>0.50984877358167824</v>
      </c>
      <c r="C852" s="13">
        <v>0.53105338564803151</v>
      </c>
      <c r="D852" s="13">
        <v>0.44393526624040947</v>
      </c>
      <c r="E852" s="13">
        <v>0.95934703424803225</v>
      </c>
      <c r="F852" s="13">
        <v>8.0951155335629466E-2</v>
      </c>
      <c r="G852" s="13">
        <v>0.35419543864407732</v>
      </c>
      <c r="H852" s="13">
        <v>0.95331116481995137</v>
      </c>
      <c r="I852" s="13">
        <v>0.28277276893421277</v>
      </c>
      <c r="J852" s="13">
        <v>0.64061921254821685</v>
      </c>
      <c r="K852" s="13">
        <v>0.64144494768711735</v>
      </c>
      <c r="L852" s="13">
        <v>0.26580699123801799</v>
      </c>
      <c r="M852" s="13">
        <v>0.11505992387450559</v>
      </c>
      <c r="N852" s="13">
        <v>0.96737943593076359</v>
      </c>
      <c r="O852" s="13">
        <v>0.20457618145032685</v>
      </c>
      <c r="P852" s="13">
        <v>0.34726858719888454</v>
      </c>
      <c r="Q852" s="13">
        <v>0.30707864217852798</v>
      </c>
      <c r="R852" s="13">
        <v>0.58300047753602513</v>
      </c>
      <c r="S852" s="13">
        <v>0.92538713949504936</v>
      </c>
      <c r="T852" s="13">
        <v>0.65675364968413807</v>
      </c>
      <c r="U852" s="13">
        <v>0.32744641201154701</v>
      </c>
      <c r="V852" s="13">
        <v>0.93203778507428847</v>
      </c>
      <c r="W852" s="13">
        <v>0.89986473734473738</v>
      </c>
      <c r="X852" s="13">
        <v>0.42970773830382814</v>
      </c>
      <c r="Y852" s="13">
        <v>0.4464101409888005</v>
      </c>
      <c r="Z852" s="13">
        <f t="shared" ca="1" si="52"/>
        <v>0.72364942723473336</v>
      </c>
    </row>
    <row r="853" spans="1:26" x14ac:dyDescent="0.25">
      <c r="A853" s="13">
        <v>0.93449255612423265</v>
      </c>
      <c r="B853" s="13">
        <v>0.56572007832102511</v>
      </c>
      <c r="C853" s="13">
        <v>0.79898193731377487</v>
      </c>
      <c r="D853" s="13">
        <v>0.82690502485749406</v>
      </c>
      <c r="E853" s="13">
        <v>0.91149298923038591</v>
      </c>
      <c r="F853" s="13">
        <v>8.2339206191556769E-2</v>
      </c>
      <c r="G853" s="13">
        <v>0.99838914842226212</v>
      </c>
      <c r="H853" s="13">
        <v>0.45441722192072354</v>
      </c>
      <c r="I853" s="13">
        <v>0.86560129472872938</v>
      </c>
      <c r="J853" s="13">
        <v>0.44671831530673423</v>
      </c>
      <c r="K853" s="13">
        <v>0.60812525264717432</v>
      </c>
      <c r="L853" s="13">
        <v>0.43845016902900602</v>
      </c>
      <c r="M853" s="13">
        <v>0.65678977918166725</v>
      </c>
      <c r="N853" s="13">
        <v>0.4777977340636762</v>
      </c>
      <c r="O853" s="13">
        <v>0.61766963421287979</v>
      </c>
      <c r="P853" s="13">
        <v>0.11197915021456883</v>
      </c>
      <c r="Q853" s="13">
        <v>0.96399117770053322</v>
      </c>
      <c r="R853" s="13">
        <v>0.18385080111217234</v>
      </c>
      <c r="S853" s="13">
        <v>0.76031891519211392</v>
      </c>
      <c r="T853" s="13">
        <v>0.80641066832321096</v>
      </c>
      <c r="U853" s="13">
        <v>0.23820945921384573</v>
      </c>
      <c r="V853" s="13">
        <v>0.37477755246883615</v>
      </c>
      <c r="W853" s="13">
        <v>0.13846325128579706</v>
      </c>
      <c r="X853" s="13">
        <v>0.21998263177876565</v>
      </c>
      <c r="Y853" s="13">
        <v>0.34878817340521562</v>
      </c>
      <c r="Z853" s="13">
        <f t="shared" ca="1" si="52"/>
        <v>0.34186084277317452</v>
      </c>
    </row>
    <row r="854" spans="1:26" x14ac:dyDescent="0.25">
      <c r="A854" s="13">
        <v>6.2140287167860353E-2</v>
      </c>
      <c r="B854" s="13">
        <v>0.53068941384252044</v>
      </c>
      <c r="C854" s="13">
        <v>0.13600261363637578</v>
      </c>
      <c r="D854" s="13">
        <v>0.7528972053038876</v>
      </c>
      <c r="E854" s="13">
        <v>0.14175304910250819</v>
      </c>
      <c r="F854" s="13">
        <v>0.77106955816856315</v>
      </c>
      <c r="G854" s="13">
        <v>0.2946840348952231</v>
      </c>
      <c r="H854" s="13">
        <v>0.46804557028546845</v>
      </c>
      <c r="I854" s="13">
        <v>6.2108138930105472E-2</v>
      </c>
      <c r="J854" s="13">
        <v>0.30002734552095811</v>
      </c>
      <c r="K854" s="13">
        <v>0.94195073465229162</v>
      </c>
      <c r="L854" s="13">
        <v>0.27302030951143408</v>
      </c>
      <c r="M854" s="13">
        <v>0.10358319390146731</v>
      </c>
      <c r="N854" s="13">
        <v>4.664827020002027E-2</v>
      </c>
      <c r="O854" s="13">
        <v>0.73289653988864989</v>
      </c>
      <c r="P854" s="13">
        <v>5.0034834871653167E-2</v>
      </c>
      <c r="Q854" s="13">
        <v>0.66957162691775252</v>
      </c>
      <c r="R854" s="13">
        <v>0.52131537053729737</v>
      </c>
      <c r="S854" s="13">
        <v>0.98182092817743161</v>
      </c>
      <c r="T854" s="13">
        <v>9.5299793180011472E-3</v>
      </c>
      <c r="U854" s="13">
        <v>0.14493477178643777</v>
      </c>
      <c r="V854" s="13">
        <v>0.80450350014410177</v>
      </c>
      <c r="W854" s="13">
        <v>0.69784003332626121</v>
      </c>
      <c r="X854" s="13">
        <v>0.42554561138115032</v>
      </c>
      <c r="Y854" s="13">
        <v>0.47186439475379571</v>
      </c>
      <c r="Z854" s="13">
        <f t="shared" ca="1" si="52"/>
        <v>0.50779189196416286</v>
      </c>
    </row>
    <row r="855" spans="1:26" x14ac:dyDescent="0.25">
      <c r="A855" s="13">
        <v>0.12596019353380783</v>
      </c>
      <c r="B855" s="13">
        <v>7.7447662832098252E-2</v>
      </c>
      <c r="C855" s="13">
        <v>0.19462536951992171</v>
      </c>
      <c r="D855" s="13">
        <v>0.90602010506299147</v>
      </c>
      <c r="E855" s="13">
        <v>0.85846064691107793</v>
      </c>
      <c r="F855" s="13">
        <v>0.17313905519450079</v>
      </c>
      <c r="G855" s="13">
        <v>0.25079327712368982</v>
      </c>
      <c r="H855" s="13">
        <v>0.42390447627732353</v>
      </c>
      <c r="I855" s="13">
        <v>0.54575899669317729</v>
      </c>
      <c r="J855" s="13">
        <v>0.64523104044405566</v>
      </c>
      <c r="K855" s="13">
        <v>0.31161683267312668</v>
      </c>
      <c r="L855" s="13">
        <v>0.10403310927290754</v>
      </c>
      <c r="M855" s="13">
        <v>0.98321539957097914</v>
      </c>
      <c r="N855" s="13">
        <v>0.9154552164227876</v>
      </c>
      <c r="O855" s="13">
        <v>0.81384262739751689</v>
      </c>
      <c r="P855" s="13">
        <v>0.3600244438747896</v>
      </c>
      <c r="Q855" s="13">
        <v>0.60573486896882145</v>
      </c>
      <c r="R855" s="13">
        <v>0.85786786718593</v>
      </c>
      <c r="S855" s="13">
        <v>0.62930850991721998</v>
      </c>
      <c r="T855" s="13">
        <v>0.91803409276127512</v>
      </c>
      <c r="U855" s="13">
        <v>0.51137498510732937</v>
      </c>
      <c r="V855" s="13">
        <v>2.2980578615927283E-2</v>
      </c>
      <c r="W855" s="13">
        <v>0.58746877928385766</v>
      </c>
      <c r="X855" s="13">
        <v>0.99193796364351727</v>
      </c>
      <c r="Y855" s="13">
        <v>0.82184002956218238</v>
      </c>
      <c r="Z855" s="13">
        <f t="shared" ca="1" si="52"/>
        <v>0.15455682175930507</v>
      </c>
    </row>
    <row r="856" spans="1:26" x14ac:dyDescent="0.25">
      <c r="A856" s="13">
        <v>0.24635924369262263</v>
      </c>
      <c r="B856" s="13">
        <v>0.7521520027284212</v>
      </c>
      <c r="C856" s="13">
        <v>0.14388702481704096</v>
      </c>
      <c r="D856" s="13">
        <v>0.48498264710967298</v>
      </c>
      <c r="E856" s="13">
        <v>0.9456467381098389</v>
      </c>
      <c r="F856" s="13">
        <v>0.57734692867616044</v>
      </c>
      <c r="G856" s="13">
        <v>0.31537806720202433</v>
      </c>
      <c r="H856" s="13">
        <v>0.3842975139877951</v>
      </c>
      <c r="I856" s="13">
        <v>0.49942660211758361</v>
      </c>
      <c r="J856" s="13">
        <v>0.95160641554184355</v>
      </c>
      <c r="K856" s="13">
        <v>0.59320125019880265</v>
      </c>
      <c r="L856" s="13">
        <v>0.69709650325208927</v>
      </c>
      <c r="M856" s="13">
        <v>0.9365027736387741</v>
      </c>
      <c r="N856" s="13">
        <v>0.34753068736055204</v>
      </c>
      <c r="O856" s="13">
        <v>0.59250514772170249</v>
      </c>
      <c r="P856" s="13">
        <v>0.26669196883960444</v>
      </c>
      <c r="Q856" s="13">
        <v>0.81975539985017898</v>
      </c>
      <c r="R856" s="13">
        <v>0.18063637115029507</v>
      </c>
      <c r="S856" s="13">
        <v>0.15037598254259998</v>
      </c>
      <c r="T856" s="13">
        <v>0.34531214697980084</v>
      </c>
      <c r="U856" s="13">
        <v>0.91545604589678453</v>
      </c>
      <c r="V856" s="13">
        <v>0.92463856645402032</v>
      </c>
      <c r="W856" s="13">
        <v>1.8159896786679175E-3</v>
      </c>
      <c r="X856" s="13">
        <v>0.32488507311151893</v>
      </c>
      <c r="Y856" s="13">
        <v>0.4517026226751113</v>
      </c>
      <c r="Z856" s="13">
        <f t="shared" ca="1" si="52"/>
        <v>0.68379376264124303</v>
      </c>
    </row>
    <row r="857" spans="1:26" x14ac:dyDescent="0.25">
      <c r="A857" s="13">
        <v>0.43781254297701888</v>
      </c>
      <c r="B857" s="13">
        <v>0.82369917727364361</v>
      </c>
      <c r="C857" s="13">
        <v>0.96486117307166563</v>
      </c>
      <c r="D857" s="13">
        <v>0.95346734446848802</v>
      </c>
      <c r="E857" s="13">
        <v>0.40185933515569938</v>
      </c>
      <c r="F857" s="13">
        <v>0.56840992030711079</v>
      </c>
      <c r="G857" s="13">
        <v>0.45899198389970186</v>
      </c>
      <c r="H857" s="13">
        <v>0.34571982374003718</v>
      </c>
      <c r="I857" s="13">
        <v>0.23009788226385086</v>
      </c>
      <c r="J857" s="13">
        <v>0.58799566979011897</v>
      </c>
      <c r="K857" s="13">
        <v>4.2638748489176037E-2</v>
      </c>
      <c r="L857" s="13">
        <v>0.40885320243354817</v>
      </c>
      <c r="M857" s="13">
        <v>0.47696136218465013</v>
      </c>
      <c r="N857" s="13">
        <v>0.5027371587946029</v>
      </c>
      <c r="O857" s="13">
        <v>0.66784103358066182</v>
      </c>
      <c r="P857" s="13">
        <v>0.12728698631131974</v>
      </c>
      <c r="Q857" s="13">
        <v>0.44839896782804134</v>
      </c>
      <c r="R857" s="13">
        <v>0.32548647973319811</v>
      </c>
      <c r="S857" s="13">
        <v>0.51703893515330268</v>
      </c>
      <c r="T857" s="13">
        <v>0.68265869976952653</v>
      </c>
      <c r="U857" s="13">
        <v>0.81896684839643619</v>
      </c>
      <c r="V857" s="13">
        <v>0.25363882771532431</v>
      </c>
      <c r="W857" s="13">
        <v>0.87694191018176282</v>
      </c>
      <c r="X857" s="13">
        <v>0.84602121195402213</v>
      </c>
      <c r="Y857" s="13">
        <v>0.33973710306727645</v>
      </c>
      <c r="Z857" s="13">
        <f t="shared" ca="1" si="52"/>
        <v>0.9244561683690532</v>
      </c>
    </row>
    <row r="858" spans="1:26" x14ac:dyDescent="0.25">
      <c r="A858" s="13">
        <v>0.26086915030235669</v>
      </c>
      <c r="B858" s="13">
        <v>0.39315419667176832</v>
      </c>
      <c r="C858" s="13">
        <v>0.11383324724137067</v>
      </c>
      <c r="D858" s="13">
        <v>0.8819248850321294</v>
      </c>
      <c r="E858" s="13">
        <v>0.36162967084940301</v>
      </c>
      <c r="F858" s="13">
        <v>0.89691988465454298</v>
      </c>
      <c r="G858" s="13">
        <v>0.24517547580862675</v>
      </c>
      <c r="H858" s="13">
        <v>5.6862128304197235E-2</v>
      </c>
      <c r="I858" s="13">
        <v>0.7124723364989386</v>
      </c>
      <c r="J858" s="13">
        <v>0.88925548056350168</v>
      </c>
      <c r="K858" s="13">
        <v>0.45331927710078002</v>
      </c>
      <c r="L858" s="13">
        <v>0.17375703927920638</v>
      </c>
      <c r="M858" s="13">
        <v>0.40948165890710841</v>
      </c>
      <c r="N858" s="13">
        <v>4.8955577575353293E-2</v>
      </c>
      <c r="O858" s="13">
        <v>0.65909894800705726</v>
      </c>
      <c r="P858" s="13">
        <v>0.68778745785779904</v>
      </c>
      <c r="Q858" s="13">
        <v>0.32291938124752495</v>
      </c>
      <c r="R858" s="13">
        <v>0.8815203859155375</v>
      </c>
      <c r="S858" s="13">
        <v>0.54930993184352161</v>
      </c>
      <c r="T858" s="13">
        <v>0.42275325697461663</v>
      </c>
      <c r="U858" s="13">
        <v>0.48205765682742829</v>
      </c>
      <c r="V858" s="13">
        <v>0.40867627084754232</v>
      </c>
      <c r="W858" s="13">
        <v>0.83068484090064842</v>
      </c>
      <c r="X858" s="13">
        <v>0.69852510147026026</v>
      </c>
      <c r="Y858" s="13">
        <v>0.34784197934416405</v>
      </c>
      <c r="Z858" s="13">
        <f t="shared" ca="1" si="52"/>
        <v>0.47662273725062554</v>
      </c>
    </row>
    <row r="859" spans="1:26" x14ac:dyDescent="0.25">
      <c r="A859" s="13">
        <v>0.16227650123497905</v>
      </c>
      <c r="B859" s="13">
        <v>0.65006362084817304</v>
      </c>
      <c r="C859" s="13">
        <v>0.52291656047496604</v>
      </c>
      <c r="D859" s="13">
        <v>0.50272795632311251</v>
      </c>
      <c r="E859" s="13">
        <v>0.33114671960778208</v>
      </c>
      <c r="F859" s="13">
        <v>0.21460049348678634</v>
      </c>
      <c r="G859" s="13">
        <v>6.8020722020827096E-2</v>
      </c>
      <c r="H859" s="13">
        <v>0.16871299877471446</v>
      </c>
      <c r="I859" s="13">
        <v>0.41886337105379656</v>
      </c>
      <c r="J859" s="13">
        <v>0.18153474487275467</v>
      </c>
      <c r="K859" s="13">
        <v>0.80828571614667877</v>
      </c>
      <c r="L859" s="13">
        <v>9.3524713794355674E-2</v>
      </c>
      <c r="M859" s="13">
        <v>0.33573855856557377</v>
      </c>
      <c r="N859" s="13">
        <v>3.5948993667878515E-2</v>
      </c>
      <c r="O859" s="13">
        <v>6.8028506142419065E-3</v>
      </c>
      <c r="P859" s="13">
        <v>0.50012756565106342</v>
      </c>
      <c r="Q859" s="13">
        <v>0.72821289782953813</v>
      </c>
      <c r="R859" s="13">
        <v>0.59850488102892974</v>
      </c>
      <c r="S859" s="13">
        <v>0.21301300244841992</v>
      </c>
      <c r="T859" s="13">
        <v>8.9106549804189306E-2</v>
      </c>
      <c r="U859" s="13">
        <v>0.7480614325189282</v>
      </c>
      <c r="V859" s="13">
        <v>3.196654803003518E-2</v>
      </c>
      <c r="W859" s="13">
        <v>0.93091000105955146</v>
      </c>
      <c r="X859" s="13">
        <v>0.21686620520129551</v>
      </c>
      <c r="Y859" s="13">
        <v>1.2669592947863739E-2</v>
      </c>
      <c r="Z859" s="13">
        <f t="shared" ca="1" si="52"/>
        <v>0.20220415435144456</v>
      </c>
    </row>
    <row r="860" spans="1:26" x14ac:dyDescent="0.25">
      <c r="A860" s="13">
        <v>0.92001436430001415</v>
      </c>
      <c r="B860" s="13">
        <v>0.72355001217880666</v>
      </c>
      <c r="C860" s="13">
        <v>0.40163067006096131</v>
      </c>
      <c r="D860" s="13">
        <v>0.43424274198664148</v>
      </c>
      <c r="E860" s="13">
        <v>0.66198745059548514</v>
      </c>
      <c r="F860" s="13">
        <v>0.8193481673730324</v>
      </c>
      <c r="G860" s="13">
        <v>6.2846550224367359E-2</v>
      </c>
      <c r="H860" s="13">
        <v>0.50111927372493681</v>
      </c>
      <c r="I860" s="13">
        <v>0.29844045651399498</v>
      </c>
      <c r="J860" s="13">
        <v>1.0298977871374015E-2</v>
      </c>
      <c r="K860" s="13">
        <v>0.47044740267169161</v>
      </c>
      <c r="L860" s="13">
        <v>0.52539471874062338</v>
      </c>
      <c r="M860" s="13">
        <v>0.16035147831163565</v>
      </c>
      <c r="N860" s="13">
        <v>0.7768420067777051</v>
      </c>
      <c r="O860" s="13">
        <v>0.45216507063654754</v>
      </c>
      <c r="P860" s="13">
        <v>0.46248358429922065</v>
      </c>
      <c r="Q860" s="13">
        <v>8.3413066572770478E-2</v>
      </c>
      <c r="R860" s="13">
        <v>0.69322472055280659</v>
      </c>
      <c r="S860" s="13">
        <v>0.44527976002354885</v>
      </c>
      <c r="T860" s="13">
        <v>0.73895498878880028</v>
      </c>
      <c r="U860" s="13">
        <v>0.88246573710860099</v>
      </c>
      <c r="V860" s="13">
        <v>0.12214934887172824</v>
      </c>
      <c r="W860" s="13">
        <v>0.62460350325138358</v>
      </c>
      <c r="X860" s="13">
        <v>0.39381340210141436</v>
      </c>
      <c r="Y860" s="13">
        <v>0.74941126761047849</v>
      </c>
      <c r="Z860" s="13">
        <f t="shared" ref="Z860:Z875" ca="1" si="53">RAND()</f>
        <v>0.85303467763567509</v>
      </c>
    </row>
    <row r="861" spans="1:26" x14ac:dyDescent="0.25">
      <c r="A861" s="13">
        <v>0.84049126535254626</v>
      </c>
      <c r="B861" s="13">
        <v>0.94880512157397201</v>
      </c>
      <c r="C861" s="13">
        <v>0.88363626594949496</v>
      </c>
      <c r="D861" s="13">
        <v>0.2281338187574723</v>
      </c>
      <c r="E861" s="13">
        <v>0.19123518035805187</v>
      </c>
      <c r="F861" s="13">
        <v>0.96219701830789284</v>
      </c>
      <c r="G861" s="13">
        <v>0.69574936733978276</v>
      </c>
      <c r="H861" s="13">
        <v>0.43902953508237419</v>
      </c>
      <c r="I861" s="13">
        <v>0.33435948506533597</v>
      </c>
      <c r="J861" s="13">
        <v>0.79309235484482288</v>
      </c>
      <c r="K861" s="13">
        <v>0.94028798875554465</v>
      </c>
      <c r="L861" s="13">
        <v>0.33716751670974487</v>
      </c>
      <c r="M861" s="13">
        <v>0.3628913908861382</v>
      </c>
      <c r="N861" s="13">
        <v>8.1684292852755802E-2</v>
      </c>
      <c r="O861" s="13">
        <v>0.77596783133103775</v>
      </c>
      <c r="P861" s="13">
        <v>0.63486272794973442</v>
      </c>
      <c r="Q861" s="13">
        <v>0.72443320443579662</v>
      </c>
      <c r="R861" s="13">
        <v>0.80254878787160799</v>
      </c>
      <c r="S861" s="13">
        <v>0.83374776264822603</v>
      </c>
      <c r="T861" s="13">
        <v>3.9222218753987348E-2</v>
      </c>
      <c r="U861" s="13">
        <v>1.4056998205436932E-2</v>
      </c>
      <c r="V861" s="13">
        <v>0.67871688536029451</v>
      </c>
      <c r="W861" s="13">
        <v>0.7028078252769947</v>
      </c>
      <c r="X861" s="13">
        <v>0.41335138146528172</v>
      </c>
      <c r="Y861" s="13">
        <v>0.86901950868517974</v>
      </c>
      <c r="Z861" s="13">
        <f t="shared" ca="1" si="53"/>
        <v>0.42299517114029095</v>
      </c>
    </row>
    <row r="862" spans="1:26" x14ac:dyDescent="0.25">
      <c r="A862" s="13">
        <v>0.5172133872921999</v>
      </c>
      <c r="B862" s="13">
        <v>0.83984452471240834</v>
      </c>
      <c r="C862" s="13">
        <v>0.56626555976055915</v>
      </c>
      <c r="D862" s="13">
        <v>0.20209113187859051</v>
      </c>
      <c r="E862" s="13">
        <v>0.93127917396789195</v>
      </c>
      <c r="F862" s="13">
        <v>0.10588533383528986</v>
      </c>
      <c r="G862" s="13">
        <v>0.28179440016668089</v>
      </c>
      <c r="H862" s="13">
        <v>0.98688711672470886</v>
      </c>
      <c r="I862" s="13">
        <v>0.59072578220169336</v>
      </c>
      <c r="J862" s="13">
        <v>0.83232262580464578</v>
      </c>
      <c r="K862" s="13">
        <v>0.62882610516902349</v>
      </c>
      <c r="L862" s="13">
        <v>8.9316935101741213E-2</v>
      </c>
      <c r="M862" s="13">
        <v>0.93507472442032613</v>
      </c>
      <c r="N862" s="13">
        <v>0.34685567268941586</v>
      </c>
      <c r="O862" s="13">
        <v>1.0417787588016481E-2</v>
      </c>
      <c r="P862" s="13">
        <v>0.17717618682534497</v>
      </c>
      <c r="Q862" s="13">
        <v>0.3391945102575209</v>
      </c>
      <c r="R862" s="13">
        <v>0.74310628056403871</v>
      </c>
      <c r="S862" s="13">
        <v>0.62697909538254903</v>
      </c>
      <c r="T862" s="13">
        <v>0.34542727217714086</v>
      </c>
      <c r="U862" s="13">
        <v>0.98061180093928213</v>
      </c>
      <c r="V862" s="13">
        <v>0.41882903399916072</v>
      </c>
      <c r="W862" s="13">
        <v>0.98705599482659578</v>
      </c>
      <c r="X862" s="13">
        <v>0.27573433431044847</v>
      </c>
      <c r="Y862" s="13">
        <v>0.36832623403854126</v>
      </c>
      <c r="Z862" s="13">
        <f t="shared" ca="1" si="53"/>
        <v>0.38948540946895038</v>
      </c>
    </row>
    <row r="863" spans="1:26" x14ac:dyDescent="0.25">
      <c r="A863" s="13">
        <v>0.94642271366620589</v>
      </c>
      <c r="B863" s="13">
        <v>0.95576493204283031</v>
      </c>
      <c r="C863" s="13">
        <v>0.84897574524015285</v>
      </c>
      <c r="D863" s="13">
        <v>0.34468361575324746</v>
      </c>
      <c r="E863" s="13">
        <v>0.90884636847672917</v>
      </c>
      <c r="F863" s="13">
        <v>0.97124469567918947</v>
      </c>
      <c r="G863" s="13">
        <v>0.31144625795571723</v>
      </c>
      <c r="H863" s="13">
        <v>0.42900385390715967</v>
      </c>
      <c r="I863" s="13">
        <v>0.33217882280132549</v>
      </c>
      <c r="J863" s="13">
        <v>0.88648925046222649</v>
      </c>
      <c r="K863" s="13">
        <v>0.31507301479911987</v>
      </c>
      <c r="L863" s="13">
        <v>8.355773341552486E-2</v>
      </c>
      <c r="M863" s="13">
        <v>0.43935245147054103</v>
      </c>
      <c r="N863" s="13">
        <v>0.46378222431497551</v>
      </c>
      <c r="O863" s="13">
        <v>0.52993270580952656</v>
      </c>
      <c r="P863" s="13">
        <v>0.32381265329555242</v>
      </c>
      <c r="Q863" s="13">
        <v>0.96887559913390897</v>
      </c>
      <c r="R863" s="13">
        <v>0.51673064403672975</v>
      </c>
      <c r="S863" s="13">
        <v>0.15948511143557997</v>
      </c>
      <c r="T863" s="13">
        <v>0.60357126977216768</v>
      </c>
      <c r="U863" s="13">
        <v>0.70629688310100414</v>
      </c>
      <c r="V863" s="13">
        <v>2.7117002978700233E-2</v>
      </c>
      <c r="W863" s="13">
        <v>1.9496524039120389E-2</v>
      </c>
      <c r="X863" s="13">
        <v>0.27834207775327791</v>
      </c>
      <c r="Y863" s="13">
        <v>0.78436846999103726</v>
      </c>
      <c r="Z863" s="13">
        <f t="shared" ca="1" si="53"/>
        <v>0.38025319108599642</v>
      </c>
    </row>
    <row r="864" spans="1:26" x14ac:dyDescent="0.25">
      <c r="A864" s="13">
        <v>0.54669743224592138</v>
      </c>
      <c r="B864" s="13">
        <v>0.70499595608432097</v>
      </c>
      <c r="C864" s="13">
        <v>0.15911739522337665</v>
      </c>
      <c r="D864" s="13">
        <v>0.5105155566152858</v>
      </c>
      <c r="E864" s="13">
        <v>0.38301004986812293</v>
      </c>
      <c r="F864" s="13">
        <v>0.82650772860446764</v>
      </c>
      <c r="G864" s="13">
        <v>0.62549167610331724</v>
      </c>
      <c r="H864" s="13">
        <v>0.36371611649284663</v>
      </c>
      <c r="I864" s="13">
        <v>0.70494113976273487</v>
      </c>
      <c r="J864" s="13">
        <v>0.26748028240929866</v>
      </c>
      <c r="K864" s="13">
        <v>0.97309243931846345</v>
      </c>
      <c r="L864" s="13">
        <v>0.91286623546447199</v>
      </c>
      <c r="M864" s="13">
        <v>0.99429764899600015</v>
      </c>
      <c r="N864" s="13">
        <v>0.95964391475301125</v>
      </c>
      <c r="O864" s="13">
        <v>0.35386720750482947</v>
      </c>
      <c r="P864" s="13">
        <v>0.21166692397839404</v>
      </c>
      <c r="Q864" s="13">
        <v>0.32965521336211279</v>
      </c>
      <c r="R864" s="13">
        <v>0.84231835296479962</v>
      </c>
      <c r="S864" s="13">
        <v>0.9756276142324013</v>
      </c>
      <c r="T864" s="13">
        <v>0.87951093399167946</v>
      </c>
      <c r="U864" s="13">
        <v>0.86104193123158634</v>
      </c>
      <c r="V864" s="13">
        <v>0.99404691346788898</v>
      </c>
      <c r="W864" s="13">
        <v>0.88558645454919893</v>
      </c>
      <c r="X864" s="13">
        <v>8.2687509357134981E-2</v>
      </c>
      <c r="Y864" s="13">
        <v>0.69515690584925383</v>
      </c>
      <c r="Z864" s="13">
        <f t="shared" ca="1" si="53"/>
        <v>0.57677066885879402</v>
      </c>
    </row>
    <row r="865" spans="1:26" x14ac:dyDescent="0.25">
      <c r="A865" s="13">
        <v>6.6723681558740755E-2</v>
      </c>
      <c r="B865" s="13">
        <v>0.41118531907092004</v>
      </c>
      <c r="C865" s="13">
        <v>0.7904400603654046</v>
      </c>
      <c r="D865" s="13">
        <v>6.8981707289694327E-2</v>
      </c>
      <c r="E865" s="13">
        <v>5.9300240106387792E-2</v>
      </c>
      <c r="F865" s="13">
        <v>0.62794236699641903</v>
      </c>
      <c r="G865" s="13">
        <v>0.19464168407184623</v>
      </c>
      <c r="H865" s="13">
        <v>0.67730909178929288</v>
      </c>
      <c r="I865" s="13">
        <v>0.62889994180817121</v>
      </c>
      <c r="J865" s="13">
        <v>0.74517382881699945</v>
      </c>
      <c r="K865" s="13">
        <v>0.98461606004726976</v>
      </c>
      <c r="L865" s="13">
        <v>0.65248866190071708</v>
      </c>
      <c r="M865" s="13">
        <v>0.62273438982352691</v>
      </c>
      <c r="N865" s="13">
        <v>0.26363064114907186</v>
      </c>
      <c r="O865" s="13">
        <v>0.47556931193242113</v>
      </c>
      <c r="P865" s="13">
        <v>0.50762519750113522</v>
      </c>
      <c r="Q865" s="13">
        <v>0.37659184672324708</v>
      </c>
      <c r="R865" s="13">
        <v>0.67003289617172546</v>
      </c>
      <c r="S865" s="13">
        <v>0.75155783041527868</v>
      </c>
      <c r="T865" s="13">
        <v>0.16413901887407401</v>
      </c>
      <c r="U865" s="13">
        <v>0.10479216423462734</v>
      </c>
      <c r="V865" s="13">
        <v>0.69355345701845639</v>
      </c>
      <c r="W865" s="13">
        <v>0.78352688002215354</v>
      </c>
      <c r="X865" s="13">
        <v>0.24975013138658886</v>
      </c>
      <c r="Y865" s="13">
        <v>0.30209422927144247</v>
      </c>
      <c r="Z865" s="13">
        <f t="shared" ca="1" si="53"/>
        <v>0.56859430809354194</v>
      </c>
    </row>
    <row r="866" spans="1:26" x14ac:dyDescent="0.25">
      <c r="A866" s="13">
        <v>0.11032815523626183</v>
      </c>
      <c r="B866" s="13">
        <v>0.45453840685776647</v>
      </c>
      <c r="C866" s="13">
        <v>0.43101362945871691</v>
      </c>
      <c r="D866" s="13">
        <v>0.77720769970503423</v>
      </c>
      <c r="E866" s="13">
        <v>0.26142577443022452</v>
      </c>
      <c r="F866" s="13">
        <v>0.20078311329543208</v>
      </c>
      <c r="G866" s="13">
        <v>0.79876682840842539</v>
      </c>
      <c r="H866" s="13">
        <v>0.83608920817835697</v>
      </c>
      <c r="I866" s="13">
        <v>4.01259627995042E-2</v>
      </c>
      <c r="J866" s="13">
        <v>0.80402985388642723</v>
      </c>
      <c r="K866" s="13">
        <v>0.7713600289891589</v>
      </c>
      <c r="L866" s="13">
        <v>9.5537696939320238E-2</v>
      </c>
      <c r="M866" s="13">
        <v>0.70298411094005575</v>
      </c>
      <c r="N866" s="13">
        <v>0.55629902202317683</v>
      </c>
      <c r="O866" s="13">
        <v>9.7267629183309334E-2</v>
      </c>
      <c r="P866" s="13">
        <v>0.59046135995907789</v>
      </c>
      <c r="Q866" s="13">
        <v>0.88959279927147583</v>
      </c>
      <c r="R866" s="13">
        <v>0.11129768434003184</v>
      </c>
      <c r="S866" s="13">
        <v>0.9247455605040914</v>
      </c>
      <c r="T866" s="13">
        <v>0.9346781473299578</v>
      </c>
      <c r="U866" s="13">
        <v>0.53382603231664305</v>
      </c>
      <c r="V866" s="13">
        <v>0.10724139434591362</v>
      </c>
      <c r="W866" s="13">
        <v>0.37168838815537286</v>
      </c>
      <c r="X866" s="13">
        <v>0.56267121702034817</v>
      </c>
      <c r="Y866" s="13">
        <v>0.48928525060395955</v>
      </c>
      <c r="Z866" s="13">
        <f t="shared" ca="1" si="53"/>
        <v>0.87573868226899021</v>
      </c>
    </row>
    <row r="867" spans="1:26" x14ac:dyDescent="0.25">
      <c r="A867" s="13">
        <v>0.13686686707823614</v>
      </c>
      <c r="B867" s="13">
        <v>0.25613166544599153</v>
      </c>
      <c r="C867" s="13">
        <v>0.59365285420389791</v>
      </c>
      <c r="D867" s="13">
        <v>7.2253749047650917E-2</v>
      </c>
      <c r="E867" s="13">
        <v>0.87500645549229883</v>
      </c>
      <c r="F867" s="13">
        <v>0.67958519425799058</v>
      </c>
      <c r="G867" s="13">
        <v>0.85224589566342412</v>
      </c>
      <c r="H867" s="13">
        <v>0.3480148247711714</v>
      </c>
      <c r="I867" s="13">
        <v>0.80649431537124638</v>
      </c>
      <c r="J867" s="13">
        <v>0.91011085813258885</v>
      </c>
      <c r="K867" s="13">
        <v>0.58020455523966863</v>
      </c>
      <c r="L867" s="13">
        <v>0.42527231000772647</v>
      </c>
      <c r="M867" s="13">
        <v>0.86622722491776416</v>
      </c>
      <c r="N867" s="13">
        <v>0.29867966696357184</v>
      </c>
      <c r="O867" s="13">
        <v>0.75337168106801689</v>
      </c>
      <c r="P867" s="13">
        <v>0.40560363248864828</v>
      </c>
      <c r="Q867" s="13">
        <v>0.41729425706453971</v>
      </c>
      <c r="R867" s="13">
        <v>2.0830626550289999E-2</v>
      </c>
      <c r="S867" s="13">
        <v>0.9561992664374922</v>
      </c>
      <c r="T867" s="13">
        <v>9.9550495373045167E-2</v>
      </c>
      <c r="U867" s="13">
        <v>0.41424119660398506</v>
      </c>
      <c r="V867" s="13">
        <v>0.90388632634279964</v>
      </c>
      <c r="W867" s="13">
        <v>0.99821447739346703</v>
      </c>
      <c r="X867" s="13">
        <v>0.41173494056039128</v>
      </c>
      <c r="Y867" s="13">
        <v>0.42194719889815446</v>
      </c>
      <c r="Z867" s="13">
        <f t="shared" ca="1" si="53"/>
        <v>0.83128652697593841</v>
      </c>
    </row>
    <row r="868" spans="1:26" x14ac:dyDescent="0.25">
      <c r="A868" s="13">
        <v>1.0678478945445824E-2</v>
      </c>
      <c r="B868" s="13">
        <v>0.37348277845552269</v>
      </c>
      <c r="C868" s="13">
        <v>0.14866766775451501</v>
      </c>
      <c r="D868" s="13">
        <v>0.69456225622937873</v>
      </c>
      <c r="E868" s="13">
        <v>0.34838713342875116</v>
      </c>
      <c r="F868" s="13">
        <v>0.59702715452249489</v>
      </c>
      <c r="G868" s="13">
        <v>0.72751746483148738</v>
      </c>
      <c r="H868" s="13">
        <v>0.49911790194340688</v>
      </c>
      <c r="I868" s="13">
        <v>0.30130540833014485</v>
      </c>
      <c r="J868" s="13">
        <v>0.11562935315356249</v>
      </c>
      <c r="K868" s="13">
        <v>0.53422686020026344</v>
      </c>
      <c r="L868" s="13">
        <v>0.43699016149113379</v>
      </c>
      <c r="M868" s="13">
        <v>0.75632315504946679</v>
      </c>
      <c r="N868" s="13">
        <v>0.60643398349779221</v>
      </c>
      <c r="O868" s="13">
        <v>0.95884332229744129</v>
      </c>
      <c r="P868" s="13">
        <v>0.24380437144128897</v>
      </c>
      <c r="Q868" s="13">
        <v>0.79368160505271634</v>
      </c>
      <c r="R868" s="13">
        <v>0.16840663694907776</v>
      </c>
      <c r="S868" s="13">
        <v>0.53414288120999465</v>
      </c>
      <c r="T868" s="13">
        <v>0.36663025495538637</v>
      </c>
      <c r="U868" s="13">
        <v>9.0050098306927673E-2</v>
      </c>
      <c r="V868" s="13">
        <v>0.46182042593649675</v>
      </c>
      <c r="W868" s="13">
        <v>0.75775526725979503</v>
      </c>
      <c r="X868" s="13">
        <v>0.23088396356757623</v>
      </c>
      <c r="Y868" s="13">
        <v>0.44464176552374846</v>
      </c>
      <c r="Z868" s="13">
        <f t="shared" ca="1" si="53"/>
        <v>0.32419856645832035</v>
      </c>
    </row>
    <row r="869" spans="1:26" x14ac:dyDescent="0.25">
      <c r="A869" s="13">
        <v>0.1083874718504787</v>
      </c>
      <c r="B869" s="13">
        <v>0.12270384267287282</v>
      </c>
      <c r="C869" s="13">
        <v>0.93284120153859384</v>
      </c>
      <c r="D869" s="13">
        <v>0.20571542992929026</v>
      </c>
      <c r="E869" s="13">
        <v>0.41319911983073732</v>
      </c>
      <c r="F869" s="13">
        <v>0.26683652383224976</v>
      </c>
      <c r="G869" s="13">
        <v>0.82324243900767291</v>
      </c>
      <c r="H869" s="13">
        <v>0.45681897076378508</v>
      </c>
      <c r="I869" s="13">
        <v>0.17660752347024666</v>
      </c>
      <c r="J869" s="13">
        <v>0.65249793627933217</v>
      </c>
      <c r="K869" s="13">
        <v>0.6731519848479266</v>
      </c>
      <c r="L869" s="13">
        <v>0.46836036548753712</v>
      </c>
      <c r="M869" s="13">
        <v>0.4867656239690783</v>
      </c>
      <c r="N869" s="13">
        <v>4.4759108184374341E-2</v>
      </c>
      <c r="O869" s="13">
        <v>0.27581383786615987</v>
      </c>
      <c r="P869" s="13">
        <v>0.80313040210232067</v>
      </c>
      <c r="Q869" s="13">
        <v>0.6954858226084395</v>
      </c>
      <c r="R869" s="13">
        <v>0.23705520726628027</v>
      </c>
      <c r="S869" s="13">
        <v>0.59343423445885379</v>
      </c>
      <c r="T869" s="13">
        <v>0.92887757172423047</v>
      </c>
      <c r="U869" s="13">
        <v>0.18533084460427796</v>
      </c>
      <c r="V869" s="13">
        <v>0.47594502509091763</v>
      </c>
      <c r="W869" s="13">
        <v>0.12932277895062139</v>
      </c>
      <c r="X869" s="13">
        <v>0.95659225859837771</v>
      </c>
      <c r="Y869" s="13">
        <v>0.12274192891862457</v>
      </c>
      <c r="Z869" s="13">
        <f t="shared" ca="1" si="53"/>
        <v>0.55493574597077744</v>
      </c>
    </row>
    <row r="870" spans="1:26" x14ac:dyDescent="0.25">
      <c r="A870" s="13">
        <v>0.78054961778824994</v>
      </c>
      <c r="B870" s="13">
        <v>0.55332528849855389</v>
      </c>
      <c r="C870" s="13">
        <v>0.22750038884940726</v>
      </c>
      <c r="D870" s="13">
        <v>0.14743883082824361</v>
      </c>
      <c r="E870" s="13">
        <v>0.61947468441143516</v>
      </c>
      <c r="F870" s="13">
        <v>9.3927510702027095E-2</v>
      </c>
      <c r="G870" s="13">
        <v>0.40706118448113193</v>
      </c>
      <c r="H870" s="13">
        <v>0.7231561537726815</v>
      </c>
      <c r="I870" s="13">
        <v>0.19541586678176825</v>
      </c>
      <c r="J870" s="13">
        <v>0.35888928480888349</v>
      </c>
      <c r="K870" s="13">
        <v>0.24452021328292273</v>
      </c>
      <c r="L870" s="13">
        <v>0.27240373169937138</v>
      </c>
      <c r="M870" s="13">
        <v>0.32874647516695887</v>
      </c>
      <c r="N870" s="13">
        <v>4.7112247288696452E-2</v>
      </c>
      <c r="O870" s="13">
        <v>0.93590510666767601</v>
      </c>
      <c r="P870" s="13">
        <v>0.85932152855244881</v>
      </c>
      <c r="Q870" s="13">
        <v>0.21901485027342571</v>
      </c>
      <c r="R870" s="13">
        <v>0.40266574734924454</v>
      </c>
      <c r="S870" s="13">
        <v>0.91480290192498381</v>
      </c>
      <c r="T870" s="13">
        <v>0.48032914692157669</v>
      </c>
      <c r="U870" s="13">
        <v>0.72718098976462919</v>
      </c>
      <c r="V870" s="13">
        <v>0.851380917999352</v>
      </c>
      <c r="W870" s="13">
        <v>0.11746691097019502</v>
      </c>
      <c r="X870" s="13">
        <v>0.51953585489119758</v>
      </c>
      <c r="Y870" s="13">
        <v>0.68098538030007627</v>
      </c>
      <c r="Z870" s="13">
        <f t="shared" ca="1" si="53"/>
        <v>0.82434344368317858</v>
      </c>
    </row>
    <row r="871" spans="1:26" x14ac:dyDescent="0.25">
      <c r="A871" s="13">
        <v>0.95153436176048956</v>
      </c>
      <c r="B871" s="13">
        <v>0.47413329339339616</v>
      </c>
      <c r="C871" s="13">
        <v>0.84776738449962519</v>
      </c>
      <c r="D871" s="13">
        <v>3.2095971771322729E-2</v>
      </c>
      <c r="E871" s="13">
        <v>0.53728661885591833</v>
      </c>
      <c r="F871" s="13">
        <v>0.776531883977713</v>
      </c>
      <c r="G871" s="13">
        <v>0.52089355851527774</v>
      </c>
      <c r="H871" s="13">
        <v>0.59011929513452821</v>
      </c>
      <c r="I871" s="13">
        <v>0.46032508454091381</v>
      </c>
      <c r="J871" s="13">
        <v>0.33670364509520989</v>
      </c>
      <c r="K871" s="13">
        <v>0.94240170245111288</v>
      </c>
      <c r="L871" s="13">
        <v>0.40863825408630972</v>
      </c>
      <c r="M871" s="13">
        <v>0.2069137112316457</v>
      </c>
      <c r="N871" s="13">
        <v>0.22819117991614524</v>
      </c>
      <c r="O871" s="13">
        <v>0.69866366018128945</v>
      </c>
      <c r="P871" s="13">
        <v>0.8904454678284941</v>
      </c>
      <c r="Q871" s="13">
        <v>7.9008105133792861E-2</v>
      </c>
      <c r="R871" s="13">
        <v>0.8028183907209675</v>
      </c>
      <c r="S871" s="13">
        <v>0.83325461287077096</v>
      </c>
      <c r="T871" s="13">
        <v>0.3129037836827514</v>
      </c>
      <c r="U871" s="13">
        <v>0.50151081008007692</v>
      </c>
      <c r="V871" s="13">
        <v>0.32894113018261673</v>
      </c>
      <c r="W871" s="13">
        <v>0.99660932654352663</v>
      </c>
      <c r="X871" s="13">
        <v>0.86802207757118832</v>
      </c>
      <c r="Y871" s="13">
        <v>0.50672759287062763</v>
      </c>
      <c r="Z871" s="13">
        <f t="shared" ca="1" si="53"/>
        <v>0.19657152308858983</v>
      </c>
    </row>
    <row r="872" spans="1:26" x14ac:dyDescent="0.25">
      <c r="A872" s="13">
        <v>0.74967120997503878</v>
      </c>
      <c r="B872" s="13">
        <v>0.60320823168980497</v>
      </c>
      <c r="C872" s="13">
        <v>0.87854506302667656</v>
      </c>
      <c r="D872" s="13">
        <v>0.28777290488366314</v>
      </c>
      <c r="E872" s="13">
        <v>0.92054877716063888</v>
      </c>
      <c r="F872" s="13">
        <v>0.82095518696393277</v>
      </c>
      <c r="G872" s="13">
        <v>0.68444064689961137</v>
      </c>
      <c r="H872" s="13">
        <v>0.16834440565982511</v>
      </c>
      <c r="I872" s="13">
        <v>0.4998647022641165</v>
      </c>
      <c r="J872" s="13">
        <v>0.63154529860211384</v>
      </c>
      <c r="K872" s="13">
        <v>0.75457346670655923</v>
      </c>
      <c r="L872" s="13">
        <v>0.7363184397571586</v>
      </c>
      <c r="M872" s="13">
        <v>0.30200637073353709</v>
      </c>
      <c r="N872" s="13">
        <v>0.44265618423837494</v>
      </c>
      <c r="O872" s="13">
        <v>0.44910841807432678</v>
      </c>
      <c r="P872" s="13">
        <v>0.28511700669951678</v>
      </c>
      <c r="Q872" s="13">
        <v>0.5429389551135797</v>
      </c>
      <c r="R872" s="13">
        <v>0.1575347026772923</v>
      </c>
      <c r="S872" s="13">
        <v>0.56231583629956772</v>
      </c>
      <c r="T872" s="13">
        <v>0.31873601477392444</v>
      </c>
      <c r="U872" s="13">
        <v>0.59453047472820841</v>
      </c>
      <c r="V872" s="13">
        <v>0.11656330707527107</v>
      </c>
      <c r="W872" s="13">
        <v>0.74503070991375409</v>
      </c>
      <c r="X872" s="13">
        <v>0.28134126582722241</v>
      </c>
      <c r="Y872" s="13">
        <v>0.5632482663256505</v>
      </c>
      <c r="Z872" s="13">
        <f t="shared" ca="1" si="53"/>
        <v>0.92812030439410487</v>
      </c>
    </row>
    <row r="873" spans="1:26" x14ac:dyDescent="0.25">
      <c r="A873" s="13">
        <v>0.78458901555876914</v>
      </c>
      <c r="B873" s="13">
        <v>0.86785843054815037</v>
      </c>
      <c r="C873" s="13">
        <v>0.56064575279732898</v>
      </c>
      <c r="D873" s="13">
        <v>0.55506240554921527</v>
      </c>
      <c r="E873" s="13">
        <v>0.13007102341957066</v>
      </c>
      <c r="F873" s="13">
        <v>0.49412580342244483</v>
      </c>
      <c r="G873" s="13">
        <v>0.9494973599781964</v>
      </c>
      <c r="H873" s="13">
        <v>0.99192465396314722</v>
      </c>
      <c r="I873" s="13">
        <v>0.2075237822526681</v>
      </c>
      <c r="J873" s="13">
        <v>0.99287120055315181</v>
      </c>
      <c r="K873" s="13">
        <v>0.12414490875838602</v>
      </c>
      <c r="L873" s="13">
        <v>0.41021335021783567</v>
      </c>
      <c r="M873" s="13">
        <v>0.11080169480145985</v>
      </c>
      <c r="N873" s="13">
        <v>0.37121164555676278</v>
      </c>
      <c r="O873" s="13">
        <v>0.26400681029457884</v>
      </c>
      <c r="P873" s="13">
        <v>0.74945675298570824</v>
      </c>
      <c r="Q873" s="13">
        <v>0.47458610892868835</v>
      </c>
      <c r="R873" s="13">
        <v>1.2765795897626941E-2</v>
      </c>
      <c r="S873" s="13">
        <v>0.232104731033559</v>
      </c>
      <c r="T873" s="13">
        <v>0.59684729579215956</v>
      </c>
      <c r="U873" s="13">
        <v>0.12251498977043018</v>
      </c>
      <c r="V873" s="13">
        <v>0.5136331820797625</v>
      </c>
      <c r="W873" s="13">
        <v>0.25159641313571579</v>
      </c>
      <c r="X873" s="13">
        <v>0.22490225496908112</v>
      </c>
      <c r="Y873" s="13">
        <v>0.86433906506654512</v>
      </c>
      <c r="Z873" s="13">
        <f t="shared" ca="1" si="53"/>
        <v>0.22699236456504646</v>
      </c>
    </row>
    <row r="874" spans="1:26" x14ac:dyDescent="0.25">
      <c r="A874" s="13">
        <v>0.29710099431236925</v>
      </c>
      <c r="B874" s="13">
        <v>0.35757809801642615</v>
      </c>
      <c r="C874" s="13">
        <v>0.11371558667133008</v>
      </c>
      <c r="D874" s="13">
        <v>0.84580572436120616</v>
      </c>
      <c r="E874" s="13">
        <v>0.20304931527126358</v>
      </c>
      <c r="F874" s="13">
        <v>0.57007291235981139</v>
      </c>
      <c r="G874" s="13">
        <v>0.26027793651760645</v>
      </c>
      <c r="H874" s="13">
        <v>0.64421659669536779</v>
      </c>
      <c r="I874" s="13">
        <v>0.65184147765382872</v>
      </c>
      <c r="J874" s="13">
        <v>0.84392771941473987</v>
      </c>
      <c r="K874" s="13">
        <v>0.24215340822312359</v>
      </c>
      <c r="L874" s="13">
        <v>0.63797572000775538</v>
      </c>
      <c r="M874" s="13">
        <v>0.79945043306805463</v>
      </c>
      <c r="N874" s="13">
        <v>0.50010218965469244</v>
      </c>
      <c r="O874" s="13">
        <v>0.639988033195238</v>
      </c>
      <c r="P874" s="13">
        <v>0.26137684940084638</v>
      </c>
      <c r="Q874" s="13">
        <v>0.51936175796843886</v>
      </c>
      <c r="R874" s="13">
        <v>0.77711624840545623</v>
      </c>
      <c r="S874" s="13">
        <v>0.72662329875191345</v>
      </c>
      <c r="T874" s="13">
        <v>0.81645556926406737</v>
      </c>
      <c r="U874" s="13">
        <v>0.51359491560724346</v>
      </c>
      <c r="V874" s="13">
        <v>0.86249875692771394</v>
      </c>
      <c r="W874" s="13">
        <v>0.35150501769320275</v>
      </c>
      <c r="X874" s="13">
        <v>0.40384767302099744</v>
      </c>
      <c r="Y874" s="13">
        <v>0.77778981401472258</v>
      </c>
      <c r="Z874" s="13">
        <f t="shared" ca="1" si="53"/>
        <v>0.21817054881160902</v>
      </c>
    </row>
    <row r="875" spans="1:26" x14ac:dyDescent="0.25">
      <c r="A875" s="13">
        <v>0.82071240563793313</v>
      </c>
      <c r="B875" s="13">
        <v>0.63297508183551054</v>
      </c>
      <c r="C875" s="13">
        <v>4.957953909970525E-2</v>
      </c>
      <c r="D875" s="13">
        <v>0.12524199157196103</v>
      </c>
      <c r="E875" s="13">
        <v>0.30483229479730933</v>
      </c>
      <c r="F875" s="13">
        <v>2.4785115351819487E-2</v>
      </c>
      <c r="G875" s="13">
        <v>0.34697806560666866</v>
      </c>
      <c r="H875" s="13">
        <v>0.84176658613587374</v>
      </c>
      <c r="I875" s="13">
        <v>0.38004430150064272</v>
      </c>
      <c r="J875" s="13">
        <v>0.44048974368918969</v>
      </c>
      <c r="K875" s="13">
        <v>9.486481412998693E-2</v>
      </c>
      <c r="L875" s="13">
        <v>0.78577439002964122</v>
      </c>
      <c r="M875" s="13">
        <v>0.82317035163777796</v>
      </c>
      <c r="N875" s="13">
        <v>0.99578019690462471</v>
      </c>
      <c r="O875" s="13">
        <v>0.52920185663745845</v>
      </c>
      <c r="P875" s="13">
        <v>0.55764929088478377</v>
      </c>
      <c r="Q875" s="13">
        <v>0.22320103520834933</v>
      </c>
      <c r="R875" s="13">
        <v>2.418001985783691E-2</v>
      </c>
      <c r="S875" s="13">
        <v>0.54752708355230495</v>
      </c>
      <c r="T875" s="13">
        <v>0.26940052898729572</v>
      </c>
      <c r="U875" s="13">
        <v>0.9728647959882768</v>
      </c>
      <c r="V875" s="13">
        <v>0.30542347820579419</v>
      </c>
      <c r="W875" s="13">
        <v>5.2969340721486402E-2</v>
      </c>
      <c r="X875" s="13">
        <v>1.0259051615355341E-2</v>
      </c>
      <c r="Y875" s="13">
        <v>0.87679351335983435</v>
      </c>
      <c r="Z875" s="13">
        <f t="shared" ca="1" si="53"/>
        <v>0.75965676973682394</v>
      </c>
    </row>
    <row r="876" spans="1:26" x14ac:dyDescent="0.25">
      <c r="A876" s="13">
        <v>0.8781095513511803</v>
      </c>
      <c r="B876" s="13">
        <v>0.26493542179818741</v>
      </c>
      <c r="C876" s="13">
        <v>0.87500223159571888</v>
      </c>
      <c r="D876" s="13">
        <v>0.92816815241515815</v>
      </c>
      <c r="E876" s="13">
        <v>0.9976366123941115</v>
      </c>
      <c r="F876" s="13">
        <v>0.10515082412548427</v>
      </c>
      <c r="G876" s="13">
        <v>0.99436949208120284</v>
      </c>
      <c r="H876" s="13">
        <v>0.21733598098450835</v>
      </c>
      <c r="I876" s="13">
        <v>0.32356507538590917</v>
      </c>
      <c r="J876" s="13">
        <v>0.66729708731263082</v>
      </c>
      <c r="K876" s="13">
        <v>0.98915120920750443</v>
      </c>
      <c r="L876" s="13">
        <v>0.24309336257989944</v>
      </c>
      <c r="M876" s="13">
        <v>1.9319974756260017E-3</v>
      </c>
      <c r="N876" s="13">
        <v>0.44205720585276675</v>
      </c>
      <c r="O876" s="13">
        <v>0.50798169362573686</v>
      </c>
      <c r="P876" s="13">
        <v>0.58471053942463425</v>
      </c>
      <c r="Q876" s="13">
        <v>0.24015390091696198</v>
      </c>
      <c r="R876" s="13">
        <v>0.18527281673730678</v>
      </c>
      <c r="S876" s="13">
        <v>0.87490760815754953</v>
      </c>
      <c r="T876" s="13">
        <v>0.63935213680141567</v>
      </c>
      <c r="U876" s="13">
        <v>0.68632504629746571</v>
      </c>
      <c r="V876" s="13">
        <v>0.54663094319667782</v>
      </c>
      <c r="W876" s="13">
        <v>0.41130825692976458</v>
      </c>
      <c r="X876" s="13">
        <v>0.13393086063084181</v>
      </c>
      <c r="Y876" s="13">
        <v>0.25994677475707484</v>
      </c>
      <c r="Z876" s="13">
        <f t="shared" ref="Z876:Z891" ca="1" si="54">RAND()</f>
        <v>9.0201357237790991E-2</v>
      </c>
    </row>
    <row r="877" spans="1:26" x14ac:dyDescent="0.25">
      <c r="A877" s="13">
        <v>0.2867586262218571</v>
      </c>
      <c r="B877" s="13">
        <v>0.80909202470091324</v>
      </c>
      <c r="C877" s="13">
        <v>0.29553928410073904</v>
      </c>
      <c r="D877" s="13">
        <v>0.58814275359559554</v>
      </c>
      <c r="E877" s="13">
        <v>0.21839146242223262</v>
      </c>
      <c r="F877" s="13">
        <v>0.18016180841462504</v>
      </c>
      <c r="G877" s="13">
        <v>0.81372953357132682</v>
      </c>
      <c r="H877" s="13">
        <v>0.22870304034047229</v>
      </c>
      <c r="I877" s="13">
        <v>0.20658409472055783</v>
      </c>
      <c r="J877" s="13">
        <v>0.91418832981887765</v>
      </c>
      <c r="K877" s="13">
        <v>0.52626962083790862</v>
      </c>
      <c r="L877" s="13">
        <v>0.1335621620935159</v>
      </c>
      <c r="M877" s="13">
        <v>0.18843168615633843</v>
      </c>
      <c r="N877" s="13">
        <v>0.34523269064383344</v>
      </c>
      <c r="O877" s="13">
        <v>0.42389156992947752</v>
      </c>
      <c r="P877" s="13">
        <v>0.9615623903780518</v>
      </c>
      <c r="Q877" s="13">
        <v>0.30545407273366065</v>
      </c>
      <c r="R877" s="13">
        <v>0.7160172995105385</v>
      </c>
      <c r="S877" s="13">
        <v>0.24579728391874989</v>
      </c>
      <c r="T877" s="13">
        <v>0.11447282871592823</v>
      </c>
      <c r="U877" s="13">
        <v>0.40807769916004322</v>
      </c>
      <c r="V877" s="13">
        <v>0.14159664267058747</v>
      </c>
      <c r="W877" s="13">
        <v>0.32660723351242682</v>
      </c>
      <c r="X877" s="13">
        <v>3.3544294797405172E-6</v>
      </c>
      <c r="Y877" s="13">
        <v>0.13663099296759584</v>
      </c>
      <c r="Z877" s="13">
        <f t="shared" ca="1" si="54"/>
        <v>0.21946479789978457</v>
      </c>
    </row>
    <row r="878" spans="1:26" x14ac:dyDescent="0.25">
      <c r="A878" s="13">
        <v>0.62972427983149559</v>
      </c>
      <c r="B878" s="13">
        <v>0.74273500345672816</v>
      </c>
      <c r="C878" s="13">
        <v>9.6066476967728076E-2</v>
      </c>
      <c r="D878" s="13">
        <v>0.7284900598722206</v>
      </c>
      <c r="E878" s="13">
        <v>0.52855858056371374</v>
      </c>
      <c r="F878" s="13">
        <v>0.23834225980576873</v>
      </c>
      <c r="G878" s="13">
        <v>0.12575919941555991</v>
      </c>
      <c r="H878" s="13">
        <v>0.62719311373486786</v>
      </c>
      <c r="I878" s="13">
        <v>0.98761068065837088</v>
      </c>
      <c r="J878" s="13">
        <v>0.24829497735942307</v>
      </c>
      <c r="K878" s="13">
        <v>0.35403548707607091</v>
      </c>
      <c r="L878" s="13">
        <v>3.5722082952210132E-2</v>
      </c>
      <c r="M878" s="13">
        <v>0.73032933457721327</v>
      </c>
      <c r="N878" s="13">
        <v>0.38959035623298122</v>
      </c>
      <c r="O878" s="13">
        <v>0.61040123847435113</v>
      </c>
      <c r="P878" s="13">
        <v>0.95161457292700868</v>
      </c>
      <c r="Q878" s="13">
        <v>0.45798943697478778</v>
      </c>
      <c r="R878" s="13">
        <v>0.98307233970809105</v>
      </c>
      <c r="S878" s="13">
        <v>0.77220153639041123</v>
      </c>
      <c r="T878" s="13">
        <v>0.59790213604088582</v>
      </c>
      <c r="U878" s="13">
        <v>0.4289893148103564</v>
      </c>
      <c r="V878" s="13">
        <v>0.23168288459067798</v>
      </c>
      <c r="W878" s="13">
        <v>0.79409680283914574</v>
      </c>
      <c r="X878" s="13">
        <v>0.61636680473038397</v>
      </c>
      <c r="Y878" s="13">
        <v>9.4188982279572619E-2</v>
      </c>
      <c r="Z878" s="13">
        <f t="shared" ca="1" si="54"/>
        <v>0.40564474436210063</v>
      </c>
    </row>
    <row r="879" spans="1:26" x14ac:dyDescent="0.25">
      <c r="A879" s="13">
        <v>0.29761765704978538</v>
      </c>
      <c r="B879" s="13">
        <v>0.92885554288946348</v>
      </c>
      <c r="C879" s="13">
        <v>9.315353187880715E-2</v>
      </c>
      <c r="D879" s="13">
        <v>3.6913068957677764E-2</v>
      </c>
      <c r="E879" s="13">
        <v>0.23565884231997147</v>
      </c>
      <c r="F879" s="13">
        <v>0.78144800217925348</v>
      </c>
      <c r="G879" s="13">
        <v>3.9585658585408412E-2</v>
      </c>
      <c r="H879" s="13">
        <v>0.23718149076772854</v>
      </c>
      <c r="I879" s="13">
        <v>0.4408202537885102</v>
      </c>
      <c r="J879" s="13">
        <v>0.56493078558800447</v>
      </c>
      <c r="K879" s="13">
        <v>8.8466981764900976E-2</v>
      </c>
      <c r="L879" s="13">
        <v>0.16705158362288308</v>
      </c>
      <c r="M879" s="13">
        <v>0.71910778704177658</v>
      </c>
      <c r="N879" s="13">
        <v>0.32385197800303023</v>
      </c>
      <c r="O879" s="13">
        <v>0.29354482284655437</v>
      </c>
      <c r="P879" s="13">
        <v>2.9664792041137256E-2</v>
      </c>
      <c r="Q879" s="13">
        <v>0.55273047941658782</v>
      </c>
      <c r="R879" s="13">
        <v>0.2103200767973229</v>
      </c>
      <c r="S879" s="13">
        <v>0.51833596551972372</v>
      </c>
      <c r="T879" s="13">
        <v>0.28455689450990296</v>
      </c>
      <c r="U879" s="13">
        <v>0.52358973487472349</v>
      </c>
      <c r="V879" s="13">
        <v>0.43671685691413054</v>
      </c>
      <c r="W879" s="13">
        <v>0.39845399164100981</v>
      </c>
      <c r="X879" s="13">
        <v>0.36139337284991813</v>
      </c>
      <c r="Y879" s="13">
        <v>0.33161965146747108</v>
      </c>
      <c r="Z879" s="13">
        <f t="shared" ca="1" si="54"/>
        <v>0.74816307830638284</v>
      </c>
    </row>
    <row r="880" spans="1:26" x14ac:dyDescent="0.25">
      <c r="A880" s="13">
        <v>0.83223785957874197</v>
      </c>
      <c r="B880" s="13">
        <v>0.41233443003235692</v>
      </c>
      <c r="C880" s="13">
        <v>4.4443507721328879E-2</v>
      </c>
      <c r="D880" s="13">
        <v>0.54825310775297242</v>
      </c>
      <c r="E880" s="13">
        <v>0.34904869759591828</v>
      </c>
      <c r="F880" s="13">
        <v>0.87980600759892924</v>
      </c>
      <c r="G880" s="13">
        <v>0.70566883750894349</v>
      </c>
      <c r="H880" s="13">
        <v>0.10445866452525177</v>
      </c>
      <c r="I880" s="13">
        <v>0.43525856503009253</v>
      </c>
      <c r="J880" s="13">
        <v>0.52853312684920284</v>
      </c>
      <c r="K880" s="13">
        <v>0.97685880227254041</v>
      </c>
      <c r="L880" s="13">
        <v>0.35440539896778234</v>
      </c>
      <c r="M880" s="13">
        <v>0.74367240623858355</v>
      </c>
      <c r="N880" s="13">
        <v>0.24907574136583399</v>
      </c>
      <c r="O880" s="13">
        <v>0.98656661366256404</v>
      </c>
      <c r="P880" s="13">
        <v>0.21060399254812689</v>
      </c>
      <c r="Q880" s="13">
        <v>0.42690240660357215</v>
      </c>
      <c r="R880" s="13">
        <v>0.71421795444038294</v>
      </c>
      <c r="S880" s="13">
        <v>0.13976784955004773</v>
      </c>
      <c r="T880" s="13">
        <v>0.26175469918693095</v>
      </c>
      <c r="U880" s="13">
        <v>0.39894573286133006</v>
      </c>
      <c r="V880" s="13">
        <v>7.5326891049994793E-2</v>
      </c>
      <c r="W880" s="13">
        <v>0.58549983960411445</v>
      </c>
      <c r="X880" s="13">
        <v>0.44115064293610728</v>
      </c>
      <c r="Y880" s="13">
        <v>0.69356626747616523</v>
      </c>
      <c r="Z880" s="13">
        <f t="shared" ca="1" si="54"/>
        <v>6.762871213348487E-2</v>
      </c>
    </row>
    <row r="881" spans="1:26" x14ac:dyDescent="0.25">
      <c r="A881" s="13">
        <v>0.24202846770062536</v>
      </c>
      <c r="B881" s="13">
        <v>0.60364158498714549</v>
      </c>
      <c r="C881" s="13">
        <v>0.86499143898109554</v>
      </c>
      <c r="D881" s="13">
        <v>0.41818103888022773</v>
      </c>
      <c r="E881" s="13">
        <v>0.51567360583734378</v>
      </c>
      <c r="F881" s="13">
        <v>0.3531127408067426</v>
      </c>
      <c r="G881" s="13">
        <v>1.9509434095967726E-2</v>
      </c>
      <c r="H881" s="13">
        <v>0.99184710668754117</v>
      </c>
      <c r="I881" s="13">
        <v>0.57743187612810976</v>
      </c>
      <c r="J881" s="13">
        <v>0.90594528753803738</v>
      </c>
      <c r="K881" s="13">
        <v>0.78811334839889879</v>
      </c>
      <c r="L881" s="13">
        <v>0.81619662213327349</v>
      </c>
      <c r="M881" s="13">
        <v>0.70549580402459044</v>
      </c>
      <c r="N881" s="13">
        <v>0.78525472039035171</v>
      </c>
      <c r="O881" s="13">
        <v>5.7709793830956757E-2</v>
      </c>
      <c r="P881" s="13">
        <v>0.7732132826879099</v>
      </c>
      <c r="Q881" s="13">
        <v>0.20939937798034569</v>
      </c>
      <c r="R881" s="13">
        <v>0.15419727938318928</v>
      </c>
      <c r="S881" s="13">
        <v>0.54084684784045911</v>
      </c>
      <c r="T881" s="13">
        <v>6.6149116478381953E-2</v>
      </c>
      <c r="U881" s="13">
        <v>0.96625341452312652</v>
      </c>
      <c r="V881" s="13">
        <v>0.88295744343302951</v>
      </c>
      <c r="W881" s="13">
        <v>0.8959590578026051</v>
      </c>
      <c r="X881" s="13">
        <v>3.1084287894282969E-2</v>
      </c>
      <c r="Y881" s="13">
        <v>0.18233173859521401</v>
      </c>
      <c r="Z881" s="13">
        <f t="shared" ca="1" si="54"/>
        <v>0.28965805449269977</v>
      </c>
    </row>
    <row r="882" spans="1:26" x14ac:dyDescent="0.25">
      <c r="A882" s="13">
        <v>0.34008513975843468</v>
      </c>
      <c r="B882" s="13">
        <v>0.22741106589334315</v>
      </c>
      <c r="C882" s="13">
        <v>0.27024425548513331</v>
      </c>
      <c r="D882" s="13">
        <v>0.26672264534405377</v>
      </c>
      <c r="E882" s="13">
        <v>0.21027087842154968</v>
      </c>
      <c r="F882" s="13">
        <v>0.19335840916113578</v>
      </c>
      <c r="G882" s="13">
        <v>0.1453615417231271</v>
      </c>
      <c r="H882" s="13">
        <v>2.0932115568285781E-2</v>
      </c>
      <c r="I882" s="13">
        <v>0.86926283052745767</v>
      </c>
      <c r="J882" s="13">
        <v>5.2957715137296524E-2</v>
      </c>
      <c r="K882" s="13">
        <v>8.266711078780653E-2</v>
      </c>
      <c r="L882" s="13">
        <v>0.77587267579564401</v>
      </c>
      <c r="M882" s="13">
        <v>0.83967641229537482</v>
      </c>
      <c r="N882" s="13">
        <v>0.48301515471645717</v>
      </c>
      <c r="O882" s="13">
        <v>0.34825454919810483</v>
      </c>
      <c r="P882" s="13">
        <v>0.86468367860353357</v>
      </c>
      <c r="Q882" s="13">
        <v>0.83000685588898582</v>
      </c>
      <c r="R882" s="13">
        <v>0.63779028175857944</v>
      </c>
      <c r="S882" s="13">
        <v>3.4209866517780019E-2</v>
      </c>
      <c r="T882" s="13">
        <v>0.97852109212133132</v>
      </c>
      <c r="U882" s="13">
        <v>0.11951545060410518</v>
      </c>
      <c r="V882" s="13">
        <v>0.12210288243960554</v>
      </c>
      <c r="W882" s="13">
        <v>0.43667699548046712</v>
      </c>
      <c r="X882" s="13">
        <v>0.20905146144261</v>
      </c>
      <c r="Y882" s="13">
        <v>0.24055595093081583</v>
      </c>
      <c r="Z882" s="13">
        <f t="shared" ca="1" si="54"/>
        <v>0.98535713696551808</v>
      </c>
    </row>
    <row r="883" spans="1:26" x14ac:dyDescent="0.25">
      <c r="A883" s="13">
        <v>6.3648679201679936E-2</v>
      </c>
      <c r="B883" s="13">
        <v>0.56338962192692177</v>
      </c>
      <c r="C883" s="13">
        <v>0.73072394601404134</v>
      </c>
      <c r="D883" s="13">
        <v>0.99668978500952066</v>
      </c>
      <c r="E883" s="13">
        <v>0.37322216708994549</v>
      </c>
      <c r="F883" s="13">
        <v>0.46882212733049522</v>
      </c>
      <c r="G883" s="13">
        <v>0.70611405571476349</v>
      </c>
      <c r="H883" s="13">
        <v>0.93621959061245408</v>
      </c>
      <c r="I883" s="13">
        <v>0.73705563984254696</v>
      </c>
      <c r="J883" s="13">
        <v>0.9970930327150711</v>
      </c>
      <c r="K883" s="13">
        <v>0.92183492730412009</v>
      </c>
      <c r="L883" s="13">
        <v>0.52397989875742434</v>
      </c>
      <c r="M883" s="13">
        <v>0.86716343228219428</v>
      </c>
      <c r="N883" s="13">
        <v>0.4975457539135697</v>
      </c>
      <c r="O883" s="13">
        <v>0.96353661124353407</v>
      </c>
      <c r="P883" s="13">
        <v>0.77882159739142975</v>
      </c>
      <c r="Q883" s="13">
        <v>0.2920964188710149</v>
      </c>
      <c r="R883" s="13">
        <v>0.52010477767272312</v>
      </c>
      <c r="S883" s="13">
        <v>0.34674134073561003</v>
      </c>
      <c r="T883" s="13">
        <v>0.89829108216809284</v>
      </c>
      <c r="U883" s="13">
        <v>0.10775448568945434</v>
      </c>
      <c r="V883" s="13">
        <v>0.13042086327709379</v>
      </c>
      <c r="W883" s="13">
        <v>0.23682973088823367</v>
      </c>
      <c r="X883" s="13">
        <v>0.65041595896430771</v>
      </c>
      <c r="Y883" s="13">
        <v>0.99438767611032031</v>
      </c>
      <c r="Z883" s="13">
        <f t="shared" ca="1" si="54"/>
        <v>0.66471661147455696</v>
      </c>
    </row>
    <row r="884" spans="1:26" x14ac:dyDescent="0.25">
      <c r="A884" s="13">
        <v>0.64531336554823404</v>
      </c>
      <c r="B884" s="13">
        <v>0.17170433202334412</v>
      </c>
      <c r="C884" s="13">
        <v>0.50244887721544373</v>
      </c>
      <c r="D884" s="13">
        <v>0.60155078482449764</v>
      </c>
      <c r="E884" s="13">
        <v>0.74264641709564594</v>
      </c>
      <c r="F884" s="13">
        <v>0.24704989044545977</v>
      </c>
      <c r="G884" s="13">
        <v>8.9350938367522836E-3</v>
      </c>
      <c r="H884" s="13">
        <v>0.30137543495048469</v>
      </c>
      <c r="I884" s="13">
        <v>0.79805478023092391</v>
      </c>
      <c r="J884" s="13">
        <v>0.66370749370483173</v>
      </c>
      <c r="K884" s="13">
        <v>2.6329068505085207E-2</v>
      </c>
      <c r="L884" s="13">
        <v>0.8662727802424246</v>
      </c>
      <c r="M884" s="13">
        <v>0.60889051966894614</v>
      </c>
      <c r="N884" s="13">
        <v>0.49653014593121347</v>
      </c>
      <c r="O884" s="13">
        <v>0.60607236078634752</v>
      </c>
      <c r="P884" s="13">
        <v>0.30123081860733769</v>
      </c>
      <c r="Q884" s="13">
        <v>0.12225147119948665</v>
      </c>
      <c r="R884" s="13">
        <v>0.56225506051632612</v>
      </c>
      <c r="S884" s="13">
        <v>0.97797570311137394</v>
      </c>
      <c r="T884" s="13">
        <v>0.55826966658868304</v>
      </c>
      <c r="U884" s="13">
        <v>0.36488026005690311</v>
      </c>
      <c r="V884" s="13">
        <v>0.65297721411858112</v>
      </c>
      <c r="W884" s="13">
        <v>0.93381535430612439</v>
      </c>
      <c r="X884" s="13">
        <v>0.30735005591798137</v>
      </c>
      <c r="Y884" s="13">
        <v>6.4710230315317863E-2</v>
      </c>
      <c r="Z884" s="13">
        <f t="shared" ca="1" si="54"/>
        <v>0.37369001726047446</v>
      </c>
    </row>
    <row r="885" spans="1:26" x14ac:dyDescent="0.25">
      <c r="A885" s="13">
        <v>0.60864287170945708</v>
      </c>
      <c r="B885" s="13">
        <v>0.94258122948189993</v>
      </c>
      <c r="C885" s="13">
        <v>0.339325183706916</v>
      </c>
      <c r="D885" s="13">
        <v>0.67080928181631927</v>
      </c>
      <c r="E885" s="13">
        <v>0.54050083705060281</v>
      </c>
      <c r="F885" s="13">
        <v>0.50895853465415564</v>
      </c>
      <c r="G885" s="13">
        <v>0.45925808648421151</v>
      </c>
      <c r="H885" s="13">
        <v>0.82815174484478404</v>
      </c>
      <c r="I885" s="13">
        <v>0.58965177115429956</v>
      </c>
      <c r="J885" s="13">
        <v>0.70926761098821245</v>
      </c>
      <c r="K885" s="13">
        <v>0.22187137652485311</v>
      </c>
      <c r="L885" s="13">
        <v>0.21748282792471629</v>
      </c>
      <c r="M885" s="13">
        <v>0.43649155361865755</v>
      </c>
      <c r="N885" s="13">
        <v>0.73404556481573435</v>
      </c>
      <c r="O885" s="13">
        <v>0.38490867136217488</v>
      </c>
      <c r="P885" s="13">
        <v>0.44748500144084269</v>
      </c>
      <c r="Q885" s="13">
        <v>0.48626119192427952</v>
      </c>
      <c r="R885" s="13">
        <v>0.77166650170205098</v>
      </c>
      <c r="S885" s="13">
        <v>0.94375028847474196</v>
      </c>
      <c r="T885" s="13">
        <v>0.20840314133957627</v>
      </c>
      <c r="U885" s="13">
        <v>0.56854742143359993</v>
      </c>
      <c r="V885" s="13">
        <v>0.66346825583860003</v>
      </c>
      <c r="W885" s="13">
        <v>0.42820180937282903</v>
      </c>
      <c r="X885" s="13">
        <v>0.1570559486702503</v>
      </c>
      <c r="Y885" s="13">
        <v>0.77768584295836418</v>
      </c>
      <c r="Z885" s="13">
        <f t="shared" ca="1" si="54"/>
        <v>0.90489318687444176</v>
      </c>
    </row>
    <row r="886" spans="1:26" x14ac:dyDescent="0.25">
      <c r="A886" s="13">
        <v>0.32682422921215171</v>
      </c>
      <c r="B886" s="13">
        <v>0.38471240353032421</v>
      </c>
      <c r="C886" s="13">
        <v>0.21177986577354013</v>
      </c>
      <c r="D886" s="13">
        <v>0.68608838581895404</v>
      </c>
      <c r="E886" s="13">
        <v>0.84816722812392076</v>
      </c>
      <c r="F886" s="13">
        <v>0.45675745196069628</v>
      </c>
      <c r="G886" s="13">
        <v>0.42328582802678694</v>
      </c>
      <c r="H886" s="13">
        <v>0.58695082804932242</v>
      </c>
      <c r="I886" s="13">
        <v>0.29273166789413452</v>
      </c>
      <c r="J886" s="13">
        <v>0.41780221095061743</v>
      </c>
      <c r="K886" s="13">
        <v>0.31652266728420286</v>
      </c>
      <c r="L886" s="13">
        <v>0.62923908597156908</v>
      </c>
      <c r="M886" s="13">
        <v>3.7385121050194536E-2</v>
      </c>
      <c r="N886" s="13">
        <v>9.3674163128178223E-2</v>
      </c>
      <c r="O886" s="13">
        <v>0.96051278807925333</v>
      </c>
      <c r="P886" s="13">
        <v>0.17721520863317808</v>
      </c>
      <c r="Q886" s="13">
        <v>0.44824135810192789</v>
      </c>
      <c r="R886" s="13">
        <v>0.59982127460245904</v>
      </c>
      <c r="S886" s="13">
        <v>0.25792313436458392</v>
      </c>
      <c r="T886" s="13">
        <v>0.26061551163343377</v>
      </c>
      <c r="U886" s="13">
        <v>0.68203190546674031</v>
      </c>
      <c r="V886" s="13">
        <v>0.12493987319038913</v>
      </c>
      <c r="W886" s="13">
        <v>0.17030410384137318</v>
      </c>
      <c r="X886" s="13">
        <v>6.7438515344309113E-4</v>
      </c>
      <c r="Y886" s="13">
        <v>0.96242269958010707</v>
      </c>
      <c r="Z886" s="13">
        <f t="shared" ca="1" si="54"/>
        <v>0.62269722800057647</v>
      </c>
    </row>
    <row r="887" spans="1:26" x14ac:dyDescent="0.25">
      <c r="A887" s="13">
        <v>0.3599135384210892</v>
      </c>
      <c r="B887" s="13">
        <v>0.29467752438362005</v>
      </c>
      <c r="C887" s="13">
        <v>0.30909940434542449</v>
      </c>
      <c r="D887" s="13">
        <v>0.18652492196144699</v>
      </c>
      <c r="E887" s="13">
        <v>0.29822426859309747</v>
      </c>
      <c r="F887" s="13">
        <v>0.92684254499392371</v>
      </c>
      <c r="G887" s="13">
        <v>0.58009803036818264</v>
      </c>
      <c r="H887" s="13">
        <v>0.32121428523575923</v>
      </c>
      <c r="I887" s="13">
        <v>9.9405334767716735E-2</v>
      </c>
      <c r="J887" s="13">
        <v>9.3419336596420988E-2</v>
      </c>
      <c r="K887" s="13">
        <v>0.37606219911151118</v>
      </c>
      <c r="L887" s="13">
        <v>0.65740821582328246</v>
      </c>
      <c r="M887" s="13">
        <v>0.51953213210558657</v>
      </c>
      <c r="N887" s="13">
        <v>0.9283067455333186</v>
      </c>
      <c r="O887" s="13">
        <v>0.47250224113275019</v>
      </c>
      <c r="P887" s="13">
        <v>0.50972208503531058</v>
      </c>
      <c r="Q887" s="13">
        <v>0.70646417464704703</v>
      </c>
      <c r="R887" s="13">
        <v>0.51219175883122992</v>
      </c>
      <c r="S887" s="13">
        <v>0.94164597822365581</v>
      </c>
      <c r="T887" s="13">
        <v>0.19903302253220756</v>
      </c>
      <c r="U887" s="13">
        <v>0.55377308844727402</v>
      </c>
      <c r="V887" s="13">
        <v>0.59038202850763488</v>
      </c>
      <c r="W887" s="13">
        <v>0.80544633369078977</v>
      </c>
      <c r="X887" s="13">
        <v>6.3170484464591947E-3</v>
      </c>
      <c r="Y887" s="13">
        <v>0.71017987701444574</v>
      </c>
      <c r="Z887" s="13">
        <f t="shared" ca="1" si="54"/>
        <v>0.14812722908437592</v>
      </c>
    </row>
    <row r="888" spans="1:26" x14ac:dyDescent="0.25">
      <c r="A888" s="13">
        <v>0.21957642203133498</v>
      </c>
      <c r="B888" s="13">
        <v>0.20604628023985638</v>
      </c>
      <c r="C888" s="13">
        <v>0.5832273173198379</v>
      </c>
      <c r="D888" s="13">
        <v>0.20050697129813599</v>
      </c>
      <c r="E888" s="13">
        <v>0.385782292021707</v>
      </c>
      <c r="F888" s="13">
        <v>0.71297798413681712</v>
      </c>
      <c r="G888" s="13">
        <v>0.91535854953743767</v>
      </c>
      <c r="H888" s="13">
        <v>0.38923055622661851</v>
      </c>
      <c r="I888" s="13">
        <v>0.93575378523567998</v>
      </c>
      <c r="J888" s="13">
        <v>0.30732834907857809</v>
      </c>
      <c r="K888" s="13">
        <v>0.42308527704897181</v>
      </c>
      <c r="L888" s="13">
        <v>0.74278225229737249</v>
      </c>
      <c r="M888" s="13">
        <v>0.62033078428885491</v>
      </c>
      <c r="N888" s="13">
        <v>0.87808121112085991</v>
      </c>
      <c r="O888" s="13">
        <v>0.54735400481360741</v>
      </c>
      <c r="P888" s="13">
        <v>0.61212038528358015</v>
      </c>
      <c r="Q888" s="13">
        <v>0.87660477063384301</v>
      </c>
      <c r="R888" s="13">
        <v>0.70573771208355474</v>
      </c>
      <c r="S888" s="13">
        <v>0.737369801111045</v>
      </c>
      <c r="T888" s="13">
        <v>0.98197210978419636</v>
      </c>
      <c r="U888" s="13">
        <v>0.81831252983968605</v>
      </c>
      <c r="V888" s="13">
        <v>0.61569494513714285</v>
      </c>
      <c r="W888" s="13">
        <v>0.69605226349886629</v>
      </c>
      <c r="X888" s="13">
        <v>0.74581874311880481</v>
      </c>
      <c r="Y888" s="13">
        <v>0.97019201394156473</v>
      </c>
      <c r="Z888" s="13">
        <f t="shared" ca="1" si="54"/>
        <v>0.67408305881145614</v>
      </c>
    </row>
    <row r="889" spans="1:26" x14ac:dyDescent="0.25">
      <c r="A889" s="13">
        <v>0.81340806419313105</v>
      </c>
      <c r="B889" s="13">
        <v>0.31455993318768005</v>
      </c>
      <c r="C889" s="13">
        <v>0.87992109001650909</v>
      </c>
      <c r="D889" s="13">
        <v>0.92965743830181158</v>
      </c>
      <c r="E889" s="13">
        <v>0.67184782646951036</v>
      </c>
      <c r="F889" s="13">
        <v>9.536494836935383E-2</v>
      </c>
      <c r="G889" s="13">
        <v>0.44081242897221673</v>
      </c>
      <c r="H889" s="13">
        <v>0.20521402501437003</v>
      </c>
      <c r="I889" s="13">
        <v>0.4209494467874253</v>
      </c>
      <c r="J889" s="13">
        <v>0.98920560037777194</v>
      </c>
      <c r="K889" s="13">
        <v>0.49756432368209436</v>
      </c>
      <c r="L889" s="13">
        <v>0.8592630841247596</v>
      </c>
      <c r="M889" s="13">
        <v>9.2641052136635205E-2</v>
      </c>
      <c r="N889" s="13">
        <v>0.4873396228308764</v>
      </c>
      <c r="O889" s="13">
        <v>0.85173737034172536</v>
      </c>
      <c r="P889" s="13">
        <v>0.97670680913337649</v>
      </c>
      <c r="Q889" s="13">
        <v>0.39223180392596602</v>
      </c>
      <c r="R889" s="13">
        <v>0.73098681122334175</v>
      </c>
      <c r="S889" s="13">
        <v>0.36078687688320898</v>
      </c>
      <c r="T889" s="13">
        <v>0.52691189580445708</v>
      </c>
      <c r="U889" s="13">
        <v>0.48834999615616315</v>
      </c>
      <c r="V889" s="13">
        <v>0.11866976251731287</v>
      </c>
      <c r="W889" s="13">
        <v>0.50933333094987965</v>
      </c>
      <c r="X889" s="13">
        <v>0.35850035141649872</v>
      </c>
      <c r="Y889" s="13">
        <v>0.45949715469095009</v>
      </c>
      <c r="Z889" s="13">
        <f t="shared" ca="1" si="54"/>
        <v>1.2559304168896834E-2</v>
      </c>
    </row>
    <row r="890" spans="1:26" x14ac:dyDescent="0.25">
      <c r="A890" s="13">
        <v>0.63537266747876675</v>
      </c>
      <c r="B890" s="13">
        <v>0.48284785717748313</v>
      </c>
      <c r="C890" s="13">
        <v>0.52033270605903181</v>
      </c>
      <c r="D890" s="13">
        <v>0.55877097918917706</v>
      </c>
      <c r="E890" s="13">
        <v>0.62760128383627845</v>
      </c>
      <c r="F890" s="13">
        <v>0.38926346720569194</v>
      </c>
      <c r="G890" s="13">
        <v>0.99197096038305699</v>
      </c>
      <c r="H890" s="13">
        <v>0.79386395935209086</v>
      </c>
      <c r="I890" s="13">
        <v>0.99441231686593945</v>
      </c>
      <c r="J890" s="13">
        <v>0.19473444316735955</v>
      </c>
      <c r="K890" s="13">
        <v>0.94451076233609443</v>
      </c>
      <c r="L890" s="13">
        <v>0.87316373316255957</v>
      </c>
      <c r="M890" s="13">
        <v>0.39610763173224217</v>
      </c>
      <c r="N890" s="13">
        <v>0.92674654760254849</v>
      </c>
      <c r="O890" s="13">
        <v>8.3269080669755469E-2</v>
      </c>
      <c r="P890" s="13">
        <v>0.945800582141749</v>
      </c>
      <c r="Q890" s="13">
        <v>0.77377572931595784</v>
      </c>
      <c r="R890" s="13">
        <v>0.92585692360366123</v>
      </c>
      <c r="S890" s="13">
        <v>7.5420734319939342E-2</v>
      </c>
      <c r="T890" s="13">
        <v>0.25137073984544978</v>
      </c>
      <c r="U890" s="13">
        <v>0.57347691580449733</v>
      </c>
      <c r="V890" s="13">
        <v>0.27259684305748078</v>
      </c>
      <c r="W890" s="13">
        <v>0.43376919141164461</v>
      </c>
      <c r="X890" s="13">
        <v>0.11994950524825621</v>
      </c>
      <c r="Y890" s="13">
        <v>0.45454435061216447</v>
      </c>
      <c r="Z890" s="13">
        <f t="shared" ca="1" si="54"/>
        <v>0.28473723145814966</v>
      </c>
    </row>
    <row r="891" spans="1:26" x14ac:dyDescent="0.25">
      <c r="A891" s="13">
        <v>0.74870824332581876</v>
      </c>
      <c r="B891" s="13">
        <v>0.91718808093076032</v>
      </c>
      <c r="C891" s="13">
        <v>0.54858344896076872</v>
      </c>
      <c r="D891" s="13">
        <v>0.49266630592804617</v>
      </c>
      <c r="E891" s="13">
        <v>0.71927862450607127</v>
      </c>
      <c r="F891" s="13">
        <v>0.48225729060072087</v>
      </c>
      <c r="G891" s="13">
        <v>0.41304526539142283</v>
      </c>
      <c r="H891" s="13">
        <v>0.87068220132895713</v>
      </c>
      <c r="I891" s="13">
        <v>0.16806540518649027</v>
      </c>
      <c r="J891" s="13">
        <v>0.23839741159286976</v>
      </c>
      <c r="K891" s="13">
        <v>0.93934315441961957</v>
      </c>
      <c r="L891" s="13">
        <v>0.15185942713997191</v>
      </c>
      <c r="M891" s="13">
        <v>2.223410040266327E-2</v>
      </c>
      <c r="N891" s="13">
        <v>0.66492255981495518</v>
      </c>
      <c r="O891" s="13">
        <v>0.31181776351096435</v>
      </c>
      <c r="P891" s="13">
        <v>6.7906409206852647E-3</v>
      </c>
      <c r="Q891" s="13">
        <v>0.28267050099716284</v>
      </c>
      <c r="R891" s="13">
        <v>2.1369512569369586E-2</v>
      </c>
      <c r="S891" s="13">
        <v>0.81914420610550531</v>
      </c>
      <c r="T891" s="13">
        <v>0.23791652293552401</v>
      </c>
      <c r="U891" s="13">
        <v>0.50760146076897439</v>
      </c>
      <c r="V891" s="13">
        <v>0.35837971255532397</v>
      </c>
      <c r="W891" s="13">
        <v>0.73475787570833628</v>
      </c>
      <c r="X891" s="13">
        <v>0.77512896133986575</v>
      </c>
      <c r="Y891" s="13">
        <v>0.15727096089802906</v>
      </c>
      <c r="Z891" s="13">
        <f t="shared" ca="1" si="54"/>
        <v>0.6111328415155417</v>
      </c>
    </row>
    <row r="892" spans="1:26" x14ac:dyDescent="0.25">
      <c r="A892" s="13">
        <v>0.62342602997929064</v>
      </c>
      <c r="B892" s="13">
        <v>0.31490717901182896</v>
      </c>
      <c r="C892" s="13">
        <v>0.78055860738682381</v>
      </c>
      <c r="D892" s="13">
        <v>4.8903503792539826E-2</v>
      </c>
      <c r="E892" s="13">
        <v>0.39464743532687607</v>
      </c>
      <c r="F892" s="13">
        <v>0.73062201064669408</v>
      </c>
      <c r="G892" s="13">
        <v>0.31342083562017597</v>
      </c>
      <c r="H892" s="13">
        <v>0.64022215364975721</v>
      </c>
      <c r="I892" s="13">
        <v>0.33781344740540653</v>
      </c>
      <c r="J892" s="13">
        <v>0.47263601461122695</v>
      </c>
      <c r="K892" s="13">
        <v>0.68771543981105809</v>
      </c>
      <c r="L892" s="13">
        <v>0.1502870873706611</v>
      </c>
      <c r="M892" s="13">
        <v>0.96947050400942469</v>
      </c>
      <c r="N892" s="13">
        <v>0.81101136661052975</v>
      </c>
      <c r="O892" s="13">
        <v>0.59413956253569089</v>
      </c>
      <c r="P892" s="13">
        <v>0.16903174421606471</v>
      </c>
      <c r="Q892" s="13">
        <v>0.36062957076099911</v>
      </c>
      <c r="R892" s="13">
        <v>0.43866838137962849</v>
      </c>
      <c r="S892" s="13">
        <v>0.74788620472194223</v>
      </c>
      <c r="T892" s="13">
        <v>9.0110845468789114E-2</v>
      </c>
      <c r="U892" s="13">
        <v>0.29570339999314166</v>
      </c>
      <c r="V892" s="13">
        <v>0.188051999446329</v>
      </c>
      <c r="W892" s="13">
        <v>0.66864122222815991</v>
      </c>
      <c r="X892" s="13">
        <v>0.11455841542359235</v>
      </c>
      <c r="Y892" s="13">
        <v>0.1588903681320889</v>
      </c>
      <c r="Z892" s="13">
        <f t="shared" ref="Z892:Z907" ca="1" si="55">RAND()</f>
        <v>0.79120641878298226</v>
      </c>
    </row>
    <row r="893" spans="1:26" x14ac:dyDescent="0.25">
      <c r="A893" s="13">
        <v>0.49657238984262952</v>
      </c>
      <c r="B893" s="13">
        <v>0.61474872515360968</v>
      </c>
      <c r="C893" s="13">
        <v>0.87539089731315256</v>
      </c>
      <c r="D893" s="13">
        <v>0.46114908178193836</v>
      </c>
      <c r="E893" s="13">
        <v>0.55644098746953341</v>
      </c>
      <c r="F893" s="13">
        <v>0.71821150166940328</v>
      </c>
      <c r="G893" s="13">
        <v>0.20307264381005485</v>
      </c>
      <c r="H893" s="13">
        <v>0.2965821285031669</v>
      </c>
      <c r="I893" s="13">
        <v>0.54291207730001989</v>
      </c>
      <c r="J893" s="13">
        <v>0.18512734618128646</v>
      </c>
      <c r="K893" s="13">
        <v>0.55199984045534745</v>
      </c>
      <c r="L893" s="13">
        <v>0.23579304894251485</v>
      </c>
      <c r="M893" s="13">
        <v>0.83173550949122399</v>
      </c>
      <c r="N893" s="13">
        <v>0.87114537213587917</v>
      </c>
      <c r="O893" s="13">
        <v>0.60996775800495173</v>
      </c>
      <c r="P893" s="13">
        <v>0.66543764257954041</v>
      </c>
      <c r="Q893" s="13">
        <v>0.20369388289648993</v>
      </c>
      <c r="R893" s="13">
        <v>0.53149190973819704</v>
      </c>
      <c r="S893" s="13">
        <v>0.97736763696423157</v>
      </c>
      <c r="T893" s="13">
        <v>0.74827021119328474</v>
      </c>
      <c r="U893" s="13">
        <v>0.68768478797934141</v>
      </c>
      <c r="V893" s="13">
        <v>0.45283151092866414</v>
      </c>
      <c r="W893" s="13">
        <v>0.8089313704362121</v>
      </c>
      <c r="X893" s="13">
        <v>0.58021398756940046</v>
      </c>
      <c r="Y893" s="13">
        <v>7.0777335343313763E-2</v>
      </c>
      <c r="Z893" s="13">
        <f t="shared" ca="1" si="55"/>
        <v>2.0647214558180083E-2</v>
      </c>
    </row>
    <row r="894" spans="1:26" x14ac:dyDescent="0.25">
      <c r="A894" s="13">
        <v>0.59104927167669341</v>
      </c>
      <c r="B894" s="13">
        <v>0.15874389748252637</v>
      </c>
      <c r="C894" s="13">
        <v>0.82815298031069495</v>
      </c>
      <c r="D894" s="13">
        <v>0.85644525805330707</v>
      </c>
      <c r="E894" s="13">
        <v>0.16418858569911909</v>
      </c>
      <c r="F894" s="13">
        <v>0.50600664580903898</v>
      </c>
      <c r="G894" s="13">
        <v>0.8461332935138538</v>
      </c>
      <c r="H894" s="13">
        <v>0.56771765318659007</v>
      </c>
      <c r="I894" s="13">
        <v>1.9787222059551524E-2</v>
      </c>
      <c r="J894" s="13">
        <v>0.80328551978132456</v>
      </c>
      <c r="K894" s="13">
        <v>0.69283094603306483</v>
      </c>
      <c r="L894" s="13">
        <v>0.41470911946182765</v>
      </c>
      <c r="M894" s="13">
        <v>0.38125444755925109</v>
      </c>
      <c r="N894" s="13">
        <v>0.7206799366299067</v>
      </c>
      <c r="O894" s="13">
        <v>1.5209778401201746E-2</v>
      </c>
      <c r="P894" s="13">
        <v>0.49782774188431755</v>
      </c>
      <c r="Q894" s="13">
        <v>2.4444261199720541E-2</v>
      </c>
      <c r="R894" s="13">
        <v>0.18712933731976056</v>
      </c>
      <c r="S894" s="13">
        <v>0.59112258100766191</v>
      </c>
      <c r="T894" s="13">
        <v>0.3106073882620034</v>
      </c>
      <c r="U894" s="13">
        <v>0.49756822872820727</v>
      </c>
      <c r="V894" s="13">
        <v>0.62090044490058949</v>
      </c>
      <c r="W894" s="13">
        <v>0.2021459294913891</v>
      </c>
      <c r="X894" s="13">
        <v>0.90457800230911145</v>
      </c>
      <c r="Y894" s="13">
        <v>8.8003575638678888E-2</v>
      </c>
      <c r="Z894" s="13">
        <f t="shared" ca="1" si="55"/>
        <v>0.10275804648392239</v>
      </c>
    </row>
    <row r="895" spans="1:26" x14ac:dyDescent="0.25">
      <c r="A895" s="13">
        <v>7.8149877172421167E-2</v>
      </c>
      <c r="B895" s="13">
        <v>0.89056548420104309</v>
      </c>
      <c r="C895" s="13">
        <v>0.63575611699463264</v>
      </c>
      <c r="D895" s="13">
        <v>0.95249063882357787</v>
      </c>
      <c r="E895" s="13">
        <v>8.4442148890220059E-2</v>
      </c>
      <c r="F895" s="13">
        <v>0.99575082769618994</v>
      </c>
      <c r="G895" s="13">
        <v>0.22741161660076314</v>
      </c>
      <c r="H895" s="13">
        <v>0.97689363352083225</v>
      </c>
      <c r="I895" s="13">
        <v>0.71269545222062292</v>
      </c>
      <c r="J895" s="13">
        <v>0.4451049417341254</v>
      </c>
      <c r="K895" s="13">
        <v>0.64257415802908524</v>
      </c>
      <c r="L895" s="13">
        <v>5.5708384282629031E-2</v>
      </c>
      <c r="M895" s="13">
        <v>0.17275397365825784</v>
      </c>
      <c r="N895" s="13">
        <v>0.32647460157528174</v>
      </c>
      <c r="O895" s="13">
        <v>0.38068030478545078</v>
      </c>
      <c r="P895" s="13">
        <v>0.60994183000241697</v>
      </c>
      <c r="Q895" s="13">
        <v>0.41042095724006489</v>
      </c>
      <c r="R895" s="13">
        <v>0.34441538945816708</v>
      </c>
      <c r="S895" s="13">
        <v>2.1747208853622246E-2</v>
      </c>
      <c r="T895" s="13">
        <v>0.41003063337449097</v>
      </c>
      <c r="U895" s="13">
        <v>0.68503349142501746</v>
      </c>
      <c r="V895" s="13">
        <v>0.623022029812484</v>
      </c>
      <c r="W895" s="13">
        <v>0.43994670089099674</v>
      </c>
      <c r="X895" s="13">
        <v>0.70580954910924032</v>
      </c>
      <c r="Y895" s="13">
        <v>0.22286352310609459</v>
      </c>
      <c r="Z895" s="13">
        <f t="shared" ca="1" si="55"/>
        <v>0.53083595012074603</v>
      </c>
    </row>
    <row r="896" spans="1:26" x14ac:dyDescent="0.25">
      <c r="A896" s="13">
        <v>0.89011560072567697</v>
      </c>
      <c r="B896" s="13">
        <v>0.45055941605798999</v>
      </c>
      <c r="C896" s="13">
        <v>0.70938639242163748</v>
      </c>
      <c r="D896" s="13">
        <v>8.3526571793531512E-2</v>
      </c>
      <c r="E896" s="13">
        <v>0.39189485422227432</v>
      </c>
      <c r="F896" s="13">
        <v>0.4875820504059839</v>
      </c>
      <c r="G896" s="13">
        <v>0.67134895876177325</v>
      </c>
      <c r="H896" s="13">
        <v>0.83668918825808358</v>
      </c>
      <c r="I896" s="13">
        <v>0.9059072640214807</v>
      </c>
      <c r="J896" s="13">
        <v>0.26429440105454471</v>
      </c>
      <c r="K896" s="13">
        <v>0.62625747034376389</v>
      </c>
      <c r="L896" s="13">
        <v>0.42381273364020455</v>
      </c>
      <c r="M896" s="13">
        <v>0.93109150938351981</v>
      </c>
      <c r="N896" s="13">
        <v>0.17409527918035239</v>
      </c>
      <c r="O896" s="13">
        <v>0.36311584554859566</v>
      </c>
      <c r="P896" s="13">
        <v>0.24901515297482568</v>
      </c>
      <c r="Q896" s="13">
        <v>0.13828994746698986</v>
      </c>
      <c r="R896" s="13">
        <v>0.98890580486104496</v>
      </c>
      <c r="S896" s="13">
        <v>0.50702884891713973</v>
      </c>
      <c r="T896" s="13">
        <v>0.10652890273193971</v>
      </c>
      <c r="U896" s="13">
        <v>0.53576914646962093</v>
      </c>
      <c r="V896" s="13">
        <v>0.64855752984756732</v>
      </c>
      <c r="W896" s="13">
        <v>9.9239683676227264E-2</v>
      </c>
      <c r="X896" s="13">
        <v>0.55295583233273271</v>
      </c>
      <c r="Y896" s="13">
        <v>0.82019524061586513</v>
      </c>
      <c r="Z896" s="13">
        <f t="shared" ca="1" si="55"/>
        <v>0.46445399221499839</v>
      </c>
    </row>
    <row r="897" spans="1:26" x14ac:dyDescent="0.25">
      <c r="A897" s="13">
        <v>3.798767896507782E-2</v>
      </c>
      <c r="B897" s="13">
        <v>0.42683646213490256</v>
      </c>
      <c r="C897" s="13">
        <v>0.92093034021628239</v>
      </c>
      <c r="D897" s="13">
        <v>0.81771578065227046</v>
      </c>
      <c r="E897" s="13">
        <v>0.7136287650206069</v>
      </c>
      <c r="F897" s="13">
        <v>0.29696115894169883</v>
      </c>
      <c r="G897" s="13">
        <v>0.66020130211310069</v>
      </c>
      <c r="H897" s="13">
        <v>0.98689392027781253</v>
      </c>
      <c r="I897" s="13">
        <v>0.77405892902082796</v>
      </c>
      <c r="J897" s="13">
        <v>0.34414754892685073</v>
      </c>
      <c r="K897" s="13">
        <v>0.90419899115530711</v>
      </c>
      <c r="L897" s="13">
        <v>9.6607212494583927E-2</v>
      </c>
      <c r="M897" s="13">
        <v>0.25237339643731715</v>
      </c>
      <c r="N897" s="13">
        <v>0.3564437136970201</v>
      </c>
      <c r="O897" s="13">
        <v>0.40074420687826307</v>
      </c>
      <c r="P897" s="13">
        <v>4.2841899533493044E-2</v>
      </c>
      <c r="Q897" s="13">
        <v>0.16064271670518571</v>
      </c>
      <c r="R897" s="13">
        <v>0.73529825059124621</v>
      </c>
      <c r="S897" s="13">
        <v>0.98628120913123152</v>
      </c>
      <c r="T897" s="13">
        <v>0.43195383796977038</v>
      </c>
      <c r="U897" s="13">
        <v>0.60205943003986806</v>
      </c>
      <c r="V897" s="13">
        <v>0.27872680223358293</v>
      </c>
      <c r="W897" s="13">
        <v>0.87703367628477447</v>
      </c>
      <c r="X897" s="13">
        <v>0.4972568958943584</v>
      </c>
      <c r="Y897" s="13">
        <v>0.28748078533078847</v>
      </c>
      <c r="Z897" s="13">
        <f t="shared" ca="1" si="55"/>
        <v>0.69737132310183125</v>
      </c>
    </row>
    <row r="898" spans="1:26" x14ac:dyDescent="0.25">
      <c r="A898" s="13">
        <v>0.65555926469303172</v>
      </c>
      <c r="B898" s="13">
        <v>0.33338203192552263</v>
      </c>
      <c r="C898" s="13">
        <v>0.47094686827387366</v>
      </c>
      <c r="D898" s="13">
        <v>0.52778248106971981</v>
      </c>
      <c r="E898" s="13">
        <v>0.87373846347180084</v>
      </c>
      <c r="F898" s="13">
        <v>0.10421003353072855</v>
      </c>
      <c r="G898" s="13">
        <v>0.79726473647537932</v>
      </c>
      <c r="H898" s="13">
        <v>0.35252276356218215</v>
      </c>
      <c r="I898" s="13">
        <v>0.54735880772818701</v>
      </c>
      <c r="J898" s="13">
        <v>0.99765161735442864</v>
      </c>
      <c r="K898" s="13">
        <v>0.66287871331198589</v>
      </c>
      <c r="L898" s="13">
        <v>0.84680531114208069</v>
      </c>
      <c r="M898" s="13">
        <v>0.25119856309302535</v>
      </c>
      <c r="N898" s="13">
        <v>0.96260862370622524</v>
      </c>
      <c r="O898" s="13">
        <v>0.20296472820541267</v>
      </c>
      <c r="P898" s="13">
        <v>1.852969370563784E-5</v>
      </c>
      <c r="Q898" s="13">
        <v>0.27085067818890107</v>
      </c>
      <c r="R898" s="13">
        <v>0.33728974523166388</v>
      </c>
      <c r="S898" s="13">
        <v>0.60163957964339743</v>
      </c>
      <c r="T898" s="13">
        <v>0.30820889836448073</v>
      </c>
      <c r="U898" s="13">
        <v>0.74134686371136871</v>
      </c>
      <c r="V898" s="13">
        <v>0.44653307121170771</v>
      </c>
      <c r="W898" s="13">
        <v>0.40283676497004006</v>
      </c>
      <c r="X898" s="13">
        <v>0.8923625356060052</v>
      </c>
      <c r="Y898" s="13">
        <v>0.75291035005300722</v>
      </c>
      <c r="Z898" s="13">
        <f t="shared" ca="1" si="55"/>
        <v>0.25248010570260859</v>
      </c>
    </row>
    <row r="899" spans="1:26" x14ac:dyDescent="0.25">
      <c r="A899" s="13">
        <v>0.89471615401668736</v>
      </c>
      <c r="B899" s="13">
        <v>0.75737384385453055</v>
      </c>
      <c r="C899" s="13">
        <v>0.5220146428930359</v>
      </c>
      <c r="D899" s="13">
        <v>0.93538447297460936</v>
      </c>
      <c r="E899" s="13">
        <v>0.20844606899451368</v>
      </c>
      <c r="F899" s="13">
        <v>0.31276480584716526</v>
      </c>
      <c r="G899" s="13">
        <v>0.95956861919098246</v>
      </c>
      <c r="H899" s="13">
        <v>0.54947002498086894</v>
      </c>
      <c r="I899" s="13">
        <v>9.216783345693591E-2</v>
      </c>
      <c r="J899" s="13">
        <v>0.88761556520135354</v>
      </c>
      <c r="K899" s="13">
        <v>1.9030955641350489E-2</v>
      </c>
      <c r="L899" s="13">
        <v>0.62923912149793015</v>
      </c>
      <c r="M899" s="13">
        <v>0.51174393038955646</v>
      </c>
      <c r="N899" s="13">
        <v>0.93592490276590923</v>
      </c>
      <c r="O899" s="13">
        <v>0.47207447548068282</v>
      </c>
      <c r="P899" s="13">
        <v>0.88232183909350392</v>
      </c>
      <c r="Q899" s="13">
        <v>0.51549260830788279</v>
      </c>
      <c r="R899" s="13">
        <v>0.84423038009370555</v>
      </c>
      <c r="S899" s="13">
        <v>0.98833742567814264</v>
      </c>
      <c r="T899" s="13">
        <v>0.89566892040762891</v>
      </c>
      <c r="U899" s="13">
        <v>0.79699132065335621</v>
      </c>
      <c r="V899" s="13">
        <v>0.24802670417751715</v>
      </c>
      <c r="W899" s="13">
        <v>1.0596749944372541E-2</v>
      </c>
      <c r="X899" s="13">
        <v>0.79352576544295639</v>
      </c>
      <c r="Y899" s="13">
        <v>9.9116128829713435E-2</v>
      </c>
      <c r="Z899" s="13">
        <f t="shared" ca="1" si="55"/>
        <v>3.1414591414513082E-2</v>
      </c>
    </row>
    <row r="900" spans="1:26" x14ac:dyDescent="0.25">
      <c r="A900" s="13">
        <v>0.64382875544771401</v>
      </c>
      <c r="B900" s="13">
        <v>0.53829041506840591</v>
      </c>
      <c r="C900" s="13">
        <v>0.7878118450780337</v>
      </c>
      <c r="D900" s="13">
        <v>0.19749031455119193</v>
      </c>
      <c r="E900" s="13">
        <v>0.67578786475622488</v>
      </c>
      <c r="F900" s="13">
        <v>0.3816937465901411</v>
      </c>
      <c r="G900" s="13">
        <v>0.78940690429110272</v>
      </c>
      <c r="H900" s="13">
        <v>0.69742853198379651</v>
      </c>
      <c r="I900" s="13">
        <v>0.60349826189277</v>
      </c>
      <c r="J900" s="13">
        <v>0.70723377693018175</v>
      </c>
      <c r="K900" s="13">
        <v>0.16461605319604211</v>
      </c>
      <c r="L900" s="13">
        <v>0.66830841558815945</v>
      </c>
      <c r="M900" s="13">
        <v>0.62205220063304834</v>
      </c>
      <c r="N900" s="13">
        <v>0.29727004804718127</v>
      </c>
      <c r="O900" s="13">
        <v>0.14995286908564998</v>
      </c>
      <c r="P900" s="13">
        <v>0.17671572605928731</v>
      </c>
      <c r="Q900" s="13">
        <v>0.58882118672160244</v>
      </c>
      <c r="R900" s="13">
        <v>0.6559823822188966</v>
      </c>
      <c r="S900" s="13">
        <v>0.31940702407859967</v>
      </c>
      <c r="T900" s="13">
        <v>0.81593364238016741</v>
      </c>
      <c r="U900" s="13">
        <v>0.76854977869104946</v>
      </c>
      <c r="V900" s="13">
        <v>0.87418680667226223</v>
      </c>
      <c r="W900" s="13">
        <v>0.87419658343814732</v>
      </c>
      <c r="X900" s="13">
        <v>0.69860917284996527</v>
      </c>
      <c r="Y900" s="13">
        <v>0.49074659692049638</v>
      </c>
      <c r="Z900" s="13">
        <f t="shared" ca="1" si="55"/>
        <v>0.35442092694916183</v>
      </c>
    </row>
    <row r="901" spans="1:26" x14ac:dyDescent="0.25">
      <c r="A901" s="13">
        <v>0.6705498081675777</v>
      </c>
      <c r="B901" s="13">
        <v>0.13718488254897643</v>
      </c>
      <c r="C901" s="13">
        <v>0.64861874230599303</v>
      </c>
      <c r="D901" s="13">
        <v>0.81758270797866694</v>
      </c>
      <c r="E901" s="13">
        <v>0.60502129876752897</v>
      </c>
      <c r="F901" s="13">
        <v>0.36115568822375699</v>
      </c>
      <c r="G901" s="13">
        <v>0.42964173306679032</v>
      </c>
      <c r="H901" s="13">
        <v>0.6885574388395983</v>
      </c>
      <c r="I901" s="13">
        <v>0.7163363470140216</v>
      </c>
      <c r="J901" s="13">
        <v>0.55725225762355202</v>
      </c>
      <c r="K901" s="13">
        <v>0.17475374387496678</v>
      </c>
      <c r="L901" s="13">
        <v>0.17796414271589467</v>
      </c>
      <c r="M901" s="13">
        <v>0.88902028705273051</v>
      </c>
      <c r="N901" s="13">
        <v>0.20226650227480636</v>
      </c>
      <c r="O901" s="13">
        <v>0.6040673015355591</v>
      </c>
      <c r="P901" s="13">
        <v>0.32232853947657569</v>
      </c>
      <c r="Q901" s="13">
        <v>0.34389556507414143</v>
      </c>
      <c r="R901" s="13">
        <v>5.5280171715452409E-2</v>
      </c>
      <c r="S901" s="13">
        <v>0.62160492708411252</v>
      </c>
      <c r="T901" s="13">
        <v>0.43599022824865374</v>
      </c>
      <c r="U901" s="13">
        <v>0.10348547597609115</v>
      </c>
      <c r="V901" s="13">
        <v>0.96993870363718304</v>
      </c>
      <c r="W901" s="13">
        <v>0.59206188727904241</v>
      </c>
      <c r="X901" s="13">
        <v>0.79618200273586393</v>
      </c>
      <c r="Y901" s="13">
        <v>0.65329467176539868</v>
      </c>
      <c r="Z901" s="13">
        <f t="shared" ca="1" si="55"/>
        <v>0.18575919856567069</v>
      </c>
    </row>
    <row r="902" spans="1:26" x14ac:dyDescent="0.25">
      <c r="A902" s="13">
        <v>0.47775623040370352</v>
      </c>
      <c r="B902" s="13">
        <v>0.96779799942185896</v>
      </c>
      <c r="C902" s="13">
        <v>0.25664346992164111</v>
      </c>
      <c r="D902" s="13">
        <v>0.67255852874918298</v>
      </c>
      <c r="E902" s="13">
        <v>0.58264281842786914</v>
      </c>
      <c r="F902" s="13">
        <v>0.66781433392969003</v>
      </c>
      <c r="G902" s="13">
        <v>0.40095517141568227</v>
      </c>
      <c r="H902" s="13">
        <v>0.72818389137467177</v>
      </c>
      <c r="I902" s="13">
        <v>0.24549931200072261</v>
      </c>
      <c r="J902" s="13">
        <v>0.77694723931333176</v>
      </c>
      <c r="K902" s="13">
        <v>0.35747681329114189</v>
      </c>
      <c r="L902" s="13">
        <v>0.335776130143836</v>
      </c>
      <c r="M902" s="13">
        <v>0.86221813092500665</v>
      </c>
      <c r="N902" s="13">
        <v>0.17727348109728236</v>
      </c>
      <c r="O902" s="13">
        <v>0.14214511939139141</v>
      </c>
      <c r="P902" s="13">
        <v>0.37618975116728159</v>
      </c>
      <c r="Q902" s="13">
        <v>8.9601937308365409E-2</v>
      </c>
      <c r="R902" s="13">
        <v>0.82134568614803261</v>
      </c>
      <c r="S902" s="13">
        <v>0.64804195071428083</v>
      </c>
      <c r="T902" s="13">
        <v>0.21458713337283275</v>
      </c>
      <c r="U902" s="13">
        <v>0.57969458188447565</v>
      </c>
      <c r="V902" s="13">
        <v>0.47918592144496952</v>
      </c>
      <c r="W902" s="13">
        <v>0.2674722404462625</v>
      </c>
      <c r="X902" s="13">
        <v>0.95701923618994367</v>
      </c>
      <c r="Y902" s="13">
        <v>9.0071049654241508E-2</v>
      </c>
      <c r="Z902" s="13">
        <f t="shared" ca="1" si="55"/>
        <v>0.77183725056013708</v>
      </c>
    </row>
    <row r="903" spans="1:26" x14ac:dyDescent="0.25">
      <c r="A903" s="13">
        <v>4.9683212120644193E-2</v>
      </c>
      <c r="B903" s="13">
        <v>0.63057454145387881</v>
      </c>
      <c r="C903" s="13">
        <v>0.97029165286376418</v>
      </c>
      <c r="D903" s="13">
        <v>0.64699235856570259</v>
      </c>
      <c r="E903" s="13">
        <v>5.0289337634526921E-2</v>
      </c>
      <c r="F903" s="13">
        <v>0.110011211156681</v>
      </c>
      <c r="G903" s="13">
        <v>0.72320654478044355</v>
      </c>
      <c r="H903" s="13">
        <v>6.5850346841182628E-2</v>
      </c>
      <c r="I903" s="13">
        <v>0.49248502308829845</v>
      </c>
      <c r="J903" s="13">
        <v>0.18556445923454179</v>
      </c>
      <c r="K903" s="13">
        <v>0.879302442285812</v>
      </c>
      <c r="L903" s="13">
        <v>0.13423162100322139</v>
      </c>
      <c r="M903" s="13">
        <v>0.17201435385584163</v>
      </c>
      <c r="N903" s="13">
        <v>0.7428278819761186</v>
      </c>
      <c r="O903" s="13">
        <v>0.15740783178281048</v>
      </c>
      <c r="P903" s="13">
        <v>1.7344872324440708E-2</v>
      </c>
      <c r="Q903" s="13">
        <v>0.94823547287651977</v>
      </c>
      <c r="R903" s="13">
        <v>0.63594392941912958</v>
      </c>
      <c r="S903" s="13">
        <v>0.43496236468342808</v>
      </c>
      <c r="T903" s="13">
        <v>0.32062170214030017</v>
      </c>
      <c r="U903" s="13">
        <v>0.18718796322247855</v>
      </c>
      <c r="V903" s="13">
        <v>0.30168096256041732</v>
      </c>
      <c r="W903" s="13">
        <v>0.32196250929819525</v>
      </c>
      <c r="X903" s="13">
        <v>0.68828523887109339</v>
      </c>
      <c r="Y903" s="13">
        <v>0.7316488341025954</v>
      </c>
      <c r="Z903" s="13">
        <f t="shared" ca="1" si="55"/>
        <v>8.2387288757369448E-2</v>
      </c>
    </row>
    <row r="904" spans="1:26" x14ac:dyDescent="0.25">
      <c r="A904" s="13">
        <v>0.57747742184718798</v>
      </c>
      <c r="B904" s="13">
        <v>0.42975855540248709</v>
      </c>
      <c r="C904" s="13">
        <v>0.99342653375679213</v>
      </c>
      <c r="D904" s="13">
        <v>0.94123806214824712</v>
      </c>
      <c r="E904" s="13">
        <v>0.12148703507767955</v>
      </c>
      <c r="F904" s="13">
        <v>0.54118595581239204</v>
      </c>
      <c r="G904" s="13">
        <v>0.82479823137148967</v>
      </c>
      <c r="H904" s="13">
        <v>0.20912672059089565</v>
      </c>
      <c r="I904" s="13">
        <v>0.4745953432523089</v>
      </c>
      <c r="J904" s="13">
        <v>0.11365838598291367</v>
      </c>
      <c r="K904" s="13">
        <v>0.55538876725242459</v>
      </c>
      <c r="L904" s="13">
        <v>0.91922088193209706</v>
      </c>
      <c r="M904" s="13">
        <v>0.9958188328323232</v>
      </c>
      <c r="N904" s="13">
        <v>0.36343037479373608</v>
      </c>
      <c r="O904" s="13">
        <v>0.47976748707004657</v>
      </c>
      <c r="P904" s="13">
        <v>0.99309119759237452</v>
      </c>
      <c r="Q904" s="13">
        <v>0.33583950852740596</v>
      </c>
      <c r="R904" s="13">
        <v>0.31033932423625799</v>
      </c>
      <c r="S904" s="13">
        <v>0.55746063643867638</v>
      </c>
      <c r="T904" s="13">
        <v>0.84997443514632931</v>
      </c>
      <c r="U904" s="13">
        <v>0.35611089158229203</v>
      </c>
      <c r="V904" s="13">
        <v>3.1963842146900179E-2</v>
      </c>
      <c r="W904" s="13">
        <v>0.19242652847204467</v>
      </c>
      <c r="X904" s="13">
        <v>0.2723768925656167</v>
      </c>
      <c r="Y904" s="13">
        <v>3.8372040982484479E-2</v>
      </c>
      <c r="Z904" s="13">
        <f t="shared" ca="1" si="55"/>
        <v>1.4104213603138516E-2</v>
      </c>
    </row>
    <row r="905" spans="1:26" x14ac:dyDescent="0.25">
      <c r="A905" s="13">
        <v>0.98309259507125957</v>
      </c>
      <c r="B905" s="13">
        <v>0.69009977917698473</v>
      </c>
      <c r="C905" s="13">
        <v>0.31627674454540422</v>
      </c>
      <c r="D905" s="13">
        <v>0.77535756793346811</v>
      </c>
      <c r="E905" s="13">
        <v>0.45776725124251616</v>
      </c>
      <c r="F905" s="13">
        <v>0.70509266496947454</v>
      </c>
      <c r="G905" s="13">
        <v>0.70558743254350931</v>
      </c>
      <c r="H905" s="13">
        <v>0.66338240344925647</v>
      </c>
      <c r="I905" s="13">
        <v>6.1786682116682368E-4</v>
      </c>
      <c r="J905" s="13">
        <v>0.46554741803255839</v>
      </c>
      <c r="K905" s="13">
        <v>0.6131309319226953</v>
      </c>
      <c r="L905" s="13">
        <v>0.49407909939126016</v>
      </c>
      <c r="M905" s="13">
        <v>0.88727447336401533</v>
      </c>
      <c r="N905" s="13">
        <v>0.57413821838892598</v>
      </c>
      <c r="O905" s="13">
        <v>0.22891761349639439</v>
      </c>
      <c r="P905" s="13">
        <v>0.71729254148937016</v>
      </c>
      <c r="Q905" s="13">
        <v>0.10838904531878668</v>
      </c>
      <c r="R905" s="13">
        <v>0.47969770225606523</v>
      </c>
      <c r="S905" s="13">
        <v>0.80728953577571594</v>
      </c>
      <c r="T905" s="13">
        <v>0.60178173521200928</v>
      </c>
      <c r="U905" s="13">
        <v>0.11126260054056247</v>
      </c>
      <c r="V905" s="13">
        <v>0.18318667079124307</v>
      </c>
      <c r="W905" s="13">
        <v>0.15874805419823768</v>
      </c>
      <c r="X905" s="13">
        <v>0.6324796887119577</v>
      </c>
      <c r="Y905" s="13">
        <v>0.45817164779014574</v>
      </c>
      <c r="Z905" s="13">
        <f t="shared" ca="1" si="55"/>
        <v>0.53734365958571106</v>
      </c>
    </row>
    <row r="906" spans="1:26" x14ac:dyDescent="0.25">
      <c r="A906" s="13">
        <v>0.66200771968541239</v>
      </c>
      <c r="B906" s="13">
        <v>0.59764073870466394</v>
      </c>
      <c r="C906" s="13">
        <v>0.86219608594010566</v>
      </c>
      <c r="D906" s="13">
        <v>0.11340082547184449</v>
      </c>
      <c r="E906" s="13">
        <v>0.28888263003634063</v>
      </c>
      <c r="F906" s="13">
        <v>0.43746415332236233</v>
      </c>
      <c r="G906" s="13">
        <v>0.31974893497058476</v>
      </c>
      <c r="H906" s="13">
        <v>0.42524354362833694</v>
      </c>
      <c r="I906" s="13">
        <v>0.96409621834425407</v>
      </c>
      <c r="J906" s="13">
        <v>0.70382296216823548</v>
      </c>
      <c r="K906" s="13">
        <v>0.23256954105756289</v>
      </c>
      <c r="L906" s="13">
        <v>0.78440649048178546</v>
      </c>
      <c r="M906" s="13">
        <v>4.7575874068359392E-2</v>
      </c>
      <c r="N906" s="13">
        <v>0.76947388298358421</v>
      </c>
      <c r="O906" s="13">
        <v>0.29620063567342358</v>
      </c>
      <c r="P906" s="13">
        <v>0.36314772511392102</v>
      </c>
      <c r="Q906" s="13">
        <v>0.43119904507439544</v>
      </c>
      <c r="R906" s="13">
        <v>0.71894925449092828</v>
      </c>
      <c r="S906" s="13">
        <v>0.14996338106518869</v>
      </c>
      <c r="T906" s="13">
        <v>0.44799767107953636</v>
      </c>
      <c r="U906" s="13">
        <v>0.39462823498257116</v>
      </c>
      <c r="V906" s="13">
        <v>0.18557663183256334</v>
      </c>
      <c r="W906" s="13">
        <v>0.76571149207713218</v>
      </c>
      <c r="X906" s="13">
        <v>0.61020089796874177</v>
      </c>
      <c r="Y906" s="13">
        <v>0.66361957642462877</v>
      </c>
      <c r="Z906" s="13">
        <f t="shared" ca="1" si="55"/>
        <v>0.86066090700317976</v>
      </c>
    </row>
    <row r="907" spans="1:26" x14ac:dyDescent="0.25">
      <c r="A907" s="13">
        <v>0.83403931726014069</v>
      </c>
      <c r="B907" s="13">
        <v>0.40518883201536848</v>
      </c>
      <c r="C907" s="13">
        <v>0.51260815414092442</v>
      </c>
      <c r="D907" s="13">
        <v>0.69697632108178476</v>
      </c>
      <c r="E907" s="13">
        <v>0.22066952371388981</v>
      </c>
      <c r="F907" s="13">
        <v>0.9162568151935645</v>
      </c>
      <c r="G907" s="13">
        <v>0.43120682519913422</v>
      </c>
      <c r="H907" s="13">
        <v>0.30657117979735149</v>
      </c>
      <c r="I907" s="13">
        <v>2.6215520334681885E-2</v>
      </c>
      <c r="J907" s="13">
        <v>0.53274680627831839</v>
      </c>
      <c r="K907" s="13">
        <v>0.10054878817704449</v>
      </c>
      <c r="L907" s="13">
        <v>3.8326339120144937E-2</v>
      </c>
      <c r="M907" s="13">
        <v>0.30606419713411559</v>
      </c>
      <c r="N907" s="13">
        <v>0.79722564851599809</v>
      </c>
      <c r="O907" s="13">
        <v>0.29381645414035029</v>
      </c>
      <c r="P907" s="13">
        <v>0.12420202685610726</v>
      </c>
      <c r="Q907" s="13">
        <v>0.96370770334737743</v>
      </c>
      <c r="R907" s="13">
        <v>0.65454163121459563</v>
      </c>
      <c r="S907" s="13">
        <v>0.5936852058906622</v>
      </c>
      <c r="T907" s="13">
        <v>0.87181130738106283</v>
      </c>
      <c r="U907" s="13">
        <v>0.13955343561388422</v>
      </c>
      <c r="V907" s="13">
        <v>0.11705038866826845</v>
      </c>
      <c r="W907" s="13">
        <v>0.37327178737877886</v>
      </c>
      <c r="X907" s="13">
        <v>0.87476263223728956</v>
      </c>
      <c r="Y907" s="13">
        <v>0.39911714469463488</v>
      </c>
      <c r="Z907" s="13">
        <f t="shared" ca="1" si="55"/>
        <v>0.24063234266781031</v>
      </c>
    </row>
    <row r="908" spans="1:26" x14ac:dyDescent="0.25">
      <c r="A908" s="13">
        <v>0.68985774019380663</v>
      </c>
      <c r="B908" s="13">
        <v>1.634412602848101E-2</v>
      </c>
      <c r="C908" s="13">
        <v>0.15457713965763442</v>
      </c>
      <c r="D908" s="13">
        <v>8.618287860583751E-2</v>
      </c>
      <c r="E908" s="13">
        <v>0.48710316553014366</v>
      </c>
      <c r="F908" s="13">
        <v>0.2969667261504948</v>
      </c>
      <c r="G908" s="13">
        <v>0.23745074971173141</v>
      </c>
      <c r="H908" s="13">
        <v>0.56434903087595012</v>
      </c>
      <c r="I908" s="13">
        <v>4.5078303672771658E-2</v>
      </c>
      <c r="J908" s="13">
        <v>0.487479454576907</v>
      </c>
      <c r="K908" s="13">
        <v>0.94535925484661321</v>
      </c>
      <c r="L908" s="13">
        <v>7.6211379600514828E-2</v>
      </c>
      <c r="M908" s="13">
        <v>0.89953595612124837</v>
      </c>
      <c r="N908" s="13">
        <v>0.61371901425784003</v>
      </c>
      <c r="O908" s="13">
        <v>0.89551882689577289</v>
      </c>
      <c r="P908" s="13">
        <v>0.76514648346945957</v>
      </c>
      <c r="Q908" s="13">
        <v>0.14203105284248618</v>
      </c>
      <c r="R908" s="13">
        <v>0.44206401335556555</v>
      </c>
      <c r="S908" s="13">
        <v>0.90612144833648567</v>
      </c>
      <c r="T908" s="13">
        <v>0.81659520073230174</v>
      </c>
      <c r="U908" s="13">
        <v>1.6598508777442178E-2</v>
      </c>
      <c r="V908" s="13">
        <v>0.98847024239165515</v>
      </c>
      <c r="W908" s="13">
        <v>9.164848833151551E-2</v>
      </c>
      <c r="X908" s="13">
        <v>0.50218370314738447</v>
      </c>
      <c r="Y908" s="13">
        <v>0.87016219500412861</v>
      </c>
      <c r="Z908" s="13">
        <f t="shared" ref="Z908:Z923" ca="1" si="56">RAND()</f>
        <v>0.79291909360381208</v>
      </c>
    </row>
    <row r="909" spans="1:26" x14ac:dyDescent="0.25">
      <c r="A909" s="13">
        <v>0.63719366220080687</v>
      </c>
      <c r="B909" s="13">
        <v>0.88159298538678432</v>
      </c>
      <c r="C909" s="13">
        <v>0.94559787247417015</v>
      </c>
      <c r="D909" s="13">
        <v>0.99455717082844275</v>
      </c>
      <c r="E909" s="13">
        <v>0.52914293592061901</v>
      </c>
      <c r="F909" s="13">
        <v>0.45515113314320987</v>
      </c>
      <c r="G909" s="13">
        <v>0.8853190270224236</v>
      </c>
      <c r="H909" s="13">
        <v>0.35800552391529561</v>
      </c>
      <c r="I909" s="13">
        <v>0.74515780171633539</v>
      </c>
      <c r="J909" s="13">
        <v>0.94371382750966115</v>
      </c>
      <c r="K909" s="13">
        <v>0.1032535713405951</v>
      </c>
      <c r="L909" s="13">
        <v>0.41130932936978493</v>
      </c>
      <c r="M909" s="13">
        <v>0.82430988410605577</v>
      </c>
      <c r="N909" s="13">
        <v>6.7720204134318451E-2</v>
      </c>
      <c r="O909" s="13">
        <v>0.95511464849480676</v>
      </c>
      <c r="P909" s="13">
        <v>0.52421468006423788</v>
      </c>
      <c r="Q909" s="13">
        <v>0.81376764624590425</v>
      </c>
      <c r="R909" s="13">
        <v>0.17414646695585911</v>
      </c>
      <c r="S909" s="13">
        <v>0.89431117054564768</v>
      </c>
      <c r="T909" s="13">
        <v>0.56501536759997595</v>
      </c>
      <c r="U909" s="13">
        <v>0.83221555931134805</v>
      </c>
      <c r="V909" s="13">
        <v>0.56354368677424349</v>
      </c>
      <c r="W909" s="13">
        <v>1.1643690783745719E-2</v>
      </c>
      <c r="X909" s="13">
        <v>0.6548267984236803</v>
      </c>
      <c r="Y909" s="13">
        <v>0.44648017570747123</v>
      </c>
      <c r="Z909" s="13">
        <f t="shared" ca="1" si="56"/>
        <v>0.18031599438937007</v>
      </c>
    </row>
    <row r="910" spans="1:26" x14ac:dyDescent="0.25">
      <c r="A910" s="13">
        <v>0.60347741481160233</v>
      </c>
      <c r="B910" s="13">
        <v>0.88467079335585452</v>
      </c>
      <c r="C910" s="13">
        <v>3.1813955860350185E-2</v>
      </c>
      <c r="D910" s="13">
        <v>0.91365800575266687</v>
      </c>
      <c r="E910" s="13">
        <v>0.67151756609211899</v>
      </c>
      <c r="F910" s="13">
        <v>0.60704638225227892</v>
      </c>
      <c r="G910" s="13">
        <v>0.94942040082014156</v>
      </c>
      <c r="H910" s="13">
        <v>0.54634725270156503</v>
      </c>
      <c r="I910" s="13">
        <v>0.11644169531731852</v>
      </c>
      <c r="J910" s="13">
        <v>0.28685074647036268</v>
      </c>
      <c r="K910" s="13">
        <v>0.50672681493244487</v>
      </c>
      <c r="L910" s="13">
        <v>0.69464533148721042</v>
      </c>
      <c r="M910" s="13">
        <v>0.13928978423835769</v>
      </c>
      <c r="N910" s="13">
        <v>0.91532553186238408</v>
      </c>
      <c r="O910" s="13">
        <v>4.8548939455187456E-3</v>
      </c>
      <c r="P910" s="13">
        <v>0.62242369585819668</v>
      </c>
      <c r="Q910" s="13">
        <v>0.79455331170159549</v>
      </c>
      <c r="R910" s="13">
        <v>0.22370052498765758</v>
      </c>
      <c r="S910" s="13">
        <v>0.12038809943164908</v>
      </c>
      <c r="T910" s="13">
        <v>0.1437290775474509</v>
      </c>
      <c r="U910" s="13">
        <v>0.44853920573254547</v>
      </c>
      <c r="V910" s="13">
        <v>0.7471000245231969</v>
      </c>
      <c r="W910" s="13">
        <v>0.10604660634411367</v>
      </c>
      <c r="X910" s="13">
        <v>0.23463897918328214</v>
      </c>
      <c r="Y910" s="13">
        <v>0.90450060758505457</v>
      </c>
      <c r="Z910" s="13">
        <f t="shared" ca="1" si="56"/>
        <v>0.42214190235775606</v>
      </c>
    </row>
    <row r="911" spans="1:26" x14ac:dyDescent="0.25">
      <c r="A911" s="13">
        <v>0.52957543262733753</v>
      </c>
      <c r="B911" s="13">
        <v>0.87579499680248007</v>
      </c>
      <c r="C911" s="13">
        <v>0.48082945946634137</v>
      </c>
      <c r="D911" s="13">
        <v>0.51031203218665167</v>
      </c>
      <c r="E911" s="13">
        <v>0.34935859055163687</v>
      </c>
      <c r="F911" s="13">
        <v>0.62613130526102412</v>
      </c>
      <c r="G911" s="13">
        <v>0.65083195322129173</v>
      </c>
      <c r="H911" s="13">
        <v>0.78571637056377319</v>
      </c>
      <c r="I911" s="13">
        <v>0.13115246074482645</v>
      </c>
      <c r="J911" s="13">
        <v>0.7666562671362761</v>
      </c>
      <c r="K911" s="13">
        <v>0.33886019727220751</v>
      </c>
      <c r="L911" s="13">
        <v>0.18674010788032724</v>
      </c>
      <c r="M911" s="13">
        <v>0.16789095573487611</v>
      </c>
      <c r="N911" s="13">
        <v>0.58052821639422769</v>
      </c>
      <c r="O911" s="13">
        <v>8.9290372450612221E-2</v>
      </c>
      <c r="P911" s="13">
        <v>0.20695166715697311</v>
      </c>
      <c r="Q911" s="13">
        <v>8.1970724590529231E-2</v>
      </c>
      <c r="R911" s="13">
        <v>0.34516573515473814</v>
      </c>
      <c r="S911" s="13">
        <v>0.16358249967497362</v>
      </c>
      <c r="T911" s="13">
        <v>0.97229602326077946</v>
      </c>
      <c r="U911" s="13">
        <v>0.70477617043979446</v>
      </c>
      <c r="V911" s="13">
        <v>0.87052571404075318</v>
      </c>
      <c r="W911" s="13">
        <v>0.84312021965320105</v>
      </c>
      <c r="X911" s="13">
        <v>0.64851530848816807</v>
      </c>
      <c r="Y911" s="13">
        <v>0.95535364242184151</v>
      </c>
      <c r="Z911" s="13">
        <f t="shared" ca="1" si="56"/>
        <v>0.17218797723915513</v>
      </c>
    </row>
    <row r="912" spans="1:26" x14ac:dyDescent="0.25">
      <c r="A912" s="13">
        <v>0.81561159125514548</v>
      </c>
      <c r="B912" s="13">
        <v>0.95088668156495926</v>
      </c>
      <c r="C912" s="13">
        <v>0.49040829387474461</v>
      </c>
      <c r="D912" s="13">
        <v>0.15713286375392788</v>
      </c>
      <c r="E912" s="13">
        <v>0.31685220144458259</v>
      </c>
      <c r="F912" s="13">
        <v>0.6054852671396006</v>
      </c>
      <c r="G912" s="13">
        <v>8.8536513265446981E-4</v>
      </c>
      <c r="H912" s="13">
        <v>0.76480638644417331</v>
      </c>
      <c r="I912" s="13">
        <v>0.83686446162750705</v>
      </c>
      <c r="J912" s="13">
        <v>0.83735244041555612</v>
      </c>
      <c r="K912" s="13">
        <v>0.71634120787675837</v>
      </c>
      <c r="L912" s="13">
        <v>0.36227030201772414</v>
      </c>
      <c r="M912" s="13">
        <v>0.66604746609028265</v>
      </c>
      <c r="N912" s="13">
        <v>0.36807102844452577</v>
      </c>
      <c r="O912" s="13">
        <v>0.27852381270579141</v>
      </c>
      <c r="P912" s="13">
        <v>0.17851333698995742</v>
      </c>
      <c r="Q912" s="13">
        <v>1.8476464738197307E-2</v>
      </c>
      <c r="R912" s="13">
        <v>0.7384325011908599</v>
      </c>
      <c r="S912" s="13">
        <v>0.28439088883829988</v>
      </c>
      <c r="T912" s="13">
        <v>0.53221333787167879</v>
      </c>
      <c r="U912" s="13">
        <v>0.74054049684893009</v>
      </c>
      <c r="V912" s="13">
        <v>0.71542448367272449</v>
      </c>
      <c r="W912" s="13">
        <v>0.54069377119883222</v>
      </c>
      <c r="X912" s="13">
        <v>0.32354225496873379</v>
      </c>
      <c r="Y912" s="13">
        <v>0.32877781249904925</v>
      </c>
      <c r="Z912" s="13">
        <f t="shared" ca="1" si="56"/>
        <v>0.49996640945463566</v>
      </c>
    </row>
    <row r="913" spans="1:26" x14ac:dyDescent="0.25">
      <c r="A913" s="13">
        <v>0.65059870664428054</v>
      </c>
      <c r="B913" s="13">
        <v>0.836735625184306</v>
      </c>
      <c r="C913" s="13">
        <v>0.2656811948678155</v>
      </c>
      <c r="D913" s="13">
        <v>0.22328879055092821</v>
      </c>
      <c r="E913" s="13">
        <v>0.59176239748471859</v>
      </c>
      <c r="F913" s="13">
        <v>0.90895240104801533</v>
      </c>
      <c r="G913" s="13">
        <v>0.42071449611040745</v>
      </c>
      <c r="H913" s="13">
        <v>0.32323831881293941</v>
      </c>
      <c r="I913" s="13">
        <v>0.27438751356962543</v>
      </c>
      <c r="J913" s="13">
        <v>0.42129480706997413</v>
      </c>
      <c r="K913" s="13">
        <v>8.3243504803068524E-2</v>
      </c>
      <c r="L913" s="13">
        <v>0.73704489503480874</v>
      </c>
      <c r="M913" s="13">
        <v>0.81337986791589567</v>
      </c>
      <c r="N913" s="13">
        <v>0.67870353926284444</v>
      </c>
      <c r="O913" s="13">
        <v>0.45075709623809024</v>
      </c>
      <c r="P913" s="13">
        <v>0.81449293450149673</v>
      </c>
      <c r="Q913" s="13">
        <v>0.5656176655131917</v>
      </c>
      <c r="R913" s="13">
        <v>0.81255472994780265</v>
      </c>
      <c r="S913" s="13">
        <v>0.3516738410962077</v>
      </c>
      <c r="T913" s="13">
        <v>0.94823513882242183</v>
      </c>
      <c r="U913" s="13">
        <v>0.42479831599979911</v>
      </c>
      <c r="V913" s="13">
        <v>0.51784310695175484</v>
      </c>
      <c r="W913" s="13">
        <v>0.71293790209243268</v>
      </c>
      <c r="X913" s="13">
        <v>0.79089260830149355</v>
      </c>
      <c r="Y913" s="13">
        <v>0.53907149118686903</v>
      </c>
      <c r="Z913" s="13">
        <f t="shared" ca="1" si="56"/>
        <v>0.1934891788382489</v>
      </c>
    </row>
    <row r="914" spans="1:26" x14ac:dyDescent="0.25">
      <c r="A914" s="13">
        <v>0.81881529736569503</v>
      </c>
      <c r="B914" s="13">
        <v>0.28137331514502983</v>
      </c>
      <c r="C914" s="13">
        <v>0.83826428749227855</v>
      </c>
      <c r="D914" s="13">
        <v>0.88231161783090584</v>
      </c>
      <c r="E914" s="13">
        <v>0.52690227251172117</v>
      </c>
      <c r="F914" s="13">
        <v>0.87005927407226058</v>
      </c>
      <c r="G914" s="13">
        <v>0.44700411933162087</v>
      </c>
      <c r="H914" s="13">
        <v>0.4259144974644582</v>
      </c>
      <c r="I914" s="13">
        <v>0.69525750953063858</v>
      </c>
      <c r="J914" s="13">
        <v>0.36708563992291232</v>
      </c>
      <c r="K914" s="13">
        <v>0.81195774851734093</v>
      </c>
      <c r="L914" s="13">
        <v>0.5590403902127471</v>
      </c>
      <c r="M914" s="13">
        <v>0.88494301716646795</v>
      </c>
      <c r="N914" s="13">
        <v>0.84351190000668475</v>
      </c>
      <c r="O914" s="13">
        <v>0.60399788586491177</v>
      </c>
      <c r="P914" s="13">
        <v>0.38327703934466772</v>
      </c>
      <c r="Q914" s="13">
        <v>0.95458131292496518</v>
      </c>
      <c r="R914" s="13">
        <v>0.29369101251664831</v>
      </c>
      <c r="S914" s="13">
        <v>0.60441009214513985</v>
      </c>
      <c r="T914" s="13">
        <v>0.62956379656467776</v>
      </c>
      <c r="U914" s="13">
        <v>0.67338465643583589</v>
      </c>
      <c r="V914" s="13">
        <v>0.95138718786946597</v>
      </c>
      <c r="W914" s="13">
        <v>0.3029279215427273</v>
      </c>
      <c r="X914" s="13">
        <v>0.45631101564946597</v>
      </c>
      <c r="Y914" s="13">
        <v>0.97097532858124225</v>
      </c>
      <c r="Z914" s="13">
        <f t="shared" ca="1" si="56"/>
        <v>0.87008820052719238</v>
      </c>
    </row>
    <row r="915" spans="1:26" x14ac:dyDescent="0.25">
      <c r="A915" s="13">
        <v>0.74032764681945851</v>
      </c>
      <c r="B915" s="13">
        <v>0.50126201854878538</v>
      </c>
      <c r="C915" s="13">
        <v>0.54206749083761308</v>
      </c>
      <c r="D915" s="13">
        <v>0.46378031236923323</v>
      </c>
      <c r="E915" s="13">
        <v>0.4705105691304835</v>
      </c>
      <c r="F915" s="13">
        <v>0.90624801450318071</v>
      </c>
      <c r="G915" s="13">
        <v>0.60544747871562654</v>
      </c>
      <c r="H915" s="13">
        <v>0.22543678049567151</v>
      </c>
      <c r="I915" s="13">
        <v>0.21385351976221778</v>
      </c>
      <c r="J915" s="13">
        <v>0.46538767206626752</v>
      </c>
      <c r="K915" s="13">
        <v>0.68849234947826332</v>
      </c>
      <c r="L915" s="13">
        <v>0.44023519454436033</v>
      </c>
      <c r="M915" s="13">
        <v>0.96121449180289165</v>
      </c>
      <c r="N915" s="13">
        <v>0.77131974731794828</v>
      </c>
      <c r="O915" s="13">
        <v>0.73260648905892289</v>
      </c>
      <c r="P915" s="13">
        <v>0.40256152925098809</v>
      </c>
      <c r="Q915" s="13">
        <v>0.64844457761270269</v>
      </c>
      <c r="R915" s="13">
        <v>0.87527680799244623</v>
      </c>
      <c r="S915" s="13">
        <v>0.79917850237095578</v>
      </c>
      <c r="T915" s="13">
        <v>0.35366289883829272</v>
      </c>
      <c r="U915" s="13">
        <v>0.19756836809127221</v>
      </c>
      <c r="V915" s="13">
        <v>0.1567904610095513</v>
      </c>
      <c r="W915" s="13">
        <v>0.20808333576126836</v>
      </c>
      <c r="X915" s="13">
        <v>0.75223104481075209</v>
      </c>
      <c r="Y915" s="13">
        <v>0.63393019493992309</v>
      </c>
      <c r="Z915" s="13">
        <f t="shared" ca="1" si="56"/>
        <v>0.58766934247541347</v>
      </c>
    </row>
    <row r="916" spans="1:26" x14ac:dyDescent="0.25">
      <c r="A916" s="13">
        <v>0.15522482256045134</v>
      </c>
      <c r="B916" s="13">
        <v>0.3045800595201692</v>
      </c>
      <c r="C916" s="13">
        <v>0.20184945758695672</v>
      </c>
      <c r="D916" s="13">
        <v>0.65777098572672121</v>
      </c>
      <c r="E916" s="13">
        <v>0.80858148394253049</v>
      </c>
      <c r="F916" s="13">
        <v>0.84636790418821839</v>
      </c>
      <c r="G916" s="13">
        <v>0.7929436992003811</v>
      </c>
      <c r="H916" s="13">
        <v>0.5693346062133734</v>
      </c>
      <c r="I916" s="13">
        <v>0.49254008237670888</v>
      </c>
      <c r="J916" s="13">
        <v>0.7317343563285702</v>
      </c>
      <c r="K916" s="13">
        <v>0.53579000634280827</v>
      </c>
      <c r="L916" s="13">
        <v>9.5800436709501224E-2</v>
      </c>
      <c r="M916" s="13">
        <v>0.15538328682353408</v>
      </c>
      <c r="N916" s="13">
        <v>0.30970895743463012</v>
      </c>
      <c r="O916" s="13">
        <v>0.62650720074814192</v>
      </c>
      <c r="P916" s="13">
        <v>0.78103339470697575</v>
      </c>
      <c r="Q916" s="13">
        <v>0.18292656468104995</v>
      </c>
      <c r="R916" s="13">
        <v>0.46331763919308788</v>
      </c>
      <c r="S916" s="13">
        <v>0.78850094564109685</v>
      </c>
      <c r="T916" s="13">
        <v>0.47463118241869295</v>
      </c>
      <c r="U916" s="13">
        <v>0.73075719479261814</v>
      </c>
      <c r="V916" s="13">
        <v>0.73753046122959953</v>
      </c>
      <c r="W916" s="13">
        <v>0.80133543827632547</v>
      </c>
      <c r="X916" s="13">
        <v>0.94075481509305647</v>
      </c>
      <c r="Y916" s="13">
        <v>0.25556987781453955</v>
      </c>
      <c r="Z916" s="13">
        <f t="shared" ca="1" si="56"/>
        <v>0.71853464556546387</v>
      </c>
    </row>
    <row r="917" spans="1:26" x14ac:dyDescent="0.25">
      <c r="A917" s="13">
        <v>0.83073355730775977</v>
      </c>
      <c r="B917" s="13">
        <v>0.75736378176156227</v>
      </c>
      <c r="C917" s="13">
        <v>0.12290915110173894</v>
      </c>
      <c r="D917" s="13">
        <v>2.6758026194813378E-2</v>
      </c>
      <c r="E917" s="13">
        <v>0.48000645929669761</v>
      </c>
      <c r="F917" s="13">
        <v>0.98622452377490688</v>
      </c>
      <c r="G917" s="13">
        <v>0.7022072030679759</v>
      </c>
      <c r="H917" s="13">
        <v>0.95883379355360376</v>
      </c>
      <c r="I917" s="13">
        <v>0.11015425609146778</v>
      </c>
      <c r="J917" s="13">
        <v>3.724024996582298E-2</v>
      </c>
      <c r="K917" s="13">
        <v>0.4701607475931523</v>
      </c>
      <c r="L917" s="13">
        <v>0.31549547076482509</v>
      </c>
      <c r="M917" s="13">
        <v>0.20457181042049344</v>
      </c>
      <c r="N917" s="13">
        <v>0.33401953170090914</v>
      </c>
      <c r="O917" s="13">
        <v>0.80129491465351455</v>
      </c>
      <c r="P917" s="13">
        <v>0.65548225291269691</v>
      </c>
      <c r="Q917" s="13">
        <v>0.88983886292721504</v>
      </c>
      <c r="R917" s="13">
        <v>0.29941090373552415</v>
      </c>
      <c r="S917" s="13">
        <v>0.95050915387508006</v>
      </c>
      <c r="T917" s="13">
        <v>0.83600152498474878</v>
      </c>
      <c r="U917" s="13">
        <v>0.73954740276941333</v>
      </c>
      <c r="V917" s="13">
        <v>0.93225402153109815</v>
      </c>
      <c r="W917" s="13">
        <v>0.27339390785467921</v>
      </c>
      <c r="X917" s="13">
        <v>0.85840823486602591</v>
      </c>
      <c r="Y917" s="13">
        <v>0.92178393137371117</v>
      </c>
      <c r="Z917" s="13">
        <f t="shared" ca="1" si="56"/>
        <v>0.69813555694524454</v>
      </c>
    </row>
    <row r="918" spans="1:26" x14ac:dyDescent="0.25">
      <c r="A918" s="13">
        <v>0.48670841341117554</v>
      </c>
      <c r="B918" s="13">
        <v>0.35495713981153987</v>
      </c>
      <c r="C918" s="13">
        <v>0.32446653795792268</v>
      </c>
      <c r="D918" s="13">
        <v>0.22815007271305554</v>
      </c>
      <c r="E918" s="13">
        <v>0.64241069435013287</v>
      </c>
      <c r="F918" s="13">
        <v>0.53538781565800464</v>
      </c>
      <c r="G918" s="13">
        <v>3.7858286044645029E-2</v>
      </c>
      <c r="H918" s="13">
        <v>8.7329144673987558E-2</v>
      </c>
      <c r="I918" s="13">
        <v>0.62933543462799213</v>
      </c>
      <c r="J918" s="13">
        <v>0.99092360659069889</v>
      </c>
      <c r="K918" s="13">
        <v>0.97961606491818076</v>
      </c>
      <c r="L918" s="13">
        <v>0.17278583163437755</v>
      </c>
      <c r="M918" s="13">
        <v>0.2699891823127728</v>
      </c>
      <c r="N918" s="13">
        <v>0.87258573576655341</v>
      </c>
      <c r="O918" s="13">
        <v>0.88141059974114633</v>
      </c>
      <c r="P918" s="13">
        <v>0.67414757864857722</v>
      </c>
      <c r="Q918" s="13">
        <v>0.18560968408311784</v>
      </c>
      <c r="R918" s="13">
        <v>0.64171837115697961</v>
      </c>
      <c r="S918" s="13">
        <v>0.47496575255932083</v>
      </c>
      <c r="T918" s="13">
        <v>0.55021397157770979</v>
      </c>
      <c r="U918" s="13">
        <v>0.92037236910773534</v>
      </c>
      <c r="V918" s="13">
        <v>0.363008012671305</v>
      </c>
      <c r="W918" s="13">
        <v>0.54408985236038543</v>
      </c>
      <c r="X918" s="13">
        <v>4.0805037393195742E-2</v>
      </c>
      <c r="Y918" s="13">
        <v>0.15797330367603424</v>
      </c>
      <c r="Z918" s="13">
        <f t="shared" ca="1" si="56"/>
        <v>0.27590851477361222</v>
      </c>
    </row>
    <row r="919" spans="1:26" x14ac:dyDescent="0.25">
      <c r="A919" s="13">
        <v>0.7615384907845264</v>
      </c>
      <c r="B919" s="13">
        <v>0.97880838005814541</v>
      </c>
      <c r="C919" s="13">
        <v>0.75599375682833292</v>
      </c>
      <c r="D919" s="13">
        <v>5.4327230038897945E-2</v>
      </c>
      <c r="E919" s="13">
        <v>0.30346392736036343</v>
      </c>
      <c r="F919" s="13">
        <v>0.26037131677072123</v>
      </c>
      <c r="G919" s="13">
        <v>0.58094202249233007</v>
      </c>
      <c r="H919" s="13">
        <v>8.8396084350009785E-2</v>
      </c>
      <c r="I919" s="13">
        <v>0.60220260261859981</v>
      </c>
      <c r="J919" s="13">
        <v>0.10358830751961057</v>
      </c>
      <c r="K919" s="13">
        <v>0.17694050812576267</v>
      </c>
      <c r="L919" s="13">
        <v>0.74584719882418482</v>
      </c>
      <c r="M919" s="13">
        <v>0.99362332512003793</v>
      </c>
      <c r="N919" s="13">
        <v>0.30794373437210665</v>
      </c>
      <c r="O919" s="13">
        <v>0.71397086783504171</v>
      </c>
      <c r="P919" s="13">
        <v>0.90116909627017272</v>
      </c>
      <c r="Q919" s="13">
        <v>0.91208120019106709</v>
      </c>
      <c r="R919" s="13">
        <v>0.15912701113637095</v>
      </c>
      <c r="S919" s="13">
        <v>0.5593957847721639</v>
      </c>
      <c r="T919" s="13">
        <v>0.40665309640862068</v>
      </c>
      <c r="U919" s="13">
        <v>0.44242630072497524</v>
      </c>
      <c r="V919" s="13">
        <v>0.45755785571303964</v>
      </c>
      <c r="W919" s="13">
        <v>0.9256574756514</v>
      </c>
      <c r="X919" s="13">
        <v>0.93233706402752947</v>
      </c>
      <c r="Y919" s="13">
        <v>0.35191251688980973</v>
      </c>
      <c r="Z919" s="13">
        <f t="shared" ca="1" si="56"/>
        <v>0.88556309665573552</v>
      </c>
    </row>
    <row r="920" spans="1:26" x14ac:dyDescent="0.25">
      <c r="A920" s="13">
        <v>5.9213912330333685E-3</v>
      </c>
      <c r="B920" s="13">
        <v>0.18991991333879354</v>
      </c>
      <c r="C920" s="13">
        <v>8.8776123477503188E-2</v>
      </c>
      <c r="D920" s="13">
        <v>0.56600536862670836</v>
      </c>
      <c r="E920" s="13">
        <v>0.45120899854593255</v>
      </c>
      <c r="F920" s="13">
        <v>0.40888600793564811</v>
      </c>
      <c r="G920" s="13">
        <v>0.34526251801275609</v>
      </c>
      <c r="H920" s="13">
        <v>0.58076976285974979</v>
      </c>
      <c r="I920" s="13">
        <v>2.9750228307047544E-2</v>
      </c>
      <c r="J920" s="13">
        <v>0.90588124101245293</v>
      </c>
      <c r="K920" s="13">
        <v>0.85099322508067454</v>
      </c>
      <c r="L920" s="13">
        <v>2.0607412142814918E-2</v>
      </c>
      <c r="M920" s="13">
        <v>0.94948131129700342</v>
      </c>
      <c r="N920" s="13">
        <v>0.19329372784813392</v>
      </c>
      <c r="O920" s="13">
        <v>0.37703953759944742</v>
      </c>
      <c r="P920" s="13">
        <v>0.25613651083749511</v>
      </c>
      <c r="Q920" s="13">
        <v>0.85875860332960652</v>
      </c>
      <c r="R920" s="13">
        <v>0.47260442593761776</v>
      </c>
      <c r="S920" s="13">
        <v>0.1306236873601081</v>
      </c>
      <c r="T920" s="13">
        <v>0.61941258311454006</v>
      </c>
      <c r="U920" s="13">
        <v>0.2129265311485028</v>
      </c>
      <c r="V920" s="13">
        <v>0.70899144871365316</v>
      </c>
      <c r="W920" s="13">
        <v>0.33048638066516944</v>
      </c>
      <c r="X920" s="13">
        <v>0.38729630875851517</v>
      </c>
      <c r="Y920" s="13">
        <v>0.97858473667469115</v>
      </c>
      <c r="Z920" s="13">
        <f t="shared" ca="1" si="56"/>
        <v>0.42503757115180318</v>
      </c>
    </row>
    <row r="921" spans="1:26" x14ac:dyDescent="0.25">
      <c r="A921" s="13">
        <v>0.6850705080689441</v>
      </c>
      <c r="B921" s="13">
        <v>0.62278157332343986</v>
      </c>
      <c r="C921" s="13">
        <v>0.5676947553449504</v>
      </c>
      <c r="D921" s="13">
        <v>0.98219621380352751</v>
      </c>
      <c r="E921" s="13">
        <v>0.24751653048039457</v>
      </c>
      <c r="F921" s="13">
        <v>9.4842378208063183E-3</v>
      </c>
      <c r="G921" s="13">
        <v>4.5515158244592291E-2</v>
      </c>
      <c r="H921" s="13">
        <v>0.18158351434520537</v>
      </c>
      <c r="I921" s="13">
        <v>0.24635157197874491</v>
      </c>
      <c r="J921" s="13">
        <v>0.77280469828216791</v>
      </c>
      <c r="K921" s="13">
        <v>0.85181138617476371</v>
      </c>
      <c r="L921" s="13">
        <v>0.93773040929292406</v>
      </c>
      <c r="M921" s="13">
        <v>0.84833977906900226</v>
      </c>
      <c r="N921" s="13">
        <v>0.13155853938824458</v>
      </c>
      <c r="O921" s="13">
        <v>0.62825252459944336</v>
      </c>
      <c r="P921" s="13">
        <v>0.86635353337456011</v>
      </c>
      <c r="Q921" s="13">
        <v>0.57715328783681163</v>
      </c>
      <c r="R921" s="13">
        <v>0.38690571923627959</v>
      </c>
      <c r="S921" s="13">
        <v>0.91068369843296404</v>
      </c>
      <c r="T921" s="13">
        <v>0.3369438521720074</v>
      </c>
      <c r="U921" s="13">
        <v>0.87981018171234404</v>
      </c>
      <c r="V921" s="13">
        <v>0.65989845395884195</v>
      </c>
      <c r="W921" s="13">
        <v>0.87325904837569379</v>
      </c>
      <c r="X921" s="13">
        <v>0.75029201775468091</v>
      </c>
      <c r="Y921" s="13">
        <v>0.56589844586390503</v>
      </c>
      <c r="Z921" s="13">
        <f t="shared" ca="1" si="56"/>
        <v>0.36396313577355133</v>
      </c>
    </row>
    <row r="922" spans="1:26" x14ac:dyDescent="0.25">
      <c r="A922" s="13">
        <v>0.9612211490662087</v>
      </c>
      <c r="B922" s="13">
        <v>1.3703572077189974E-2</v>
      </c>
      <c r="C922" s="13">
        <v>0.81373310918382746</v>
      </c>
      <c r="D922" s="13">
        <v>0.5225654169017756</v>
      </c>
      <c r="E922" s="13">
        <v>0.15050178152287774</v>
      </c>
      <c r="F922" s="13">
        <v>0.42258428958047389</v>
      </c>
      <c r="G922" s="13">
        <v>0.9312091125724582</v>
      </c>
      <c r="H922" s="13">
        <v>0.7712681467456789</v>
      </c>
      <c r="I922" s="13">
        <v>0.97100112679234174</v>
      </c>
      <c r="J922" s="13">
        <v>9.7989006685746727E-2</v>
      </c>
      <c r="K922" s="13">
        <v>0.92977523639124826</v>
      </c>
      <c r="L922" s="13">
        <v>0.19794186503134026</v>
      </c>
      <c r="M922" s="13">
        <v>0.17012234339943155</v>
      </c>
      <c r="N922" s="13">
        <v>0.47662190865005571</v>
      </c>
      <c r="O922" s="13">
        <v>0.95533818577258545</v>
      </c>
      <c r="P922" s="13">
        <v>0.1938738976090929</v>
      </c>
      <c r="Q922" s="13">
        <v>0.35647022474975876</v>
      </c>
      <c r="R922" s="13">
        <v>0.32836529183374885</v>
      </c>
      <c r="S922" s="13">
        <v>0.31387329919944673</v>
      </c>
      <c r="T922" s="13">
        <v>0.60427967521898307</v>
      </c>
      <c r="U922" s="13">
        <v>0.66771590577698237</v>
      </c>
      <c r="V922" s="13">
        <v>0.50728073100239268</v>
      </c>
      <c r="W922" s="13">
        <v>0.62884393173352449</v>
      </c>
      <c r="X922" s="13">
        <v>0.4079179907267626</v>
      </c>
      <c r="Y922" s="13">
        <v>0.92123308628035228</v>
      </c>
      <c r="Z922" s="13">
        <f t="shared" ca="1" si="56"/>
        <v>0.21634107616809117</v>
      </c>
    </row>
    <row r="923" spans="1:26" x14ac:dyDescent="0.25">
      <c r="A923" s="13">
        <v>0.32915806727056629</v>
      </c>
      <c r="B923" s="13">
        <v>0.69623958676990116</v>
      </c>
      <c r="C923" s="13">
        <v>0.53414118646086917</v>
      </c>
      <c r="D923" s="13">
        <v>4.5249004248596458E-3</v>
      </c>
      <c r="E923" s="13">
        <v>0.4575946143492825</v>
      </c>
      <c r="F923" s="13">
        <v>0.30491846225956321</v>
      </c>
      <c r="G923" s="13">
        <v>0.90624595977536115</v>
      </c>
      <c r="H923" s="13">
        <v>0.91580300977105589</v>
      </c>
      <c r="I923" s="13">
        <v>0.50743760642596225</v>
      </c>
      <c r="J923" s="13">
        <v>0.24579680489006195</v>
      </c>
      <c r="K923" s="13">
        <v>0.30019973377975395</v>
      </c>
      <c r="L923" s="13">
        <v>0.22997934916660145</v>
      </c>
      <c r="M923" s="13">
        <v>0.21891149320311099</v>
      </c>
      <c r="N923" s="13">
        <v>0.52255295039618554</v>
      </c>
      <c r="O923" s="13">
        <v>0.653285118811055</v>
      </c>
      <c r="P923" s="13">
        <v>0.93781778174705421</v>
      </c>
      <c r="Q923" s="13">
        <v>0.64218597197564931</v>
      </c>
      <c r="R923" s="13">
        <v>0.94796513663857407</v>
      </c>
      <c r="S923" s="13">
        <v>6.2317944395626435E-2</v>
      </c>
      <c r="T923" s="13">
        <v>0.77118261905751206</v>
      </c>
      <c r="U923" s="13">
        <v>7.8261613421375831E-2</v>
      </c>
      <c r="V923" s="13">
        <v>0.33658783316108276</v>
      </c>
      <c r="W923" s="13">
        <v>0.14016332689122113</v>
      </c>
      <c r="X923" s="13">
        <v>0.15283693861593461</v>
      </c>
      <c r="Y923" s="13">
        <v>0.11936433483694808</v>
      </c>
      <c r="Z923" s="13">
        <f t="shared" ca="1" si="56"/>
        <v>0.67002245055832077</v>
      </c>
    </row>
    <row r="924" spans="1:26" x14ac:dyDescent="0.25">
      <c r="A924" s="13">
        <v>0.93522070087418252</v>
      </c>
      <c r="B924" s="13">
        <v>9.4536200015187588E-2</v>
      </c>
      <c r="C924" s="13">
        <v>0.41118810135767492</v>
      </c>
      <c r="D924" s="13">
        <v>7.4986622454716434E-2</v>
      </c>
      <c r="E924" s="13">
        <v>0.8014916496526524</v>
      </c>
      <c r="F924" s="13">
        <v>0.41101846731643688</v>
      </c>
      <c r="G924" s="13">
        <v>0.29394543263158501</v>
      </c>
      <c r="H924" s="13">
        <v>0.6018771038309918</v>
      </c>
      <c r="I924" s="13">
        <v>0.35423961192639675</v>
      </c>
      <c r="J924" s="13">
        <v>0.1503864894724487</v>
      </c>
      <c r="K924" s="13">
        <v>0.72275452711604404</v>
      </c>
      <c r="L924" s="13">
        <v>0.50101262793014378</v>
      </c>
      <c r="M924" s="13">
        <v>0.17132115739032761</v>
      </c>
      <c r="N924" s="13">
        <v>0.84648512296061706</v>
      </c>
      <c r="O924" s="13">
        <v>0.33062407016169248</v>
      </c>
      <c r="P924" s="13">
        <v>4.8213208662992613E-2</v>
      </c>
      <c r="Q924" s="13">
        <v>0.3391552083835192</v>
      </c>
      <c r="R924" s="13">
        <v>0.75138942660771746</v>
      </c>
      <c r="S924" s="13">
        <v>9.5905450980940943E-2</v>
      </c>
      <c r="T924" s="13">
        <v>0.51379433571797051</v>
      </c>
      <c r="U924" s="13">
        <v>0.64934470471602534</v>
      </c>
      <c r="V924" s="13">
        <v>0.20384799755849115</v>
      </c>
      <c r="W924" s="13">
        <v>0.42806379202728018</v>
      </c>
      <c r="X924" s="13">
        <v>9.197349967197388E-2</v>
      </c>
      <c r="Y924" s="13">
        <v>5.2906171120804646E-2</v>
      </c>
      <c r="Z924" s="13">
        <f t="shared" ref="Z924:Z939" ca="1" si="57">RAND()</f>
        <v>0.36607688159085028</v>
      </c>
    </row>
    <row r="925" spans="1:26" x14ac:dyDescent="0.25">
      <c r="A925" s="13">
        <v>3.509870147283789E-2</v>
      </c>
      <c r="B925" s="13">
        <v>0.87800577943322478</v>
      </c>
      <c r="C925" s="13">
        <v>0.56973731751357404</v>
      </c>
      <c r="D925" s="13">
        <v>0.11262394727902802</v>
      </c>
      <c r="E925" s="13">
        <v>0.39213016671363787</v>
      </c>
      <c r="F925" s="13">
        <v>0.93196632809711644</v>
      </c>
      <c r="G925" s="13">
        <v>4.7556661238068676E-2</v>
      </c>
      <c r="H925" s="13">
        <v>0.11809652952247673</v>
      </c>
      <c r="I925" s="13">
        <v>0.98730896659482092</v>
      </c>
      <c r="J925" s="13">
        <v>0.81159607553858826</v>
      </c>
      <c r="K925" s="13">
        <v>0.50935888877627566</v>
      </c>
      <c r="L925" s="13">
        <v>0.92343745093149099</v>
      </c>
      <c r="M925" s="13">
        <v>0.38456016434369666</v>
      </c>
      <c r="N925" s="13">
        <v>3.5336511739231136E-2</v>
      </c>
      <c r="O925" s="13">
        <v>0.40133013735136258</v>
      </c>
      <c r="P925" s="13">
        <v>0.22009094487646563</v>
      </c>
      <c r="Q925" s="13">
        <v>0.45266435502798819</v>
      </c>
      <c r="R925" s="13">
        <v>0.20682184188181885</v>
      </c>
      <c r="S925" s="13">
        <v>0.13764983910388351</v>
      </c>
      <c r="T925" s="13">
        <v>1.4838708436125891E-2</v>
      </c>
      <c r="U925" s="13">
        <v>0.75682336222101909</v>
      </c>
      <c r="V925" s="13">
        <v>0.92100326483849926</v>
      </c>
      <c r="W925" s="13">
        <v>0.69099761976751461</v>
      </c>
      <c r="X925" s="13">
        <v>0.94169419549097333</v>
      </c>
      <c r="Y925" s="13">
        <v>0.95569030268661126</v>
      </c>
      <c r="Z925" s="13">
        <f t="shared" ca="1" si="57"/>
        <v>0.83832124633767047</v>
      </c>
    </row>
    <row r="926" spans="1:26" x14ac:dyDescent="0.25">
      <c r="A926" s="13">
        <v>5.4932896485783034E-2</v>
      </c>
      <c r="B926" s="13">
        <v>0.86372472046256543</v>
      </c>
      <c r="C926" s="13">
        <v>0.29618035621579475</v>
      </c>
      <c r="D926" s="13">
        <v>0.37981335131975758</v>
      </c>
      <c r="E926" s="13">
        <v>0.66764132180953406</v>
      </c>
      <c r="F926" s="13">
        <v>0.22965073204954689</v>
      </c>
      <c r="G926" s="13">
        <v>0.84446565292195142</v>
      </c>
      <c r="H926" s="13">
        <v>7.0562013233698151E-2</v>
      </c>
      <c r="I926" s="13">
        <v>0.95507094690671712</v>
      </c>
      <c r="J926" s="13">
        <v>0.61120719680816782</v>
      </c>
      <c r="K926" s="13">
        <v>0.87328814602257765</v>
      </c>
      <c r="L926" s="13">
        <v>0.10181313150323745</v>
      </c>
      <c r="M926" s="13">
        <v>0.52082887378307186</v>
      </c>
      <c r="N926" s="13">
        <v>7.5594472267927482E-2</v>
      </c>
      <c r="O926" s="13">
        <v>0.67778956493677556</v>
      </c>
      <c r="P926" s="13">
        <v>6.3602972251140755E-2</v>
      </c>
      <c r="Q926" s="13">
        <v>0.32067775374685348</v>
      </c>
      <c r="R926" s="13">
        <v>0.91115459992194847</v>
      </c>
      <c r="S926" s="13">
        <v>0.45493976395748326</v>
      </c>
      <c r="T926" s="13">
        <v>0.13805084322537831</v>
      </c>
      <c r="U926" s="13">
        <v>0.39217109208675704</v>
      </c>
      <c r="V926" s="13">
        <v>0.1644078947656421</v>
      </c>
      <c r="W926" s="13">
        <v>0.60329333720996081</v>
      </c>
      <c r="X926" s="13">
        <v>0.21056186870354554</v>
      </c>
      <c r="Y926" s="13">
        <v>0.33154498208527527</v>
      </c>
      <c r="Z926" s="13">
        <f t="shared" ca="1" si="57"/>
        <v>0.39883880270951011</v>
      </c>
    </row>
    <row r="927" spans="1:26" x14ac:dyDescent="0.25">
      <c r="A927" s="13">
        <v>0.39513905758467271</v>
      </c>
      <c r="B927" s="13">
        <v>0.45536197264355471</v>
      </c>
      <c r="C927" s="13">
        <v>0.82719337229356549</v>
      </c>
      <c r="D927" s="13">
        <v>0.25478458259851566</v>
      </c>
      <c r="E927" s="13">
        <v>0.28867843683948646</v>
      </c>
      <c r="F927" s="13">
        <v>0.72557939704061569</v>
      </c>
      <c r="G927" s="13">
        <v>0.77432195287939232</v>
      </c>
      <c r="H927" s="13">
        <v>0.57399466663812526</v>
      </c>
      <c r="I927" s="13">
        <v>0.78142289609334858</v>
      </c>
      <c r="J927" s="13">
        <v>0.74481871733726968</v>
      </c>
      <c r="K927" s="13">
        <v>0.96962409039090702</v>
      </c>
      <c r="L927" s="13">
        <v>0.99878999181485717</v>
      </c>
      <c r="M927" s="13">
        <v>0.87015283643580543</v>
      </c>
      <c r="N927" s="13">
        <v>0.50055763871343251</v>
      </c>
      <c r="O927" s="13">
        <v>0.4087382328177761</v>
      </c>
      <c r="P927" s="13">
        <v>0.16770121812987915</v>
      </c>
      <c r="Q927" s="13">
        <v>0.94359641209588818</v>
      </c>
      <c r="R927" s="13">
        <v>0.98616864701795293</v>
      </c>
      <c r="S927" s="13">
        <v>0.59207554005149732</v>
      </c>
      <c r="T927" s="13">
        <v>0.33306070170758195</v>
      </c>
      <c r="U927" s="13">
        <v>0.20101938165194622</v>
      </c>
      <c r="V927" s="13">
        <v>0.42354116395298635</v>
      </c>
      <c r="W927" s="13">
        <v>0.91959274275319824</v>
      </c>
      <c r="X927" s="13">
        <v>0.78995639910165449</v>
      </c>
      <c r="Y927" s="13">
        <v>0.83846981943239229</v>
      </c>
      <c r="Z927" s="13">
        <f t="shared" ca="1" si="57"/>
        <v>0.71837658972252283</v>
      </c>
    </row>
    <row r="928" spans="1:26" x14ac:dyDescent="0.25">
      <c r="A928" s="13">
        <v>8.2012637718454906E-3</v>
      </c>
      <c r="B928" s="13">
        <v>0.36361047429598836</v>
      </c>
      <c r="C928" s="13">
        <v>0.69131652840705449</v>
      </c>
      <c r="D928" s="13">
        <v>6.9696379534058384E-2</v>
      </c>
      <c r="E928" s="13">
        <v>0.82920258667465241</v>
      </c>
      <c r="F928" s="13">
        <v>0.20875927873867273</v>
      </c>
      <c r="G928" s="13">
        <v>0.30927832875156036</v>
      </c>
      <c r="H928" s="13">
        <v>0.81804761791186142</v>
      </c>
      <c r="I928" s="13">
        <v>0.7994374316268722</v>
      </c>
      <c r="J928" s="13">
        <v>1.6837787855109698E-2</v>
      </c>
      <c r="K928" s="13">
        <v>0.63621023583310665</v>
      </c>
      <c r="L928" s="13">
        <v>0.55192412193097495</v>
      </c>
      <c r="M928" s="13">
        <v>0.91568387662219031</v>
      </c>
      <c r="N928" s="13">
        <v>0.97089506505152323</v>
      </c>
      <c r="O928" s="13">
        <v>0.88133739121762522</v>
      </c>
      <c r="P928" s="13">
        <v>5.8867442413572002E-2</v>
      </c>
      <c r="Q928" s="13">
        <v>0.40027022452996952</v>
      </c>
      <c r="R928" s="13">
        <v>0.89115398733097817</v>
      </c>
      <c r="S928" s="13">
        <v>0.58534908176251066</v>
      </c>
      <c r="T928" s="13">
        <v>0.53249367116122559</v>
      </c>
      <c r="U928" s="13">
        <v>0.13376919731245229</v>
      </c>
      <c r="V928" s="13">
        <v>0.61371572141166342</v>
      </c>
      <c r="W928" s="13">
        <v>9.9380740727684769E-3</v>
      </c>
      <c r="X928" s="13">
        <v>0.25329361530340766</v>
      </c>
      <c r="Y928" s="13">
        <v>0.33183975173789959</v>
      </c>
      <c r="Z928" s="13">
        <f t="shared" ca="1" si="57"/>
        <v>0.4924085038828907</v>
      </c>
    </row>
    <row r="929" spans="1:26" x14ac:dyDescent="0.25">
      <c r="A929" s="13">
        <v>0.90345539653928508</v>
      </c>
      <c r="B929" s="13">
        <v>9.732051833581834E-3</v>
      </c>
      <c r="C929" s="13">
        <v>0.1274289798471987</v>
      </c>
      <c r="D929" s="13">
        <v>0.73689106418876638</v>
      </c>
      <c r="E929" s="13">
        <v>0.69631480401558554</v>
      </c>
      <c r="F929" s="13">
        <v>0.24122151470465225</v>
      </c>
      <c r="G929" s="13">
        <v>0.34681143311098017</v>
      </c>
      <c r="H929" s="13">
        <v>0.54874962008928485</v>
      </c>
      <c r="I929" s="13">
        <v>0.11682558211951621</v>
      </c>
      <c r="J929" s="13">
        <v>0.74809680272481793</v>
      </c>
      <c r="K929" s="13">
        <v>0.66591075914432307</v>
      </c>
      <c r="L929" s="13">
        <v>0.94833616494340101</v>
      </c>
      <c r="M929" s="13">
        <v>0.5186578824175323</v>
      </c>
      <c r="N929" s="13">
        <v>0.55998578216447426</v>
      </c>
      <c r="O929" s="13">
        <v>7.455484988644101E-2</v>
      </c>
      <c r="P929" s="13">
        <v>5.0223792387914634E-2</v>
      </c>
      <c r="Q929" s="13">
        <v>0.4236343734543413</v>
      </c>
      <c r="R929" s="13">
        <v>0.92563924293708322</v>
      </c>
      <c r="S929" s="13">
        <v>0.50785176270786148</v>
      </c>
      <c r="T929" s="13">
        <v>0.77491785641708533</v>
      </c>
      <c r="U929" s="13">
        <v>0.62206929495108865</v>
      </c>
      <c r="V929" s="13">
        <v>0.32313056421619535</v>
      </c>
      <c r="W929" s="13">
        <v>0.95296872186210435</v>
      </c>
      <c r="X929" s="13">
        <v>0.98434593778500168</v>
      </c>
      <c r="Y929" s="13">
        <v>0.8065684935278622</v>
      </c>
      <c r="Z929" s="13">
        <f t="shared" ca="1" si="57"/>
        <v>8.4760746557126843E-2</v>
      </c>
    </row>
    <row r="930" spans="1:26" x14ac:dyDescent="0.25">
      <c r="A930" s="13">
        <v>0.38733372103598607</v>
      </c>
      <c r="B930" s="13">
        <v>0.58089762552032387</v>
      </c>
      <c r="C930" s="13">
        <v>4.1241871017554721E-2</v>
      </c>
      <c r="D930" s="13">
        <v>0.70410794277921795</v>
      </c>
      <c r="E930" s="13">
        <v>6.6962537949322054E-2</v>
      </c>
      <c r="F930" s="13">
        <v>0.75645255280299761</v>
      </c>
      <c r="G930" s="13">
        <v>0.8352906897786978</v>
      </c>
      <c r="H930" s="13">
        <v>0.89927615303398567</v>
      </c>
      <c r="I930" s="13">
        <v>0.97818518682619493</v>
      </c>
      <c r="J930" s="13">
        <v>0.46781917378297078</v>
      </c>
      <c r="K930" s="13">
        <v>0.20676534441590755</v>
      </c>
      <c r="L930" s="13">
        <v>0.8881970749015301</v>
      </c>
      <c r="M930" s="13">
        <v>0.36433975875035418</v>
      </c>
      <c r="N930" s="13">
        <v>0.85612267728255298</v>
      </c>
      <c r="O930" s="13">
        <v>2.9632448695992464E-2</v>
      </c>
      <c r="P930" s="13">
        <v>0.11972106700288176</v>
      </c>
      <c r="Q930" s="13">
        <v>0.30631384680590423</v>
      </c>
      <c r="R930" s="13">
        <v>0.85690881200409197</v>
      </c>
      <c r="S930" s="13">
        <v>0.79405755109111775</v>
      </c>
      <c r="T930" s="13">
        <v>0.5896783274389058</v>
      </c>
      <c r="U930" s="13">
        <v>1.5662835904867167E-2</v>
      </c>
      <c r="V930" s="13">
        <v>0.53482348333199314</v>
      </c>
      <c r="W930" s="13">
        <v>0.38458359499001371</v>
      </c>
      <c r="X930" s="13">
        <v>9.0634643168463258E-2</v>
      </c>
      <c r="Y930" s="13">
        <v>0.19850141410415179</v>
      </c>
      <c r="Z930" s="13">
        <f t="shared" ca="1" si="57"/>
        <v>0.10554473087916671</v>
      </c>
    </row>
    <row r="931" spans="1:26" x14ac:dyDescent="0.25">
      <c r="A931" s="13">
        <v>0.42279442230360131</v>
      </c>
      <c r="B931" s="13">
        <v>0.20536394695430971</v>
      </c>
      <c r="C931" s="13">
        <v>0.15634124651698467</v>
      </c>
      <c r="D931" s="13">
        <v>0.69271411096950763</v>
      </c>
      <c r="E931" s="13">
        <v>0.98239228840423387</v>
      </c>
      <c r="F931" s="13">
        <v>0.65050112423171946</v>
      </c>
      <c r="G931" s="13">
        <v>0.17745644910947656</v>
      </c>
      <c r="H931" s="13">
        <v>0.70898026358626876</v>
      </c>
      <c r="I931" s="13">
        <v>0.94758519520117457</v>
      </c>
      <c r="J931" s="13">
        <v>0.5607322322646362</v>
      </c>
      <c r="K931" s="13">
        <v>7.5445347824837583E-2</v>
      </c>
      <c r="L931" s="13">
        <v>0.45324531720228978</v>
      </c>
      <c r="M931" s="13">
        <v>0.38351327065204299</v>
      </c>
      <c r="N931" s="13">
        <v>0.2906077339673071</v>
      </c>
      <c r="O931" s="13">
        <v>0.99409871911060987</v>
      </c>
      <c r="P931" s="13">
        <v>0.20439243284342445</v>
      </c>
      <c r="Q931" s="13">
        <v>0.59894884175163665</v>
      </c>
      <c r="R931" s="13">
        <v>0.56283110895785293</v>
      </c>
      <c r="S931" s="13">
        <v>0.55528128233707619</v>
      </c>
      <c r="T931" s="13">
        <v>0.11711936681325208</v>
      </c>
      <c r="U931" s="13">
        <v>0.4152892629465269</v>
      </c>
      <c r="V931" s="13">
        <v>0.26423001128419232</v>
      </c>
      <c r="W931" s="13">
        <v>0.97677444218200471</v>
      </c>
      <c r="X931" s="13">
        <v>0.15979450407170825</v>
      </c>
      <c r="Y931" s="13">
        <v>0.95341172329546042</v>
      </c>
      <c r="Z931" s="13">
        <f t="shared" ca="1" si="57"/>
        <v>9.3187708691044868E-4</v>
      </c>
    </row>
    <row r="932" spans="1:26" x14ac:dyDescent="0.25">
      <c r="A932" s="13">
        <v>0.36659197541818667</v>
      </c>
      <c r="B932" s="13">
        <v>0.21018820900969559</v>
      </c>
      <c r="C932" s="13">
        <v>8.8928152667258953E-2</v>
      </c>
      <c r="D932" s="13">
        <v>0.63134777592747737</v>
      </c>
      <c r="E932" s="13">
        <v>0.61196624378570075</v>
      </c>
      <c r="F932" s="13">
        <v>0.75584273186006501</v>
      </c>
      <c r="G932" s="13">
        <v>0.88175577639290947</v>
      </c>
      <c r="H932" s="13">
        <v>0.96621394886878909</v>
      </c>
      <c r="I932" s="13">
        <v>0.17175843732392149</v>
      </c>
      <c r="J932" s="13">
        <v>0.6742134950975569</v>
      </c>
      <c r="K932" s="13">
        <v>0.62626279951597075</v>
      </c>
      <c r="L932" s="13">
        <v>0.66655255761595766</v>
      </c>
      <c r="M932" s="13">
        <v>0.16945444240316909</v>
      </c>
      <c r="N932" s="13">
        <v>7.7828549436972372E-2</v>
      </c>
      <c r="O932" s="13">
        <v>5.8666063772416566E-2</v>
      </c>
      <c r="P932" s="13">
        <v>0.53649669590707116</v>
      </c>
      <c r="Q932" s="13">
        <v>0.8554526391879187</v>
      </c>
      <c r="R932" s="13">
        <v>5.8996742533250157E-2</v>
      </c>
      <c r="S932" s="13">
        <v>0.26443719357315976</v>
      </c>
      <c r="T932" s="13">
        <v>0.10409016049767028</v>
      </c>
      <c r="U932" s="13">
        <v>0.92529924663911833</v>
      </c>
      <c r="V932" s="13">
        <v>0.29626051380313612</v>
      </c>
      <c r="W932" s="13">
        <v>0.21096135432470409</v>
      </c>
      <c r="X932" s="13">
        <v>0.25115254565925182</v>
      </c>
      <c r="Y932" s="13">
        <v>0.17452085995166955</v>
      </c>
      <c r="Z932" s="13">
        <f t="shared" ca="1" si="57"/>
        <v>0.49925093448525748</v>
      </c>
    </row>
    <row r="933" spans="1:26" x14ac:dyDescent="0.25">
      <c r="A933" s="13">
        <v>0.1151424725666601</v>
      </c>
      <c r="B933" s="13">
        <v>8.277903847705359E-2</v>
      </c>
      <c r="C933" s="13">
        <v>0.41642315288728504</v>
      </c>
      <c r="D933" s="13">
        <v>0.21635512356971431</v>
      </c>
      <c r="E933" s="13">
        <v>0.63581505671572269</v>
      </c>
      <c r="F933" s="13">
        <v>8.8640574809653261E-2</v>
      </c>
      <c r="G933" s="13">
        <v>0.6881314801296855</v>
      </c>
      <c r="H933" s="13">
        <v>0.42004134129572024</v>
      </c>
      <c r="I933" s="13">
        <v>0.72204506442795335</v>
      </c>
      <c r="J933" s="13">
        <v>1.0461982476576148E-2</v>
      </c>
      <c r="K933" s="13">
        <v>0.43970103072332523</v>
      </c>
      <c r="L933" s="13">
        <v>0.8725259166206274</v>
      </c>
      <c r="M933" s="13">
        <v>0.38670354959538922</v>
      </c>
      <c r="N933" s="13">
        <v>0.78940329047189406</v>
      </c>
      <c r="O933" s="13">
        <v>0.66616970135267994</v>
      </c>
      <c r="P933" s="13">
        <v>0.64801778789657116</v>
      </c>
      <c r="Q933" s="13">
        <v>0.83733839336232618</v>
      </c>
      <c r="R933" s="13">
        <v>0.7108354532792297</v>
      </c>
      <c r="S933" s="13">
        <v>0.58905246112931653</v>
      </c>
      <c r="T933" s="13">
        <v>8.5443843189328517E-2</v>
      </c>
      <c r="U933" s="13">
        <v>0.54459510316306337</v>
      </c>
      <c r="V933" s="13">
        <v>0.8355884853314306</v>
      </c>
      <c r="W933" s="13">
        <v>0.1165798364535342</v>
      </c>
      <c r="X933" s="13">
        <v>0.42915558945708976</v>
      </c>
      <c r="Y933" s="13">
        <v>0.25579857616101431</v>
      </c>
      <c r="Z933" s="13">
        <f t="shared" ca="1" si="57"/>
        <v>0.74107341241918934</v>
      </c>
    </row>
    <row r="934" spans="1:26" x14ac:dyDescent="0.25">
      <c r="A934" s="13">
        <v>0.52871910215059825</v>
      </c>
      <c r="B934" s="13">
        <v>0.44443334568002812</v>
      </c>
      <c r="C934" s="13">
        <v>0.53447038120198054</v>
      </c>
      <c r="D934" s="13">
        <v>0.78695414976439637</v>
      </c>
      <c r="E934" s="13">
        <v>0.92982867827308902</v>
      </c>
      <c r="F934" s="13">
        <v>0.8242827735082775</v>
      </c>
      <c r="G934" s="13">
        <v>0.28149308207065393</v>
      </c>
      <c r="H934" s="13">
        <v>0.80362399643995086</v>
      </c>
      <c r="I934" s="13">
        <v>4.8839520506891554E-2</v>
      </c>
      <c r="J934" s="13">
        <v>0.61420510612769275</v>
      </c>
      <c r="K934" s="13">
        <v>0.46455509320474797</v>
      </c>
      <c r="L934" s="13">
        <v>0.35751705086947816</v>
      </c>
      <c r="M934" s="13">
        <v>0.12944655368447733</v>
      </c>
      <c r="N934" s="13">
        <v>0.78064342724954427</v>
      </c>
      <c r="O934" s="13">
        <v>0.37687065331735492</v>
      </c>
      <c r="P934" s="13">
        <v>0.17363104501680671</v>
      </c>
      <c r="Q934" s="13">
        <v>0.44372367892579045</v>
      </c>
      <c r="R934" s="13">
        <v>0.84646891512565536</v>
      </c>
      <c r="S934" s="13">
        <v>0.57823036016783946</v>
      </c>
      <c r="T934" s="13">
        <v>0.13534591775498761</v>
      </c>
      <c r="U934" s="13">
        <v>0.12579415257932525</v>
      </c>
      <c r="V934" s="13">
        <v>0.53218211815309147</v>
      </c>
      <c r="W934" s="13">
        <v>0.63411699180929249</v>
      </c>
      <c r="X934" s="13">
        <v>0.3901768284120708</v>
      </c>
      <c r="Y934" s="13">
        <v>0.891445724039448</v>
      </c>
      <c r="Z934" s="13">
        <f t="shared" ca="1" si="57"/>
        <v>0.46286316701257757</v>
      </c>
    </row>
    <row r="935" spans="1:26" x14ac:dyDescent="0.25">
      <c r="A935" s="13">
        <v>0.34984696489833988</v>
      </c>
      <c r="B935" s="13">
        <v>0.87180001535172114</v>
      </c>
      <c r="C935" s="13">
        <v>0.87037543856121447</v>
      </c>
      <c r="D935" s="13">
        <v>0.89546235730823054</v>
      </c>
      <c r="E935" s="13">
        <v>1.6957315250851313E-2</v>
      </c>
      <c r="F935" s="13">
        <v>0.92403468856112281</v>
      </c>
      <c r="G935" s="13">
        <v>0.34779908714426089</v>
      </c>
      <c r="H935" s="13">
        <v>0.9020746374434363</v>
      </c>
      <c r="I935" s="13">
        <v>0.60098690137102206</v>
      </c>
      <c r="J935" s="13">
        <v>0.61969368300704553</v>
      </c>
      <c r="K935" s="13">
        <v>0.81551873690671262</v>
      </c>
      <c r="L935" s="13">
        <v>0.28699923373342884</v>
      </c>
      <c r="M935" s="13">
        <v>0.38775493315277187</v>
      </c>
      <c r="N935" s="13">
        <v>0.73271524858251513</v>
      </c>
      <c r="O935" s="13">
        <v>0.60306862614650891</v>
      </c>
      <c r="P935" s="13">
        <v>0.40811394368048248</v>
      </c>
      <c r="Q935" s="13">
        <v>0.21379177925357495</v>
      </c>
      <c r="R935" s="13">
        <v>0.1368654200648185</v>
      </c>
      <c r="S935" s="13">
        <v>0.14911674255920415</v>
      </c>
      <c r="T935" s="13">
        <v>0.32618270267540028</v>
      </c>
      <c r="U935" s="13">
        <v>0.5225342004761574</v>
      </c>
      <c r="V935" s="13">
        <v>0.58394154420139199</v>
      </c>
      <c r="W935" s="13">
        <v>0.38862092930267811</v>
      </c>
      <c r="X935" s="13">
        <v>0.67578443877056327</v>
      </c>
      <c r="Y935" s="13">
        <v>0.42763069016564104</v>
      </c>
      <c r="Z935" s="13">
        <f t="shared" ca="1" si="57"/>
        <v>0.92017791214653732</v>
      </c>
    </row>
    <row r="936" spans="1:26" x14ac:dyDescent="0.25">
      <c r="A936" s="13">
        <v>0.53446203000277159</v>
      </c>
      <c r="B936" s="13">
        <v>8.5525457647095848E-2</v>
      </c>
      <c r="C936" s="13">
        <v>0.43593891112678751</v>
      </c>
      <c r="D936" s="13">
        <v>0.30862867220576096</v>
      </c>
      <c r="E936" s="13">
        <v>0.26021296208447975</v>
      </c>
      <c r="F936" s="13">
        <v>0.65553358104005699</v>
      </c>
      <c r="G936" s="13">
        <v>0.40463351198144559</v>
      </c>
      <c r="H936" s="13">
        <v>0.30801654175871973</v>
      </c>
      <c r="I936" s="13">
        <v>3.3692278034503143E-2</v>
      </c>
      <c r="J936" s="13">
        <v>5.5487018115107922E-4</v>
      </c>
      <c r="K936" s="13">
        <v>0.34265444937141487</v>
      </c>
      <c r="L936" s="13">
        <v>0.53232555536799142</v>
      </c>
      <c r="M936" s="13">
        <v>0.90839487227426341</v>
      </c>
      <c r="N936" s="13">
        <v>0.39170922385198415</v>
      </c>
      <c r="O936" s="13">
        <v>1.1360807438029585E-2</v>
      </c>
      <c r="P936" s="13">
        <v>0.73081631247000278</v>
      </c>
      <c r="Q936" s="13">
        <v>0.82114852002987848</v>
      </c>
      <c r="R936" s="13">
        <v>2.9982156824709283E-2</v>
      </c>
      <c r="S936" s="13">
        <v>0.70400858409388645</v>
      </c>
      <c r="T936" s="13">
        <v>0.40921564711879654</v>
      </c>
      <c r="U936" s="13">
        <v>0.24883630277802837</v>
      </c>
      <c r="V936" s="13">
        <v>0.43026587059617083</v>
      </c>
      <c r="W936" s="13">
        <v>0.95200203692537866</v>
      </c>
      <c r="X936" s="13">
        <v>0.6833849312064344</v>
      </c>
      <c r="Y936" s="13">
        <v>0.73988529798784708</v>
      </c>
      <c r="Z936" s="13">
        <f t="shared" ca="1" si="57"/>
        <v>0.74159298609448288</v>
      </c>
    </row>
    <row r="937" spans="1:26" x14ac:dyDescent="0.25">
      <c r="A937" s="13">
        <v>0.92678072958077784</v>
      </c>
      <c r="B937" s="13">
        <v>0.69473015933035176</v>
      </c>
      <c r="C937" s="13">
        <v>0.90853422821979346</v>
      </c>
      <c r="D937" s="13">
        <v>0.91973944050082301</v>
      </c>
      <c r="E937" s="13">
        <v>0.1733834407365753</v>
      </c>
      <c r="F937" s="13">
        <v>0.43531593587530326</v>
      </c>
      <c r="G937" s="13">
        <v>0.67947434499709758</v>
      </c>
      <c r="H937" s="13">
        <v>0.29448172319977084</v>
      </c>
      <c r="I937" s="13">
        <v>0.75960263163621788</v>
      </c>
      <c r="J937" s="13">
        <v>0.99051257757822975</v>
      </c>
      <c r="K937" s="13">
        <v>0.32034989665127767</v>
      </c>
      <c r="L937" s="13">
        <v>0.66357364998523516</v>
      </c>
      <c r="M937" s="13">
        <v>0.45243714934806012</v>
      </c>
      <c r="N937" s="13">
        <v>0.83471215399911969</v>
      </c>
      <c r="O937" s="13">
        <v>0.87255556125038669</v>
      </c>
      <c r="P937" s="13">
        <v>0.58547487701946865</v>
      </c>
      <c r="Q937" s="13">
        <v>0.74455206205780666</v>
      </c>
      <c r="R937" s="13">
        <v>0.37307073792610113</v>
      </c>
      <c r="S937" s="13">
        <v>0.56952086849404027</v>
      </c>
      <c r="T937" s="13">
        <v>0.74553443142618991</v>
      </c>
      <c r="U937" s="13">
        <v>0.42882477994818169</v>
      </c>
      <c r="V937" s="13">
        <v>0.6235895531104747</v>
      </c>
      <c r="W937" s="13">
        <v>0.12040656462149846</v>
      </c>
      <c r="X937" s="13">
        <v>6.4100579791650625E-2</v>
      </c>
      <c r="Y937" s="13">
        <v>3.817885235101004E-2</v>
      </c>
      <c r="Z937" s="13">
        <f t="shared" ca="1" si="57"/>
        <v>5.3394256998066436E-2</v>
      </c>
    </row>
    <row r="938" spans="1:26" x14ac:dyDescent="0.25">
      <c r="A938" s="13">
        <v>0.79101726794891825</v>
      </c>
      <c r="B938" s="13">
        <v>0.36421020795125791</v>
      </c>
      <c r="C938" s="13">
        <v>0.99427326198567079</v>
      </c>
      <c r="D938" s="13">
        <v>4.2649909015441967E-2</v>
      </c>
      <c r="E938" s="13">
        <v>0.21519708924914183</v>
      </c>
      <c r="F938" s="13">
        <v>0.80235964585875053</v>
      </c>
      <c r="G938" s="13">
        <v>0.55070647794635141</v>
      </c>
      <c r="H938" s="13">
        <v>0.42003219799421099</v>
      </c>
      <c r="I938" s="13">
        <v>0.13362112941429172</v>
      </c>
      <c r="J938" s="13">
        <v>0.23196093400765105</v>
      </c>
      <c r="K938" s="13">
        <v>0.2219338683177563</v>
      </c>
      <c r="L938" s="13">
        <v>0.4149548015806187</v>
      </c>
      <c r="M938" s="13">
        <v>0.97859443037904359</v>
      </c>
      <c r="N938" s="13">
        <v>0.90799081055927588</v>
      </c>
      <c r="O938" s="13">
        <v>0.36566394524656953</v>
      </c>
      <c r="P938" s="13">
        <v>0.70506338554423476</v>
      </c>
      <c r="Q938" s="13">
        <v>0.59815291802740467</v>
      </c>
      <c r="R938" s="13">
        <v>2.9941292301469691E-2</v>
      </c>
      <c r="S938" s="13">
        <v>0.28692013858443499</v>
      </c>
      <c r="T938" s="13">
        <v>0.13525382977893796</v>
      </c>
      <c r="U938" s="13">
        <v>0.18543112777204296</v>
      </c>
      <c r="V938" s="13">
        <v>4.9077359427637801E-2</v>
      </c>
      <c r="W938" s="13">
        <v>0.79674262335435952</v>
      </c>
      <c r="X938" s="13">
        <v>6.6393695668771624E-2</v>
      </c>
      <c r="Y938" s="13">
        <v>0.58369345475386403</v>
      </c>
      <c r="Z938" s="13">
        <f t="shared" ca="1" si="57"/>
        <v>0.23372077872862906</v>
      </c>
    </row>
    <row r="939" spans="1:26" x14ac:dyDescent="0.25">
      <c r="A939" s="13">
        <v>0.98159717447182171</v>
      </c>
      <c r="B939" s="13">
        <v>0.4250649584749906</v>
      </c>
      <c r="C939" s="13">
        <v>3.0223204354694611E-2</v>
      </c>
      <c r="D939" s="13">
        <v>0.36470359439088296</v>
      </c>
      <c r="E939" s="13">
        <v>0.6204072801621342</v>
      </c>
      <c r="F939" s="13">
        <v>0.69014732847395499</v>
      </c>
      <c r="G939" s="13">
        <v>0.97354318294618758</v>
      </c>
      <c r="H939" s="13">
        <v>0.49770213800194751</v>
      </c>
      <c r="I939" s="13">
        <v>0.93318298689877677</v>
      </c>
      <c r="J939" s="13">
        <v>0.11362892461808471</v>
      </c>
      <c r="K939" s="13">
        <v>0.83140419725898362</v>
      </c>
      <c r="L939" s="13">
        <v>0.39201388597070919</v>
      </c>
      <c r="M939" s="13">
        <v>0.88775282068844097</v>
      </c>
      <c r="N939" s="13">
        <v>0.14738074887011832</v>
      </c>
      <c r="O939" s="13">
        <v>0.34151002047297363</v>
      </c>
      <c r="P939" s="13">
        <v>0.69286152637724563</v>
      </c>
      <c r="Q939" s="13">
        <v>0.62379215708125235</v>
      </c>
      <c r="R939" s="13">
        <v>0.5553734409837533</v>
      </c>
      <c r="S939" s="13">
        <v>0.2087027541701727</v>
      </c>
      <c r="T939" s="13">
        <v>0.68880835700561471</v>
      </c>
      <c r="U939" s="13">
        <v>8.6960827622877823E-2</v>
      </c>
      <c r="V939" s="13">
        <v>0.99224766329746228</v>
      </c>
      <c r="W939" s="13">
        <v>0.8586581779205904</v>
      </c>
      <c r="X939" s="13">
        <v>0.73740208350884584</v>
      </c>
      <c r="Y939" s="13">
        <v>0.84917514601118682</v>
      </c>
      <c r="Z939" s="13">
        <f t="shared" ca="1" si="57"/>
        <v>8.9392393694201711E-2</v>
      </c>
    </row>
    <row r="940" spans="1:26" x14ac:dyDescent="0.25">
      <c r="A940" s="13">
        <v>0.26964455403525833</v>
      </c>
      <c r="B940" s="13">
        <v>0.18724844785421091</v>
      </c>
      <c r="C940" s="13">
        <v>0.52978904199592713</v>
      </c>
      <c r="D940" s="13">
        <v>0.99012671345642045</v>
      </c>
      <c r="E940" s="13">
        <v>0.21318695559422163</v>
      </c>
      <c r="F940" s="13">
        <v>0.30482830624092672</v>
      </c>
      <c r="G940" s="13">
        <v>0.36518783447617198</v>
      </c>
      <c r="H940" s="13">
        <v>0.35335557712600163</v>
      </c>
      <c r="I940" s="13">
        <v>9.6752241390179239E-2</v>
      </c>
      <c r="J940" s="13">
        <v>0.28312433894598332</v>
      </c>
      <c r="K940" s="13">
        <v>0.17497718041838572</v>
      </c>
      <c r="L940" s="13">
        <v>0.65396099533301899</v>
      </c>
      <c r="M940" s="13">
        <v>0.9751966871926443</v>
      </c>
      <c r="N940" s="13">
        <v>0.16408208307216521</v>
      </c>
      <c r="O940" s="13">
        <v>0.74927264531829607</v>
      </c>
      <c r="P940" s="13">
        <v>6.8738030828547236E-2</v>
      </c>
      <c r="Q940" s="13">
        <v>0.46908634916816316</v>
      </c>
      <c r="R940" s="13">
        <v>0.70421151587911446</v>
      </c>
      <c r="S940" s="13">
        <v>4.2574149970863395E-2</v>
      </c>
      <c r="T940" s="13">
        <v>0.7820649620303054</v>
      </c>
      <c r="U940" s="13">
        <v>0.25153322106696197</v>
      </c>
      <c r="V940" s="13">
        <v>0.44343467137595738</v>
      </c>
      <c r="W940" s="13">
        <v>0.11188736265534827</v>
      </c>
      <c r="X940" s="13">
        <v>0.92179553537448711</v>
      </c>
      <c r="Y940" s="13">
        <v>0.11484330607718374</v>
      </c>
      <c r="Z940" s="13">
        <f t="shared" ref="Z940:Z955" ca="1" si="58">RAND()</f>
        <v>0.70599588035429361</v>
      </c>
    </row>
    <row r="941" spans="1:26" x14ac:dyDescent="0.25">
      <c r="A941" s="13">
        <v>0.1881908343246016</v>
      </c>
      <c r="B941" s="13">
        <v>5.3297853039904086E-2</v>
      </c>
      <c r="C941" s="13">
        <v>0.14865650600474833</v>
      </c>
      <c r="D941" s="13">
        <v>0.75730902906198316</v>
      </c>
      <c r="E941" s="13">
        <v>0.99189283987138832</v>
      </c>
      <c r="F941" s="13">
        <v>0.9437579572630681</v>
      </c>
      <c r="G941" s="13">
        <v>0.45325830735310546</v>
      </c>
      <c r="H941" s="13">
        <v>5.1454536763269165E-2</v>
      </c>
      <c r="I941" s="13">
        <v>0.26491268256210421</v>
      </c>
      <c r="J941" s="13">
        <v>0.10997595539303517</v>
      </c>
      <c r="K941" s="13">
        <v>0.60760674418902261</v>
      </c>
      <c r="L941" s="13">
        <v>0.91844644401908582</v>
      </c>
      <c r="M941" s="13">
        <v>0.50284362974026764</v>
      </c>
      <c r="N941" s="13">
        <v>0.60721253191550939</v>
      </c>
      <c r="O941" s="13">
        <v>0.4929732533161385</v>
      </c>
      <c r="P941" s="13">
        <v>0.1855859868130314</v>
      </c>
      <c r="Q941" s="13">
        <v>0.44786452353337236</v>
      </c>
      <c r="R941" s="13">
        <v>0.20002904851221526</v>
      </c>
      <c r="S941" s="13">
        <v>0.31244659356171312</v>
      </c>
      <c r="T941" s="13">
        <v>5.0023231519062628E-2</v>
      </c>
      <c r="U941" s="13">
        <v>0.28937211275358454</v>
      </c>
      <c r="V941" s="13">
        <v>0.51626066621391886</v>
      </c>
      <c r="W941" s="13">
        <v>0.83905149220867348</v>
      </c>
      <c r="X941" s="13">
        <v>0.81458006803650407</v>
      </c>
      <c r="Y941" s="13">
        <v>1.2265575532964479E-2</v>
      </c>
      <c r="Z941" s="13">
        <f t="shared" ca="1" si="58"/>
        <v>0.82677522312543816</v>
      </c>
    </row>
    <row r="942" spans="1:26" x14ac:dyDescent="0.25">
      <c r="A942" s="13">
        <v>0.70828330360298319</v>
      </c>
      <c r="B942" s="13">
        <v>0.71057086999260555</v>
      </c>
      <c r="C942" s="13">
        <v>0.62051797471287196</v>
      </c>
      <c r="D942" s="13">
        <v>3.6631680917726395E-2</v>
      </c>
      <c r="E942" s="13">
        <v>0.99566292071856832</v>
      </c>
      <c r="F942" s="13">
        <v>0.32176725257739747</v>
      </c>
      <c r="G942" s="13">
        <v>0.84464846147570027</v>
      </c>
      <c r="H942" s="13">
        <v>0.87881216236290594</v>
      </c>
      <c r="I942" s="13">
        <v>0.72234502777120935</v>
      </c>
      <c r="J942" s="13">
        <v>0.10507659304686745</v>
      </c>
      <c r="K942" s="13">
        <v>9.5214753065760216E-2</v>
      </c>
      <c r="L942" s="13">
        <v>0.55376829465873301</v>
      </c>
      <c r="M942" s="13">
        <v>0.31307137269093166</v>
      </c>
      <c r="N942" s="13">
        <v>0.75293736081985652</v>
      </c>
      <c r="O942" s="13">
        <v>0.74687366570913583</v>
      </c>
      <c r="P942" s="13">
        <v>0.4159988432647429</v>
      </c>
      <c r="Q942" s="13">
        <v>0.2153344576737567</v>
      </c>
      <c r="R942" s="13">
        <v>0.2942086068066363</v>
      </c>
      <c r="S942" s="13">
        <v>7.46029986865131E-2</v>
      </c>
      <c r="T942" s="13">
        <v>0.33663451179912629</v>
      </c>
      <c r="U942" s="13">
        <v>0.3639589387556128</v>
      </c>
      <c r="V942" s="13">
        <v>0.73405906471704341</v>
      </c>
      <c r="W942" s="13">
        <v>0.63027308841121599</v>
      </c>
      <c r="X942" s="13">
        <v>0.17970268149274538</v>
      </c>
      <c r="Y942" s="13">
        <v>0.35759329149829566</v>
      </c>
      <c r="Z942" s="13">
        <f t="shared" ca="1" si="58"/>
        <v>0.6154791631612081</v>
      </c>
    </row>
    <row r="943" spans="1:26" x14ac:dyDescent="0.25">
      <c r="A943" s="13">
        <v>0.23070033588508954</v>
      </c>
      <c r="B943" s="13">
        <v>0.33109926036567727</v>
      </c>
      <c r="C943" s="13">
        <v>0.70731934860961143</v>
      </c>
      <c r="D943" s="13">
        <v>0.8271626553154704</v>
      </c>
      <c r="E943" s="13">
        <v>0.51505216168365553</v>
      </c>
      <c r="F943" s="13">
        <v>0.55584575396271585</v>
      </c>
      <c r="G943" s="13">
        <v>0.26221077526028447</v>
      </c>
      <c r="H943" s="13">
        <v>0.55550253808962913</v>
      </c>
      <c r="I943" s="13">
        <v>0.81593494696965507</v>
      </c>
      <c r="J943" s="13">
        <v>0.92482413201004765</v>
      </c>
      <c r="K943" s="13">
        <v>0.67309269396176041</v>
      </c>
      <c r="L943" s="13">
        <v>0.17671026989397975</v>
      </c>
      <c r="M943" s="13">
        <v>0.81523237591347453</v>
      </c>
      <c r="N943" s="13">
        <v>0.10264936458145646</v>
      </c>
      <c r="O943" s="13">
        <v>0.23461185525369488</v>
      </c>
      <c r="P943" s="13">
        <v>0.2372755588865646</v>
      </c>
      <c r="Q943" s="13">
        <v>0.54442956814841148</v>
      </c>
      <c r="R943" s="13">
        <v>0.99363263820209502</v>
      </c>
      <c r="S943" s="13">
        <v>0.35223779948137091</v>
      </c>
      <c r="T943" s="13">
        <v>0.85089281019280094</v>
      </c>
      <c r="U943" s="13">
        <v>0.53602371867962351</v>
      </c>
      <c r="V943" s="13">
        <v>0.23193578408925153</v>
      </c>
      <c r="W943" s="13">
        <v>0.19670733522963857</v>
      </c>
      <c r="X943" s="13">
        <v>0.88073849882325117</v>
      </c>
      <c r="Y943" s="13">
        <v>0.81923287886868834</v>
      </c>
      <c r="Z943" s="13">
        <f t="shared" ca="1" si="58"/>
        <v>0.32824311960413177</v>
      </c>
    </row>
    <row r="944" spans="1:26" x14ac:dyDescent="0.25">
      <c r="A944" s="13">
        <v>0.35351896399615657</v>
      </c>
      <c r="B944" s="13">
        <v>0.88538209631830089</v>
      </c>
      <c r="C944" s="13">
        <v>0.63238975903483696</v>
      </c>
      <c r="D944" s="13">
        <v>0.71139844115515349</v>
      </c>
      <c r="E944" s="13">
        <v>6.6581491140778382E-2</v>
      </c>
      <c r="F944" s="13">
        <v>0.11412546296498016</v>
      </c>
      <c r="G944" s="13">
        <v>0.58583279040500447</v>
      </c>
      <c r="H944" s="13">
        <v>0.81659505863177162</v>
      </c>
      <c r="I944" s="13">
        <v>0.83628722511883202</v>
      </c>
      <c r="J944" s="13">
        <v>0.55778864201298461</v>
      </c>
      <c r="K944" s="13">
        <v>0.44563431396493536</v>
      </c>
      <c r="L944" s="13">
        <v>0.60696814068769989</v>
      </c>
      <c r="M944" s="13">
        <v>0.11453028480853622</v>
      </c>
      <c r="N944" s="13">
        <v>0.37101403629116503</v>
      </c>
      <c r="O944" s="13">
        <v>7.2758084669834799E-2</v>
      </c>
      <c r="P944" s="13">
        <v>0.73091177947765407</v>
      </c>
      <c r="Q944" s="13">
        <v>0.52253052621873852</v>
      </c>
      <c r="R944" s="13">
        <v>0.90072956336646581</v>
      </c>
      <c r="S944" s="13">
        <v>0.98572670000795737</v>
      </c>
      <c r="T944" s="13">
        <v>6.4015039256740347E-2</v>
      </c>
      <c r="U944" s="13">
        <v>0.80577948861396409</v>
      </c>
      <c r="V944" s="13">
        <v>9.4251174923728032E-2</v>
      </c>
      <c r="W944" s="13">
        <v>0.46990598151299723</v>
      </c>
      <c r="X944" s="13">
        <v>0.32305902457707614</v>
      </c>
      <c r="Y944" s="13">
        <v>0.3201242026909874</v>
      </c>
      <c r="Z944" s="13">
        <f t="shared" ca="1" si="58"/>
        <v>0.3324089595899089</v>
      </c>
    </row>
    <row r="945" spans="1:26" x14ac:dyDescent="0.25">
      <c r="A945" s="13">
        <v>0.62613025867079053</v>
      </c>
      <c r="B945" s="13">
        <v>0.47292761270085193</v>
      </c>
      <c r="C945" s="13">
        <v>0.83067532374573883</v>
      </c>
      <c r="D945" s="13">
        <v>0.36423885191805128</v>
      </c>
      <c r="E945" s="13">
        <v>0.88755233776765197</v>
      </c>
      <c r="F945" s="13">
        <v>0.76472800881721581</v>
      </c>
      <c r="G945" s="13">
        <v>0.55543946464247007</v>
      </c>
      <c r="H945" s="13">
        <v>0.45054433517928594</v>
      </c>
      <c r="I945" s="13">
        <v>0.42758580362957621</v>
      </c>
      <c r="J945" s="13">
        <v>0.48890091351162557</v>
      </c>
      <c r="K945" s="13">
        <v>0.5135730341702639</v>
      </c>
      <c r="L945" s="13">
        <v>0.7440312186133734</v>
      </c>
      <c r="M945" s="13">
        <v>0.7281530144929943</v>
      </c>
      <c r="N945" s="13">
        <v>0.45781530015588934</v>
      </c>
      <c r="O945" s="13">
        <v>0.82635327560436311</v>
      </c>
      <c r="P945" s="13">
        <v>0.32705017403661552</v>
      </c>
      <c r="Q945" s="13">
        <v>0.38789454943599022</v>
      </c>
      <c r="R945" s="13">
        <v>0.84319708728618992</v>
      </c>
      <c r="S945" s="13">
        <v>0.62936767962310203</v>
      </c>
      <c r="T945" s="13">
        <v>0.26815815811369126</v>
      </c>
      <c r="U945" s="13">
        <v>0.33977769791535994</v>
      </c>
      <c r="V945" s="13">
        <v>0.38442391848023805</v>
      </c>
      <c r="W945" s="13">
        <v>0.61639836004990833</v>
      </c>
      <c r="X945" s="13">
        <v>0.44124715955349469</v>
      </c>
      <c r="Y945" s="13">
        <v>0.13400582776412584</v>
      </c>
      <c r="Z945" s="13">
        <f t="shared" ca="1" si="58"/>
        <v>0.31229202873316841</v>
      </c>
    </row>
    <row r="946" spans="1:26" x14ac:dyDescent="0.25">
      <c r="A946" s="13">
        <v>5.9884899138925585E-3</v>
      </c>
      <c r="B946" s="13">
        <v>0.2697896057519209</v>
      </c>
      <c r="C946" s="13">
        <v>0.10145326342179806</v>
      </c>
      <c r="D946" s="13">
        <v>6.1388451912854802E-2</v>
      </c>
      <c r="E946" s="13">
        <v>0.94736923921970617</v>
      </c>
      <c r="F946" s="13">
        <v>0.58557543086705677</v>
      </c>
      <c r="G946" s="13">
        <v>0.95446792114533041</v>
      </c>
      <c r="H946" s="13">
        <v>0.35927741709505889</v>
      </c>
      <c r="I946" s="13">
        <v>0.43610544403407192</v>
      </c>
      <c r="J946" s="13">
        <v>0.67480782856595112</v>
      </c>
      <c r="K946" s="13">
        <v>0.35665242079118709</v>
      </c>
      <c r="L946" s="13">
        <v>7.6671774568641826E-2</v>
      </c>
      <c r="M946" s="13">
        <v>0.76468867086337722</v>
      </c>
      <c r="N946" s="13">
        <v>0.90595389224061751</v>
      </c>
      <c r="O946" s="13">
        <v>0.7514187396499481</v>
      </c>
      <c r="P946" s="13">
        <v>0.68154263508610358</v>
      </c>
      <c r="Q946" s="13">
        <v>0.46660791998543294</v>
      </c>
      <c r="R946" s="13">
        <v>0.76612822750188381</v>
      </c>
      <c r="S946" s="13">
        <v>0.42805393572333073</v>
      </c>
      <c r="T946" s="13">
        <v>0.98823753203069631</v>
      </c>
      <c r="U946" s="13">
        <v>0.75431532966613057</v>
      </c>
      <c r="V946" s="13">
        <v>0.64166047623730194</v>
      </c>
      <c r="W946" s="13">
        <v>0.40907722224001786</v>
      </c>
      <c r="X946" s="13">
        <v>0.48850939142628791</v>
      </c>
      <c r="Y946" s="13">
        <v>0.57605635583344872</v>
      </c>
      <c r="Z946" s="13">
        <f t="shared" ca="1" si="58"/>
        <v>2.0701118022695253E-2</v>
      </c>
    </row>
    <row r="947" spans="1:26" x14ac:dyDescent="0.25">
      <c r="A947" s="13">
        <v>0.45428442939059688</v>
      </c>
      <c r="B947" s="13">
        <v>0.88823777302084062</v>
      </c>
      <c r="C947" s="13">
        <v>0.81974395558717916</v>
      </c>
      <c r="D947" s="13">
        <v>0.10896228793471163</v>
      </c>
      <c r="E947" s="13">
        <v>0.14725238756767867</v>
      </c>
      <c r="F947" s="13">
        <v>0.77808857502522366</v>
      </c>
      <c r="G947" s="13">
        <v>0.55945467666319026</v>
      </c>
      <c r="H947" s="13">
        <v>0.47311089312328647</v>
      </c>
      <c r="I947" s="13">
        <v>0.28235211055325338</v>
      </c>
      <c r="J947" s="13">
        <v>0.32323879324975435</v>
      </c>
      <c r="K947" s="13">
        <v>2.1586817218187782E-2</v>
      </c>
      <c r="L947" s="13">
        <v>0.51259473693550894</v>
      </c>
      <c r="M947" s="13">
        <v>0.45395076030669246</v>
      </c>
      <c r="N947" s="13">
        <v>0.26721899242063474</v>
      </c>
      <c r="O947" s="13">
        <v>0.90211299552079427</v>
      </c>
      <c r="P947" s="13">
        <v>9.0237790196707635E-2</v>
      </c>
      <c r="Q947" s="13">
        <v>0.22157295263307752</v>
      </c>
      <c r="R947" s="13">
        <v>0.66805802192056507</v>
      </c>
      <c r="S947" s="13">
        <v>0.1711147674208533</v>
      </c>
      <c r="T947" s="13">
        <v>0.92433163774969218</v>
      </c>
      <c r="U947" s="13">
        <v>0.54900682249464439</v>
      </c>
      <c r="V947" s="13">
        <v>0.9032513816983897</v>
      </c>
      <c r="W947" s="13">
        <v>0.33368110566715248</v>
      </c>
      <c r="X947" s="13">
        <v>0.37049750799744341</v>
      </c>
      <c r="Y947" s="13">
        <v>0.15581527732098066</v>
      </c>
      <c r="Z947" s="13">
        <f t="shared" ca="1" si="58"/>
        <v>0.90167919991877044</v>
      </c>
    </row>
    <row r="948" spans="1:26" x14ac:dyDescent="0.25">
      <c r="A948" s="13">
        <v>5.8287453546005286E-2</v>
      </c>
      <c r="B948" s="13">
        <v>0.97006390290033573</v>
      </c>
      <c r="C948" s="13">
        <v>0.21535628531102158</v>
      </c>
      <c r="D948" s="13">
        <v>0.86250260833125536</v>
      </c>
      <c r="E948" s="13">
        <v>3.0251373370541623E-2</v>
      </c>
      <c r="F948" s="13">
        <v>0.74163914316326129</v>
      </c>
      <c r="G948" s="13">
        <v>2.7410621482354292E-2</v>
      </c>
      <c r="H948" s="13">
        <v>0.33172111622590106</v>
      </c>
      <c r="I948" s="13">
        <v>0.97304371347252283</v>
      </c>
      <c r="J948" s="13">
        <v>0.98813400918748651</v>
      </c>
      <c r="K948" s="13">
        <v>0.73469286348377361</v>
      </c>
      <c r="L948" s="13">
        <v>0.46497330032063111</v>
      </c>
      <c r="M948" s="13">
        <v>0.37429699194423605</v>
      </c>
      <c r="N948" s="13">
        <v>0.21812392244010792</v>
      </c>
      <c r="O948" s="13">
        <v>0.98457991132752387</v>
      </c>
      <c r="P948" s="13">
        <v>0.30015181543825264</v>
      </c>
      <c r="Q948" s="13">
        <v>0.83219361911762202</v>
      </c>
      <c r="R948" s="13">
        <v>0.13199897080046108</v>
      </c>
      <c r="S948" s="13">
        <v>0.44858164410652002</v>
      </c>
      <c r="T948" s="13">
        <v>0.52191569133897731</v>
      </c>
      <c r="U948" s="13">
        <v>0.38363650705829355</v>
      </c>
      <c r="V948" s="13">
        <v>0.11072761987953661</v>
      </c>
      <c r="W948" s="13">
        <v>0.87030092067418618</v>
      </c>
      <c r="X948" s="13">
        <v>0.38147386300481712</v>
      </c>
      <c r="Y948" s="13">
        <v>0.13336584200102553</v>
      </c>
      <c r="Z948" s="13">
        <f t="shared" ca="1" si="58"/>
        <v>0.54478351879589115</v>
      </c>
    </row>
    <row r="949" spans="1:26" x14ac:dyDescent="0.25">
      <c r="A949" s="13">
        <v>0.49141142295740536</v>
      </c>
      <c r="B949" s="13">
        <v>0.46263993477418919</v>
      </c>
      <c r="C949" s="13">
        <v>2.4526221124677394E-2</v>
      </c>
      <c r="D949" s="13">
        <v>0.67170067650621823</v>
      </c>
      <c r="E949" s="13">
        <v>0.33132756621498038</v>
      </c>
      <c r="F949" s="13">
        <v>0.73073935655544864</v>
      </c>
      <c r="G949" s="13">
        <v>0.72767320179730732</v>
      </c>
      <c r="H949" s="13">
        <v>0.13280583120446532</v>
      </c>
      <c r="I949" s="13">
        <v>0.69646521046990395</v>
      </c>
      <c r="J949" s="13">
        <v>0.47780293844938759</v>
      </c>
      <c r="K949" s="13">
        <v>0.91065434033906412</v>
      </c>
      <c r="L949" s="13">
        <v>0.9331322592015705</v>
      </c>
      <c r="M949" s="13">
        <v>0.14429014212543756</v>
      </c>
      <c r="N949" s="13">
        <v>0.61131675846856082</v>
      </c>
      <c r="O949" s="13">
        <v>0.21977263581067352</v>
      </c>
      <c r="P949" s="13">
        <v>0.47627071479077365</v>
      </c>
      <c r="Q949" s="13">
        <v>0.24424114907017347</v>
      </c>
      <c r="R949" s="13">
        <v>0.10567766593039751</v>
      </c>
      <c r="S949" s="13">
        <v>0.22181098759057249</v>
      </c>
      <c r="T949" s="13">
        <v>0.67998123799766907</v>
      </c>
      <c r="U949" s="13">
        <v>4.5183968784900608E-2</v>
      </c>
      <c r="V949" s="13">
        <v>0.69793930747915323</v>
      </c>
      <c r="W949" s="13">
        <v>0.29815255615584602</v>
      </c>
      <c r="X949" s="13">
        <v>0.34323963121246714</v>
      </c>
      <c r="Y949" s="13">
        <v>0.27300118415397034</v>
      </c>
      <c r="Z949" s="13">
        <f t="shared" ca="1" si="58"/>
        <v>0.10770428718889946</v>
      </c>
    </row>
    <row r="950" spans="1:26" x14ac:dyDescent="0.25">
      <c r="A950" s="13">
        <v>0.19608245491612808</v>
      </c>
      <c r="B950" s="13">
        <v>0.55521916631260493</v>
      </c>
      <c r="C950" s="13">
        <v>5.0747384863344513E-2</v>
      </c>
      <c r="D950" s="13">
        <v>0.65508506138280209</v>
      </c>
      <c r="E950" s="13">
        <v>0.1798558391094689</v>
      </c>
      <c r="F950" s="13">
        <v>0.62777504012861318</v>
      </c>
      <c r="G950" s="13">
        <v>0.15724124044489796</v>
      </c>
      <c r="H950" s="13">
        <v>0.96569805089332283</v>
      </c>
      <c r="I950" s="13">
        <v>0.86594144504076664</v>
      </c>
      <c r="J950" s="13">
        <v>0.37299659863990553</v>
      </c>
      <c r="K950" s="13">
        <v>0.64394233224053155</v>
      </c>
      <c r="L950" s="13">
        <v>0.52414917883966738</v>
      </c>
      <c r="M950" s="13">
        <v>0.48951809798736601</v>
      </c>
      <c r="N950" s="13">
        <v>0.87278675944833595</v>
      </c>
      <c r="O950" s="13">
        <v>0.80617583952087546</v>
      </c>
      <c r="P950" s="13">
        <v>0.68442685890660893</v>
      </c>
      <c r="Q950" s="13">
        <v>0.66069823124550342</v>
      </c>
      <c r="R950" s="13">
        <v>0.79914408484467314</v>
      </c>
      <c r="S950" s="13">
        <v>0.48414791230954268</v>
      </c>
      <c r="T950" s="13">
        <v>0.22797254501617037</v>
      </c>
      <c r="U950" s="13">
        <v>0.81761259295975808</v>
      </c>
      <c r="V950" s="13">
        <v>0.21844240901185874</v>
      </c>
      <c r="W950" s="13">
        <v>0.31911091238284517</v>
      </c>
      <c r="X950" s="13">
        <v>0.33159370482147421</v>
      </c>
      <c r="Y950" s="13">
        <v>0.91306122386536726</v>
      </c>
      <c r="Z950" s="13">
        <f t="shared" ca="1" si="58"/>
        <v>0.79423571026574469</v>
      </c>
    </row>
    <row r="951" spans="1:26" x14ac:dyDescent="0.25">
      <c r="A951" s="13">
        <v>0.80755983895130612</v>
      </c>
      <c r="B951" s="13">
        <v>0.99796878804378575</v>
      </c>
      <c r="C951" s="13">
        <v>0.33712467852628147</v>
      </c>
      <c r="D951" s="13">
        <v>0.83600253954954173</v>
      </c>
      <c r="E951" s="13">
        <v>0.99581048512593662</v>
      </c>
      <c r="F951" s="13">
        <v>7.6247387484543294E-2</v>
      </c>
      <c r="G951" s="13">
        <v>4.6691696738715316E-2</v>
      </c>
      <c r="H951" s="13">
        <v>0.71103788530694889</v>
      </c>
      <c r="I951" s="13">
        <v>0.97295743795822254</v>
      </c>
      <c r="J951" s="13">
        <v>0.31712568769442651</v>
      </c>
      <c r="K951" s="13">
        <v>0.75120200332017217</v>
      </c>
      <c r="L951" s="13">
        <v>0.12966754108641476</v>
      </c>
      <c r="M951" s="13">
        <v>0.69112109774411423</v>
      </c>
      <c r="N951" s="13">
        <v>0.3546664025664803</v>
      </c>
      <c r="O951" s="13">
        <v>0.54516487984018236</v>
      </c>
      <c r="P951" s="13">
        <v>0.67580545039317008</v>
      </c>
      <c r="Q951" s="13">
        <v>0.72529938294009733</v>
      </c>
      <c r="R951" s="13">
        <v>0.7131425499145323</v>
      </c>
      <c r="S951" s="13">
        <v>0.9773835311782002</v>
      </c>
      <c r="T951" s="13">
        <v>0.20824655478023046</v>
      </c>
      <c r="U951" s="13">
        <v>7.7731424473712174E-2</v>
      </c>
      <c r="V951" s="13">
        <v>0.51445530794224392</v>
      </c>
      <c r="W951" s="13">
        <v>0.36632688451366135</v>
      </c>
      <c r="X951" s="13">
        <v>0.37110541415098386</v>
      </c>
      <c r="Y951" s="13">
        <v>0.9618949596895775</v>
      </c>
      <c r="Z951" s="13">
        <f t="shared" ca="1" si="58"/>
        <v>5.707829313344337E-2</v>
      </c>
    </row>
    <row r="952" spans="1:26" x14ac:dyDescent="0.25">
      <c r="A952" s="13">
        <v>0.82101517493886667</v>
      </c>
      <c r="B952" s="13">
        <v>0.12362733817423255</v>
      </c>
      <c r="C952" s="13">
        <v>0.28508393121897146</v>
      </c>
      <c r="D952" s="13">
        <v>0.73444337127397785</v>
      </c>
      <c r="E952" s="13">
        <v>0.81574049584457398</v>
      </c>
      <c r="F952" s="13">
        <v>0.99992229767923679</v>
      </c>
      <c r="G952" s="13">
        <v>0.6819068661883918</v>
      </c>
      <c r="H952" s="13">
        <v>0.29589930988669344</v>
      </c>
      <c r="I952" s="13">
        <v>0.50840074539821478</v>
      </c>
      <c r="J952" s="13">
        <v>0.44002730103736443</v>
      </c>
      <c r="K952" s="13">
        <v>0.26470937843709319</v>
      </c>
      <c r="L952" s="13">
        <v>0.12141151978093601</v>
      </c>
      <c r="M952" s="13">
        <v>0.36413399993746942</v>
      </c>
      <c r="N952" s="13">
        <v>9.8174807319171387E-2</v>
      </c>
      <c r="O952" s="13">
        <v>0.67475713766938927</v>
      </c>
      <c r="P952" s="13">
        <v>0.51122410655406192</v>
      </c>
      <c r="Q952" s="13">
        <v>0.20135255525355344</v>
      </c>
      <c r="R952" s="13">
        <v>0.70173176141868754</v>
      </c>
      <c r="S952" s="13">
        <v>0.18659113407046957</v>
      </c>
      <c r="T952" s="13">
        <v>0.12808481821678508</v>
      </c>
      <c r="U952" s="13">
        <v>0.55083157862193288</v>
      </c>
      <c r="V952" s="13">
        <v>1.530177845127656E-3</v>
      </c>
      <c r="W952" s="13">
        <v>0.45147809373512193</v>
      </c>
      <c r="X952" s="13">
        <v>0.77534555061818888</v>
      </c>
      <c r="Y952" s="13">
        <v>0.6821678623328743</v>
      </c>
      <c r="Z952" s="13">
        <f t="shared" ca="1" si="58"/>
        <v>0.73033241457138143</v>
      </c>
    </row>
    <row r="953" spans="1:26" x14ac:dyDescent="0.25">
      <c r="A953" s="13">
        <v>0.56665606833224336</v>
      </c>
      <c r="B953" s="13">
        <v>0.57113988910869684</v>
      </c>
      <c r="C953" s="13">
        <v>0.19912043650743005</v>
      </c>
      <c r="D953" s="13">
        <v>0.1042749207434237</v>
      </c>
      <c r="E953" s="13">
        <v>0.62438414840122758</v>
      </c>
      <c r="F953" s="13">
        <v>0.26071667699227974</v>
      </c>
      <c r="G953" s="13">
        <v>0.27724239035254172</v>
      </c>
      <c r="H953" s="13">
        <v>0.2355649547771409</v>
      </c>
      <c r="I953" s="13">
        <v>0.3408715551014514</v>
      </c>
      <c r="J953" s="13">
        <v>0.37585168405011837</v>
      </c>
      <c r="K953" s="13">
        <v>0.4151819796809908</v>
      </c>
      <c r="L953" s="13">
        <v>0.39856400289455596</v>
      </c>
      <c r="M953" s="13">
        <v>0.77439321309627418</v>
      </c>
      <c r="N953" s="13">
        <v>0.98896244523772014</v>
      </c>
      <c r="O953" s="13">
        <v>0.69964287983667528</v>
      </c>
      <c r="P953" s="13">
        <v>0.17224819424293381</v>
      </c>
      <c r="Q953" s="13">
        <v>0.23480340459469073</v>
      </c>
      <c r="R953" s="13">
        <v>0.16924308653902276</v>
      </c>
      <c r="S953" s="13">
        <v>2.3921337922612085E-2</v>
      </c>
      <c r="T953" s="13">
        <v>0.79371634054532203</v>
      </c>
      <c r="U953" s="13">
        <v>0.42670730502866761</v>
      </c>
      <c r="V953" s="13">
        <v>0.48835028978099471</v>
      </c>
      <c r="W953" s="13">
        <v>0.47868203656604202</v>
      </c>
      <c r="X953" s="13">
        <v>0.49965859085160436</v>
      </c>
      <c r="Y953" s="13">
        <v>4.8859564262533239E-2</v>
      </c>
      <c r="Z953" s="13">
        <f t="shared" ca="1" si="58"/>
        <v>8.0212564450211854E-2</v>
      </c>
    </row>
    <row r="954" spans="1:26" x14ac:dyDescent="0.25">
      <c r="A954" s="13">
        <v>0.94898055700850581</v>
      </c>
      <c r="B954" s="13">
        <v>0.17165141899606617</v>
      </c>
      <c r="C954" s="13">
        <v>0.27283968021112459</v>
      </c>
      <c r="D954" s="13">
        <v>0.77321976762398847</v>
      </c>
      <c r="E954" s="13">
        <v>0.68823960033418086</v>
      </c>
      <c r="F954" s="13">
        <v>0.72635751568966211</v>
      </c>
      <c r="G954" s="13">
        <v>0.88550578236624988</v>
      </c>
      <c r="H954" s="13">
        <v>0.62731508721777884</v>
      </c>
      <c r="I954" s="13">
        <v>0.82255107804799543</v>
      </c>
      <c r="J954" s="13">
        <v>0.99727745455466954</v>
      </c>
      <c r="K954" s="13">
        <v>0.33602815606657532</v>
      </c>
      <c r="L954" s="13">
        <v>5.8996764347851616E-2</v>
      </c>
      <c r="M954" s="13">
        <v>0.32287336306650938</v>
      </c>
      <c r="N954" s="13">
        <v>0.50079836174176984</v>
      </c>
      <c r="O954" s="13">
        <v>0.64804139470527367</v>
      </c>
      <c r="P954" s="13">
        <v>0.65414364592152741</v>
      </c>
      <c r="Q954" s="13">
        <v>0.74438171521129626</v>
      </c>
      <c r="R954" s="13">
        <v>0.69002275649461664</v>
      </c>
      <c r="S954" s="13">
        <v>0.34222017775820734</v>
      </c>
      <c r="T954" s="13">
        <v>0.80966535560066133</v>
      </c>
      <c r="U954" s="13">
        <v>0.43200166127442352</v>
      </c>
      <c r="V954" s="13">
        <v>0.15265488296505259</v>
      </c>
      <c r="W954" s="13">
        <v>0.83639848421677732</v>
      </c>
      <c r="X954" s="13">
        <v>0.83020095597252042</v>
      </c>
      <c r="Y954" s="13">
        <v>0.26078709842896675</v>
      </c>
      <c r="Z954" s="13">
        <f t="shared" ca="1" si="58"/>
        <v>0.43861683559869635</v>
      </c>
    </row>
    <row r="955" spans="1:26" x14ac:dyDescent="0.25">
      <c r="A955" s="13">
        <v>0.4903041601238709</v>
      </c>
      <c r="B955" s="13">
        <v>0.97419359141668149</v>
      </c>
      <c r="C955" s="13">
        <v>0.80970915159923806</v>
      </c>
      <c r="D955" s="13">
        <v>0.16155935717206449</v>
      </c>
      <c r="E955" s="13">
        <v>0.89952963397356833</v>
      </c>
      <c r="F955" s="13">
        <v>0.35661215771043264</v>
      </c>
      <c r="G955" s="13">
        <v>5.6999651109334692E-2</v>
      </c>
      <c r="H955" s="13">
        <v>0.63703633470652776</v>
      </c>
      <c r="I955" s="13">
        <v>0.21744765862022442</v>
      </c>
      <c r="J955" s="13">
        <v>0.58319125851547016</v>
      </c>
      <c r="K955" s="13">
        <v>0.44575011989355251</v>
      </c>
      <c r="L955" s="13">
        <v>0.13162440376846984</v>
      </c>
      <c r="M955" s="13">
        <v>5.2551002278101056E-2</v>
      </c>
      <c r="N955" s="13">
        <v>0.1335605684558232</v>
      </c>
      <c r="O955" s="13">
        <v>0.71711834019286591</v>
      </c>
      <c r="P955" s="13">
        <v>0.1211222216288298</v>
      </c>
      <c r="Q955" s="13">
        <v>0.64938527183880956</v>
      </c>
      <c r="R955" s="13">
        <v>0.78003300914013252</v>
      </c>
      <c r="S955" s="13">
        <v>0.62700240747222125</v>
      </c>
      <c r="T955" s="13">
        <v>0.41675704229458954</v>
      </c>
      <c r="U955" s="13">
        <v>7.4521476152767274E-2</v>
      </c>
      <c r="V955" s="13">
        <v>0.74398104320771774</v>
      </c>
      <c r="W955" s="13">
        <v>0.28892732824197465</v>
      </c>
      <c r="X955" s="13">
        <v>0.45818832172245616</v>
      </c>
      <c r="Y955" s="13">
        <v>0.61837964057224126</v>
      </c>
      <c r="Z955" s="13">
        <f t="shared" ca="1" si="58"/>
        <v>0.48550497125538228</v>
      </c>
    </row>
    <row r="956" spans="1:26" x14ac:dyDescent="0.25">
      <c r="A956" s="13">
        <v>0.73223562517813168</v>
      </c>
      <c r="B956" s="13">
        <v>0.38813416748478824</v>
      </c>
      <c r="C956" s="13">
        <v>0.54524855350794943</v>
      </c>
      <c r="D956" s="13">
        <v>0.12264876446314865</v>
      </c>
      <c r="E956" s="13">
        <v>0.21305153221192141</v>
      </c>
      <c r="F956" s="13">
        <v>0.14907833576215512</v>
      </c>
      <c r="G956" s="13">
        <v>0.32379896824615761</v>
      </c>
      <c r="H956" s="13">
        <v>0.64214883182672666</v>
      </c>
      <c r="I956" s="13">
        <v>0.7602674615967121</v>
      </c>
      <c r="J956" s="13">
        <v>0.71564224859148451</v>
      </c>
      <c r="K956" s="13">
        <v>0.72915561915774296</v>
      </c>
      <c r="L956" s="13">
        <v>0.50760992743301403</v>
      </c>
      <c r="M956" s="13">
        <v>0.43506857931314624</v>
      </c>
      <c r="N956" s="13">
        <v>0.51531435533872338</v>
      </c>
      <c r="O956" s="13">
        <v>0.66237415848473069</v>
      </c>
      <c r="P956" s="13">
        <v>0.58673672745412009</v>
      </c>
      <c r="Q956" s="13">
        <v>0.64241930123410862</v>
      </c>
      <c r="R956" s="13">
        <v>0.90555165576262797</v>
      </c>
      <c r="S956" s="13">
        <v>0.93094720661546038</v>
      </c>
      <c r="T956" s="13">
        <v>0.52028977852835967</v>
      </c>
      <c r="U956" s="13">
        <v>0.44869530134660651</v>
      </c>
      <c r="V956" s="13">
        <v>0.42206710241064627</v>
      </c>
      <c r="W956" s="13">
        <v>0.45161325407967157</v>
      </c>
      <c r="X956" s="13">
        <v>0.79439730302653033</v>
      </c>
      <c r="Y956" s="13">
        <v>0.30046667679015426</v>
      </c>
      <c r="Z956" s="13">
        <f t="shared" ref="Z956:Z971" ca="1" si="59">RAND()</f>
        <v>0.90153192279344818</v>
      </c>
    </row>
    <row r="957" spans="1:26" x14ac:dyDescent="0.25">
      <c r="A957" s="13">
        <v>0.44531346794048676</v>
      </c>
      <c r="B957" s="13">
        <v>0.63382824318499831</v>
      </c>
      <c r="C957" s="13">
        <v>0.94380795334276635</v>
      </c>
      <c r="D957" s="13">
        <v>0.62021669078297648</v>
      </c>
      <c r="E957" s="13">
        <v>0.87357320888508883</v>
      </c>
      <c r="F957" s="13">
        <v>0.18599704850984522</v>
      </c>
      <c r="G957" s="13">
        <v>0.42399961398263097</v>
      </c>
      <c r="H957" s="13">
        <v>0.53102482483076696</v>
      </c>
      <c r="I957" s="13">
        <v>0.88018249306123519</v>
      </c>
      <c r="J957" s="13">
        <v>0.97888863766950185</v>
      </c>
      <c r="K957" s="13">
        <v>0.56396163402497612</v>
      </c>
      <c r="L957" s="13">
        <v>0.17462167129749051</v>
      </c>
      <c r="M957" s="13">
        <v>0.82269111230480063</v>
      </c>
      <c r="N957" s="13">
        <v>0.23396395958277416</v>
      </c>
      <c r="O957" s="13">
        <v>0.92656942831191713</v>
      </c>
      <c r="P957" s="13">
        <v>0.29489912216023428</v>
      </c>
      <c r="Q957" s="13">
        <v>4.9536884481112708E-2</v>
      </c>
      <c r="R957" s="13">
        <v>0.15134831221615341</v>
      </c>
      <c r="S957" s="13">
        <v>0.99744032465689858</v>
      </c>
      <c r="T957" s="13">
        <v>0.82042994474217867</v>
      </c>
      <c r="U957" s="13">
        <v>0.83431017716245326</v>
      </c>
      <c r="V957" s="13">
        <v>0.86045123069004048</v>
      </c>
      <c r="W957" s="13">
        <v>0.99418620445522721</v>
      </c>
      <c r="X957" s="13">
        <v>8.5791985456550424E-2</v>
      </c>
      <c r="Y957" s="13">
        <v>0.49721190146416194</v>
      </c>
      <c r="Z957" s="13">
        <f t="shared" ca="1" si="59"/>
        <v>0.77364030887794111</v>
      </c>
    </row>
    <row r="958" spans="1:26" x14ac:dyDescent="0.25">
      <c r="A958" s="13">
        <v>0.15431792845910175</v>
      </c>
      <c r="B958" s="13">
        <v>0.75184582763255536</v>
      </c>
      <c r="C958" s="13">
        <v>0.97032896424590065</v>
      </c>
      <c r="D958" s="13">
        <v>3.125957496297993E-2</v>
      </c>
      <c r="E958" s="13">
        <v>0.41166698325175533</v>
      </c>
      <c r="F958" s="13">
        <v>0.38649370939730554</v>
      </c>
      <c r="G958" s="13">
        <v>0.303742132065557</v>
      </c>
      <c r="H958" s="13">
        <v>0.32894888417259627</v>
      </c>
      <c r="I958" s="13">
        <v>0.23657992051709942</v>
      </c>
      <c r="J958" s="13">
        <v>0.64279495569266787</v>
      </c>
      <c r="K958" s="13">
        <v>0.57028805484445888</v>
      </c>
      <c r="L958" s="13">
        <v>0.98436402453830518</v>
      </c>
      <c r="M958" s="13">
        <v>0.60042202333497396</v>
      </c>
      <c r="N958" s="13">
        <v>0.88759018791151234</v>
      </c>
      <c r="O958" s="13">
        <v>2.9935491903327338E-2</v>
      </c>
      <c r="P958" s="13">
        <v>4.9804893975357589E-2</v>
      </c>
      <c r="Q958" s="13">
        <v>0.66657929403861538</v>
      </c>
      <c r="R958" s="13">
        <v>0.67499517155169497</v>
      </c>
      <c r="S958" s="13">
        <v>0.40850931944410052</v>
      </c>
      <c r="T958" s="13">
        <v>0.53633370941382286</v>
      </c>
      <c r="U958" s="13">
        <v>0.53026044048014653</v>
      </c>
      <c r="V958" s="13">
        <v>6.1927966581792004E-2</v>
      </c>
      <c r="W958" s="13">
        <v>0.3237255133872855</v>
      </c>
      <c r="X958" s="13">
        <v>0.68265261003903732</v>
      </c>
      <c r="Y958" s="13">
        <v>0.85412861940572016</v>
      </c>
      <c r="Z958" s="13">
        <f t="shared" ca="1" si="59"/>
        <v>0.9993626705447024</v>
      </c>
    </row>
    <row r="959" spans="1:26" x14ac:dyDescent="0.25">
      <c r="A959" s="13">
        <v>0.60667186154282504</v>
      </c>
      <c r="B959" s="13">
        <v>0.59723032245505292</v>
      </c>
      <c r="C959" s="13">
        <v>0.5884827493231034</v>
      </c>
      <c r="D959" s="13">
        <v>4.3134461626753162E-2</v>
      </c>
      <c r="E959" s="13">
        <v>0.21469850699983273</v>
      </c>
      <c r="F959" s="13">
        <v>0.91818310671654246</v>
      </c>
      <c r="G959" s="13">
        <v>6.6126865012620439E-2</v>
      </c>
      <c r="H959" s="13">
        <v>0.35627439234350466</v>
      </c>
      <c r="I959" s="13">
        <v>0.49192596165637814</v>
      </c>
      <c r="J959" s="13">
        <v>0.39721279700005852</v>
      </c>
      <c r="K959" s="13">
        <v>0.64371573947063998</v>
      </c>
      <c r="L959" s="13">
        <v>8.3333004280021217E-2</v>
      </c>
      <c r="M959" s="13">
        <v>0.20485543141001628</v>
      </c>
      <c r="N959" s="13">
        <v>0.67740761108869274</v>
      </c>
      <c r="O959" s="13">
        <v>0.26850530495758362</v>
      </c>
      <c r="P959" s="13">
        <v>0.98688417389589722</v>
      </c>
      <c r="Q959" s="13">
        <v>0.10040076773134865</v>
      </c>
      <c r="R959" s="13">
        <v>2.329577080457268E-2</v>
      </c>
      <c r="S959" s="13">
        <v>0.24747177825537225</v>
      </c>
      <c r="T959" s="13">
        <v>0.95374074986019419</v>
      </c>
      <c r="U959" s="13">
        <v>0.67269771998892258</v>
      </c>
      <c r="V959" s="13">
        <v>0.99923806499540435</v>
      </c>
      <c r="W959" s="13">
        <v>0.69498775046507622</v>
      </c>
      <c r="X959" s="13">
        <v>0.52475597524943507</v>
      </c>
      <c r="Y959" s="13">
        <v>0.75720145405572525</v>
      </c>
      <c r="Z959" s="13">
        <f t="shared" ca="1" si="59"/>
        <v>0.63549146009007873</v>
      </c>
    </row>
    <row r="960" spans="1:26" x14ac:dyDescent="0.25">
      <c r="A960" s="13">
        <v>0.6665756555100768</v>
      </c>
      <c r="B960" s="13">
        <v>0.20931572225353134</v>
      </c>
      <c r="C960" s="13">
        <v>0.12648226240326166</v>
      </c>
      <c r="D960" s="13">
        <v>0.76887491320036039</v>
      </c>
      <c r="E960" s="13">
        <v>0.39622574067753857</v>
      </c>
      <c r="F960" s="13">
        <v>0.32461540114248777</v>
      </c>
      <c r="G960" s="13">
        <v>5.0581693413751849E-2</v>
      </c>
      <c r="H960" s="13">
        <v>0.61757709258869364</v>
      </c>
      <c r="I960" s="13">
        <v>0.35673050805928619</v>
      </c>
      <c r="J960" s="13">
        <v>0.63421393473837406</v>
      </c>
      <c r="K960" s="13">
        <v>0.64756770261135377</v>
      </c>
      <c r="L960" s="13">
        <v>6.5828256359244386E-2</v>
      </c>
      <c r="M960" s="13">
        <v>0.67023410019027718</v>
      </c>
      <c r="N960" s="13">
        <v>0.63230850877786215</v>
      </c>
      <c r="O960" s="13">
        <v>0.11984601860755928</v>
      </c>
      <c r="P960" s="13">
        <v>0.7422439915368686</v>
      </c>
      <c r="Q960" s="13">
        <v>0.34394590491608101</v>
      </c>
      <c r="R960" s="13">
        <v>0.91730813471252814</v>
      </c>
      <c r="S960" s="13">
        <v>0.13907616117305432</v>
      </c>
      <c r="T960" s="13">
        <v>0.42967458535710334</v>
      </c>
      <c r="U960" s="13">
        <v>0.28065727082815595</v>
      </c>
      <c r="V960" s="13">
        <v>0.18560485415031092</v>
      </c>
      <c r="W960" s="13">
        <v>0.84059757478309316</v>
      </c>
      <c r="X960" s="13">
        <v>0.2960581381953501</v>
      </c>
      <c r="Y960" s="13">
        <v>0.33844485386093914</v>
      </c>
      <c r="Z960" s="13">
        <f t="shared" ca="1" si="59"/>
        <v>0.7870861407694697</v>
      </c>
    </row>
    <row r="961" spans="1:26" x14ac:dyDescent="0.25">
      <c r="A961" s="13">
        <v>0.18211687544204791</v>
      </c>
      <c r="B961" s="13">
        <v>0.73720924466345783</v>
      </c>
      <c r="C961" s="13">
        <v>0.22695929470330167</v>
      </c>
      <c r="D961" s="13">
        <v>0.85884739993327508</v>
      </c>
      <c r="E961" s="13">
        <v>0.39753002754963052</v>
      </c>
      <c r="F961" s="13">
        <v>0.57353858965360516</v>
      </c>
      <c r="G961" s="13">
        <v>0.15999656067847789</v>
      </c>
      <c r="H961" s="13">
        <v>0.52755312740363791</v>
      </c>
      <c r="I961" s="13">
        <v>0.85348984052510157</v>
      </c>
      <c r="J961" s="13">
        <v>0.79811994616607029</v>
      </c>
      <c r="K961" s="13">
        <v>0.34724620429862951</v>
      </c>
      <c r="L961" s="13">
        <v>0.2243882081273646</v>
      </c>
      <c r="M961" s="13">
        <v>0.71682933350668876</v>
      </c>
      <c r="N961" s="13">
        <v>0.30576175233880887</v>
      </c>
      <c r="O961" s="13">
        <v>0.27348248221249083</v>
      </c>
      <c r="P961" s="13">
        <v>0.16333458570946202</v>
      </c>
      <c r="Q961" s="13">
        <v>0.18483103126187417</v>
      </c>
      <c r="R961" s="13">
        <v>0.74509943687347957</v>
      </c>
      <c r="S961" s="13">
        <v>0.23148118206668511</v>
      </c>
      <c r="T961" s="13">
        <v>0.59321020104217681</v>
      </c>
      <c r="U961" s="13">
        <v>0.56167981457809746</v>
      </c>
      <c r="V961" s="13">
        <v>0.71561730933543333</v>
      </c>
      <c r="W961" s="13">
        <v>4.4436262342196997E-2</v>
      </c>
      <c r="X961" s="13">
        <v>0.50511890527073056</v>
      </c>
      <c r="Y961" s="13">
        <v>0.46516500525443938</v>
      </c>
      <c r="Z961" s="13">
        <f t="shared" ca="1" si="59"/>
        <v>0.9287935432940192</v>
      </c>
    </row>
    <row r="962" spans="1:26" x14ac:dyDescent="0.25">
      <c r="A962" s="13">
        <v>0.51826242007185208</v>
      </c>
      <c r="B962" s="13">
        <v>0.70400098264006328</v>
      </c>
      <c r="C962" s="13">
        <v>0.16888600256677344</v>
      </c>
      <c r="D962" s="13">
        <v>0.56435628555688944</v>
      </c>
      <c r="E962" s="13">
        <v>0.57806016108593605</v>
      </c>
      <c r="F962" s="13">
        <v>6.4711555687442579E-2</v>
      </c>
      <c r="G962" s="13">
        <v>0.64759349480030692</v>
      </c>
      <c r="H962" s="13">
        <v>0.99873623406168399</v>
      </c>
      <c r="I962" s="13">
        <v>0.94874756430116824</v>
      </c>
      <c r="J962" s="13">
        <v>0.60082591108770056</v>
      </c>
      <c r="K962" s="13">
        <v>0.87033740763984435</v>
      </c>
      <c r="L962" s="13">
        <v>0.19562374408107508</v>
      </c>
      <c r="M962" s="13">
        <v>0.6417787527010218</v>
      </c>
      <c r="N962" s="13">
        <v>0.68831954560809694</v>
      </c>
      <c r="O962" s="13">
        <v>0.83192338859153447</v>
      </c>
      <c r="P962" s="13">
        <v>0.77365841928464663</v>
      </c>
      <c r="Q962" s="13">
        <v>0.87510218468720247</v>
      </c>
      <c r="R962" s="13">
        <v>0.61533128502964429</v>
      </c>
      <c r="S962" s="13">
        <v>0.57854916048035843</v>
      </c>
      <c r="T962" s="13">
        <v>0.7727091755141775</v>
      </c>
      <c r="U962" s="13">
        <v>0.70606389773708156</v>
      </c>
      <c r="V962" s="13">
        <v>0.89059925878476243</v>
      </c>
      <c r="W962" s="13">
        <v>0.30375999122220254</v>
      </c>
      <c r="X962" s="13">
        <v>0.6855946863545026</v>
      </c>
      <c r="Y962" s="13">
        <v>0.92434548722575771</v>
      </c>
      <c r="Z962" s="13">
        <f t="shared" ca="1" si="59"/>
        <v>0.35622426730213974</v>
      </c>
    </row>
    <row r="963" spans="1:26" x14ac:dyDescent="0.25">
      <c r="A963" s="13">
        <v>0.38939870537493537</v>
      </c>
      <c r="B963" s="13">
        <v>0.25344280694356658</v>
      </c>
      <c r="C963" s="13">
        <v>0.59738180123245122</v>
      </c>
      <c r="D963" s="13">
        <v>0.64327340753030604</v>
      </c>
      <c r="E963" s="13">
        <v>0.68199982508071022</v>
      </c>
      <c r="F963" s="13">
        <v>0.47337661191320124</v>
      </c>
      <c r="G963" s="13">
        <v>0.29450048872177526</v>
      </c>
      <c r="H963" s="13">
        <v>8.922879371497161E-2</v>
      </c>
      <c r="I963" s="13">
        <v>0.70919322671000196</v>
      </c>
      <c r="J963" s="13">
        <v>0.25533898723552473</v>
      </c>
      <c r="K963" s="13">
        <v>0.2676953815794707</v>
      </c>
      <c r="L963" s="13">
        <v>0.19270018785879706</v>
      </c>
      <c r="M963" s="13">
        <v>0.3275753803814252</v>
      </c>
      <c r="N963" s="13">
        <v>0.81149402331469012</v>
      </c>
      <c r="O963" s="13">
        <v>0.10139715293850926</v>
      </c>
      <c r="P963" s="13">
        <v>0.62724611881183634</v>
      </c>
      <c r="Q963" s="13">
        <v>0.73568691661870478</v>
      </c>
      <c r="R963" s="13">
        <v>0.13736996188318895</v>
      </c>
      <c r="S963" s="13">
        <v>0.56455004291294086</v>
      </c>
      <c r="T963" s="13">
        <v>7.4947335932219805E-2</v>
      </c>
      <c r="U963" s="13">
        <v>0.60764872473078124</v>
      </c>
      <c r="V963" s="13">
        <v>0.3056879602518987</v>
      </c>
      <c r="W963" s="13">
        <v>0.92819904796401231</v>
      </c>
      <c r="X963" s="13">
        <v>0.17820679127419281</v>
      </c>
      <c r="Y963" s="13">
        <v>0.65273879749801988</v>
      </c>
      <c r="Z963" s="13">
        <f t="shared" ca="1" si="59"/>
        <v>0.34437743005777266</v>
      </c>
    </row>
    <row r="964" spans="1:26" x14ac:dyDescent="0.25">
      <c r="A964" s="13">
        <v>5.3519842202093937E-2</v>
      </c>
      <c r="B964" s="13">
        <v>0.18185141341562394</v>
      </c>
      <c r="C964" s="13">
        <v>0.8542709567524821</v>
      </c>
      <c r="D964" s="13">
        <v>0.98720087400547218</v>
      </c>
      <c r="E964" s="13">
        <v>0.79041381900608376</v>
      </c>
      <c r="F964" s="13">
        <v>0.96396544076898871</v>
      </c>
      <c r="G964" s="13">
        <v>0.95312242993917395</v>
      </c>
      <c r="H964" s="13">
        <v>0.28968542587184221</v>
      </c>
      <c r="I964" s="13">
        <v>0.50539560262193872</v>
      </c>
      <c r="J964" s="13">
        <v>0.90064301818548786</v>
      </c>
      <c r="K964" s="13">
        <v>0.63822784773042585</v>
      </c>
      <c r="L964" s="13">
        <v>5.8745027820155116E-2</v>
      </c>
      <c r="M964" s="13">
        <v>0.25406622533591927</v>
      </c>
      <c r="N964" s="13">
        <v>0.64360180717073301</v>
      </c>
      <c r="O964" s="13">
        <v>0.70468809993991743</v>
      </c>
      <c r="P964" s="13">
        <v>0.20895365549629785</v>
      </c>
      <c r="Q964" s="13">
        <v>4.725259695652817E-2</v>
      </c>
      <c r="R964" s="13">
        <v>0.75875087606664737</v>
      </c>
      <c r="S964" s="13">
        <v>0.98862486640003699</v>
      </c>
      <c r="T964" s="13">
        <v>0.84456762153446185</v>
      </c>
      <c r="U964" s="13">
        <v>0.45364401036702651</v>
      </c>
      <c r="V964" s="13">
        <v>8.9486301072887908E-2</v>
      </c>
      <c r="W964" s="13">
        <v>0.41279065750920307</v>
      </c>
      <c r="X964" s="13">
        <v>0.36833772729689984</v>
      </c>
      <c r="Y964" s="13">
        <v>8.52287648636888E-2</v>
      </c>
      <c r="Z964" s="13">
        <f t="shared" ca="1" si="59"/>
        <v>0.34471723224511985</v>
      </c>
    </row>
    <row r="965" spans="1:26" x14ac:dyDescent="0.25">
      <c r="A965" s="13">
        <v>0.5916223022818603</v>
      </c>
      <c r="B965" s="13">
        <v>0.58120658481669518</v>
      </c>
      <c r="C965" s="13">
        <v>0.50077268190233371</v>
      </c>
      <c r="D965" s="13">
        <v>0.42974402387910149</v>
      </c>
      <c r="E965" s="13">
        <v>4.3236922040063019E-3</v>
      </c>
      <c r="F965" s="13">
        <v>0.11665021489869176</v>
      </c>
      <c r="G965" s="13">
        <v>0.10995457197120273</v>
      </c>
      <c r="H965" s="13">
        <v>0.62173906548376734</v>
      </c>
      <c r="I965" s="13">
        <v>0.6976201464427233</v>
      </c>
      <c r="J965" s="13">
        <v>6.7739295105544883E-2</v>
      </c>
      <c r="K965" s="13">
        <v>0.22352551042946245</v>
      </c>
      <c r="L965" s="13">
        <v>0.35613704380336153</v>
      </c>
      <c r="M965" s="13">
        <v>0.66539230123425264</v>
      </c>
      <c r="N965" s="13">
        <v>0.85360494053043523</v>
      </c>
      <c r="O965" s="13">
        <v>0.38030347771574857</v>
      </c>
      <c r="P965" s="13">
        <v>0.46162334494401858</v>
      </c>
      <c r="Q965" s="13">
        <v>0.61546547634590565</v>
      </c>
      <c r="R965" s="13">
        <v>0.14372881971361662</v>
      </c>
      <c r="S965" s="13">
        <v>0.53663088559597838</v>
      </c>
      <c r="T965" s="13">
        <v>5.1972402503189352E-2</v>
      </c>
      <c r="U965" s="13">
        <v>8.0295886854936716E-2</v>
      </c>
      <c r="V965" s="13">
        <v>0.32334100518285469</v>
      </c>
      <c r="W965" s="13">
        <v>0.34566167093171585</v>
      </c>
      <c r="X965" s="13">
        <v>0.12768166243117096</v>
      </c>
      <c r="Y965" s="13">
        <v>0.68034192407718086</v>
      </c>
      <c r="Z965" s="13">
        <f t="shared" ca="1" si="59"/>
        <v>0.19566451150690078</v>
      </c>
    </row>
    <row r="966" spans="1:26" x14ac:dyDescent="0.25">
      <c r="A966" s="13">
        <v>0.54865330029432657</v>
      </c>
      <c r="B966" s="13">
        <v>0.62098537897815742</v>
      </c>
      <c r="C966" s="13">
        <v>0.80644748647851139</v>
      </c>
      <c r="D966" s="13">
        <v>1.2830237728012173E-2</v>
      </c>
      <c r="E966" s="13">
        <v>0.17074784754279237</v>
      </c>
      <c r="F966" s="13">
        <v>0.95180070044355969</v>
      </c>
      <c r="G966" s="13">
        <v>0.29663802743396517</v>
      </c>
      <c r="H966" s="13">
        <v>6.363000049626133E-2</v>
      </c>
      <c r="I966" s="13">
        <v>0.29289969511056435</v>
      </c>
      <c r="J966" s="13">
        <v>0.89963814972525769</v>
      </c>
      <c r="K966" s="13">
        <v>0.83595546687809785</v>
      </c>
      <c r="L966" s="13">
        <v>0.99950963637209356</v>
      </c>
      <c r="M966" s="13">
        <v>0.99105963733835822</v>
      </c>
      <c r="N966" s="13">
        <v>0.36740074802113132</v>
      </c>
      <c r="O966" s="13">
        <v>0.34782511528524118</v>
      </c>
      <c r="P966" s="13">
        <v>0.7856391240143652</v>
      </c>
      <c r="Q966" s="13">
        <v>0.37184705729656231</v>
      </c>
      <c r="R966" s="13">
        <v>0.59614797557151644</v>
      </c>
      <c r="S966" s="13">
        <v>6.3757937421216382E-2</v>
      </c>
      <c r="T966" s="13">
        <v>0.61730488885846035</v>
      </c>
      <c r="U966" s="13">
        <v>6.2553725325523835E-2</v>
      </c>
      <c r="V966" s="13">
        <v>0.74862685189860578</v>
      </c>
      <c r="W966" s="13">
        <v>0.34343687147101232</v>
      </c>
      <c r="X966" s="13">
        <v>4.8531034598242262E-2</v>
      </c>
      <c r="Y966" s="13">
        <v>0.76111115549124431</v>
      </c>
      <c r="Z966" s="13">
        <f t="shared" ca="1" si="59"/>
        <v>0.53018049738539519</v>
      </c>
    </row>
    <row r="967" spans="1:26" x14ac:dyDescent="0.25">
      <c r="A967" s="13">
        <v>0.31759193616264192</v>
      </c>
      <c r="B967" s="13">
        <v>0.13406857548030793</v>
      </c>
      <c r="C967" s="13">
        <v>0.58323537249941504</v>
      </c>
      <c r="D967" s="13">
        <v>5.4210795443504378E-2</v>
      </c>
      <c r="E967" s="13">
        <v>0.94658676194002389</v>
      </c>
      <c r="F967" s="13">
        <v>0.18424168092963078</v>
      </c>
      <c r="G967" s="13">
        <v>0.95785497343409587</v>
      </c>
      <c r="H967" s="13">
        <v>0.50834255429871311</v>
      </c>
      <c r="I967" s="13">
        <v>0.79106644263992865</v>
      </c>
      <c r="J967" s="13">
        <v>0.14180305194308451</v>
      </c>
      <c r="K967" s="13">
        <v>0.11810731912662553</v>
      </c>
      <c r="L967" s="13">
        <v>0.52918393461446422</v>
      </c>
      <c r="M967" s="13">
        <v>0.66157597087669018</v>
      </c>
      <c r="N967" s="13">
        <v>0.17684568015827173</v>
      </c>
      <c r="O967" s="13">
        <v>0.37275982454694079</v>
      </c>
      <c r="P967" s="13">
        <v>0.89256993160832643</v>
      </c>
      <c r="Q967" s="13">
        <v>0.68722515822828489</v>
      </c>
      <c r="R967" s="13">
        <v>0.95647973467809666</v>
      </c>
      <c r="S967" s="13">
        <v>0.1520904523354254</v>
      </c>
      <c r="T967" s="13">
        <v>0.5214372079939944</v>
      </c>
      <c r="U967" s="13">
        <v>0.59748392879545364</v>
      </c>
      <c r="V967" s="13">
        <v>0.10689056217609827</v>
      </c>
      <c r="W967" s="13">
        <v>0.52147106908807628</v>
      </c>
      <c r="X967" s="13">
        <v>9.2018854418575158E-2</v>
      </c>
      <c r="Y967" s="13">
        <v>0.49134705086153529</v>
      </c>
      <c r="Z967" s="13">
        <f t="shared" ca="1" si="59"/>
        <v>0.42582915769295271</v>
      </c>
    </row>
    <row r="968" spans="1:26" x14ac:dyDescent="0.25">
      <c r="A968" s="13">
        <v>0.99383594113415974</v>
      </c>
      <c r="B968" s="13">
        <v>0.24140552483318001</v>
      </c>
      <c r="C968" s="13">
        <v>0.63589928850263833</v>
      </c>
      <c r="D968" s="13">
        <v>0.96303879416704996</v>
      </c>
      <c r="E968" s="13">
        <v>5.0746549919774564E-3</v>
      </c>
      <c r="F968" s="13">
        <v>0.60182893431336737</v>
      </c>
      <c r="G968" s="13">
        <v>0.18355145571286191</v>
      </c>
      <c r="H968" s="13">
        <v>0.3542348922616585</v>
      </c>
      <c r="I968" s="13">
        <v>0.94575249804573547</v>
      </c>
      <c r="J968" s="13">
        <v>0.20186717626343409</v>
      </c>
      <c r="K968" s="13">
        <v>0.96732121755554368</v>
      </c>
      <c r="L968" s="13">
        <v>0.83395912550199569</v>
      </c>
      <c r="M968" s="13">
        <v>0.76353490409157321</v>
      </c>
      <c r="N968" s="13">
        <v>0.57931249214433589</v>
      </c>
      <c r="O968" s="13">
        <v>0.68756165446550943</v>
      </c>
      <c r="P968" s="13">
        <v>0.84641975807959235</v>
      </c>
      <c r="Q968" s="13">
        <v>0.22359496152467551</v>
      </c>
      <c r="R968" s="13">
        <v>1.1758860656236436E-2</v>
      </c>
      <c r="S968" s="13">
        <v>0.846329518242254</v>
      </c>
      <c r="T968" s="13">
        <v>6.3076125714055964E-2</v>
      </c>
      <c r="U968" s="13">
        <v>0.70325239817279428</v>
      </c>
      <c r="V968" s="13">
        <v>0.38350437334279563</v>
      </c>
      <c r="W968" s="13">
        <v>0.90662962545819592</v>
      </c>
      <c r="X968" s="13">
        <v>0.73994717299114809</v>
      </c>
      <c r="Y968" s="13">
        <v>0.14253843660964238</v>
      </c>
      <c r="Z968" s="13">
        <f t="shared" ca="1" si="59"/>
        <v>0.2070339283050483</v>
      </c>
    </row>
    <row r="969" spans="1:26" x14ac:dyDescent="0.25">
      <c r="A969" s="13">
        <v>0.16004122780601904</v>
      </c>
      <c r="B969" s="13">
        <v>4.4685517485873572E-2</v>
      </c>
      <c r="C969" s="13">
        <v>8.8430374964653224E-2</v>
      </c>
      <c r="D969" s="13">
        <v>0.80540541530491094</v>
      </c>
      <c r="E969" s="13">
        <v>0.96139546133278209</v>
      </c>
      <c r="F969" s="13">
        <v>0.62258104701550443</v>
      </c>
      <c r="G969" s="13">
        <v>0.20026832803400141</v>
      </c>
      <c r="H969" s="13">
        <v>0.93702970698535526</v>
      </c>
      <c r="I969" s="13">
        <v>7.1244897878200208E-2</v>
      </c>
      <c r="J969" s="13">
        <v>0.75586614283098452</v>
      </c>
      <c r="K969" s="13">
        <v>0.1073393705942155</v>
      </c>
      <c r="L969" s="13">
        <v>0.50221650867164846</v>
      </c>
      <c r="M969" s="13">
        <v>0.65360164071810101</v>
      </c>
      <c r="N969" s="13">
        <v>0.57373415729534571</v>
      </c>
      <c r="O969" s="13">
        <v>0.73771053231032568</v>
      </c>
      <c r="P969" s="13">
        <v>0.31800815865085719</v>
      </c>
      <c r="Q969" s="13">
        <v>0.63629974559761437</v>
      </c>
      <c r="R969" s="13">
        <v>0.52893246947097716</v>
      </c>
      <c r="S969" s="13">
        <v>0.98587877035755977</v>
      </c>
      <c r="T969" s="13">
        <v>0.83601746752153638</v>
      </c>
      <c r="U969" s="13">
        <v>0.46737212463502298</v>
      </c>
      <c r="V969" s="13">
        <v>0.50527445825928541</v>
      </c>
      <c r="W969" s="13">
        <v>0.5470694989656355</v>
      </c>
      <c r="X969" s="13">
        <v>0.10629445717234554</v>
      </c>
      <c r="Y969" s="13">
        <v>0.87458048407671096</v>
      </c>
      <c r="Z969" s="13">
        <f t="shared" ca="1" si="59"/>
        <v>8.77321279732306E-2</v>
      </c>
    </row>
    <row r="970" spans="1:26" x14ac:dyDescent="0.25">
      <c r="A970" s="13">
        <v>0.56193592958443805</v>
      </c>
      <c r="B970" s="13">
        <v>0.4016785853247461</v>
      </c>
      <c r="C970" s="13">
        <v>0.26208579694577805</v>
      </c>
      <c r="D970" s="13">
        <v>1.1258671520353314E-4</v>
      </c>
      <c r="E970" s="13">
        <v>0.17836651357607447</v>
      </c>
      <c r="F970" s="13">
        <v>0.55109007707332447</v>
      </c>
      <c r="G970" s="13">
        <v>0.70035658777710719</v>
      </c>
      <c r="H970" s="13">
        <v>0.30770741754717112</v>
      </c>
      <c r="I970" s="13">
        <v>0.11320042757687176</v>
      </c>
      <c r="J970" s="13">
        <v>0.90417946307913477</v>
      </c>
      <c r="K970" s="13">
        <v>0.47326057969408752</v>
      </c>
      <c r="L970" s="13">
        <v>6.1617882954321801E-2</v>
      </c>
      <c r="M970" s="13">
        <v>0.29938265743991532</v>
      </c>
      <c r="N970" s="13">
        <v>0.66136826638100787</v>
      </c>
      <c r="O970" s="13">
        <v>0.21766439907953983</v>
      </c>
      <c r="P970" s="13">
        <v>0.6637149202557715</v>
      </c>
      <c r="Q970" s="13">
        <v>0.24531873630913004</v>
      </c>
      <c r="R970" s="13">
        <v>0.47096155445033161</v>
      </c>
      <c r="S970" s="13">
        <v>0.38866944511140078</v>
      </c>
      <c r="T970" s="13">
        <v>0.56489857431162394</v>
      </c>
      <c r="U970" s="13">
        <v>0.29561300106019972</v>
      </c>
      <c r="V970" s="13">
        <v>6.5765667384834581E-2</v>
      </c>
      <c r="W970" s="13">
        <v>0.97146093121324628</v>
      </c>
      <c r="X970" s="13">
        <v>0.3399919652414779</v>
      </c>
      <c r="Y970" s="13">
        <v>0.81451380173968391</v>
      </c>
      <c r="Z970" s="13">
        <f t="shared" ca="1" si="59"/>
        <v>0.49660708623075422</v>
      </c>
    </row>
    <row r="971" spans="1:26" x14ac:dyDescent="0.25">
      <c r="A971" s="13">
        <v>0.15462305180838998</v>
      </c>
      <c r="B971" s="13">
        <v>0.74273901265772646</v>
      </c>
      <c r="C971" s="13">
        <v>0.58904335181309508</v>
      </c>
      <c r="D971" s="13">
        <v>0.33254693966787618</v>
      </c>
      <c r="E971" s="13">
        <v>0.48521012568442778</v>
      </c>
      <c r="F971" s="13">
        <v>0.61942348594313068</v>
      </c>
      <c r="G971" s="13">
        <v>0.6434494560858981</v>
      </c>
      <c r="H971" s="13">
        <v>5.8985174669892393E-2</v>
      </c>
      <c r="I971" s="13">
        <v>0.67049951994101165</v>
      </c>
      <c r="J971" s="13">
        <v>0.23546778902044374</v>
      </c>
      <c r="K971" s="13">
        <v>0.6455877627845642</v>
      </c>
      <c r="L971" s="13">
        <v>8.2739192971704734E-2</v>
      </c>
      <c r="M971" s="13">
        <v>8.8127313719218114E-2</v>
      </c>
      <c r="N971" s="13">
        <v>0.87760403793800446</v>
      </c>
      <c r="O971" s="13">
        <v>0.90727122739451005</v>
      </c>
      <c r="P971" s="13">
        <v>0.29819057447671349</v>
      </c>
      <c r="Q971" s="13">
        <v>0.17285262516601452</v>
      </c>
      <c r="R971" s="13">
        <v>0.71817930339257774</v>
      </c>
      <c r="S971" s="13">
        <v>7.5371394566334127E-2</v>
      </c>
      <c r="T971" s="13">
        <v>0.96673656846555822</v>
      </c>
      <c r="U971" s="13">
        <v>0.90654085031171139</v>
      </c>
      <c r="V971" s="13">
        <v>0.74313739795740819</v>
      </c>
      <c r="W971" s="13">
        <v>0.85177550091796173</v>
      </c>
      <c r="X971" s="13">
        <v>0.82176591094994744</v>
      </c>
      <c r="Y971" s="13">
        <v>0.98912321491267896</v>
      </c>
      <c r="Z971" s="13">
        <f t="shared" ca="1" si="59"/>
        <v>0.49619620996141234</v>
      </c>
    </row>
    <row r="972" spans="1:26" x14ac:dyDescent="0.25">
      <c r="A972" s="13">
        <v>0.63148719492961758</v>
      </c>
      <c r="B972" s="13">
        <v>0.39480584852232636</v>
      </c>
      <c r="C972" s="13">
        <v>0.42420182794938144</v>
      </c>
      <c r="D972" s="13">
        <v>0.95617655823631253</v>
      </c>
      <c r="E972" s="13">
        <v>0.77963222842312174</v>
      </c>
      <c r="F972" s="13">
        <v>0.49963108107719967</v>
      </c>
      <c r="G972" s="13">
        <v>0.42640619380293654</v>
      </c>
      <c r="H972" s="13">
        <v>0.92357528171290215</v>
      </c>
      <c r="I972" s="13">
        <v>4.270191744628471E-2</v>
      </c>
      <c r="J972" s="13">
        <v>0.69114441099787594</v>
      </c>
      <c r="K972" s="13">
        <v>0.75895428070279469</v>
      </c>
      <c r="L972" s="13">
        <v>0.39984810557116301</v>
      </c>
      <c r="M972" s="13">
        <v>0.2111879890135232</v>
      </c>
      <c r="N972" s="13">
        <v>0.24208365894108874</v>
      </c>
      <c r="O972" s="13">
        <v>0.92816956575076992</v>
      </c>
      <c r="P972" s="13">
        <v>0.52216129467213046</v>
      </c>
      <c r="Q972" s="13">
        <v>0.48019963787868958</v>
      </c>
      <c r="R972" s="13">
        <v>0.88542726058207588</v>
      </c>
      <c r="S972" s="13">
        <v>0.38585432301170719</v>
      </c>
      <c r="T972" s="13">
        <v>0.52502080484791414</v>
      </c>
      <c r="U972" s="13">
        <v>0.19382383177826945</v>
      </c>
      <c r="V972" s="13">
        <v>0.71608024484905441</v>
      </c>
      <c r="W972" s="13">
        <v>0.5231165607232493</v>
      </c>
      <c r="X972" s="13">
        <v>6.2009775674061185E-2</v>
      </c>
      <c r="Y972" s="13">
        <v>0.94517775292513417</v>
      </c>
      <c r="Z972" s="13">
        <f t="shared" ref="Z972:Z987" ca="1" si="60">RAND()</f>
        <v>0.94116229963062914</v>
      </c>
    </row>
    <row r="973" spans="1:26" x14ac:dyDescent="0.25">
      <c r="A973" s="13">
        <v>0.89573755183361325</v>
      </c>
      <c r="B973" s="13">
        <v>0.45519361309045436</v>
      </c>
      <c r="C973" s="13">
        <v>4.1640950358219575E-2</v>
      </c>
      <c r="D973" s="13">
        <v>0.6417793709918298</v>
      </c>
      <c r="E973" s="13">
        <v>0.11037857430418074</v>
      </c>
      <c r="F973" s="13">
        <v>0.68649416155342291</v>
      </c>
      <c r="G973" s="13">
        <v>0.26669045345288611</v>
      </c>
      <c r="H973" s="13">
        <v>3.3102271039999409E-2</v>
      </c>
      <c r="I973" s="13">
        <v>0.19705083966754711</v>
      </c>
      <c r="J973" s="13">
        <v>0.26862647271357287</v>
      </c>
      <c r="K973" s="13">
        <v>0.99969855431175958</v>
      </c>
      <c r="L973" s="13">
        <v>0.91337714460932196</v>
      </c>
      <c r="M973" s="13">
        <v>0.5071170071429012</v>
      </c>
      <c r="N973" s="13">
        <v>0.13770118206245618</v>
      </c>
      <c r="O973" s="13">
        <v>5.7023840355999833E-2</v>
      </c>
      <c r="P973" s="13">
        <v>0.40142884436650317</v>
      </c>
      <c r="Q973" s="13">
        <v>0.62925227683520413</v>
      </c>
      <c r="R973" s="13">
        <v>0.21531690254617042</v>
      </c>
      <c r="S973" s="13">
        <v>8.5991712394069331E-2</v>
      </c>
      <c r="T973" s="13">
        <v>0.33054775568722172</v>
      </c>
      <c r="U973" s="13">
        <v>0.6340257950058058</v>
      </c>
      <c r="V973" s="13">
        <v>0.44469611127427144</v>
      </c>
      <c r="W973" s="13">
        <v>0.65925058577855655</v>
      </c>
      <c r="X973" s="13">
        <v>0.93698240916350994</v>
      </c>
      <c r="Y973" s="13">
        <v>0.31280261145024013</v>
      </c>
      <c r="Z973" s="13">
        <f t="shared" ca="1" si="60"/>
        <v>0.25040900689654588</v>
      </c>
    </row>
    <row r="974" spans="1:26" x14ac:dyDescent="0.25">
      <c r="A974" s="13">
        <v>0.26370936930919442</v>
      </c>
      <c r="B974" s="13">
        <v>0.48468984639340829</v>
      </c>
      <c r="C974" s="13">
        <v>0.22473852889788071</v>
      </c>
      <c r="D974" s="13">
        <v>0.22821016625257307</v>
      </c>
      <c r="E974" s="13">
        <v>0.14122209758450632</v>
      </c>
      <c r="F974" s="13">
        <v>0.53439965441357085</v>
      </c>
      <c r="G974" s="13">
        <v>0.26885964184524624</v>
      </c>
      <c r="H974" s="13">
        <v>0.2905294828102899</v>
      </c>
      <c r="I974" s="13">
        <v>0.52242289639416695</v>
      </c>
      <c r="J974" s="13">
        <v>0.66707957792922623</v>
      </c>
      <c r="K974" s="13">
        <v>0.37454059166013787</v>
      </c>
      <c r="L974" s="13">
        <v>0.47877458465494716</v>
      </c>
      <c r="M974" s="13">
        <v>0.46337176607166164</v>
      </c>
      <c r="N974" s="13">
        <v>0.59653165456018042</v>
      </c>
      <c r="O974" s="13">
        <v>0.18538782358156203</v>
      </c>
      <c r="P974" s="13">
        <v>5.2078358362277144E-2</v>
      </c>
      <c r="Q974" s="13">
        <v>0.14618248833315672</v>
      </c>
      <c r="R974" s="13">
        <v>0.8231700712837472</v>
      </c>
      <c r="S974" s="13">
        <v>1.8294282328663591E-2</v>
      </c>
      <c r="T974" s="13">
        <v>7.8512552004824654E-2</v>
      </c>
      <c r="U974" s="13">
        <v>0.84041914994555689</v>
      </c>
      <c r="V974" s="13">
        <v>0.7052402246869266</v>
      </c>
      <c r="W974" s="13">
        <v>0.3880880079679766</v>
      </c>
      <c r="X974" s="13">
        <v>3.3329765859871352E-2</v>
      </c>
      <c r="Y974" s="13">
        <v>0.48965264196390901</v>
      </c>
      <c r="Z974" s="13">
        <f t="shared" ca="1" si="60"/>
        <v>0.34372854420089083</v>
      </c>
    </row>
    <row r="975" spans="1:26" x14ac:dyDescent="0.25">
      <c r="A975" s="13">
        <v>7.1349709383775939E-2</v>
      </c>
      <c r="B975" s="13">
        <v>0.23818759551046886</v>
      </c>
      <c r="C975" s="13">
        <v>0.42753177001227116</v>
      </c>
      <c r="D975" s="13">
        <v>3.7646529419138153E-2</v>
      </c>
      <c r="E975" s="13">
        <v>0.8707077077752744</v>
      </c>
      <c r="F975" s="13">
        <v>4.5869285031369889E-2</v>
      </c>
      <c r="G975" s="13">
        <v>0.74926483766492369</v>
      </c>
      <c r="H975" s="13">
        <v>2.5556521850474967E-2</v>
      </c>
      <c r="I975" s="13">
        <v>0.83312730965967863</v>
      </c>
      <c r="J975" s="13">
        <v>0.75031187171153413</v>
      </c>
      <c r="K975" s="13">
        <v>0.73614200829261245</v>
      </c>
      <c r="L975" s="13">
        <v>2.6285625494194331E-2</v>
      </c>
      <c r="M975" s="13">
        <v>0.98006156157534507</v>
      </c>
      <c r="N975" s="13">
        <v>0.81657805447331511</v>
      </c>
      <c r="O975" s="13">
        <v>5.4858003931641308E-2</v>
      </c>
      <c r="P975" s="13">
        <v>0.16015642524944107</v>
      </c>
      <c r="Q975" s="13">
        <v>0.34127158202500552</v>
      </c>
      <c r="R975" s="13">
        <v>0.15610497708191307</v>
      </c>
      <c r="S975" s="13">
        <v>0.41503608348204379</v>
      </c>
      <c r="T975" s="13">
        <v>0.77083760369047316</v>
      </c>
      <c r="U975" s="13">
        <v>0.73263266293670526</v>
      </c>
      <c r="V975" s="13">
        <v>0.15099209324611318</v>
      </c>
      <c r="W975" s="13">
        <v>0.93856574871917942</v>
      </c>
      <c r="X975" s="13">
        <v>0.69707166254656017</v>
      </c>
      <c r="Y975" s="13">
        <v>0.49291060029145184</v>
      </c>
      <c r="Z975" s="13">
        <f t="shared" ca="1" si="60"/>
        <v>0.80460169427481809</v>
      </c>
    </row>
    <row r="976" spans="1:26" x14ac:dyDescent="0.25">
      <c r="A976" s="13">
        <v>0.62153795753119934</v>
      </c>
      <c r="B976" s="13">
        <v>0.89553292642928961</v>
      </c>
      <c r="C976" s="13">
        <v>7.0209586079838182E-2</v>
      </c>
      <c r="D976" s="13">
        <v>0.55856158944743028</v>
      </c>
      <c r="E976" s="13">
        <v>0.13129020682618864</v>
      </c>
      <c r="F976" s="13">
        <v>0.74905991497541979</v>
      </c>
      <c r="G976" s="13">
        <v>0.68499494406856043</v>
      </c>
      <c r="H976" s="13">
        <v>4.7653573501308388E-3</v>
      </c>
      <c r="I976" s="13">
        <v>0.51570788821564817</v>
      </c>
      <c r="J976" s="13">
        <v>0.36512581219241946</v>
      </c>
      <c r="K976" s="13">
        <v>0.36669202131174117</v>
      </c>
      <c r="L976" s="13">
        <v>5.392155145814348E-2</v>
      </c>
      <c r="M976" s="13">
        <v>5.9877315981711865E-2</v>
      </c>
      <c r="N976" s="13">
        <v>0.56949899784405611</v>
      </c>
      <c r="O976" s="13">
        <v>0.81684697300123044</v>
      </c>
      <c r="P976" s="13">
        <v>0.48354090012896067</v>
      </c>
      <c r="Q976" s="13">
        <v>0.59547287471010346</v>
      </c>
      <c r="R976" s="13">
        <v>0.32938443267323092</v>
      </c>
      <c r="S976" s="13">
        <v>0.98472126576479968</v>
      </c>
      <c r="T976" s="13">
        <v>0.44174746427624612</v>
      </c>
      <c r="U976" s="13">
        <v>0.28635859545372389</v>
      </c>
      <c r="V976" s="13">
        <v>0.98093683665023124</v>
      </c>
      <c r="W976" s="13">
        <v>0.66385387527076523</v>
      </c>
      <c r="X976" s="13">
        <v>0.23451516457940269</v>
      </c>
      <c r="Y976" s="13">
        <v>0.87840620540903558</v>
      </c>
      <c r="Z976" s="13">
        <f t="shared" ca="1" si="60"/>
        <v>0.35868000341507489</v>
      </c>
    </row>
    <row r="977" spans="1:26" x14ac:dyDescent="0.25">
      <c r="A977" s="13">
        <v>5.3672987967434693E-2</v>
      </c>
      <c r="B977" s="13">
        <v>0.93596150000842659</v>
      </c>
      <c r="C977" s="13">
        <v>0.82834941115252692</v>
      </c>
      <c r="D977" s="13">
        <v>0.35237353846849473</v>
      </c>
      <c r="E977" s="13">
        <v>0.45676646903934837</v>
      </c>
      <c r="F977" s="13">
        <v>0.32782267695888423</v>
      </c>
      <c r="G977" s="13">
        <v>0.93317778345017821</v>
      </c>
      <c r="H977" s="13">
        <v>0.94786399476690764</v>
      </c>
      <c r="I977" s="13">
        <v>0.67039419966850966</v>
      </c>
      <c r="J977" s="13">
        <v>0.30416104083120532</v>
      </c>
      <c r="K977" s="13">
        <v>0.18253638597214328</v>
      </c>
      <c r="L977" s="13">
        <v>0.61806270414717712</v>
      </c>
      <c r="M977" s="13">
        <v>0.75139398119583167</v>
      </c>
      <c r="N977" s="13">
        <v>0.8866660421672713</v>
      </c>
      <c r="O977" s="13">
        <v>0.45594717832962517</v>
      </c>
      <c r="P977" s="13">
        <v>0.55150274646326292</v>
      </c>
      <c r="Q977" s="13">
        <v>0.20953192003452203</v>
      </c>
      <c r="R977" s="13">
        <v>0.59253846751292993</v>
      </c>
      <c r="S977" s="13">
        <v>0.52860175295647205</v>
      </c>
      <c r="T977" s="13">
        <v>0.87214277439321997</v>
      </c>
      <c r="U977" s="13">
        <v>0.4406001703769753</v>
      </c>
      <c r="V977" s="13">
        <v>0.47888262906968493</v>
      </c>
      <c r="W977" s="13">
        <v>0.81269824225072407</v>
      </c>
      <c r="X977" s="13">
        <v>0.92476871095527335</v>
      </c>
      <c r="Y977" s="13">
        <v>8.0160817778657245E-2</v>
      </c>
      <c r="Z977" s="13">
        <f t="shared" ca="1" si="60"/>
        <v>0.35839583122928786</v>
      </c>
    </row>
    <row r="978" spans="1:26" x14ac:dyDescent="0.25">
      <c r="A978" s="13">
        <v>0.76625640139199158</v>
      </c>
      <c r="B978" s="13">
        <v>0.86431532260746358</v>
      </c>
      <c r="C978" s="13">
        <v>0.98084154603344909</v>
      </c>
      <c r="D978" s="13">
        <v>0.14164743506229249</v>
      </c>
      <c r="E978" s="13">
        <v>0.22081374035511336</v>
      </c>
      <c r="F978" s="13">
        <v>0.19478821968595361</v>
      </c>
      <c r="G978" s="13">
        <v>0.99448755443129777</v>
      </c>
      <c r="H978" s="13">
        <v>0.71242221788117754</v>
      </c>
      <c r="I978" s="13">
        <v>1.670411211578271E-2</v>
      </c>
      <c r="J978" s="13">
        <v>0.27013048887263702</v>
      </c>
      <c r="K978" s="13">
        <v>7.2787611758485027E-2</v>
      </c>
      <c r="L978" s="13">
        <v>0.97627321914339826</v>
      </c>
      <c r="M978" s="13">
        <v>0.44874770180812928</v>
      </c>
      <c r="N978" s="13">
        <v>0.40542695249060123</v>
      </c>
      <c r="O978" s="13">
        <v>0.80234881285847381</v>
      </c>
      <c r="P978" s="13">
        <v>7.8340713438396214E-4</v>
      </c>
      <c r="Q978" s="13">
        <v>0.43376567073491157</v>
      </c>
      <c r="R978" s="13">
        <v>0.73262432564777136</v>
      </c>
      <c r="S978" s="13">
        <v>0.52000312388204939</v>
      </c>
      <c r="T978" s="13">
        <v>0.87214232466788566</v>
      </c>
      <c r="U978" s="13">
        <v>0.78037272044370554</v>
      </c>
      <c r="V978" s="13">
        <v>0.41871604301638254</v>
      </c>
      <c r="W978" s="13">
        <v>0.70741686043584673</v>
      </c>
      <c r="X978" s="13">
        <v>0.24517941943715693</v>
      </c>
      <c r="Y978" s="13">
        <v>7.938843708912402E-2</v>
      </c>
      <c r="Z978" s="13">
        <f t="shared" ca="1" si="60"/>
        <v>0.53263217334094159</v>
      </c>
    </row>
    <row r="979" spans="1:26" x14ac:dyDescent="0.25">
      <c r="A979" s="13">
        <v>0.25507101489255712</v>
      </c>
      <c r="B979" s="13">
        <v>0.40601251264478588</v>
      </c>
      <c r="C979" s="13">
        <v>0.16323916737035848</v>
      </c>
      <c r="D979" s="13">
        <v>0.77219973115733676</v>
      </c>
      <c r="E979" s="13">
        <v>0.63545795351889356</v>
      </c>
      <c r="F979" s="13">
        <v>0.97898612790895778</v>
      </c>
      <c r="G979" s="13">
        <v>0.9214692215154251</v>
      </c>
      <c r="H979" s="13">
        <v>1.6760415685663221E-2</v>
      </c>
      <c r="I979" s="13">
        <v>0.28109204016119171</v>
      </c>
      <c r="J979" s="13">
        <v>0.22614852920869033</v>
      </c>
      <c r="K979" s="13">
        <v>0.81974869321209509</v>
      </c>
      <c r="L979" s="13">
        <v>0.39983587403480803</v>
      </c>
      <c r="M979" s="13">
        <v>6.607328560210568E-2</v>
      </c>
      <c r="N979" s="13">
        <v>3.4010389789887574E-2</v>
      </c>
      <c r="O979" s="13">
        <v>0.71075187005165874</v>
      </c>
      <c r="P979" s="13">
        <v>0.15414994650679048</v>
      </c>
      <c r="Q979" s="13">
        <v>0.16510587142805633</v>
      </c>
      <c r="R979" s="13">
        <v>0.70523915532193715</v>
      </c>
      <c r="S979" s="13">
        <v>0.19968019524059077</v>
      </c>
      <c r="T979" s="13">
        <v>0.16082834620021613</v>
      </c>
      <c r="U979" s="13">
        <v>0.87431270786759185</v>
      </c>
      <c r="V979" s="13">
        <v>0.83441207372032378</v>
      </c>
      <c r="W979" s="13">
        <v>0.65432776571872975</v>
      </c>
      <c r="X979" s="13">
        <v>0.22420800940355756</v>
      </c>
      <c r="Y979" s="13">
        <v>0.56194675286193396</v>
      </c>
      <c r="Z979" s="13">
        <f t="shared" ca="1" si="60"/>
        <v>0.56088746536135636</v>
      </c>
    </row>
    <row r="980" spans="1:26" x14ac:dyDescent="0.25">
      <c r="A980" s="13">
        <v>0.95751210807206111</v>
      </c>
      <c r="B980" s="13">
        <v>0.36025333743913868</v>
      </c>
      <c r="C980" s="13">
        <v>0.57851539343227865</v>
      </c>
      <c r="D980" s="13">
        <v>0.71413001920149888</v>
      </c>
      <c r="E980" s="13">
        <v>0.63876501632830529</v>
      </c>
      <c r="F980" s="13">
        <v>0.88367841519421297</v>
      </c>
      <c r="G980" s="13">
        <v>0.578143719694998</v>
      </c>
      <c r="H980" s="13">
        <v>0.75969335228885104</v>
      </c>
      <c r="I980" s="13">
        <v>8.2146234813231689E-2</v>
      </c>
      <c r="J980" s="13">
        <v>0.35150923850597449</v>
      </c>
      <c r="K980" s="13">
        <v>0.85399781901752581</v>
      </c>
      <c r="L980" s="13">
        <v>0.43618846358433927</v>
      </c>
      <c r="M980" s="13">
        <v>0.31261915639784565</v>
      </c>
      <c r="N980" s="13">
        <v>8.0008711663599685E-2</v>
      </c>
      <c r="O980" s="13">
        <v>0.48699052642334917</v>
      </c>
      <c r="P980" s="13">
        <v>0.43909251619389178</v>
      </c>
      <c r="Q980" s="13">
        <v>0.14074670193699146</v>
      </c>
      <c r="R980" s="13">
        <v>0.63904803702522106</v>
      </c>
      <c r="S980" s="13">
        <v>0.75934702836975043</v>
      </c>
      <c r="T980" s="13">
        <v>0.93104955176758097</v>
      </c>
      <c r="U980" s="13">
        <v>0.57373437218534906</v>
      </c>
      <c r="V980" s="13">
        <v>0.81978646809025335</v>
      </c>
      <c r="W980" s="13">
        <v>0.99637846081413406</v>
      </c>
      <c r="X980" s="13">
        <v>0.90937892624351024</v>
      </c>
      <c r="Y980" s="13">
        <v>0.14705078306284858</v>
      </c>
      <c r="Z980" s="13">
        <f t="shared" ca="1" si="60"/>
        <v>0.42497163986647379</v>
      </c>
    </row>
    <row r="981" spans="1:26" x14ac:dyDescent="0.25">
      <c r="A981" s="13">
        <v>0.77615561511466979</v>
      </c>
      <c r="B981" s="13">
        <v>0.48414571872722334</v>
      </c>
      <c r="C981" s="13">
        <v>0.29394539395622621</v>
      </c>
      <c r="D981" s="13">
        <v>0.29955780076047067</v>
      </c>
      <c r="E981" s="13">
        <v>5.4060865623890897E-2</v>
      </c>
      <c r="F981" s="13">
        <v>0.79240734508891086</v>
      </c>
      <c r="G981" s="13">
        <v>0.80810798652831517</v>
      </c>
      <c r="H981" s="13">
        <v>0.2177060597703333</v>
      </c>
      <c r="I981" s="13">
        <v>0.97553962037719621</v>
      </c>
      <c r="J981" s="13">
        <v>0.1431954378768252</v>
      </c>
      <c r="K981" s="13">
        <v>9.9787154279596613E-2</v>
      </c>
      <c r="L981" s="13">
        <v>0.23532332050006943</v>
      </c>
      <c r="M981" s="13">
        <v>0.61365980485625427</v>
      </c>
      <c r="N981" s="13">
        <v>0.64839448667551236</v>
      </c>
      <c r="O981" s="13">
        <v>0.38622748987207278</v>
      </c>
      <c r="P981" s="13">
        <v>0.39692975667833685</v>
      </c>
      <c r="Q981" s="13">
        <v>0.52564119517515684</v>
      </c>
      <c r="R981" s="13">
        <v>0.9106210853055603</v>
      </c>
      <c r="S981" s="13">
        <v>0.57920402036969398</v>
      </c>
      <c r="T981" s="13">
        <v>0.95492423315181996</v>
      </c>
      <c r="U981" s="13">
        <v>0.16333846732116497</v>
      </c>
      <c r="V981" s="13">
        <v>0.19991564333970291</v>
      </c>
      <c r="W981" s="13">
        <v>0.17486267326364868</v>
      </c>
      <c r="X981" s="13">
        <v>0.63674107119068057</v>
      </c>
      <c r="Y981" s="13">
        <v>9.6820238891872745E-2</v>
      </c>
      <c r="Z981" s="13">
        <f t="shared" ca="1" si="60"/>
        <v>0.65765915780442163</v>
      </c>
    </row>
    <row r="982" spans="1:26" x14ac:dyDescent="0.25">
      <c r="A982" s="13">
        <v>6.3110821209521273E-2</v>
      </c>
      <c r="B982" s="13">
        <v>0.32704026805725861</v>
      </c>
      <c r="C982" s="13">
        <v>0.23952004484780021</v>
      </c>
      <c r="D982" s="13">
        <v>1.7516103454022769E-3</v>
      </c>
      <c r="E982" s="13">
        <v>0.57052537052075469</v>
      </c>
      <c r="F982" s="13">
        <v>3.1884389764102461E-2</v>
      </c>
      <c r="G982" s="13">
        <v>0.75394014564799383</v>
      </c>
      <c r="H982" s="13">
        <v>3.8047392388592338E-2</v>
      </c>
      <c r="I982" s="13">
        <v>0.67162243508937791</v>
      </c>
      <c r="J982" s="13">
        <v>0.712144909497748</v>
      </c>
      <c r="K982" s="13">
        <v>0.52843130946240902</v>
      </c>
      <c r="L982" s="13">
        <v>0.12520198225600609</v>
      </c>
      <c r="M982" s="13">
        <v>0.37365417623131325</v>
      </c>
      <c r="N982" s="13">
        <v>3.4656552393924289E-2</v>
      </c>
      <c r="O982" s="13">
        <v>0.54768107981739367</v>
      </c>
      <c r="P982" s="13">
        <v>0.79644252614757893</v>
      </c>
      <c r="Q982" s="13">
        <v>0.53832585529194643</v>
      </c>
      <c r="R982" s="13">
        <v>0.98560148329006136</v>
      </c>
      <c r="S982" s="13">
        <v>6.997562264662005E-2</v>
      </c>
      <c r="T982" s="13">
        <v>0.85089827041755206</v>
      </c>
      <c r="U982" s="13">
        <v>0.20233743301332641</v>
      </c>
      <c r="V982" s="13">
        <v>7.8421733342615152E-3</v>
      </c>
      <c r="W982" s="13">
        <v>0.8411289546461026</v>
      </c>
      <c r="X982" s="13">
        <v>0.38285494460865022</v>
      </c>
      <c r="Y982" s="13">
        <v>9.0616953255731048E-3</v>
      </c>
      <c r="Z982" s="13">
        <f t="shared" ca="1" si="60"/>
        <v>0.1682429492386035</v>
      </c>
    </row>
    <row r="983" spans="1:26" x14ac:dyDescent="0.25">
      <c r="A983" s="13">
        <v>0.9773729854973876</v>
      </c>
      <c r="B983" s="13">
        <v>0.79406147869165511</v>
      </c>
      <c r="C983" s="13">
        <v>0.11816685942184479</v>
      </c>
      <c r="D983" s="13">
        <v>7.056139083244839E-2</v>
      </c>
      <c r="E983" s="13">
        <v>0.96093831794662832</v>
      </c>
      <c r="F983" s="13">
        <v>0.74685451733401331</v>
      </c>
      <c r="G983" s="13">
        <v>0.60636182902938929</v>
      </c>
      <c r="H983" s="13">
        <v>0.95557474153903266</v>
      </c>
      <c r="I983" s="13">
        <v>0.5562313282146224</v>
      </c>
      <c r="J983" s="13">
        <v>0.77453875882968681</v>
      </c>
      <c r="K983" s="13">
        <v>0.30282156896191659</v>
      </c>
      <c r="L983" s="13">
        <v>0.88733263899169068</v>
      </c>
      <c r="M983" s="13">
        <v>0.44336320427444365</v>
      </c>
      <c r="N983" s="13">
        <v>0.78956417611360408</v>
      </c>
      <c r="O983" s="13">
        <v>0.85553707173995408</v>
      </c>
      <c r="P983" s="13">
        <v>0.8549933618364034</v>
      </c>
      <c r="Q983" s="13">
        <v>0.2204246487918583</v>
      </c>
      <c r="R983" s="13">
        <v>4.6829270799032985E-2</v>
      </c>
      <c r="S983" s="13">
        <v>0.39165093132230377</v>
      </c>
      <c r="T983" s="13">
        <v>0.70286350244406504</v>
      </c>
      <c r="U983" s="13">
        <v>0.66904339645383359</v>
      </c>
      <c r="V983" s="13">
        <v>0.34799097444318372</v>
      </c>
      <c r="W983" s="13">
        <v>0.32520339666900688</v>
      </c>
      <c r="X983" s="13">
        <v>0.26749775452274094</v>
      </c>
      <c r="Y983" s="13">
        <v>0.58774906224615953</v>
      </c>
      <c r="Z983" s="13">
        <f t="shared" ca="1" si="60"/>
        <v>0.77223572705370402</v>
      </c>
    </row>
    <row r="984" spans="1:26" x14ac:dyDescent="0.25">
      <c r="A984" s="13">
        <v>0.61125712453204573</v>
      </c>
      <c r="B984" s="13">
        <v>0.16330292669705349</v>
      </c>
      <c r="C984" s="13">
        <v>0.95839067035328862</v>
      </c>
      <c r="D984" s="13">
        <v>0.2249445519848301</v>
      </c>
      <c r="E984" s="13">
        <v>0.9595736635076112</v>
      </c>
      <c r="F984" s="13">
        <v>0.8178688867502466</v>
      </c>
      <c r="G984" s="13">
        <v>0.28919972076462819</v>
      </c>
      <c r="H984" s="13">
        <v>7.232274585327636E-2</v>
      </c>
      <c r="I984" s="13">
        <v>0.23480924582102169</v>
      </c>
      <c r="J984" s="13">
        <v>0.36044503112333548</v>
      </c>
      <c r="K984" s="13">
        <v>0.81396034168928466</v>
      </c>
      <c r="L984" s="13">
        <v>6.1287913037588959E-2</v>
      </c>
      <c r="M984" s="13">
        <v>0.22250157492531086</v>
      </c>
      <c r="N984" s="13">
        <v>0.71526339481832824</v>
      </c>
      <c r="O984" s="13">
        <v>0.97676016882143879</v>
      </c>
      <c r="P984" s="13">
        <v>0.67327669774952181</v>
      </c>
      <c r="Q984" s="13">
        <v>0.57817295730223284</v>
      </c>
      <c r="R984" s="13">
        <v>0.24484500474386162</v>
      </c>
      <c r="S984" s="13">
        <v>0.93618495453032302</v>
      </c>
      <c r="T984" s="13">
        <v>0.531160624983265</v>
      </c>
      <c r="U984" s="13">
        <v>0.65153354764303595</v>
      </c>
      <c r="V984" s="13">
        <v>0.30153258089545742</v>
      </c>
      <c r="W984" s="13">
        <v>7.9253804213404444E-2</v>
      </c>
      <c r="X984" s="13">
        <v>0.5720467642457373</v>
      </c>
      <c r="Y984" s="13">
        <v>5.5418777696136345E-2</v>
      </c>
      <c r="Z984" s="13">
        <f t="shared" ca="1" si="60"/>
        <v>0.44796515029000517</v>
      </c>
    </row>
    <row r="985" spans="1:26" x14ac:dyDescent="0.25">
      <c r="A985" s="13">
        <v>8.2760508270432909E-2</v>
      </c>
      <c r="B985" s="13">
        <v>0.38290941288099489</v>
      </c>
      <c r="C985" s="13">
        <v>0.93608735379007035</v>
      </c>
      <c r="D985" s="13">
        <v>0.22861705735884585</v>
      </c>
      <c r="E985" s="13">
        <v>0.34755571393925155</v>
      </c>
      <c r="F985" s="13">
        <v>6.7253837750484768E-2</v>
      </c>
      <c r="G985" s="13">
        <v>0.31038670850947647</v>
      </c>
      <c r="H985" s="13">
        <v>0.73650642463475369</v>
      </c>
      <c r="I985" s="13">
        <v>0.31190781356071284</v>
      </c>
      <c r="J985" s="13">
        <v>0.31446247611846412</v>
      </c>
      <c r="K985" s="13">
        <v>0.24273670391325253</v>
      </c>
      <c r="L985" s="13">
        <v>0.52571255179319387</v>
      </c>
      <c r="M985" s="13">
        <v>0.98128684160147417</v>
      </c>
      <c r="N985" s="13">
        <v>0.31518193728270549</v>
      </c>
      <c r="O985" s="13">
        <v>0.21017313038833851</v>
      </c>
      <c r="P985" s="13">
        <v>0.56771205099986244</v>
      </c>
      <c r="Q985" s="13">
        <v>0.57416621976892512</v>
      </c>
      <c r="R985" s="13">
        <v>7.8289127959244142E-2</v>
      </c>
      <c r="S985" s="13">
        <v>0.43961550592210685</v>
      </c>
      <c r="T985" s="13">
        <v>0.32612327591132173</v>
      </c>
      <c r="U985" s="13">
        <v>8.7666406045647571E-2</v>
      </c>
      <c r="V985" s="13">
        <v>0.12390108739110262</v>
      </c>
      <c r="W985" s="13">
        <v>0.22137563232808732</v>
      </c>
      <c r="X985" s="13">
        <v>0.13540558179657769</v>
      </c>
      <c r="Y985" s="13">
        <v>0.23228752645127204</v>
      </c>
      <c r="Z985" s="13">
        <f t="shared" ca="1" si="60"/>
        <v>0.22517337724164166</v>
      </c>
    </row>
    <row r="986" spans="1:26" x14ac:dyDescent="0.25">
      <c r="A986" s="13">
        <v>0.61224196491713556</v>
      </c>
      <c r="B986" s="13">
        <v>0.91764982318622434</v>
      </c>
      <c r="C986" s="13">
        <v>0.97510645122178863</v>
      </c>
      <c r="D986" s="13">
        <v>0.12451623709300719</v>
      </c>
      <c r="E986" s="13">
        <v>0.23206384917342515</v>
      </c>
      <c r="F986" s="13">
        <v>4.092450601985298E-2</v>
      </c>
      <c r="G986" s="13">
        <v>0.32981806901394395</v>
      </c>
      <c r="H986" s="13">
        <v>0.94375721060428364</v>
      </c>
      <c r="I986" s="13">
        <v>0.59254091493831684</v>
      </c>
      <c r="J986" s="13">
        <v>0.50739019663947571</v>
      </c>
      <c r="K986" s="13">
        <v>0.89538999245551598</v>
      </c>
      <c r="L986" s="13">
        <v>8.3568098702768823E-2</v>
      </c>
      <c r="M986" s="13">
        <v>0.28464650874013553</v>
      </c>
      <c r="N986" s="13">
        <v>0.10170752425427265</v>
      </c>
      <c r="O986" s="13">
        <v>0.32316400531018852</v>
      </c>
      <c r="P986" s="13">
        <v>0.14840039661570548</v>
      </c>
      <c r="Q986" s="13">
        <v>0.2163217843028894</v>
      </c>
      <c r="R986" s="13">
        <v>1.3783471449619999E-2</v>
      </c>
      <c r="S986" s="13">
        <v>0.11862739558337232</v>
      </c>
      <c r="T986" s="13">
        <v>0.94034635374781028</v>
      </c>
      <c r="U986" s="13">
        <v>0.22135786645246314</v>
      </c>
      <c r="V986" s="13">
        <v>0.76641550887846899</v>
      </c>
      <c r="W986" s="13">
        <v>0.14923093327931469</v>
      </c>
      <c r="X986" s="13">
        <v>9.8981888374583438E-2</v>
      </c>
      <c r="Y986" s="13">
        <v>9.4514098761059873E-2</v>
      </c>
      <c r="Z986" s="13">
        <f t="shared" ca="1" si="60"/>
        <v>0.87902963062120754</v>
      </c>
    </row>
    <row r="987" spans="1:26" x14ac:dyDescent="0.25">
      <c r="A987" s="13">
        <v>0.87639252929185207</v>
      </c>
      <c r="B987" s="13">
        <v>0.23574136552120895</v>
      </c>
      <c r="C987" s="13">
        <v>0.77745768866904252</v>
      </c>
      <c r="D987" s="13">
        <v>0.56826848377638706</v>
      </c>
      <c r="E987" s="13">
        <v>0.42482548874084525</v>
      </c>
      <c r="F987" s="13">
        <v>0.60247000035778231</v>
      </c>
      <c r="G987" s="13">
        <v>0.41757081331434254</v>
      </c>
      <c r="H987" s="13">
        <v>0.72040699316098289</v>
      </c>
      <c r="I987" s="13">
        <v>3.1268866623243463E-2</v>
      </c>
      <c r="J987" s="13">
        <v>0.68900697799759558</v>
      </c>
      <c r="K987" s="13">
        <v>0.13658271521259413</v>
      </c>
      <c r="L987" s="13">
        <v>0.62162717606828177</v>
      </c>
      <c r="M987" s="13">
        <v>0.8755524670485213</v>
      </c>
      <c r="N987" s="13">
        <v>4.849126512202695E-2</v>
      </c>
      <c r="O987" s="13">
        <v>0.48475100730342979</v>
      </c>
      <c r="P987" s="13">
        <v>0.47307887816403893</v>
      </c>
      <c r="Q987" s="13">
        <v>0.20243681330742369</v>
      </c>
      <c r="R987" s="13">
        <v>0.99909999870446797</v>
      </c>
      <c r="S987" s="13">
        <v>0.87332447955455295</v>
      </c>
      <c r="T987" s="13">
        <v>0.87467818783979256</v>
      </c>
      <c r="U987" s="13">
        <v>0.49823165885072229</v>
      </c>
      <c r="V987" s="13">
        <v>0.10515503485207056</v>
      </c>
      <c r="W987" s="13">
        <v>0.25668983629623165</v>
      </c>
      <c r="X987" s="13">
        <v>0.950222395379971</v>
      </c>
      <c r="Y987" s="13">
        <v>0.86262039036716054</v>
      </c>
      <c r="Z987" s="13">
        <f t="shared" ca="1" si="60"/>
        <v>0.40526809987751033</v>
      </c>
    </row>
    <row r="988" spans="1:26" x14ac:dyDescent="0.25">
      <c r="A988" s="13">
        <v>0.40810871522364933</v>
      </c>
      <c r="B988" s="13">
        <v>0.17436560491936082</v>
      </c>
      <c r="C988" s="13">
        <v>4.4937359763027374E-2</v>
      </c>
      <c r="D988" s="13">
        <v>0.48841572681336187</v>
      </c>
      <c r="E988" s="13">
        <v>0.5985318080818478</v>
      </c>
      <c r="F988" s="13">
        <v>0.74322293817051932</v>
      </c>
      <c r="G988" s="13">
        <v>0.53544188697641293</v>
      </c>
      <c r="H988" s="13">
        <v>0.26326044998431863</v>
      </c>
      <c r="I988" s="13">
        <v>8.3342128589546927E-2</v>
      </c>
      <c r="J988" s="13">
        <v>0.87836454986913781</v>
      </c>
      <c r="K988" s="13">
        <v>0.93613200221657122</v>
      </c>
      <c r="L988" s="13">
        <v>0.86553231006531461</v>
      </c>
      <c r="M988" s="13">
        <v>0.62110929091816169</v>
      </c>
      <c r="N988" s="13">
        <v>0.77914056556290401</v>
      </c>
      <c r="O988" s="13">
        <v>0.15126345873969005</v>
      </c>
      <c r="P988" s="13">
        <v>0.28740080669985069</v>
      </c>
      <c r="Q988" s="13">
        <v>0.41875432059978612</v>
      </c>
      <c r="R988" s="13">
        <v>0.26830760196117898</v>
      </c>
      <c r="S988" s="13">
        <v>6.2997683244878644E-2</v>
      </c>
      <c r="T988" s="13">
        <v>0.76251503017402988</v>
      </c>
      <c r="U988" s="13">
        <v>0.93736686266333702</v>
      </c>
      <c r="V988" s="13">
        <v>0.46982212212123342</v>
      </c>
      <c r="W988" s="13">
        <v>8.3526802130147515E-2</v>
      </c>
      <c r="X988" s="13">
        <v>0.8381270226903319</v>
      </c>
      <c r="Y988" s="13">
        <v>0.58215414472599214</v>
      </c>
      <c r="Z988" s="13">
        <f t="shared" ref="Z988:Z1001" ca="1" si="61">RAND()</f>
        <v>0.73517792479676036</v>
      </c>
    </row>
    <row r="989" spans="1:26" x14ac:dyDescent="0.25">
      <c r="A989" s="13">
        <v>0.29269948285885083</v>
      </c>
      <c r="B989" s="13">
        <v>0.97074392754319583</v>
      </c>
      <c r="C989" s="13">
        <v>0.78059846279981293</v>
      </c>
      <c r="D989" s="13">
        <v>0.99912418302182837</v>
      </c>
      <c r="E989" s="13">
        <v>0.11475818189773901</v>
      </c>
      <c r="F989" s="13">
        <v>0.29405442974705887</v>
      </c>
      <c r="G989" s="13">
        <v>0.26467441940916991</v>
      </c>
      <c r="H989" s="13">
        <v>0.35506785933286467</v>
      </c>
      <c r="I989" s="13">
        <v>0.96258263511920306</v>
      </c>
      <c r="J989" s="13">
        <v>0.7370437015206901</v>
      </c>
      <c r="K989" s="13">
        <v>0.53577231770204425</v>
      </c>
      <c r="L989" s="13">
        <v>0.79582799520231362</v>
      </c>
      <c r="M989" s="13">
        <v>3.2430576617396456E-2</v>
      </c>
      <c r="N989" s="13">
        <v>0.38047808893722834</v>
      </c>
      <c r="O989" s="13">
        <v>0.87725691710734199</v>
      </c>
      <c r="P989" s="13">
        <v>0.7886447864138455</v>
      </c>
      <c r="Q989" s="13">
        <v>0.78248821242272282</v>
      </c>
      <c r="R989" s="13">
        <v>0.83132191368540542</v>
      </c>
      <c r="S989" s="13">
        <v>0.76574383822227965</v>
      </c>
      <c r="T989" s="13">
        <v>0.64326962093279272</v>
      </c>
      <c r="U989" s="13">
        <v>0.16646431683880969</v>
      </c>
      <c r="V989" s="13">
        <v>3.7051180521220139E-2</v>
      </c>
      <c r="W989" s="13">
        <v>0.84897941994945103</v>
      </c>
      <c r="X989" s="13">
        <v>0.10191743548532828</v>
      </c>
      <c r="Y989" s="13">
        <v>0.55884515987502636</v>
      </c>
      <c r="Z989" s="13">
        <f t="shared" ca="1" si="61"/>
        <v>0.28111359187279517</v>
      </c>
    </row>
    <row r="990" spans="1:26" x14ac:dyDescent="0.25">
      <c r="A990" s="13">
        <v>0.41644547653193431</v>
      </c>
      <c r="B990" s="13">
        <v>0.61255509974244193</v>
      </c>
      <c r="C990" s="13">
        <v>0.51567490752006062</v>
      </c>
      <c r="D990" s="13">
        <v>0.9676698652086051</v>
      </c>
      <c r="E990" s="13">
        <v>0.38375477228085619</v>
      </c>
      <c r="F990" s="13">
        <v>0.73736515887793763</v>
      </c>
      <c r="G990" s="13">
        <v>4.8374922191828817E-2</v>
      </c>
      <c r="H990" s="13">
        <v>0.10743721309223186</v>
      </c>
      <c r="I990" s="13">
        <v>0.46486320900407641</v>
      </c>
      <c r="J990" s="13">
        <v>0.55935385298766727</v>
      </c>
      <c r="K990" s="13">
        <v>0.77358175297701892</v>
      </c>
      <c r="L990" s="13">
        <v>2.8745267801335572E-2</v>
      </c>
      <c r="M990" s="13">
        <v>0.21243025218353739</v>
      </c>
      <c r="N990" s="13">
        <v>0.92328426002303565</v>
      </c>
      <c r="O990" s="13">
        <v>0.89497709320920438</v>
      </c>
      <c r="P990" s="13">
        <v>0.57200243260352446</v>
      </c>
      <c r="Q990" s="13">
        <v>0.18407048687588901</v>
      </c>
      <c r="R990" s="13">
        <v>2.2676012799962009E-2</v>
      </c>
      <c r="S990" s="13">
        <v>0.47231597025745908</v>
      </c>
      <c r="T990" s="13">
        <v>0.6060641482321768</v>
      </c>
      <c r="U990" s="13">
        <v>0.44677641481584385</v>
      </c>
      <c r="V990" s="13">
        <v>0.32474290013419693</v>
      </c>
      <c r="W990" s="13">
        <v>0.49763007368461087</v>
      </c>
      <c r="X990" s="13">
        <v>0.36185513705545258</v>
      </c>
      <c r="Y990" s="13">
        <v>0.70842628929344831</v>
      </c>
      <c r="Z990" s="13">
        <f t="shared" ca="1" si="61"/>
        <v>0.72611046300500703</v>
      </c>
    </row>
    <row r="991" spans="1:26" x14ac:dyDescent="0.25">
      <c r="A991" s="13">
        <v>0.8212338626819532</v>
      </c>
      <c r="B991" s="13">
        <v>0.54210266508651428</v>
      </c>
      <c r="C991" s="13">
        <v>0.24437063802273695</v>
      </c>
      <c r="D991" s="13">
        <v>0.83725874923238996</v>
      </c>
      <c r="E991" s="13">
        <v>0.71862395486300323</v>
      </c>
      <c r="F991" s="13">
        <v>0.15685581174512297</v>
      </c>
      <c r="G991" s="13">
        <v>0.59465026463992232</v>
      </c>
      <c r="H991" s="13">
        <v>0.58583818562350909</v>
      </c>
      <c r="I991" s="13">
        <v>0.92385840228578164</v>
      </c>
      <c r="J991" s="13">
        <v>0.45114292799158007</v>
      </c>
      <c r="K991" s="13">
        <v>0.84413875744907141</v>
      </c>
      <c r="L991" s="13">
        <v>0.68614127148999782</v>
      </c>
      <c r="M991" s="13">
        <v>0.35371589670544568</v>
      </c>
      <c r="N991" s="13">
        <v>0.32086771812251058</v>
      </c>
      <c r="O991" s="13">
        <v>0.81483243319969689</v>
      </c>
      <c r="P991" s="13">
        <v>0.45577898190914223</v>
      </c>
      <c r="Q991" s="13">
        <v>0.54261800524291182</v>
      </c>
      <c r="R991" s="13">
        <v>0.8731685901559052</v>
      </c>
      <c r="S991" s="13">
        <v>0.66688079918647192</v>
      </c>
      <c r="T991" s="13">
        <v>0.98615602419844772</v>
      </c>
      <c r="U991" s="13">
        <v>0.94436070314753917</v>
      </c>
      <c r="V991" s="13">
        <v>0.70632656232831503</v>
      </c>
      <c r="W991" s="13">
        <v>0.34449308051838812</v>
      </c>
      <c r="X991" s="13">
        <v>0.93172142797099478</v>
      </c>
      <c r="Y991" s="13">
        <v>0.67574277472552124</v>
      </c>
      <c r="Z991" s="13">
        <f t="shared" ca="1" si="61"/>
        <v>8.3536032754516265E-2</v>
      </c>
    </row>
    <row r="992" spans="1:26" x14ac:dyDescent="0.25">
      <c r="A992" s="13">
        <v>0.38036786769441921</v>
      </c>
      <c r="B992" s="13">
        <v>0.54037284281689635</v>
      </c>
      <c r="C992" s="13">
        <v>0.98715581620282133</v>
      </c>
      <c r="D992" s="13">
        <v>0.88317157663131363</v>
      </c>
      <c r="E992" s="13">
        <v>0.14162083084620503</v>
      </c>
      <c r="F992" s="13">
        <v>0.44940990157106353</v>
      </c>
      <c r="G992" s="13">
        <v>0.20873951200441432</v>
      </c>
      <c r="H992" s="13">
        <v>0.46687895440431848</v>
      </c>
      <c r="I992" s="13">
        <v>0.23076888175494892</v>
      </c>
      <c r="J992" s="13">
        <v>0.15417610203606047</v>
      </c>
      <c r="K992" s="13">
        <v>0.75581865969157491</v>
      </c>
      <c r="L992" s="13">
        <v>7.0304719974023544E-2</v>
      </c>
      <c r="M992" s="13">
        <v>0.57916929482822821</v>
      </c>
      <c r="N992" s="13">
        <v>0.7973889565249952</v>
      </c>
      <c r="O992" s="13">
        <v>0.75463486128930035</v>
      </c>
      <c r="P992" s="13">
        <v>0.36718797543768644</v>
      </c>
      <c r="Q992" s="13">
        <v>0.9430249508630868</v>
      </c>
      <c r="R992" s="13">
        <v>0.44408753678035873</v>
      </c>
      <c r="S992" s="13">
        <v>3.6466929183347818E-2</v>
      </c>
      <c r="T992" s="13">
        <v>0.91713096904280889</v>
      </c>
      <c r="U992" s="13">
        <v>0.36258531207239408</v>
      </c>
      <c r="V992" s="13">
        <v>0.14325907976786567</v>
      </c>
      <c r="W992" s="13">
        <v>0.47463713846112476</v>
      </c>
      <c r="X992" s="13">
        <v>0.67929838310039115</v>
      </c>
      <c r="Y992" s="13">
        <v>0.6291063385575334</v>
      </c>
      <c r="Z992" s="13">
        <f t="shared" ca="1" si="61"/>
        <v>0.22457955960138398</v>
      </c>
    </row>
    <row r="993" spans="1:26" x14ac:dyDescent="0.25">
      <c r="A993" s="13">
        <v>0.28697766209456621</v>
      </c>
      <c r="B993" s="13">
        <v>0.34090598912841608</v>
      </c>
      <c r="C993" s="13">
        <v>0.58618503348456841</v>
      </c>
      <c r="D993" s="13">
        <v>0.15032722237419394</v>
      </c>
      <c r="E993" s="13">
        <v>0.89777322844970564</v>
      </c>
      <c r="F993" s="13">
        <v>0.47243781935947793</v>
      </c>
      <c r="G993" s="13">
        <v>0.83785570710720403</v>
      </c>
      <c r="H993" s="13">
        <v>0.26764231709004993</v>
      </c>
      <c r="I993" s="13">
        <v>0.95302397951628504</v>
      </c>
      <c r="J993" s="13">
        <v>0.41390570448033859</v>
      </c>
      <c r="K993" s="13">
        <v>0.27162409638830542</v>
      </c>
      <c r="L993" s="13">
        <v>0.64926845116621112</v>
      </c>
      <c r="M993" s="13">
        <v>0.16547660993486257</v>
      </c>
      <c r="N993" s="13">
        <v>0.21028898512067862</v>
      </c>
      <c r="O993" s="13">
        <v>0.84596226944356889</v>
      </c>
      <c r="P993" s="13">
        <v>0.72813744383145351</v>
      </c>
      <c r="Q993" s="13">
        <v>0.96613500721411694</v>
      </c>
      <c r="R993" s="13">
        <v>2.1305751017804964E-2</v>
      </c>
      <c r="S993" s="13">
        <v>0.21100335655332969</v>
      </c>
      <c r="T993" s="13">
        <v>4.6242782522003534E-3</v>
      </c>
      <c r="U993" s="13">
        <v>0.77325783320556185</v>
      </c>
      <c r="V993" s="13">
        <v>0.28635401744212963</v>
      </c>
      <c r="W993" s="13">
        <v>0.59295837959386455</v>
      </c>
      <c r="X993" s="13">
        <v>0.9898885862298118</v>
      </c>
      <c r="Y993" s="13">
        <v>0.10373874288880591</v>
      </c>
      <c r="Z993" s="13">
        <f t="shared" ca="1" si="61"/>
        <v>0.32682365401940727</v>
      </c>
    </row>
    <row r="994" spans="1:26" x14ac:dyDescent="0.25">
      <c r="A994" s="13">
        <v>0.69868742256538374</v>
      </c>
      <c r="B994" s="13">
        <v>0.57175368803559279</v>
      </c>
      <c r="C994" s="13">
        <v>0.65828034352811604</v>
      </c>
      <c r="D994" s="13">
        <v>0.34314636883982574</v>
      </c>
      <c r="E994" s="13">
        <v>0.52810289066906879</v>
      </c>
      <c r="F994" s="13">
        <v>0.59440400030138796</v>
      </c>
      <c r="G994" s="13">
        <v>0.69177951366556278</v>
      </c>
      <c r="H994" s="13">
        <v>0.45273364166893415</v>
      </c>
      <c r="I994" s="13">
        <v>1.0481013668854455E-2</v>
      </c>
      <c r="J994" s="13">
        <v>0.67171743188860311</v>
      </c>
      <c r="K994" s="13">
        <v>4.4115951656439334E-2</v>
      </c>
      <c r="L994" s="13">
        <v>5.8149533219774896E-2</v>
      </c>
      <c r="M994" s="13">
        <v>0.96405034950357604</v>
      </c>
      <c r="N994" s="13">
        <v>0.2282778566972955</v>
      </c>
      <c r="O994" s="13">
        <v>0.55107624451655712</v>
      </c>
      <c r="P994" s="13">
        <v>0.45578436300602854</v>
      </c>
      <c r="Q994" s="13">
        <v>0.69024973994298255</v>
      </c>
      <c r="R994" s="13">
        <v>8.9233787080694738E-2</v>
      </c>
      <c r="S994" s="13">
        <v>0.55039734030155729</v>
      </c>
      <c r="T994" s="13">
        <v>0.52435421277064498</v>
      </c>
      <c r="U994" s="13">
        <v>0.95980573251107537</v>
      </c>
      <c r="V994" s="13">
        <v>0.2056775677098962</v>
      </c>
      <c r="W994" s="13">
        <v>0.33380069458546946</v>
      </c>
      <c r="X994" s="13">
        <v>0.20868749291599054</v>
      </c>
      <c r="Y994" s="13">
        <v>0.60129495140097899</v>
      </c>
      <c r="Z994" s="13">
        <f t="shared" ca="1" si="61"/>
        <v>0.40915370385066552</v>
      </c>
    </row>
    <row r="995" spans="1:26" x14ac:dyDescent="0.25">
      <c r="A995" s="13">
        <v>0.2588695807067366</v>
      </c>
      <c r="B995" s="13">
        <v>0.23833777581689897</v>
      </c>
      <c r="C995" s="13">
        <v>0.70815050837727089</v>
      </c>
      <c r="D995" s="13">
        <v>0.38514648052304057</v>
      </c>
      <c r="E995" s="13">
        <v>0.76192495552019401</v>
      </c>
      <c r="F995" s="13">
        <v>0.85018579975120256</v>
      </c>
      <c r="G995" s="13">
        <v>0.57206345803471015</v>
      </c>
      <c r="H995" s="13">
        <v>5.5827484203741728E-2</v>
      </c>
      <c r="I995" s="13">
        <v>0.82232872419898617</v>
      </c>
      <c r="J995" s="13">
        <v>9.5204189302220521E-2</v>
      </c>
      <c r="K995" s="13">
        <v>0.66413388298349252</v>
      </c>
      <c r="L995" s="13">
        <v>0.42406062994274574</v>
      </c>
      <c r="M995" s="13">
        <v>0.83977712603466603</v>
      </c>
      <c r="N995" s="13">
        <v>0.82709200957320239</v>
      </c>
      <c r="O995" s="13">
        <v>0.33167779366459871</v>
      </c>
      <c r="P995" s="13">
        <v>0.84751558928533888</v>
      </c>
      <c r="Q995" s="13">
        <v>0.57934320970867736</v>
      </c>
      <c r="R995" s="13">
        <v>0.63123109584853643</v>
      </c>
      <c r="S995" s="13">
        <v>8.9774578464302035E-2</v>
      </c>
      <c r="T995" s="13">
        <v>0.34921796988776632</v>
      </c>
      <c r="U995" s="13">
        <v>0.63308741858916207</v>
      </c>
      <c r="V995" s="13">
        <v>0.13853968277863837</v>
      </c>
      <c r="W995" s="13">
        <v>0.11008018207151915</v>
      </c>
      <c r="X995" s="13">
        <v>0.96937982098829245</v>
      </c>
      <c r="Y995" s="13">
        <v>7.1178014466041439E-2</v>
      </c>
      <c r="Z995" s="13">
        <f t="shared" ca="1" si="61"/>
        <v>0.50955714321943979</v>
      </c>
    </row>
    <row r="996" spans="1:26" x14ac:dyDescent="0.25">
      <c r="A996" s="13">
        <v>0.15455711666724026</v>
      </c>
      <c r="B996" s="13">
        <v>0.69051079044462482</v>
      </c>
      <c r="C996" s="13">
        <v>0.15260237225937934</v>
      </c>
      <c r="D996" s="13">
        <v>0.98371957279160838</v>
      </c>
      <c r="E996" s="13">
        <v>0.62417618864972446</v>
      </c>
      <c r="F996" s="13">
        <v>0.8838719269534423</v>
      </c>
      <c r="G996" s="13">
        <v>0.26738019451831974</v>
      </c>
      <c r="H996" s="13">
        <v>0.37246934164838075</v>
      </c>
      <c r="I996" s="13">
        <v>0.88901902529003463</v>
      </c>
      <c r="J996" s="13">
        <v>5.9157126438924124E-2</v>
      </c>
      <c r="K996" s="13">
        <v>0.84906725914641201</v>
      </c>
      <c r="L996" s="13">
        <v>0.28170514380635669</v>
      </c>
      <c r="M996" s="13">
        <v>0.28509313406375936</v>
      </c>
      <c r="N996" s="13">
        <v>6.7498548083756216E-2</v>
      </c>
      <c r="O996" s="13">
        <v>0.10410728477450826</v>
      </c>
      <c r="P996" s="13">
        <v>0.42469702463264403</v>
      </c>
      <c r="Q996" s="13">
        <v>0.32227718230688029</v>
      </c>
      <c r="R996" s="13">
        <v>0.20372048192211456</v>
      </c>
      <c r="S996" s="13">
        <v>6.2868177931727498E-2</v>
      </c>
      <c r="T996" s="13">
        <v>0.83558277966415151</v>
      </c>
      <c r="U996" s="13">
        <v>0.81107593993490057</v>
      </c>
      <c r="V996" s="13">
        <v>0.11712404016099309</v>
      </c>
      <c r="W996" s="13">
        <v>0.23759119737748113</v>
      </c>
      <c r="X996" s="13">
        <v>1.8443301295362868E-2</v>
      </c>
      <c r="Y996" s="13">
        <v>0.12571809317392746</v>
      </c>
      <c r="Z996" s="13">
        <f t="shared" ca="1" si="61"/>
        <v>6.3203332299299975E-2</v>
      </c>
    </row>
    <row r="997" spans="1:26" x14ac:dyDescent="0.25">
      <c r="A997" s="13">
        <v>0.83745719326073298</v>
      </c>
      <c r="B997" s="13">
        <v>0.9155690818465706</v>
      </c>
      <c r="C997" s="13">
        <v>0.44465872873336487</v>
      </c>
      <c r="D997" s="13">
        <v>0.23511933576786803</v>
      </c>
      <c r="E997" s="13">
        <v>0.51088412127043714</v>
      </c>
      <c r="F997" s="13">
        <v>0.44320672315451992</v>
      </c>
      <c r="G997" s="13">
        <v>0.46189414598162915</v>
      </c>
      <c r="H997" s="13">
        <v>0.34228834550228049</v>
      </c>
      <c r="I997" s="13">
        <v>0.674819568576419</v>
      </c>
      <c r="J997" s="13">
        <v>0.3686652697905376</v>
      </c>
      <c r="K997" s="13">
        <v>0.44712395641699798</v>
      </c>
      <c r="L997" s="13">
        <v>0.7742608241867458</v>
      </c>
      <c r="M997" s="13">
        <v>0.29578017300259141</v>
      </c>
      <c r="N997" s="13">
        <v>0.39968122825843899</v>
      </c>
      <c r="O997" s="13">
        <v>0.62663164739639476</v>
      </c>
      <c r="P997" s="13">
        <v>0.38789516439215266</v>
      </c>
      <c r="Q997" s="13">
        <v>0.86820619386726394</v>
      </c>
      <c r="R997" s="13">
        <v>0.23507108682774969</v>
      </c>
      <c r="S997" s="13">
        <v>0.76390944850262255</v>
      </c>
      <c r="T997" s="13">
        <v>0.22758161327723125</v>
      </c>
      <c r="U997" s="13">
        <v>0.34485956021840225</v>
      </c>
      <c r="V997" s="13">
        <v>0.14058778146663065</v>
      </c>
      <c r="W997" s="13">
        <v>0.72385043527824144</v>
      </c>
      <c r="X997" s="13">
        <v>4.2029160759604167E-2</v>
      </c>
      <c r="Y997" s="13">
        <v>0.88388430892081571</v>
      </c>
      <c r="Z997" s="13">
        <f t="shared" ca="1" si="61"/>
        <v>3.4619084563684788E-2</v>
      </c>
    </row>
    <row r="998" spans="1:26" x14ac:dyDescent="0.25">
      <c r="A998" s="13">
        <v>0.57072788011398856</v>
      </c>
      <c r="B998" s="13">
        <v>0.12374876542421931</v>
      </c>
      <c r="C998" s="13">
        <v>0.19917802638857218</v>
      </c>
      <c r="D998" s="13">
        <v>0.29524794242890084</v>
      </c>
      <c r="E998" s="13">
        <v>0.88239429477709685</v>
      </c>
      <c r="F998" s="13">
        <v>0.66631110563430995</v>
      </c>
      <c r="G998" s="13">
        <v>0.23107517935877953</v>
      </c>
      <c r="H998" s="13">
        <v>0.2884618008029638</v>
      </c>
      <c r="I998" s="13">
        <v>0.9019728404463313</v>
      </c>
      <c r="J998" s="13">
        <v>0.58498851612348746</v>
      </c>
      <c r="K998" s="13">
        <v>0.74116250134530182</v>
      </c>
      <c r="L998" s="13">
        <v>0.49488986412228542</v>
      </c>
      <c r="M998" s="13">
        <v>8.56856373628333E-2</v>
      </c>
      <c r="N998" s="13">
        <v>0.79289014679072012</v>
      </c>
      <c r="O998" s="13">
        <v>0.14704861006519521</v>
      </c>
      <c r="P998" s="13">
        <v>0.37735927515870404</v>
      </c>
      <c r="Q998" s="13">
        <v>4.6558102515545929E-3</v>
      </c>
      <c r="R998" s="13">
        <v>0.80899912665347473</v>
      </c>
      <c r="S998" s="13">
        <v>0.65498323850848983</v>
      </c>
      <c r="T998" s="13">
        <v>0.89719068663246759</v>
      </c>
      <c r="U998" s="13">
        <v>0.72746940932421977</v>
      </c>
      <c r="V998" s="13">
        <v>0.64275412884212757</v>
      </c>
      <c r="W998" s="13">
        <v>0.87517177475307661</v>
      </c>
      <c r="X998" s="13">
        <v>0.36608231795885771</v>
      </c>
      <c r="Y998" s="13">
        <v>0.58711112944093191</v>
      </c>
      <c r="Z998" s="13">
        <f t="shared" ca="1" si="61"/>
        <v>0.33608333600545959</v>
      </c>
    </row>
    <row r="999" spans="1:26" x14ac:dyDescent="0.25">
      <c r="A999" s="13">
        <v>0.87248882937556604</v>
      </c>
      <c r="B999" s="13">
        <v>0.87446458383809189</v>
      </c>
      <c r="C999" s="13">
        <v>0.16598893657655578</v>
      </c>
      <c r="D999" s="13">
        <v>0.70239484606232938</v>
      </c>
      <c r="E999" s="13">
        <v>0.26469745403478606</v>
      </c>
      <c r="F999" s="13">
        <v>0.66078645010333215</v>
      </c>
      <c r="G999" s="13">
        <v>0.10784068752511822</v>
      </c>
      <c r="H999" s="13">
        <v>0.7137026475612005</v>
      </c>
      <c r="I999" s="13">
        <v>5.2775324153487846E-2</v>
      </c>
      <c r="J999" s="13">
        <v>0.98345279475492386</v>
      </c>
      <c r="K999" s="13">
        <v>0.72179856744682269</v>
      </c>
      <c r="L999" s="13">
        <v>0.78709565358504707</v>
      </c>
      <c r="M999" s="13">
        <v>0.26574172659108775</v>
      </c>
      <c r="N999" s="13">
        <v>0.57679782320564499</v>
      </c>
      <c r="O999" s="13">
        <v>0.88571943614111204</v>
      </c>
      <c r="P999" s="13">
        <v>0.45488948596378187</v>
      </c>
      <c r="Q999" s="13">
        <v>0.5867687784477883</v>
      </c>
      <c r="R999" s="13">
        <v>0.34950625363882581</v>
      </c>
      <c r="S999" s="13">
        <v>0.45262999775348201</v>
      </c>
      <c r="T999" s="13">
        <v>0.43307042166496934</v>
      </c>
      <c r="U999" s="13">
        <v>0.99022629173107635</v>
      </c>
      <c r="V999" s="13">
        <v>0.35929600351240565</v>
      </c>
      <c r="W999" s="13">
        <v>0.93397409164220824</v>
      </c>
      <c r="X999" s="13">
        <v>0.79806196454766665</v>
      </c>
      <c r="Y999" s="13">
        <v>0.7649988135792436</v>
      </c>
      <c r="Z999" s="13">
        <f t="shared" ca="1" si="61"/>
        <v>0.41698925593401892</v>
      </c>
    </row>
    <row r="1000" spans="1:26" x14ac:dyDescent="0.25">
      <c r="A1000" s="13">
        <v>0.78360237939544775</v>
      </c>
      <c r="B1000" s="13">
        <v>0.72440726738295458</v>
      </c>
      <c r="C1000" s="13">
        <v>0.24215868025629905</v>
      </c>
      <c r="D1000" s="13">
        <v>0.23011109064240165</v>
      </c>
      <c r="E1000" s="13">
        <v>0.82119273606335519</v>
      </c>
      <c r="F1000" s="13">
        <v>0.32316936161292842</v>
      </c>
      <c r="G1000" s="13">
        <v>0.29043781331967322</v>
      </c>
      <c r="H1000" s="13">
        <v>0.57058586689636781</v>
      </c>
      <c r="I1000" s="13">
        <v>0.98618388904408205</v>
      </c>
      <c r="J1000" s="13">
        <v>0.95366307908562542</v>
      </c>
      <c r="K1000" s="13">
        <v>0.49818010568522064</v>
      </c>
      <c r="L1000" s="13">
        <v>0.25372559350046819</v>
      </c>
      <c r="M1000" s="13">
        <v>0.58468784775675053</v>
      </c>
      <c r="N1000" s="13">
        <v>0.36753731582529914</v>
      </c>
      <c r="O1000" s="13">
        <v>0.13660602313459491</v>
      </c>
      <c r="P1000" s="13">
        <v>0.63923016744268391</v>
      </c>
      <c r="Q1000" s="13">
        <v>1.2792825543535669E-2</v>
      </c>
      <c r="R1000" s="13">
        <v>0.11801786466487452</v>
      </c>
      <c r="S1000" s="13">
        <v>0.46304917995232608</v>
      </c>
      <c r="T1000" s="13">
        <v>0.58855128276584667</v>
      </c>
      <c r="U1000" s="13">
        <v>0.32980896279698591</v>
      </c>
      <c r="V1000" s="13">
        <v>0.6509893907143065</v>
      </c>
      <c r="W1000" s="13">
        <v>0.79413532050550073</v>
      </c>
      <c r="X1000" s="13">
        <v>0.35735530028623919</v>
      </c>
      <c r="Y1000" s="13">
        <v>0.35856318038366741</v>
      </c>
      <c r="Z1000" s="13">
        <f t="shared" ca="1" si="61"/>
        <v>2.1877097445584304E-2</v>
      </c>
    </row>
    <row r="1001" spans="1:26" x14ac:dyDescent="0.25">
      <c r="A1001" s="13">
        <v>0.31838052740484046</v>
      </c>
      <c r="B1001" s="13">
        <v>0.37085234585838212</v>
      </c>
      <c r="C1001" s="13">
        <v>0.92399666023491134</v>
      </c>
      <c r="D1001" s="13">
        <v>5.881307688161308E-2</v>
      </c>
      <c r="E1001" s="13">
        <v>0.38520337845390662</v>
      </c>
      <c r="F1001" s="13">
        <v>0.26615971451054943</v>
      </c>
      <c r="G1001" s="13">
        <v>0.68068639242304385</v>
      </c>
      <c r="H1001" s="13">
        <v>0.41025222809890116</v>
      </c>
      <c r="I1001" s="13">
        <v>0.22802976619074389</v>
      </c>
      <c r="J1001" s="13">
        <v>0.14974482143282486</v>
      </c>
      <c r="K1001" s="13">
        <v>0.38588167135703733</v>
      </c>
      <c r="L1001" s="13">
        <v>0.89548508765770907</v>
      </c>
      <c r="M1001" s="13">
        <v>0.51020692319837124</v>
      </c>
      <c r="N1001" s="13">
        <v>0.89455673468616304</v>
      </c>
      <c r="O1001" s="13">
        <v>0.55656963521086134</v>
      </c>
      <c r="P1001" s="13">
        <v>0.5325124463494062</v>
      </c>
      <c r="Q1001" s="13">
        <v>0.85362849129108975</v>
      </c>
      <c r="R1001" s="13">
        <v>0.19072322582471013</v>
      </c>
      <c r="S1001" s="13">
        <v>0.26649773198014026</v>
      </c>
      <c r="T1001" s="13">
        <v>0.9670567538926591</v>
      </c>
      <c r="U1001" s="13">
        <v>0.24283263009715383</v>
      </c>
      <c r="V1001" s="13">
        <v>0.57356208698823263</v>
      </c>
      <c r="W1001" s="13">
        <v>0.15705627828122082</v>
      </c>
      <c r="X1001" s="13">
        <v>0.31967355470148884</v>
      </c>
      <c r="Y1001" s="13">
        <v>0.33381755935949831</v>
      </c>
      <c r="Z1001" s="13">
        <f t="shared" ca="1" si="61"/>
        <v>0.97942116518788669</v>
      </c>
    </row>
  </sheetData>
  <pageMargins left="0.7" right="0.7" top="0.75" bottom="0.75" header="0.3" footer="0.3"/>
  <pageSetup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1"/>
  <sheetViews>
    <sheetView workbookViewId="0">
      <selection activeCell="A1009" sqref="A1009:J1011"/>
    </sheetView>
  </sheetViews>
  <sheetFormatPr defaultRowHeight="15" x14ac:dyDescent="0.25"/>
  <cols>
    <col min="1" max="1" width="11.140625" customWidth="1"/>
    <col min="2" max="19" width="5.5703125" bestFit="1" customWidth="1"/>
    <col min="20" max="25" width="5.5703125" customWidth="1"/>
  </cols>
  <sheetData>
    <row r="1" spans="1:25" ht="15.75" thickBot="1" x14ac:dyDescent="0.3">
      <c r="A1" s="1" t="s">
        <v>22</v>
      </c>
      <c r="B1" s="15">
        <f t="shared" ref="B1:Y1" si="0">(B5-B4)/(B6-B4)</f>
        <v>0.33333333333333331</v>
      </c>
      <c r="C1" s="15">
        <f t="shared" si="0"/>
        <v>0.5</v>
      </c>
      <c r="D1" s="15">
        <f t="shared" si="0"/>
        <v>0.66666666666666663</v>
      </c>
      <c r="E1" s="15">
        <f t="shared" si="0"/>
        <v>0.5</v>
      </c>
      <c r="F1" s="15">
        <f t="shared" si="0"/>
        <v>0.33333333333333331</v>
      </c>
      <c r="G1" s="15">
        <f t="shared" si="0"/>
        <v>0.33333333333333331</v>
      </c>
      <c r="H1" s="15">
        <f t="shared" si="0"/>
        <v>0.33333333333333331</v>
      </c>
      <c r="I1" s="15">
        <f t="shared" si="0"/>
        <v>0.33333333333333331</v>
      </c>
      <c r="J1" s="15">
        <f t="shared" si="0"/>
        <v>0.33333333333333331</v>
      </c>
      <c r="K1" s="15">
        <f t="shared" si="0"/>
        <v>0.33333333333333331</v>
      </c>
      <c r="L1" s="15">
        <f t="shared" si="0"/>
        <v>0.33333333333333331</v>
      </c>
      <c r="M1" s="15">
        <f t="shared" si="0"/>
        <v>0.33333333333333331</v>
      </c>
      <c r="N1" s="15">
        <f t="shared" si="0"/>
        <v>0.33333333333333331</v>
      </c>
      <c r="O1" s="15">
        <f t="shared" si="0"/>
        <v>0.33333333333333331</v>
      </c>
      <c r="P1" s="15">
        <f t="shared" si="0"/>
        <v>0.33333333333333331</v>
      </c>
      <c r="Q1" s="15">
        <f t="shared" si="0"/>
        <v>0.33333333333333331</v>
      </c>
      <c r="R1" s="15">
        <f t="shared" si="0"/>
        <v>0.33333333333333331</v>
      </c>
      <c r="S1" s="15">
        <f t="shared" si="0"/>
        <v>0.33333333333333331</v>
      </c>
      <c r="T1" s="15">
        <f t="shared" si="0"/>
        <v>0.33333333333333331</v>
      </c>
      <c r="U1" s="15">
        <f t="shared" si="0"/>
        <v>0.33333333333333331</v>
      </c>
      <c r="V1" s="15">
        <f t="shared" si="0"/>
        <v>0.33333333333333331</v>
      </c>
      <c r="W1" s="15">
        <f t="shared" si="0"/>
        <v>0.33333333333333331</v>
      </c>
      <c r="X1" s="15">
        <f t="shared" si="0"/>
        <v>0.33333333333333331</v>
      </c>
      <c r="Y1" s="15">
        <f t="shared" si="0"/>
        <v>0.33333333333333331</v>
      </c>
    </row>
    <row r="2" spans="1:25" ht="15.75" thickBot="1" x14ac:dyDescent="0.3">
      <c r="A2" s="1" t="s">
        <v>3</v>
      </c>
      <c r="B2" s="2">
        <f t="shared" ref="B2:Y2" si="1">(B5-B4)*(B6-B4)</f>
        <v>3</v>
      </c>
      <c r="C2" s="2">
        <f t="shared" si="1"/>
        <v>8</v>
      </c>
      <c r="D2" s="2">
        <f t="shared" si="1"/>
        <v>6</v>
      </c>
      <c r="E2" s="2">
        <f t="shared" si="1"/>
        <v>2</v>
      </c>
      <c r="F2" s="2">
        <f t="shared" si="1"/>
        <v>3</v>
      </c>
      <c r="G2" s="2">
        <f t="shared" si="1"/>
        <v>3</v>
      </c>
      <c r="H2" s="2">
        <f t="shared" si="1"/>
        <v>75</v>
      </c>
      <c r="I2" s="2">
        <f t="shared" si="1"/>
        <v>75</v>
      </c>
      <c r="J2" s="2">
        <f t="shared" si="1"/>
        <v>75</v>
      </c>
      <c r="K2" s="2">
        <f t="shared" si="1"/>
        <v>75</v>
      </c>
      <c r="L2" s="2">
        <f t="shared" si="1"/>
        <v>75</v>
      </c>
      <c r="M2" s="2">
        <f t="shared" si="1"/>
        <v>75</v>
      </c>
      <c r="N2" s="2">
        <f t="shared" si="1"/>
        <v>75</v>
      </c>
      <c r="O2" s="2">
        <f t="shared" si="1"/>
        <v>75</v>
      </c>
      <c r="P2" s="2">
        <f t="shared" si="1"/>
        <v>75</v>
      </c>
      <c r="Q2" s="2">
        <f t="shared" si="1"/>
        <v>75</v>
      </c>
      <c r="R2" s="2">
        <f t="shared" si="1"/>
        <v>75</v>
      </c>
      <c r="S2" s="2">
        <f t="shared" si="1"/>
        <v>75</v>
      </c>
      <c r="T2" s="2">
        <f t="shared" si="1"/>
        <v>75</v>
      </c>
      <c r="U2" s="2">
        <f t="shared" si="1"/>
        <v>75</v>
      </c>
      <c r="V2" s="2">
        <f t="shared" si="1"/>
        <v>75</v>
      </c>
      <c r="W2" s="2">
        <f t="shared" si="1"/>
        <v>75</v>
      </c>
      <c r="X2" s="2">
        <f t="shared" si="1"/>
        <v>75</v>
      </c>
      <c r="Y2" s="2">
        <f t="shared" si="1"/>
        <v>75</v>
      </c>
    </row>
    <row r="3" spans="1:25" ht="15.75" thickBot="1" x14ac:dyDescent="0.3">
      <c r="A3" s="1" t="s">
        <v>4</v>
      </c>
      <c r="B3" s="8">
        <f t="shared" ref="B3:Y3" si="2">(B6-B5)*(B6-B4)</f>
        <v>6</v>
      </c>
      <c r="C3" s="8">
        <f t="shared" si="2"/>
        <v>8</v>
      </c>
      <c r="D3" s="8">
        <f t="shared" si="2"/>
        <v>3</v>
      </c>
      <c r="E3" s="8">
        <f t="shared" si="2"/>
        <v>2</v>
      </c>
      <c r="F3" s="8">
        <f t="shared" si="2"/>
        <v>6</v>
      </c>
      <c r="G3" s="8">
        <f t="shared" si="2"/>
        <v>6</v>
      </c>
      <c r="H3" s="8">
        <f t="shared" si="2"/>
        <v>150</v>
      </c>
      <c r="I3" s="8">
        <f t="shared" si="2"/>
        <v>150</v>
      </c>
      <c r="J3" s="8">
        <f t="shared" si="2"/>
        <v>150</v>
      </c>
      <c r="K3" s="8">
        <f t="shared" si="2"/>
        <v>150</v>
      </c>
      <c r="L3" s="8">
        <f t="shared" si="2"/>
        <v>150</v>
      </c>
      <c r="M3" s="8">
        <f t="shared" si="2"/>
        <v>150</v>
      </c>
      <c r="N3" s="8">
        <f t="shared" si="2"/>
        <v>150</v>
      </c>
      <c r="O3" s="8">
        <f t="shared" si="2"/>
        <v>150</v>
      </c>
      <c r="P3" s="8">
        <f t="shared" si="2"/>
        <v>150</v>
      </c>
      <c r="Q3" s="8">
        <f t="shared" si="2"/>
        <v>150</v>
      </c>
      <c r="R3" s="8">
        <f t="shared" si="2"/>
        <v>150</v>
      </c>
      <c r="S3" s="8">
        <f t="shared" si="2"/>
        <v>150</v>
      </c>
      <c r="T3" s="8">
        <f t="shared" si="2"/>
        <v>150</v>
      </c>
      <c r="U3" s="8">
        <f t="shared" si="2"/>
        <v>150</v>
      </c>
      <c r="V3" s="8">
        <f t="shared" si="2"/>
        <v>150</v>
      </c>
      <c r="W3" s="8">
        <f t="shared" si="2"/>
        <v>150</v>
      </c>
      <c r="X3" s="8">
        <f t="shared" si="2"/>
        <v>150</v>
      </c>
      <c r="Y3" s="8">
        <f t="shared" si="2"/>
        <v>150</v>
      </c>
    </row>
    <row r="4" spans="1:25" ht="15.75" customHeight="1" thickBot="1" x14ac:dyDescent="0.3">
      <c r="A4" s="1" t="s">
        <v>0</v>
      </c>
      <c r="B4" s="36">
        <v>3</v>
      </c>
      <c r="C4" s="36">
        <v>1</v>
      </c>
      <c r="D4" s="36">
        <v>4</v>
      </c>
      <c r="E4" s="36">
        <v>3</v>
      </c>
      <c r="F4" s="36">
        <v>1</v>
      </c>
      <c r="G4" s="36">
        <v>2</v>
      </c>
      <c r="H4" s="36">
        <v>5</v>
      </c>
      <c r="I4" s="36">
        <v>5</v>
      </c>
      <c r="J4" s="36">
        <v>5</v>
      </c>
      <c r="K4" s="36">
        <v>5</v>
      </c>
      <c r="L4" s="36">
        <v>5</v>
      </c>
      <c r="M4" s="36">
        <v>5</v>
      </c>
      <c r="N4" s="36">
        <v>5</v>
      </c>
      <c r="O4" s="36">
        <v>5</v>
      </c>
      <c r="P4" s="36">
        <v>5</v>
      </c>
      <c r="Q4" s="36">
        <v>5</v>
      </c>
      <c r="R4" s="36">
        <v>5</v>
      </c>
      <c r="S4" s="36">
        <v>5</v>
      </c>
      <c r="T4" s="36">
        <v>5</v>
      </c>
      <c r="U4" s="36">
        <v>5</v>
      </c>
      <c r="V4" s="36">
        <v>5</v>
      </c>
      <c r="W4" s="36">
        <v>5</v>
      </c>
      <c r="X4" s="36">
        <v>5</v>
      </c>
      <c r="Y4" s="36">
        <v>5</v>
      </c>
    </row>
    <row r="5" spans="1:25" ht="15.75" thickBot="1" x14ac:dyDescent="0.3">
      <c r="A5" s="1" t="s">
        <v>2</v>
      </c>
      <c r="B5" s="36">
        <v>4</v>
      </c>
      <c r="C5" s="36">
        <v>3</v>
      </c>
      <c r="D5" s="36">
        <v>6</v>
      </c>
      <c r="E5" s="36">
        <v>4</v>
      </c>
      <c r="F5" s="36">
        <v>2</v>
      </c>
      <c r="G5" s="36">
        <v>3</v>
      </c>
      <c r="H5" s="36">
        <v>10</v>
      </c>
      <c r="I5" s="36">
        <v>10</v>
      </c>
      <c r="J5" s="36">
        <v>10</v>
      </c>
      <c r="K5" s="36">
        <v>10</v>
      </c>
      <c r="L5" s="36">
        <v>10</v>
      </c>
      <c r="M5" s="36">
        <v>10</v>
      </c>
      <c r="N5" s="36">
        <v>10</v>
      </c>
      <c r="O5" s="36">
        <v>10</v>
      </c>
      <c r="P5" s="36">
        <v>10</v>
      </c>
      <c r="Q5" s="36">
        <v>10</v>
      </c>
      <c r="R5" s="36">
        <v>10</v>
      </c>
      <c r="S5" s="36">
        <v>10</v>
      </c>
      <c r="T5" s="36">
        <v>10</v>
      </c>
      <c r="U5" s="36">
        <v>10</v>
      </c>
      <c r="V5" s="36">
        <v>10</v>
      </c>
      <c r="W5" s="36">
        <v>10</v>
      </c>
      <c r="X5" s="36">
        <v>10</v>
      </c>
      <c r="Y5" s="36">
        <v>10</v>
      </c>
    </row>
    <row r="6" spans="1:25" ht="15.75" thickBot="1" x14ac:dyDescent="0.3">
      <c r="A6" s="1" t="s">
        <v>1</v>
      </c>
      <c r="B6" s="36">
        <v>6</v>
      </c>
      <c r="C6" s="36">
        <v>5</v>
      </c>
      <c r="D6" s="36">
        <v>7</v>
      </c>
      <c r="E6" s="36">
        <v>5</v>
      </c>
      <c r="F6" s="36">
        <v>4</v>
      </c>
      <c r="G6" s="36">
        <v>5</v>
      </c>
      <c r="H6" s="36">
        <v>20</v>
      </c>
      <c r="I6" s="36">
        <v>20</v>
      </c>
      <c r="J6" s="36">
        <v>20</v>
      </c>
      <c r="K6" s="36">
        <v>20</v>
      </c>
      <c r="L6" s="36">
        <v>20</v>
      </c>
      <c r="M6" s="36">
        <v>20</v>
      </c>
      <c r="N6" s="36">
        <v>20</v>
      </c>
      <c r="O6" s="36">
        <v>20</v>
      </c>
      <c r="P6" s="36">
        <v>20</v>
      </c>
      <c r="Q6" s="36">
        <v>20</v>
      </c>
      <c r="R6" s="36">
        <v>20</v>
      </c>
      <c r="S6" s="36">
        <v>20</v>
      </c>
      <c r="T6" s="36">
        <v>20</v>
      </c>
      <c r="U6" s="36">
        <v>20</v>
      </c>
      <c r="V6" s="36">
        <v>20</v>
      </c>
      <c r="W6" s="36">
        <v>20</v>
      </c>
      <c r="X6" s="36">
        <v>20</v>
      </c>
      <c r="Y6" s="36">
        <v>20</v>
      </c>
    </row>
    <row r="7" spans="1:25" ht="15.75" thickBot="1" x14ac:dyDescent="0.3">
      <c r="A7" s="34" t="s">
        <v>27</v>
      </c>
      <c r="B7" s="35" t="s">
        <v>31</v>
      </c>
      <c r="C7" s="38" t="s">
        <v>32</v>
      </c>
      <c r="D7" s="35" t="s">
        <v>33</v>
      </c>
      <c r="E7" s="37" t="s">
        <v>34</v>
      </c>
      <c r="F7" s="38" t="s">
        <v>35</v>
      </c>
      <c r="G7" s="35" t="s">
        <v>36</v>
      </c>
      <c r="H7" s="35" t="s">
        <v>37</v>
      </c>
      <c r="I7" s="38" t="s">
        <v>38</v>
      </c>
      <c r="J7" s="35" t="s">
        <v>39</v>
      </c>
      <c r="K7" s="35" t="s">
        <v>40</v>
      </c>
      <c r="L7" s="35" t="s">
        <v>41</v>
      </c>
      <c r="M7" s="35" t="s">
        <v>42</v>
      </c>
      <c r="N7" s="35" t="s">
        <v>43</v>
      </c>
      <c r="O7" s="37" t="s">
        <v>44</v>
      </c>
      <c r="P7" s="38" t="s">
        <v>45</v>
      </c>
      <c r="Q7" s="35" t="s">
        <v>46</v>
      </c>
      <c r="R7" s="35" t="s">
        <v>47</v>
      </c>
      <c r="S7" s="35" t="s">
        <v>48</v>
      </c>
      <c r="T7" s="35" t="s">
        <v>49</v>
      </c>
      <c r="U7" s="38" t="s">
        <v>50</v>
      </c>
      <c r="V7" s="35" t="s">
        <v>51</v>
      </c>
      <c r="W7" s="35" t="s">
        <v>52</v>
      </c>
      <c r="X7" s="35" t="s">
        <v>53</v>
      </c>
      <c r="Y7" s="35" t="s">
        <v>54</v>
      </c>
    </row>
    <row r="8" spans="1:25" x14ac:dyDescent="0.25">
      <c r="B8" s="16">
        <f>IF(Rand!B2&lt;=B$1,B$4+SQRT(B$2*Rand!B2),B$6-SQRT(B$3*(1-Rand!B2)))</f>
        <v>3.2950205278616771</v>
      </c>
      <c r="C8" s="22">
        <f>IF(Rand!C2&lt;=C$1,C$4+SQRT(C$2*Rand!C2),C$6-SQRT(C$3*(1-Rand!C2)))</f>
        <v>3.4137576674271823</v>
      </c>
      <c r="D8" s="19">
        <f>IF(Rand!D2&lt;=D$1,D$4+SQRT(D$2*Rand!D2),D$6-SQRT(D$3*(1-Rand!D2)))</f>
        <v>5.846485795421648</v>
      </c>
      <c r="E8" s="28">
        <f>IF(Rand!E2&lt;=E$1,E$4+SQRT(E$2*Rand!E2),E$6-SQRT(E$3*(1-Rand!E2)))</f>
        <v>4.1143408306227744</v>
      </c>
      <c r="F8" s="31">
        <f>IF(Rand!F2&lt;=F$1,F$4+SQRT(F$2*Rand!F2),F$6-SQRT(F$3*(1-Rand!F2)))</f>
        <v>2.1247457484591892</v>
      </c>
      <c r="G8" s="23">
        <f>IF(Rand!G2&lt;=G$1,G$4+SQRT(G$2*Rand!G2),G$6-SQRT(G$3*(1-Rand!G2)))</f>
        <v>3.1970550598469063</v>
      </c>
      <c r="H8" s="16">
        <f>IF(Rand!H2&lt;=H$1,H$4+SQRT(H$2*Rand!H2),H$6-SQRT(H$3*(1-Rand!H2)))</f>
        <v>9.6259838738131211</v>
      </c>
      <c r="I8" s="22">
        <f>IF(Rand!I2&lt;=I$1,I$4+SQRT(I$2*Rand!I2),I$6-SQRT(I$3*(1-Rand!I2)))</f>
        <v>12.229454933667213</v>
      </c>
      <c r="J8" s="19">
        <f>IF(Rand!J2&lt;=J$1,J$4+SQRT(J$2*Rand!J2),J$6-SQRT(J$3*(1-Rand!J2)))</f>
        <v>12.474751169551681</v>
      </c>
      <c r="K8" s="28">
        <f>IF(Rand!K2&lt;=K$1,K$4+SQRT(K$2*Rand!K2),K$6-SQRT(K$3*(1-Rand!K2)))</f>
        <v>7.1363124194009693</v>
      </c>
      <c r="L8" s="31">
        <f>IF(Rand!L2&lt;=L$1,L$4+SQRT(L$2*Rand!L2),L$6-SQRT(L$3*(1-Rand!L2)))</f>
        <v>13.109062391739155</v>
      </c>
      <c r="M8" s="23">
        <f>IF(Rand!M2&lt;=M$1,M$4+SQRT(M$2*Rand!M2),M$6-SQRT(M$3*(1-Rand!M2)))</f>
        <v>11.417879087343964</v>
      </c>
      <c r="N8" s="16">
        <f>IF(Rand!N2&lt;=N$1,N$4+SQRT(N$2*Rand!N2),N$6-SQRT(N$3*(1-Rand!N2)))</f>
        <v>14.221911622604139</v>
      </c>
      <c r="O8" s="22">
        <f>IF(Rand!O2&lt;=O$1,O$4+SQRT(O$2*Rand!O2),O$6-SQRT(O$3*(1-Rand!O2)))</f>
        <v>13.425078272353993</v>
      </c>
      <c r="P8" s="19">
        <f>IF(Rand!P2&lt;=P$1,P$4+SQRT(P$2*Rand!P2),P$6-SQRT(P$3*(1-Rand!P2)))</f>
        <v>9.5806210145787709</v>
      </c>
      <c r="Q8" s="28">
        <f>IF(Rand!Q2&lt;=Q$1,Q$4+SQRT(Q$2*Rand!Q2),Q$6-SQRT(Q$3*(1-Rand!Q2)))</f>
        <v>9.1834228903630208</v>
      </c>
      <c r="R8" s="31">
        <f>IF(Rand!R2&lt;=R$1,R$4+SQRT(R$2*Rand!R2),R$6-SQRT(R$3*(1-Rand!R2)))</f>
        <v>11.408190232632661</v>
      </c>
      <c r="S8" s="23">
        <f>IF(Rand!S2&lt;=S$1,S$4+SQRT(S$2*Rand!S2),S$6-SQRT(S$3*(1-Rand!S2)))</f>
        <v>12.68943485337997</v>
      </c>
      <c r="T8" s="16">
        <f>IF(Rand!T2&lt;=T$1,T$4+SQRT(T$2*Rand!T2),T$6-SQRT(T$3*(1-Rand!T2)))</f>
        <v>9.1488070404486077</v>
      </c>
      <c r="U8" s="22">
        <f>IF(Rand!U2&lt;=U$1,U$4+SQRT(U$2*Rand!U2),U$6-SQRT(U$3*(1-Rand!U2)))</f>
        <v>15.712894805391013</v>
      </c>
      <c r="V8" s="19">
        <f>IF(Rand!V2&lt;=V$1,V$4+SQRT(V$2*Rand!V2),V$6-SQRT(V$3*(1-Rand!V2)))</f>
        <v>17.440251689804185</v>
      </c>
      <c r="W8" s="28">
        <f>IF(Rand!W2&lt;=W$1,W$4+SQRT(W$2*Rand!W2),W$6-SQRT(W$3*(1-Rand!W2)))</f>
        <v>7.351691005898636</v>
      </c>
      <c r="X8" s="31">
        <f>IF(Rand!X2&lt;=X$1,X$4+SQRT(X$2*Rand!X2),X$6-SQRT(X$3*(1-Rand!X2)))</f>
        <v>8.8811060158627981</v>
      </c>
      <c r="Y8" s="23">
        <f>IF(Rand!Y2&lt;=Y$1,Y$4+SQRT(Y$2*Rand!Y2),Y$6-SQRT(Y$3*(1-Rand!Y2)))</f>
        <v>9.9839601396216526</v>
      </c>
    </row>
    <row r="9" spans="1:25" x14ac:dyDescent="0.25">
      <c r="B9" s="17">
        <f>IF(Rand!B3&lt;=B$1,B$4+SQRT(B$2*Rand!B3),B$6-SQRT(B$3*(1-Rand!B3)))</f>
        <v>4.5923911775497697</v>
      </c>
      <c r="C9" s="24">
        <f>IF(Rand!C3&lt;=C$1,C$4+SQRT(C$2*Rand!C3),C$6-SQRT(C$3*(1-Rand!C3)))</f>
        <v>3.567039779557319</v>
      </c>
      <c r="D9" s="20">
        <f>IF(Rand!D3&lt;=D$1,D$4+SQRT(D$2*Rand!D3),D$6-SQRT(D$3*(1-Rand!D3)))</f>
        <v>6.2229545056877091</v>
      </c>
      <c r="E9" s="29">
        <f>IF(Rand!E3&lt;=E$1,E$4+SQRT(E$2*Rand!E3),E$6-SQRT(E$3*(1-Rand!E3)))</f>
        <v>3.8539220053919454</v>
      </c>
      <c r="F9" s="32">
        <f>IF(Rand!F3&lt;=F$1,F$4+SQRT(F$2*Rand!F3),F$6-SQRT(F$3*(1-Rand!F3)))</f>
        <v>2.1831923112144849</v>
      </c>
      <c r="G9" s="25">
        <f>IF(Rand!G3&lt;=G$1,G$4+SQRT(G$2*Rand!G3),G$6-SQRT(G$3*(1-Rand!G3)))</f>
        <v>3.270436386461673</v>
      </c>
      <c r="H9" s="17">
        <f>IF(Rand!H3&lt;=H$1,H$4+SQRT(H$2*Rand!H3),H$6-SQRT(H$3*(1-Rand!H3)))</f>
        <v>15.424761468516529</v>
      </c>
      <c r="I9" s="24">
        <f>IF(Rand!I3&lt;=I$1,I$4+SQRT(I$2*Rand!I3),I$6-SQRT(I$3*(1-Rand!I3)))</f>
        <v>8.0814351497528243</v>
      </c>
      <c r="J9" s="20">
        <f>IF(Rand!J3&lt;=J$1,J$4+SQRT(J$2*Rand!J3),J$6-SQRT(J$3*(1-Rand!J3)))</f>
        <v>7.7706717508829914</v>
      </c>
      <c r="K9" s="29">
        <f>IF(Rand!K3&lt;=K$1,K$4+SQRT(K$2*Rand!K3),K$6-SQRT(K$3*(1-Rand!K3)))</f>
        <v>9.4067810819822277</v>
      </c>
      <c r="L9" s="32">
        <f>IF(Rand!L3&lt;=L$1,L$4+SQRT(L$2*Rand!L3),L$6-SQRT(L$3*(1-Rand!L3)))</f>
        <v>8.2756428751228768</v>
      </c>
      <c r="M9" s="25">
        <f>IF(Rand!M3&lt;=M$1,M$4+SQRT(M$2*Rand!M3),M$6-SQRT(M$3*(1-Rand!M3)))</f>
        <v>10.262547056797713</v>
      </c>
      <c r="N9" s="17">
        <f>IF(Rand!N3&lt;=N$1,N$4+SQRT(N$2*Rand!N3),N$6-SQRT(N$3*(1-Rand!N3)))</f>
        <v>15.770578491306843</v>
      </c>
      <c r="O9" s="24">
        <f>IF(Rand!O3&lt;=O$1,O$4+SQRT(O$2*Rand!O3),O$6-SQRT(O$3*(1-Rand!O3)))</f>
        <v>12.7573287057964</v>
      </c>
      <c r="P9" s="20">
        <f>IF(Rand!P3&lt;=P$1,P$4+SQRT(P$2*Rand!P3),P$6-SQRT(P$3*(1-Rand!P3)))</f>
        <v>10.309207916193616</v>
      </c>
      <c r="Q9" s="29">
        <f>IF(Rand!Q3&lt;=Q$1,Q$4+SQRT(Q$2*Rand!Q3),Q$6-SQRT(Q$3*(1-Rand!Q3)))</f>
        <v>6.9402165225290124</v>
      </c>
      <c r="R9" s="32">
        <f>IF(Rand!R3&lt;=R$1,R$4+SQRT(R$2*Rand!R3),R$6-SQRT(R$3*(1-Rand!R3)))</f>
        <v>8.9493521737789123</v>
      </c>
      <c r="S9" s="25">
        <f>IF(Rand!S3&lt;=S$1,S$4+SQRT(S$2*Rand!S3),S$6-SQRT(S$3*(1-Rand!S3)))</f>
        <v>11.678422248083288</v>
      </c>
      <c r="T9" s="17">
        <f>IF(Rand!T3&lt;=T$1,T$4+SQRT(T$2*Rand!T3),T$6-SQRT(T$3*(1-Rand!T3)))</f>
        <v>14.27022645507871</v>
      </c>
      <c r="U9" s="24">
        <f>IF(Rand!U3&lt;=U$1,U$4+SQRT(U$2*Rand!U3),U$6-SQRT(U$3*(1-Rand!U3)))</f>
        <v>8.3392026759296076</v>
      </c>
      <c r="V9" s="20">
        <f>IF(Rand!V3&lt;=V$1,V$4+SQRT(V$2*Rand!V3),V$6-SQRT(V$3*(1-Rand!V3)))</f>
        <v>11.776183566855243</v>
      </c>
      <c r="W9" s="29">
        <f>IF(Rand!W3&lt;=W$1,W$4+SQRT(W$2*Rand!W3),W$6-SQRT(W$3*(1-Rand!W3)))</f>
        <v>10.834471014600918</v>
      </c>
      <c r="X9" s="32">
        <f>IF(Rand!X3&lt;=X$1,X$4+SQRT(X$2*Rand!X3),X$6-SQRT(X$3*(1-Rand!X3)))</f>
        <v>12.130767865974937</v>
      </c>
      <c r="Y9" s="25">
        <f>IF(Rand!Y3&lt;=Y$1,Y$4+SQRT(Y$2*Rand!Y3),Y$6-SQRT(Y$3*(1-Rand!Y3)))</f>
        <v>17.527838650217788</v>
      </c>
    </row>
    <row r="10" spans="1:25" hidden="1" x14ac:dyDescent="0.25">
      <c r="B10" s="17">
        <f>IF(Rand!B4&lt;=B$1,B$4+SQRT(B$2*Rand!B4),B$6-SQRT(B$3*(1-Rand!B4)))</f>
        <v>4.8232075195062114</v>
      </c>
      <c r="C10" s="24">
        <f>IF(Rand!C4&lt;=C$1,C$4+SQRT(C$2*Rand!C4),C$6-SQRT(C$3*(1-Rand!C4)))</f>
        <v>3.6511960234661314</v>
      </c>
      <c r="D10" s="20">
        <f>IF(Rand!D4&lt;=D$1,D$4+SQRT(D$2*Rand!D4),D$6-SQRT(D$3*(1-Rand!D4)))</f>
        <v>5.5280694419466059</v>
      </c>
      <c r="E10" s="29">
        <f>IF(Rand!E4&lt;=E$1,E$4+SQRT(E$2*Rand!E4),E$6-SQRT(E$3*(1-Rand!E4)))</f>
        <v>3.8860605315675203</v>
      </c>
      <c r="F10" s="32">
        <f>IF(Rand!F4&lt;=F$1,F$4+SQRT(F$2*Rand!F4),F$6-SQRT(F$3*(1-Rand!F4)))</f>
        <v>3.5993735256718509</v>
      </c>
      <c r="G10" s="25">
        <f>IF(Rand!G4&lt;=G$1,G$4+SQRT(G$2*Rand!G4),G$6-SQRT(G$3*(1-Rand!G4)))</f>
        <v>2.9216200083605059</v>
      </c>
      <c r="H10" s="17">
        <f>IF(Rand!H4&lt;=H$1,H$4+SQRT(H$2*Rand!H4),H$6-SQRT(H$3*(1-Rand!H4)))</f>
        <v>9.4341738445199574</v>
      </c>
      <c r="I10" s="24">
        <f>IF(Rand!I4&lt;=I$1,I$4+SQRT(I$2*Rand!I4),I$6-SQRT(I$3*(1-Rand!I4)))</f>
        <v>8.465375651907328</v>
      </c>
      <c r="J10" s="20">
        <f>IF(Rand!J4&lt;=J$1,J$4+SQRT(J$2*Rand!J4),J$6-SQRT(J$3*(1-Rand!J4)))</f>
        <v>7.5531250925255051</v>
      </c>
      <c r="K10" s="29">
        <f>IF(Rand!K4&lt;=K$1,K$4+SQRT(K$2*Rand!K4),K$6-SQRT(K$3*(1-Rand!K4)))</f>
        <v>5.4659231737369476</v>
      </c>
      <c r="L10" s="32">
        <f>IF(Rand!L4&lt;=L$1,L$4+SQRT(L$2*Rand!L4),L$6-SQRT(L$3*(1-Rand!L4)))</f>
        <v>8.6469935254354802</v>
      </c>
      <c r="M10" s="25">
        <f>IF(Rand!M4&lt;=M$1,M$4+SQRT(M$2*Rand!M4),M$6-SQRT(M$3*(1-Rand!M4)))</f>
        <v>14.87269036451632</v>
      </c>
      <c r="N10" s="17">
        <f>IF(Rand!N4&lt;=N$1,N$4+SQRT(N$2*Rand!N4),N$6-SQRT(N$3*(1-Rand!N4)))</f>
        <v>13.957720232192148</v>
      </c>
      <c r="O10" s="24">
        <f>IF(Rand!O4&lt;=O$1,O$4+SQRT(O$2*Rand!O4),O$6-SQRT(O$3*(1-Rand!O4)))</f>
        <v>13.194052473782721</v>
      </c>
      <c r="P10" s="20">
        <f>IF(Rand!P4&lt;=P$1,P$4+SQRT(P$2*Rand!P4),P$6-SQRT(P$3*(1-Rand!P4)))</f>
        <v>11.233279842295886</v>
      </c>
      <c r="Q10" s="29">
        <f>IF(Rand!Q4&lt;=Q$1,Q$4+SQRT(Q$2*Rand!Q4),Q$6-SQRT(Q$3*(1-Rand!Q4)))</f>
        <v>15.948811604750169</v>
      </c>
      <c r="R10" s="32">
        <f>IF(Rand!R4&lt;=R$1,R$4+SQRT(R$2*Rand!R4),R$6-SQRT(R$3*(1-Rand!R4)))</f>
        <v>11.974753037089403</v>
      </c>
      <c r="S10" s="25">
        <f>IF(Rand!S4&lt;=S$1,S$4+SQRT(S$2*Rand!S4),S$6-SQRT(S$3*(1-Rand!S4)))</f>
        <v>17.821361578587553</v>
      </c>
      <c r="T10" s="17">
        <f>IF(Rand!T4&lt;=T$1,T$4+SQRT(T$2*Rand!T4),T$6-SQRT(T$3*(1-Rand!T4)))</f>
        <v>9.3919428500980047</v>
      </c>
      <c r="U10" s="24">
        <f>IF(Rand!U4&lt;=U$1,U$4+SQRT(U$2*Rand!U4),U$6-SQRT(U$3*(1-Rand!U4)))</f>
        <v>13.373726549103626</v>
      </c>
      <c r="V10" s="20">
        <f>IF(Rand!V4&lt;=V$1,V$4+SQRT(V$2*Rand!V4),V$6-SQRT(V$3*(1-Rand!V4)))</f>
        <v>11.161388948320148</v>
      </c>
      <c r="W10" s="29">
        <f>IF(Rand!W4&lt;=W$1,W$4+SQRT(W$2*Rand!W4),W$6-SQRT(W$3*(1-Rand!W4)))</f>
        <v>9.3889104390180123</v>
      </c>
      <c r="X10" s="32">
        <f>IF(Rand!X4&lt;=X$1,X$4+SQRT(X$2*Rand!X4),X$6-SQRT(X$3*(1-Rand!X4)))</f>
        <v>7.991204934953851</v>
      </c>
      <c r="Y10" s="25">
        <f>IF(Rand!Y4&lt;=Y$1,Y$4+SQRT(Y$2*Rand!Y4),Y$6-SQRT(Y$3*(1-Rand!Y4)))</f>
        <v>12.576965948651688</v>
      </c>
    </row>
    <row r="11" spans="1:25" hidden="1" x14ac:dyDescent="0.25">
      <c r="B11" s="17">
        <f>IF(Rand!B5&lt;=B$1,B$4+SQRT(B$2*Rand!B5),B$6-SQRT(B$3*(1-Rand!B5)))</f>
        <v>5.6880897996146045</v>
      </c>
      <c r="C11" s="24">
        <f>IF(Rand!C5&lt;=C$1,C$4+SQRT(C$2*Rand!C5),C$6-SQRT(C$3*(1-Rand!C5)))</f>
        <v>3.8570339159879583</v>
      </c>
      <c r="D11" s="20">
        <f>IF(Rand!D5&lt;=D$1,D$4+SQRT(D$2*Rand!D5),D$6-SQRT(D$3*(1-Rand!D5)))</f>
        <v>5.9248384837462291</v>
      </c>
      <c r="E11" s="29">
        <f>IF(Rand!E5&lt;=E$1,E$4+SQRT(E$2*Rand!E5),E$6-SQRT(E$3*(1-Rand!E5)))</f>
        <v>3.4376122615424221</v>
      </c>
      <c r="F11" s="32">
        <f>IF(Rand!F5&lt;=F$1,F$4+SQRT(F$2*Rand!F5),F$6-SQRT(F$3*(1-Rand!F5)))</f>
        <v>3.1441228683756508</v>
      </c>
      <c r="G11" s="25">
        <f>IF(Rand!G5&lt;=G$1,G$4+SQRT(G$2*Rand!G5),G$6-SQRT(G$3*(1-Rand!G5)))</f>
        <v>3.8025372105293385</v>
      </c>
      <c r="H11" s="17">
        <f>IF(Rand!H5&lt;=H$1,H$4+SQRT(H$2*Rand!H5),H$6-SQRT(H$3*(1-Rand!H5)))</f>
        <v>14.693723840113355</v>
      </c>
      <c r="I11" s="24">
        <f>IF(Rand!I5&lt;=I$1,I$4+SQRT(I$2*Rand!I5),I$6-SQRT(I$3*(1-Rand!I5)))</f>
        <v>9.6428841442668034</v>
      </c>
      <c r="J11" s="20">
        <f>IF(Rand!J5&lt;=J$1,J$4+SQRT(J$2*Rand!J5),J$6-SQRT(J$3*(1-Rand!J5)))</f>
        <v>11.108705973970618</v>
      </c>
      <c r="K11" s="29">
        <f>IF(Rand!K5&lt;=K$1,K$4+SQRT(K$2*Rand!K5),K$6-SQRT(K$3*(1-Rand!K5)))</f>
        <v>9.1787286619188997</v>
      </c>
      <c r="L11" s="32">
        <f>IF(Rand!L5&lt;=L$1,L$4+SQRT(L$2*Rand!L5),L$6-SQRT(L$3*(1-Rand!L5)))</f>
        <v>14.186068550534902</v>
      </c>
      <c r="M11" s="25">
        <f>IF(Rand!M5&lt;=M$1,M$4+SQRT(M$2*Rand!M5),M$6-SQRT(M$3*(1-Rand!M5)))</f>
        <v>13.643772136190554</v>
      </c>
      <c r="N11" s="17">
        <f>IF(Rand!N5&lt;=N$1,N$4+SQRT(N$2*Rand!N5),N$6-SQRT(N$3*(1-Rand!N5)))</f>
        <v>12.085790422654959</v>
      </c>
      <c r="O11" s="24">
        <f>IF(Rand!O5&lt;=O$1,O$4+SQRT(O$2*Rand!O5),O$6-SQRT(O$3*(1-Rand!O5)))</f>
        <v>10.620383879492035</v>
      </c>
      <c r="P11" s="20">
        <f>IF(Rand!P5&lt;=P$1,P$4+SQRT(P$2*Rand!P5),P$6-SQRT(P$3*(1-Rand!P5)))</f>
        <v>9.5669335082072458</v>
      </c>
      <c r="Q11" s="29">
        <f>IF(Rand!Q5&lt;=Q$1,Q$4+SQRT(Q$2*Rand!Q5),Q$6-SQRT(Q$3*(1-Rand!Q5)))</f>
        <v>12.878228769581066</v>
      </c>
      <c r="R11" s="32">
        <f>IF(Rand!R5&lt;=R$1,R$4+SQRT(R$2*Rand!R5),R$6-SQRT(R$3*(1-Rand!R5)))</f>
        <v>6.9560290866169243</v>
      </c>
      <c r="S11" s="25">
        <f>IF(Rand!S5&lt;=S$1,S$4+SQRT(S$2*Rand!S5),S$6-SQRT(S$3*(1-Rand!S5)))</f>
        <v>10.442289141258476</v>
      </c>
      <c r="T11" s="17">
        <f>IF(Rand!T5&lt;=T$1,T$4+SQRT(T$2*Rand!T5),T$6-SQRT(T$3*(1-Rand!T5)))</f>
        <v>12.894748498024672</v>
      </c>
      <c r="U11" s="24">
        <f>IF(Rand!U5&lt;=U$1,U$4+SQRT(U$2*Rand!U5),U$6-SQRT(U$3*(1-Rand!U5)))</f>
        <v>10.000698246740916</v>
      </c>
      <c r="V11" s="20">
        <f>IF(Rand!V5&lt;=V$1,V$4+SQRT(V$2*Rand!V5),V$6-SQRT(V$3*(1-Rand!V5)))</f>
        <v>6.2734410872079689</v>
      </c>
      <c r="W11" s="29">
        <f>IF(Rand!W5&lt;=W$1,W$4+SQRT(W$2*Rand!W5),W$6-SQRT(W$3*(1-Rand!W5)))</f>
        <v>12.896003059029102</v>
      </c>
      <c r="X11" s="32">
        <f>IF(Rand!X5&lt;=X$1,X$4+SQRT(X$2*Rand!X5),X$6-SQRT(X$3*(1-Rand!X5)))</f>
        <v>10.456586264757252</v>
      </c>
      <c r="Y11" s="25">
        <f>IF(Rand!Y5&lt;=Y$1,Y$4+SQRT(Y$2*Rand!Y5),Y$6-SQRT(Y$3*(1-Rand!Y5)))</f>
        <v>9.0794634098963023</v>
      </c>
    </row>
    <row r="12" spans="1:25" hidden="1" x14ac:dyDescent="0.25">
      <c r="B12" s="17">
        <f>IF(Rand!B6&lt;=B$1,B$4+SQRT(B$2*Rand!B6),B$6-SQRT(B$3*(1-Rand!B6)))</f>
        <v>3.1862758810032816</v>
      </c>
      <c r="C12" s="24">
        <f>IF(Rand!C6&lt;=C$1,C$4+SQRT(C$2*Rand!C6),C$6-SQRT(C$3*(1-Rand!C6)))</f>
        <v>3.5805268751993991</v>
      </c>
      <c r="D12" s="20">
        <f>IF(Rand!D6&lt;=D$1,D$4+SQRT(D$2*Rand!D6),D$6-SQRT(D$3*(1-Rand!D6)))</f>
        <v>6.2074744898520908</v>
      </c>
      <c r="E12" s="29">
        <f>IF(Rand!E6&lt;=E$1,E$4+SQRT(E$2*Rand!E6),E$6-SQRT(E$3*(1-Rand!E6)))</f>
        <v>3.6382629991667352</v>
      </c>
      <c r="F12" s="32">
        <f>IF(Rand!F6&lt;=F$1,F$4+SQRT(F$2*Rand!F6),F$6-SQRT(F$3*(1-Rand!F6)))</f>
        <v>2.9098914323808098</v>
      </c>
      <c r="G12" s="25">
        <f>IF(Rand!G6&lt;=G$1,G$4+SQRT(G$2*Rand!G6),G$6-SQRT(G$3*(1-Rand!G6)))</f>
        <v>2.944245810167426</v>
      </c>
      <c r="H12" s="17">
        <f>IF(Rand!H6&lt;=H$1,H$4+SQRT(H$2*Rand!H6),H$6-SQRT(H$3*(1-Rand!H6)))</f>
        <v>14.798008586460766</v>
      </c>
      <c r="I12" s="24">
        <f>IF(Rand!I6&lt;=I$1,I$4+SQRT(I$2*Rand!I6),I$6-SQRT(I$3*(1-Rand!I6)))</f>
        <v>11.867483958153771</v>
      </c>
      <c r="J12" s="20">
        <f>IF(Rand!J6&lt;=J$1,J$4+SQRT(J$2*Rand!J6),J$6-SQRT(J$3*(1-Rand!J6)))</f>
        <v>9.8574374136266947</v>
      </c>
      <c r="K12" s="29">
        <f>IF(Rand!K6&lt;=K$1,K$4+SQRT(K$2*Rand!K6),K$6-SQRT(K$3*(1-Rand!K6)))</f>
        <v>11.262626139833527</v>
      </c>
      <c r="L12" s="32">
        <f>IF(Rand!L6&lt;=L$1,L$4+SQRT(L$2*Rand!L6),L$6-SQRT(L$3*(1-Rand!L6)))</f>
        <v>10.672694898206629</v>
      </c>
      <c r="M12" s="25">
        <f>IF(Rand!M6&lt;=M$1,M$4+SQRT(M$2*Rand!M6),M$6-SQRT(M$3*(1-Rand!M6)))</f>
        <v>7.7164357335178027</v>
      </c>
      <c r="N12" s="17">
        <f>IF(Rand!N6&lt;=N$1,N$4+SQRT(N$2*Rand!N6),N$6-SQRT(N$3*(1-Rand!N6)))</f>
        <v>8.568406519917259</v>
      </c>
      <c r="O12" s="24">
        <f>IF(Rand!O6&lt;=O$1,O$4+SQRT(O$2*Rand!O6),O$6-SQRT(O$3*(1-Rand!O6)))</f>
        <v>12.074195219436671</v>
      </c>
      <c r="P12" s="20">
        <f>IF(Rand!P6&lt;=P$1,P$4+SQRT(P$2*Rand!P6),P$6-SQRT(P$3*(1-Rand!P6)))</f>
        <v>9.7517739519238411</v>
      </c>
      <c r="Q12" s="29">
        <f>IF(Rand!Q6&lt;=Q$1,Q$4+SQRT(Q$2*Rand!Q6),Q$6-SQRT(Q$3*(1-Rand!Q6)))</f>
        <v>5.652758331367675</v>
      </c>
      <c r="R12" s="32">
        <f>IF(Rand!R6&lt;=R$1,R$4+SQRT(R$2*Rand!R6),R$6-SQRT(R$3*(1-Rand!R6)))</f>
        <v>9.9825914934647031</v>
      </c>
      <c r="S12" s="25">
        <f>IF(Rand!S6&lt;=S$1,S$4+SQRT(S$2*Rand!S6),S$6-SQRT(S$3*(1-Rand!S6)))</f>
        <v>13.573665106507907</v>
      </c>
      <c r="T12" s="17">
        <f>IF(Rand!T6&lt;=T$1,T$4+SQRT(T$2*Rand!T6),T$6-SQRT(T$3*(1-Rand!T6)))</f>
        <v>11.553423052999349</v>
      </c>
      <c r="U12" s="24">
        <f>IF(Rand!U6&lt;=U$1,U$4+SQRT(U$2*Rand!U6),U$6-SQRT(U$3*(1-Rand!U6)))</f>
        <v>9.0539557753179913</v>
      </c>
      <c r="V12" s="20">
        <f>IF(Rand!V6&lt;=V$1,V$4+SQRT(V$2*Rand!V6),V$6-SQRT(V$3*(1-Rand!V6)))</f>
        <v>10.355183441207863</v>
      </c>
      <c r="W12" s="29">
        <f>IF(Rand!W6&lt;=W$1,W$4+SQRT(W$2*Rand!W6),W$6-SQRT(W$3*(1-Rand!W6)))</f>
        <v>15.345093134007648</v>
      </c>
      <c r="X12" s="32">
        <f>IF(Rand!X6&lt;=X$1,X$4+SQRT(X$2*Rand!X6),X$6-SQRT(X$3*(1-Rand!X6)))</f>
        <v>6.6146411845568611</v>
      </c>
      <c r="Y12" s="25">
        <f>IF(Rand!Y6&lt;=Y$1,Y$4+SQRT(Y$2*Rand!Y6),Y$6-SQRT(Y$3*(1-Rand!Y6)))</f>
        <v>10.475592042633171</v>
      </c>
    </row>
    <row r="13" spans="1:25" hidden="1" x14ac:dyDescent="0.25">
      <c r="B13" s="17">
        <f>IF(Rand!B7&lt;=B$1,B$4+SQRT(B$2*Rand!B7),B$6-SQRT(B$3*(1-Rand!B7)))</f>
        <v>3.9149827483500568</v>
      </c>
      <c r="C13" s="24">
        <f>IF(Rand!C7&lt;=C$1,C$4+SQRT(C$2*Rand!C7),C$6-SQRT(C$3*(1-Rand!C7)))</f>
        <v>3.8194909299039388</v>
      </c>
      <c r="D13" s="20">
        <f>IF(Rand!D7&lt;=D$1,D$4+SQRT(D$2*Rand!D7),D$6-SQRT(D$3*(1-Rand!D7)))</f>
        <v>5.997316818652993</v>
      </c>
      <c r="E13" s="29">
        <f>IF(Rand!E7&lt;=E$1,E$4+SQRT(E$2*Rand!E7),E$6-SQRT(E$3*(1-Rand!E7)))</f>
        <v>4.3740662938449546</v>
      </c>
      <c r="F13" s="32">
        <f>IF(Rand!F7&lt;=F$1,F$4+SQRT(F$2*Rand!F7),F$6-SQRT(F$3*(1-Rand!F7)))</f>
        <v>2.6319695460267516</v>
      </c>
      <c r="G13" s="25">
        <f>IF(Rand!G7&lt;=G$1,G$4+SQRT(G$2*Rand!G7),G$6-SQRT(G$3*(1-Rand!G7)))</f>
        <v>3.0947866968995363</v>
      </c>
      <c r="H13" s="17">
        <f>IF(Rand!H7&lt;=H$1,H$4+SQRT(H$2*Rand!H7),H$6-SQRT(H$3*(1-Rand!H7)))</f>
        <v>10.274503356719551</v>
      </c>
      <c r="I13" s="24">
        <f>IF(Rand!I7&lt;=I$1,I$4+SQRT(I$2*Rand!I7),I$6-SQRT(I$3*(1-Rand!I7)))</f>
        <v>11.62752245804225</v>
      </c>
      <c r="J13" s="20">
        <f>IF(Rand!J7&lt;=J$1,J$4+SQRT(J$2*Rand!J7),J$6-SQRT(J$3*(1-Rand!J7)))</f>
        <v>12.656958315796791</v>
      </c>
      <c r="K13" s="29">
        <f>IF(Rand!K7&lt;=K$1,K$4+SQRT(K$2*Rand!K7),K$6-SQRT(K$3*(1-Rand!K7)))</f>
        <v>15.056513654078778</v>
      </c>
      <c r="L13" s="32">
        <f>IF(Rand!L7&lt;=L$1,L$4+SQRT(L$2*Rand!L7),L$6-SQRT(L$3*(1-Rand!L7)))</f>
        <v>13.28508177904877</v>
      </c>
      <c r="M13" s="25">
        <f>IF(Rand!M7&lt;=M$1,M$4+SQRT(M$2*Rand!M7),M$6-SQRT(M$3*(1-Rand!M7)))</f>
        <v>10.30046880763898</v>
      </c>
      <c r="N13" s="17">
        <f>IF(Rand!N7&lt;=N$1,N$4+SQRT(N$2*Rand!N7),N$6-SQRT(N$3*(1-Rand!N7)))</f>
        <v>14.842074127873765</v>
      </c>
      <c r="O13" s="24">
        <f>IF(Rand!O7&lt;=O$1,O$4+SQRT(O$2*Rand!O7),O$6-SQRT(O$3*(1-Rand!O7)))</f>
        <v>9.883622254787225</v>
      </c>
      <c r="P13" s="20">
        <f>IF(Rand!P7&lt;=P$1,P$4+SQRT(P$2*Rand!P7),P$6-SQRT(P$3*(1-Rand!P7)))</f>
        <v>16.416606591389236</v>
      </c>
      <c r="Q13" s="29">
        <f>IF(Rand!Q7&lt;=Q$1,Q$4+SQRT(Q$2*Rand!Q7),Q$6-SQRT(Q$3*(1-Rand!Q7)))</f>
        <v>16.116513755707793</v>
      </c>
      <c r="R13" s="32">
        <f>IF(Rand!R7&lt;=R$1,R$4+SQRT(R$2*Rand!R7),R$6-SQRT(R$3*(1-Rand!R7)))</f>
        <v>13.967286632366822</v>
      </c>
      <c r="S13" s="25">
        <f>IF(Rand!S7&lt;=S$1,S$4+SQRT(S$2*Rand!S7),S$6-SQRT(S$3*(1-Rand!S7)))</f>
        <v>8.5466076203483148</v>
      </c>
      <c r="T13" s="17">
        <f>IF(Rand!T7&lt;=T$1,T$4+SQRT(T$2*Rand!T7),T$6-SQRT(T$3*(1-Rand!T7)))</f>
        <v>8.3157770292106576</v>
      </c>
      <c r="U13" s="24">
        <f>IF(Rand!U7&lt;=U$1,U$4+SQRT(U$2*Rand!U7),U$6-SQRT(U$3*(1-Rand!U7)))</f>
        <v>11.466623851253543</v>
      </c>
      <c r="V13" s="20">
        <f>IF(Rand!V7&lt;=V$1,V$4+SQRT(V$2*Rand!V7),V$6-SQRT(V$3*(1-Rand!V7)))</f>
        <v>15.432209271190015</v>
      </c>
      <c r="W13" s="29">
        <f>IF(Rand!W7&lt;=W$1,W$4+SQRT(W$2*Rand!W7),W$6-SQRT(W$3*(1-Rand!W7)))</f>
        <v>9.3738775983935092</v>
      </c>
      <c r="X13" s="32">
        <f>IF(Rand!X7&lt;=X$1,X$4+SQRT(X$2*Rand!X7),X$6-SQRT(X$3*(1-Rand!X7)))</f>
        <v>11.480880106433808</v>
      </c>
      <c r="Y13" s="25">
        <f>IF(Rand!Y7&lt;=Y$1,Y$4+SQRT(Y$2*Rand!Y7),Y$6-SQRT(Y$3*(1-Rand!Y7)))</f>
        <v>15.344504299953353</v>
      </c>
    </row>
    <row r="14" spans="1:25" hidden="1" x14ac:dyDescent="0.25">
      <c r="B14" s="17">
        <f>IF(Rand!B8&lt;=B$1,B$4+SQRT(B$2*Rand!B8),B$6-SQRT(B$3*(1-Rand!B8)))</f>
        <v>3.4286207834031641</v>
      </c>
      <c r="C14" s="24">
        <f>IF(Rand!C8&lt;=C$1,C$4+SQRT(C$2*Rand!C8),C$6-SQRT(C$3*(1-Rand!C8)))</f>
        <v>3.0108037192562955</v>
      </c>
      <c r="D14" s="20">
        <f>IF(Rand!D8&lt;=D$1,D$4+SQRT(D$2*Rand!D8),D$6-SQRT(D$3*(1-Rand!D8)))</f>
        <v>5.644662695145457</v>
      </c>
      <c r="E14" s="29">
        <f>IF(Rand!E8&lt;=E$1,E$4+SQRT(E$2*Rand!E8),E$6-SQRT(E$3*(1-Rand!E8)))</f>
        <v>4.3515821486526134</v>
      </c>
      <c r="F14" s="32">
        <f>IF(Rand!F8&lt;=F$1,F$4+SQRT(F$2*Rand!F8),F$6-SQRT(F$3*(1-Rand!F8)))</f>
        <v>2.3159736866757417</v>
      </c>
      <c r="G14" s="25">
        <f>IF(Rand!G8&lt;=G$1,G$4+SQRT(G$2*Rand!G8),G$6-SQRT(G$3*(1-Rand!G8)))</f>
        <v>4.7367753041745475</v>
      </c>
      <c r="H14" s="17">
        <f>IF(Rand!H8&lt;=H$1,H$4+SQRT(H$2*Rand!H8),H$6-SQRT(H$3*(1-Rand!H8)))</f>
        <v>6.3850324947952783</v>
      </c>
      <c r="I14" s="24">
        <f>IF(Rand!I8&lt;=I$1,I$4+SQRT(I$2*Rand!I8),I$6-SQRT(I$3*(1-Rand!I8)))</f>
        <v>10.506792922531368</v>
      </c>
      <c r="J14" s="20">
        <f>IF(Rand!J8&lt;=J$1,J$4+SQRT(J$2*Rand!J8),J$6-SQRT(J$3*(1-Rand!J8)))</f>
        <v>15.398041849740117</v>
      </c>
      <c r="K14" s="29">
        <f>IF(Rand!K8&lt;=K$1,K$4+SQRT(K$2*Rand!K8),K$6-SQRT(K$3*(1-Rand!K8)))</f>
        <v>10.814462255396158</v>
      </c>
      <c r="L14" s="32">
        <f>IF(Rand!L8&lt;=L$1,L$4+SQRT(L$2*Rand!L8),L$6-SQRT(L$3*(1-Rand!L8)))</f>
        <v>12.159114945395565</v>
      </c>
      <c r="M14" s="25">
        <f>IF(Rand!M8&lt;=M$1,M$4+SQRT(M$2*Rand!M8),M$6-SQRT(M$3*(1-Rand!M8)))</f>
        <v>12.64814445305066</v>
      </c>
      <c r="N14" s="17">
        <f>IF(Rand!N8&lt;=N$1,N$4+SQRT(N$2*Rand!N8),N$6-SQRT(N$3*(1-Rand!N8)))</f>
        <v>13.953906472259625</v>
      </c>
      <c r="O14" s="24">
        <f>IF(Rand!O8&lt;=O$1,O$4+SQRT(O$2*Rand!O8),O$6-SQRT(O$3*(1-Rand!O8)))</f>
        <v>16.120493375093449</v>
      </c>
      <c r="P14" s="20">
        <f>IF(Rand!P8&lt;=P$1,P$4+SQRT(P$2*Rand!P8),P$6-SQRT(P$3*(1-Rand!P8)))</f>
        <v>8.5315944003037245</v>
      </c>
      <c r="Q14" s="29">
        <f>IF(Rand!Q8&lt;=Q$1,Q$4+SQRT(Q$2*Rand!Q8),Q$6-SQRT(Q$3*(1-Rand!Q8)))</f>
        <v>9.1568574905489015</v>
      </c>
      <c r="R14" s="32">
        <f>IF(Rand!R8&lt;=R$1,R$4+SQRT(R$2*Rand!R8),R$6-SQRT(R$3*(1-Rand!R8)))</f>
        <v>12.124840487193259</v>
      </c>
      <c r="S14" s="25">
        <f>IF(Rand!S8&lt;=S$1,S$4+SQRT(S$2*Rand!S8),S$6-SQRT(S$3*(1-Rand!S8)))</f>
        <v>16.392091587273878</v>
      </c>
      <c r="T14" s="17">
        <f>IF(Rand!T8&lt;=T$1,T$4+SQRT(T$2*Rand!T8),T$6-SQRT(T$3*(1-Rand!T8)))</f>
        <v>18.828752960809076</v>
      </c>
      <c r="U14" s="24">
        <f>IF(Rand!U8&lt;=U$1,U$4+SQRT(U$2*Rand!U8),U$6-SQRT(U$3*(1-Rand!U8)))</f>
        <v>10.140050302221111</v>
      </c>
      <c r="V14" s="20">
        <f>IF(Rand!V8&lt;=V$1,V$4+SQRT(V$2*Rand!V8),V$6-SQRT(V$3*(1-Rand!V8)))</f>
        <v>10.116397997258501</v>
      </c>
      <c r="W14" s="29">
        <f>IF(Rand!W8&lt;=W$1,W$4+SQRT(W$2*Rand!W8),W$6-SQRT(W$3*(1-Rand!W8)))</f>
        <v>10.242701891673525</v>
      </c>
      <c r="X14" s="32">
        <f>IF(Rand!X8&lt;=X$1,X$4+SQRT(X$2*Rand!X8),X$6-SQRT(X$3*(1-Rand!X8)))</f>
        <v>11.333283844414353</v>
      </c>
      <c r="Y14" s="25">
        <f>IF(Rand!Y8&lt;=Y$1,Y$4+SQRT(Y$2*Rand!Y8),Y$6-SQRT(Y$3*(1-Rand!Y8)))</f>
        <v>12.312539656173971</v>
      </c>
    </row>
    <row r="15" spans="1:25" hidden="1" x14ac:dyDescent="0.25">
      <c r="B15" s="17">
        <f>IF(Rand!B9&lt;=B$1,B$4+SQRT(B$2*Rand!B9),B$6-SQRT(B$3*(1-Rand!B9)))</f>
        <v>4.6541225053001041</v>
      </c>
      <c r="C15" s="24">
        <f>IF(Rand!C9&lt;=C$1,C$4+SQRT(C$2*Rand!C9),C$6-SQRT(C$3*(1-Rand!C9)))</f>
        <v>3.5791478848369112</v>
      </c>
      <c r="D15" s="20">
        <f>IF(Rand!D9&lt;=D$1,D$4+SQRT(D$2*Rand!D9),D$6-SQRT(D$3*(1-Rand!D9)))</f>
        <v>5.8905694841799994</v>
      </c>
      <c r="E15" s="29">
        <f>IF(Rand!E9&lt;=E$1,E$4+SQRT(E$2*Rand!E9),E$6-SQRT(E$3*(1-Rand!E9)))</f>
        <v>4.7862041960117843</v>
      </c>
      <c r="F15" s="32">
        <f>IF(Rand!F9&lt;=F$1,F$4+SQRT(F$2*Rand!F9),F$6-SQRT(F$3*(1-Rand!F9)))</f>
        <v>1.6043319532354223</v>
      </c>
      <c r="G15" s="25">
        <f>IF(Rand!G9&lt;=G$1,G$4+SQRT(G$2*Rand!G9),G$6-SQRT(G$3*(1-Rand!G9)))</f>
        <v>2.4400588710288207</v>
      </c>
      <c r="H15" s="17">
        <f>IF(Rand!H9&lt;=H$1,H$4+SQRT(H$2*Rand!H9),H$6-SQRT(H$3*(1-Rand!H9)))</f>
        <v>10.400313960279043</v>
      </c>
      <c r="I15" s="24">
        <f>IF(Rand!I9&lt;=I$1,I$4+SQRT(I$2*Rand!I9),I$6-SQRT(I$3*(1-Rand!I9)))</f>
        <v>17.565328770409479</v>
      </c>
      <c r="J15" s="20">
        <f>IF(Rand!J9&lt;=J$1,J$4+SQRT(J$2*Rand!J9),J$6-SQRT(J$3*(1-Rand!J9)))</f>
        <v>13.293153365975279</v>
      </c>
      <c r="K15" s="29">
        <f>IF(Rand!K9&lt;=K$1,K$4+SQRT(K$2*Rand!K9),K$6-SQRT(K$3*(1-Rand!K9)))</f>
        <v>11.509206478660163</v>
      </c>
      <c r="L15" s="32">
        <f>IF(Rand!L9&lt;=L$1,L$4+SQRT(L$2*Rand!L9),L$6-SQRT(L$3*(1-Rand!L9)))</f>
        <v>6.2746925246890193</v>
      </c>
      <c r="M15" s="25">
        <f>IF(Rand!M9&lt;=M$1,M$4+SQRT(M$2*Rand!M9),M$6-SQRT(M$3*(1-Rand!M9)))</f>
        <v>9.090373723244678</v>
      </c>
      <c r="N15" s="17">
        <f>IF(Rand!N9&lt;=N$1,N$4+SQRT(N$2*Rand!N9),N$6-SQRT(N$3*(1-Rand!N9)))</f>
        <v>8.8380695074587923</v>
      </c>
      <c r="O15" s="24">
        <f>IF(Rand!O9&lt;=O$1,O$4+SQRT(O$2*Rand!O9),O$6-SQRT(O$3*(1-Rand!O9)))</f>
        <v>12.213723946512115</v>
      </c>
      <c r="P15" s="20">
        <f>IF(Rand!P9&lt;=P$1,P$4+SQRT(P$2*Rand!P9),P$6-SQRT(P$3*(1-Rand!P9)))</f>
        <v>10.06271321735305</v>
      </c>
      <c r="Q15" s="29">
        <f>IF(Rand!Q9&lt;=Q$1,Q$4+SQRT(Q$2*Rand!Q9),Q$6-SQRT(Q$3*(1-Rand!Q9)))</f>
        <v>11.381611547037437</v>
      </c>
      <c r="R15" s="32">
        <f>IF(Rand!R9&lt;=R$1,R$4+SQRT(R$2*Rand!R9),R$6-SQRT(R$3*(1-Rand!R9)))</f>
        <v>13.099099995230068</v>
      </c>
      <c r="S15" s="25">
        <f>IF(Rand!S9&lt;=S$1,S$4+SQRT(S$2*Rand!S9),S$6-SQRT(S$3*(1-Rand!S9)))</f>
        <v>15.682960477006885</v>
      </c>
      <c r="T15" s="17">
        <f>IF(Rand!T9&lt;=T$1,T$4+SQRT(T$2*Rand!T9),T$6-SQRT(T$3*(1-Rand!T9)))</f>
        <v>11.063374044416323</v>
      </c>
      <c r="U15" s="24">
        <f>IF(Rand!U9&lt;=U$1,U$4+SQRT(U$2*Rand!U9),U$6-SQRT(U$3*(1-Rand!U9)))</f>
        <v>18.738508993062183</v>
      </c>
      <c r="V15" s="20">
        <f>IF(Rand!V9&lt;=V$1,V$4+SQRT(V$2*Rand!V9),V$6-SQRT(V$3*(1-Rand!V9)))</f>
        <v>19.308967653994479</v>
      </c>
      <c r="W15" s="29">
        <f>IF(Rand!W9&lt;=W$1,W$4+SQRT(W$2*Rand!W9),W$6-SQRT(W$3*(1-Rand!W9)))</f>
        <v>7.3142370389904574</v>
      </c>
      <c r="X15" s="32">
        <f>IF(Rand!X9&lt;=X$1,X$4+SQRT(X$2*Rand!X9),X$6-SQRT(X$3*(1-Rand!X9)))</f>
        <v>13.366297083403634</v>
      </c>
      <c r="Y15" s="25">
        <f>IF(Rand!Y9&lt;=Y$1,Y$4+SQRT(Y$2*Rand!Y9),Y$6-SQRT(Y$3*(1-Rand!Y9)))</f>
        <v>10.766548972924872</v>
      </c>
    </row>
    <row r="16" spans="1:25" hidden="1" x14ac:dyDescent="0.25">
      <c r="B16" s="17">
        <f>IF(Rand!B10&lt;=B$1,B$4+SQRT(B$2*Rand!B10),B$6-SQRT(B$3*(1-Rand!B10)))</f>
        <v>4.048215895527095</v>
      </c>
      <c r="C16" s="24">
        <f>IF(Rand!C10&lt;=C$1,C$4+SQRT(C$2*Rand!C10),C$6-SQRT(C$3*(1-Rand!C10)))</f>
        <v>3.8801338504335678</v>
      </c>
      <c r="D16" s="20">
        <f>IF(Rand!D10&lt;=D$1,D$4+SQRT(D$2*Rand!D10),D$6-SQRT(D$3*(1-Rand!D10)))</f>
        <v>4.8408292230428289</v>
      </c>
      <c r="E16" s="29">
        <f>IF(Rand!E10&lt;=E$1,E$4+SQRT(E$2*Rand!E10),E$6-SQRT(E$3*(1-Rand!E10)))</f>
        <v>4.6513246899979759</v>
      </c>
      <c r="F16" s="32">
        <f>IF(Rand!F10&lt;=F$1,F$4+SQRT(F$2*Rand!F10),F$6-SQRT(F$3*(1-Rand!F10)))</f>
        <v>1.949271662401681</v>
      </c>
      <c r="G16" s="25">
        <f>IF(Rand!G10&lt;=G$1,G$4+SQRT(G$2*Rand!G10),G$6-SQRT(G$3*(1-Rand!G10)))</f>
        <v>2.8371871690866821</v>
      </c>
      <c r="H16" s="17">
        <f>IF(Rand!H10&lt;=H$1,H$4+SQRT(H$2*Rand!H10),H$6-SQRT(H$3*(1-Rand!H10)))</f>
        <v>14.830354897959701</v>
      </c>
      <c r="I16" s="24">
        <f>IF(Rand!I10&lt;=I$1,I$4+SQRT(I$2*Rand!I10),I$6-SQRT(I$3*(1-Rand!I10)))</f>
        <v>8.2479585366308328</v>
      </c>
      <c r="J16" s="20">
        <f>IF(Rand!J10&lt;=J$1,J$4+SQRT(J$2*Rand!J10),J$6-SQRT(J$3*(1-Rand!J10)))</f>
        <v>11.675427690933148</v>
      </c>
      <c r="K16" s="29">
        <f>IF(Rand!K10&lt;=K$1,K$4+SQRT(K$2*Rand!K10),K$6-SQRT(K$3*(1-Rand!K10)))</f>
        <v>12.114835029350584</v>
      </c>
      <c r="L16" s="32">
        <f>IF(Rand!L10&lt;=L$1,L$4+SQRT(L$2*Rand!L10),L$6-SQRT(L$3*(1-Rand!L10)))</f>
        <v>16.941238492578183</v>
      </c>
      <c r="M16" s="25">
        <f>IF(Rand!M10&lt;=M$1,M$4+SQRT(M$2*Rand!M10),M$6-SQRT(M$3*(1-Rand!M10)))</f>
        <v>15.247876047198503</v>
      </c>
      <c r="N16" s="17">
        <f>IF(Rand!N10&lt;=N$1,N$4+SQRT(N$2*Rand!N10),N$6-SQRT(N$3*(1-Rand!N10)))</f>
        <v>16.104626350218957</v>
      </c>
      <c r="O16" s="24">
        <f>IF(Rand!O10&lt;=O$1,O$4+SQRT(O$2*Rand!O10),O$6-SQRT(O$3*(1-Rand!O10)))</f>
        <v>6.1544396372245576</v>
      </c>
      <c r="P16" s="20">
        <f>IF(Rand!P10&lt;=P$1,P$4+SQRT(P$2*Rand!P10),P$6-SQRT(P$3*(1-Rand!P10)))</f>
        <v>11.303648584870047</v>
      </c>
      <c r="Q16" s="29">
        <f>IF(Rand!Q10&lt;=Q$1,Q$4+SQRT(Q$2*Rand!Q10),Q$6-SQRT(Q$3*(1-Rand!Q10)))</f>
        <v>10.19517177681924</v>
      </c>
      <c r="R16" s="32">
        <f>IF(Rand!R10&lt;=R$1,R$4+SQRT(R$2*Rand!R10),R$6-SQRT(R$3*(1-Rand!R10)))</f>
        <v>18.146374521576391</v>
      </c>
      <c r="S16" s="25">
        <f>IF(Rand!S10&lt;=S$1,S$4+SQRT(S$2*Rand!S10),S$6-SQRT(S$3*(1-Rand!S10)))</f>
        <v>9.9666378358006753</v>
      </c>
      <c r="T16" s="17">
        <f>IF(Rand!T10&lt;=T$1,T$4+SQRT(T$2*Rand!T10),T$6-SQRT(T$3*(1-Rand!T10)))</f>
        <v>15.382880923993728</v>
      </c>
      <c r="U16" s="24">
        <f>IF(Rand!U10&lt;=U$1,U$4+SQRT(U$2*Rand!U10),U$6-SQRT(U$3*(1-Rand!U10)))</f>
        <v>19.025911933399122</v>
      </c>
      <c r="V16" s="20">
        <f>IF(Rand!V10&lt;=V$1,V$4+SQRT(V$2*Rand!V10),V$6-SQRT(V$3*(1-Rand!V10)))</f>
        <v>9.5890591079969525</v>
      </c>
      <c r="W16" s="29">
        <f>IF(Rand!W10&lt;=W$1,W$4+SQRT(W$2*Rand!W10),W$6-SQRT(W$3*(1-Rand!W10)))</f>
        <v>12.237249235616474</v>
      </c>
      <c r="X16" s="32">
        <f>IF(Rand!X10&lt;=X$1,X$4+SQRT(X$2*Rand!X10),X$6-SQRT(X$3*(1-Rand!X10)))</f>
        <v>9.7646168503360542</v>
      </c>
      <c r="Y16" s="25">
        <f>IF(Rand!Y10&lt;=Y$1,Y$4+SQRT(Y$2*Rand!Y10),Y$6-SQRT(Y$3*(1-Rand!Y10)))</f>
        <v>19.498531576233123</v>
      </c>
    </row>
    <row r="17" spans="2:25" hidden="1" x14ac:dyDescent="0.25">
      <c r="B17" s="17">
        <f>IF(Rand!B11&lt;=B$1,B$4+SQRT(B$2*Rand!B11),B$6-SQRT(B$3*(1-Rand!B11)))</f>
        <v>3.9773855988170874</v>
      </c>
      <c r="C17" s="24">
        <f>IF(Rand!C11&lt;=C$1,C$4+SQRT(C$2*Rand!C11),C$6-SQRT(C$3*(1-Rand!C11)))</f>
        <v>3.280601065429269</v>
      </c>
      <c r="D17" s="20">
        <f>IF(Rand!D11&lt;=D$1,D$4+SQRT(D$2*Rand!D11),D$6-SQRT(D$3*(1-Rand!D11)))</f>
        <v>6.8114551163663464</v>
      </c>
      <c r="E17" s="29">
        <f>IF(Rand!E11&lt;=E$1,E$4+SQRT(E$2*Rand!E11),E$6-SQRT(E$3*(1-Rand!E11)))</f>
        <v>3.5906717879673136</v>
      </c>
      <c r="F17" s="32">
        <f>IF(Rand!F11&lt;=F$1,F$4+SQRT(F$2*Rand!F11),F$6-SQRT(F$3*(1-Rand!F11)))</f>
        <v>2.4106746823344443</v>
      </c>
      <c r="G17" s="25">
        <f>IF(Rand!G11&lt;=G$1,G$4+SQRT(G$2*Rand!G11),G$6-SQRT(G$3*(1-Rand!G11)))</f>
        <v>3.5559506741425726</v>
      </c>
      <c r="H17" s="17">
        <f>IF(Rand!H11&lt;=H$1,H$4+SQRT(H$2*Rand!H11),H$6-SQRT(H$3*(1-Rand!H11)))</f>
        <v>13.403286469401518</v>
      </c>
      <c r="I17" s="24">
        <f>IF(Rand!I11&lt;=I$1,I$4+SQRT(I$2*Rand!I11),I$6-SQRT(I$3*(1-Rand!I11)))</f>
        <v>11.038710099174153</v>
      </c>
      <c r="J17" s="20">
        <f>IF(Rand!J11&lt;=J$1,J$4+SQRT(J$2*Rand!J11),J$6-SQRT(J$3*(1-Rand!J11)))</f>
        <v>13.980877204042475</v>
      </c>
      <c r="K17" s="29">
        <f>IF(Rand!K11&lt;=K$1,K$4+SQRT(K$2*Rand!K11),K$6-SQRT(K$3*(1-Rand!K11)))</f>
        <v>10.23553324982187</v>
      </c>
      <c r="L17" s="32">
        <f>IF(Rand!L11&lt;=L$1,L$4+SQRT(L$2*Rand!L11),L$6-SQRT(L$3*(1-Rand!L11)))</f>
        <v>9.7316482126316295</v>
      </c>
      <c r="M17" s="25">
        <f>IF(Rand!M11&lt;=M$1,M$4+SQRT(M$2*Rand!M11),M$6-SQRT(M$3*(1-Rand!M11)))</f>
        <v>7.5977012851512491</v>
      </c>
      <c r="N17" s="17">
        <f>IF(Rand!N11&lt;=N$1,N$4+SQRT(N$2*Rand!N11),N$6-SQRT(N$3*(1-Rand!N11)))</f>
        <v>12.67959604654051</v>
      </c>
      <c r="O17" s="24">
        <f>IF(Rand!O11&lt;=O$1,O$4+SQRT(O$2*Rand!O11),O$6-SQRT(O$3*(1-Rand!O11)))</f>
        <v>8.2069511888713258</v>
      </c>
      <c r="P17" s="20">
        <f>IF(Rand!P11&lt;=P$1,P$4+SQRT(P$2*Rand!P11),P$6-SQRT(P$3*(1-Rand!P11)))</f>
        <v>7.1654613377176632</v>
      </c>
      <c r="Q17" s="29">
        <f>IF(Rand!Q11&lt;=Q$1,Q$4+SQRT(Q$2*Rand!Q11),Q$6-SQRT(Q$3*(1-Rand!Q11)))</f>
        <v>10.813549646727177</v>
      </c>
      <c r="R17" s="32">
        <f>IF(Rand!R11&lt;=R$1,R$4+SQRT(R$2*Rand!R11),R$6-SQRT(R$3*(1-Rand!R11)))</f>
        <v>18.856317596924555</v>
      </c>
      <c r="S17" s="25">
        <f>IF(Rand!S11&lt;=S$1,S$4+SQRT(S$2*Rand!S11),S$6-SQRT(S$3*(1-Rand!S11)))</f>
        <v>12.284916762510937</v>
      </c>
      <c r="T17" s="17">
        <f>IF(Rand!T11&lt;=T$1,T$4+SQRT(T$2*Rand!T11),T$6-SQRT(T$3*(1-Rand!T11)))</f>
        <v>7.9861529984542265</v>
      </c>
      <c r="U17" s="24">
        <f>IF(Rand!U11&lt;=U$1,U$4+SQRT(U$2*Rand!U11),U$6-SQRT(U$3*(1-Rand!U11)))</f>
        <v>11.405652398854782</v>
      </c>
      <c r="V17" s="20">
        <f>IF(Rand!V11&lt;=V$1,V$4+SQRT(V$2*Rand!V11),V$6-SQRT(V$3*(1-Rand!V11)))</f>
        <v>11.926453069252011</v>
      </c>
      <c r="W17" s="29">
        <f>IF(Rand!W11&lt;=W$1,W$4+SQRT(W$2*Rand!W11),W$6-SQRT(W$3*(1-Rand!W11)))</f>
        <v>8.0375383085470844</v>
      </c>
      <c r="X17" s="32">
        <f>IF(Rand!X11&lt;=X$1,X$4+SQRT(X$2*Rand!X11),X$6-SQRT(X$3*(1-Rand!X11)))</f>
        <v>10.165340502367462</v>
      </c>
      <c r="Y17" s="25">
        <f>IF(Rand!Y11&lt;=Y$1,Y$4+SQRT(Y$2*Rand!Y11),Y$6-SQRT(Y$3*(1-Rand!Y11)))</f>
        <v>13.966280175147144</v>
      </c>
    </row>
    <row r="18" spans="2:25" hidden="1" x14ac:dyDescent="0.25">
      <c r="B18" s="17">
        <f>IF(Rand!B12&lt;=B$1,B$4+SQRT(B$2*Rand!B12),B$6-SQRT(B$3*(1-Rand!B12)))</f>
        <v>4.7864531183160199</v>
      </c>
      <c r="C18" s="24">
        <f>IF(Rand!C12&lt;=C$1,C$4+SQRT(C$2*Rand!C12),C$6-SQRT(C$3*(1-Rand!C12)))</f>
        <v>3.1996462312990301</v>
      </c>
      <c r="D18" s="20">
        <f>IF(Rand!D12&lt;=D$1,D$4+SQRT(D$2*Rand!D12),D$6-SQRT(D$3*(1-Rand!D12)))</f>
        <v>6.0520093186188024</v>
      </c>
      <c r="E18" s="29">
        <f>IF(Rand!E12&lt;=E$1,E$4+SQRT(E$2*Rand!E12),E$6-SQRT(E$3*(1-Rand!E12)))</f>
        <v>4.0223505411988754</v>
      </c>
      <c r="F18" s="32">
        <f>IF(Rand!F12&lt;=F$1,F$4+SQRT(F$2*Rand!F12),F$6-SQRT(F$3*(1-Rand!F12)))</f>
        <v>3.3921131491687944</v>
      </c>
      <c r="G18" s="25">
        <f>IF(Rand!G12&lt;=G$1,G$4+SQRT(G$2*Rand!G12),G$6-SQRT(G$3*(1-Rand!G12)))</f>
        <v>2.9657007159071025</v>
      </c>
      <c r="H18" s="17">
        <f>IF(Rand!H12&lt;=H$1,H$4+SQRT(H$2*Rand!H12),H$6-SQRT(H$3*(1-Rand!H12)))</f>
        <v>11.916865667149807</v>
      </c>
      <c r="I18" s="24">
        <f>IF(Rand!I12&lt;=I$1,I$4+SQRT(I$2*Rand!I12),I$6-SQRT(I$3*(1-Rand!I12)))</f>
        <v>6.7033147327480469</v>
      </c>
      <c r="J18" s="20">
        <f>IF(Rand!J12&lt;=J$1,J$4+SQRT(J$2*Rand!J12),J$6-SQRT(J$3*(1-Rand!J12)))</f>
        <v>11.502448334423407</v>
      </c>
      <c r="K18" s="29">
        <f>IF(Rand!K12&lt;=K$1,K$4+SQRT(K$2*Rand!K12),K$6-SQRT(K$3*(1-Rand!K12)))</f>
        <v>10.41857763048518</v>
      </c>
      <c r="L18" s="32">
        <f>IF(Rand!L12&lt;=L$1,L$4+SQRT(L$2*Rand!L12),L$6-SQRT(L$3*(1-Rand!L12)))</f>
        <v>5.4740367572610911</v>
      </c>
      <c r="M18" s="25">
        <f>IF(Rand!M12&lt;=M$1,M$4+SQRT(M$2*Rand!M12),M$6-SQRT(M$3*(1-Rand!M12)))</f>
        <v>17.353305958205642</v>
      </c>
      <c r="N18" s="17">
        <f>IF(Rand!N12&lt;=N$1,N$4+SQRT(N$2*Rand!N12),N$6-SQRT(N$3*(1-Rand!N12)))</f>
        <v>10.634053643503925</v>
      </c>
      <c r="O18" s="24">
        <f>IF(Rand!O12&lt;=O$1,O$4+SQRT(O$2*Rand!O12),O$6-SQRT(O$3*(1-Rand!O12)))</f>
        <v>10.045640795647545</v>
      </c>
      <c r="P18" s="20">
        <f>IF(Rand!P12&lt;=P$1,P$4+SQRT(P$2*Rand!P12),P$6-SQRT(P$3*(1-Rand!P12)))</f>
        <v>9.9651090460520315</v>
      </c>
      <c r="Q18" s="29">
        <f>IF(Rand!Q12&lt;=Q$1,Q$4+SQRT(Q$2*Rand!Q12),Q$6-SQRT(Q$3*(1-Rand!Q12)))</f>
        <v>15.395832563521601</v>
      </c>
      <c r="R18" s="32">
        <f>IF(Rand!R12&lt;=R$1,R$4+SQRT(R$2*Rand!R12),R$6-SQRT(R$3*(1-Rand!R12)))</f>
        <v>9.6159828739984459</v>
      </c>
      <c r="S18" s="25">
        <f>IF(Rand!S12&lt;=S$1,S$4+SQRT(S$2*Rand!S12),S$6-SQRT(S$3*(1-Rand!S12)))</f>
        <v>12.730122984863666</v>
      </c>
      <c r="T18" s="17">
        <f>IF(Rand!T12&lt;=T$1,T$4+SQRT(T$2*Rand!T12),T$6-SQRT(T$3*(1-Rand!T12)))</f>
        <v>14.022340337437816</v>
      </c>
      <c r="U18" s="24">
        <f>IF(Rand!U12&lt;=U$1,U$4+SQRT(U$2*Rand!U12),U$6-SQRT(U$3*(1-Rand!U12)))</f>
        <v>8.0583873608614045</v>
      </c>
      <c r="V18" s="20">
        <f>IF(Rand!V12&lt;=V$1,V$4+SQRT(V$2*Rand!V12),V$6-SQRT(V$3*(1-Rand!V12)))</f>
        <v>8.0638090503805984</v>
      </c>
      <c r="W18" s="29">
        <f>IF(Rand!W12&lt;=W$1,W$4+SQRT(W$2*Rand!W12),W$6-SQRT(W$3*(1-Rand!W12)))</f>
        <v>10.815420853199139</v>
      </c>
      <c r="X18" s="32">
        <f>IF(Rand!X12&lt;=X$1,X$4+SQRT(X$2*Rand!X12),X$6-SQRT(X$3*(1-Rand!X12)))</f>
        <v>14.475994368898032</v>
      </c>
      <c r="Y18" s="25">
        <f>IF(Rand!Y12&lt;=Y$1,Y$4+SQRT(Y$2*Rand!Y12),Y$6-SQRT(Y$3*(1-Rand!Y12)))</f>
        <v>8.3910280703246158</v>
      </c>
    </row>
    <row r="19" spans="2:25" hidden="1" x14ac:dyDescent="0.25">
      <c r="B19" s="17">
        <f>IF(Rand!B13&lt;=B$1,B$4+SQRT(B$2*Rand!B13),B$6-SQRT(B$3*(1-Rand!B13)))</f>
        <v>4.3627238560625337</v>
      </c>
      <c r="C19" s="24">
        <f>IF(Rand!C13&lt;=C$1,C$4+SQRT(C$2*Rand!C13),C$6-SQRT(C$3*(1-Rand!C13)))</f>
        <v>3.2432532531379614</v>
      </c>
      <c r="D19" s="20">
        <f>IF(Rand!D13&lt;=D$1,D$4+SQRT(D$2*Rand!D13),D$6-SQRT(D$3*(1-Rand!D13)))</f>
        <v>6.1785971253651999</v>
      </c>
      <c r="E19" s="29">
        <f>IF(Rand!E13&lt;=E$1,E$4+SQRT(E$2*Rand!E13),E$6-SQRT(E$3*(1-Rand!E13)))</f>
        <v>4.6061224848087257</v>
      </c>
      <c r="F19" s="32">
        <f>IF(Rand!F13&lt;=F$1,F$4+SQRT(F$2*Rand!F13),F$6-SQRT(F$3*(1-Rand!F13)))</f>
        <v>2.3404089542642019</v>
      </c>
      <c r="G19" s="25">
        <f>IF(Rand!G13&lt;=G$1,G$4+SQRT(G$2*Rand!G13),G$6-SQRT(G$3*(1-Rand!G13)))</f>
        <v>2.8052428217361971</v>
      </c>
      <c r="H19" s="17">
        <f>IF(Rand!H13&lt;=H$1,H$4+SQRT(H$2*Rand!H13),H$6-SQRT(H$3*(1-Rand!H13)))</f>
        <v>10.178769687086996</v>
      </c>
      <c r="I19" s="24">
        <f>IF(Rand!I13&lt;=I$1,I$4+SQRT(I$2*Rand!I13),I$6-SQRT(I$3*(1-Rand!I13)))</f>
        <v>9.7150574411807753</v>
      </c>
      <c r="J19" s="20">
        <f>IF(Rand!J13&lt;=J$1,J$4+SQRT(J$2*Rand!J13),J$6-SQRT(J$3*(1-Rand!J13)))</f>
        <v>9.5345063831875319</v>
      </c>
      <c r="K19" s="29">
        <f>IF(Rand!K13&lt;=K$1,K$4+SQRT(K$2*Rand!K13),K$6-SQRT(K$3*(1-Rand!K13)))</f>
        <v>8.7405873143293036</v>
      </c>
      <c r="L19" s="32">
        <f>IF(Rand!L13&lt;=L$1,L$4+SQRT(L$2*Rand!L13),L$6-SQRT(L$3*(1-Rand!L13)))</f>
        <v>9.1365359295840296</v>
      </c>
      <c r="M19" s="25">
        <f>IF(Rand!M13&lt;=M$1,M$4+SQRT(M$2*Rand!M13),M$6-SQRT(M$3*(1-Rand!M13)))</f>
        <v>10.680894469225462</v>
      </c>
      <c r="N19" s="17">
        <f>IF(Rand!N13&lt;=N$1,N$4+SQRT(N$2*Rand!N13),N$6-SQRT(N$3*(1-Rand!N13)))</f>
        <v>11.85939096205883</v>
      </c>
      <c r="O19" s="24">
        <f>IF(Rand!O13&lt;=O$1,O$4+SQRT(O$2*Rand!O13),O$6-SQRT(O$3*(1-Rand!O13)))</f>
        <v>17.612260384130121</v>
      </c>
      <c r="P19" s="20">
        <f>IF(Rand!P13&lt;=P$1,P$4+SQRT(P$2*Rand!P13),P$6-SQRT(P$3*(1-Rand!P13)))</f>
        <v>11.19461070002516</v>
      </c>
      <c r="Q19" s="29">
        <f>IF(Rand!Q13&lt;=Q$1,Q$4+SQRT(Q$2*Rand!Q13),Q$6-SQRT(Q$3*(1-Rand!Q13)))</f>
        <v>7.536170615896884</v>
      </c>
      <c r="R19" s="32">
        <f>IF(Rand!R13&lt;=R$1,R$4+SQRT(R$2*Rand!R13),R$6-SQRT(R$3*(1-Rand!R13)))</f>
        <v>17.597294376476039</v>
      </c>
      <c r="S19" s="25">
        <f>IF(Rand!S13&lt;=S$1,S$4+SQRT(S$2*Rand!S13),S$6-SQRT(S$3*(1-Rand!S13)))</f>
        <v>15.932297007735855</v>
      </c>
      <c r="T19" s="17">
        <f>IF(Rand!T13&lt;=T$1,T$4+SQRT(T$2*Rand!T13),T$6-SQRT(T$3*(1-Rand!T13)))</f>
        <v>10.367931140112674</v>
      </c>
      <c r="U19" s="24">
        <f>IF(Rand!U13&lt;=U$1,U$4+SQRT(U$2*Rand!U13),U$6-SQRT(U$3*(1-Rand!U13)))</f>
        <v>8.7104257273287811</v>
      </c>
      <c r="V19" s="20">
        <f>IF(Rand!V13&lt;=V$1,V$4+SQRT(V$2*Rand!V13),V$6-SQRT(V$3*(1-Rand!V13)))</f>
        <v>7.5318901834037906</v>
      </c>
      <c r="W19" s="29">
        <f>IF(Rand!W13&lt;=W$1,W$4+SQRT(W$2*Rand!W13),W$6-SQRT(W$3*(1-Rand!W13)))</f>
        <v>14.199376158095413</v>
      </c>
      <c r="X19" s="32">
        <f>IF(Rand!X13&lt;=X$1,X$4+SQRT(X$2*Rand!X13),X$6-SQRT(X$3*(1-Rand!X13)))</f>
        <v>12.575497808087277</v>
      </c>
      <c r="Y19" s="25">
        <f>IF(Rand!Y13&lt;=Y$1,Y$4+SQRT(Y$2*Rand!Y13),Y$6-SQRT(Y$3*(1-Rand!Y13)))</f>
        <v>12.941956758593829</v>
      </c>
    </row>
    <row r="20" spans="2:25" hidden="1" x14ac:dyDescent="0.25">
      <c r="B20" s="17">
        <f>IF(Rand!B14&lt;=B$1,B$4+SQRT(B$2*Rand!B14),B$6-SQRT(B$3*(1-Rand!B14)))</f>
        <v>5.6578794783188942</v>
      </c>
      <c r="C20" s="24">
        <f>IF(Rand!C14&lt;=C$1,C$4+SQRT(C$2*Rand!C14),C$6-SQRT(C$3*(1-Rand!C14)))</f>
        <v>2.2732046389172922</v>
      </c>
      <c r="D20" s="20">
        <f>IF(Rand!D14&lt;=D$1,D$4+SQRT(D$2*Rand!D14),D$6-SQRT(D$3*(1-Rand!D14)))</f>
        <v>5.1571880890269153</v>
      </c>
      <c r="E20" s="29">
        <f>IF(Rand!E14&lt;=E$1,E$4+SQRT(E$2*Rand!E14),E$6-SQRT(E$3*(1-Rand!E14)))</f>
        <v>3.7732797334431991</v>
      </c>
      <c r="F20" s="32">
        <f>IF(Rand!F14&lt;=F$1,F$4+SQRT(F$2*Rand!F14),F$6-SQRT(F$3*(1-Rand!F14)))</f>
        <v>2.234085554455862</v>
      </c>
      <c r="G20" s="25">
        <f>IF(Rand!G14&lt;=G$1,G$4+SQRT(G$2*Rand!G14),G$6-SQRT(G$3*(1-Rand!G14)))</f>
        <v>3.5454956139172418</v>
      </c>
      <c r="H20" s="17">
        <f>IF(Rand!H14&lt;=H$1,H$4+SQRT(H$2*Rand!H14),H$6-SQRT(H$3*(1-Rand!H14)))</f>
        <v>16.336437767071256</v>
      </c>
      <c r="I20" s="24">
        <f>IF(Rand!I14&lt;=I$1,I$4+SQRT(I$2*Rand!I14),I$6-SQRT(I$3*(1-Rand!I14)))</f>
        <v>11.23102118614079</v>
      </c>
      <c r="J20" s="20">
        <f>IF(Rand!J14&lt;=J$1,J$4+SQRT(J$2*Rand!J14),J$6-SQRT(J$3*(1-Rand!J14)))</f>
        <v>13.42652402990328</v>
      </c>
      <c r="K20" s="29">
        <f>IF(Rand!K14&lt;=K$1,K$4+SQRT(K$2*Rand!K14),K$6-SQRT(K$3*(1-Rand!K14)))</f>
        <v>7.4565031973238369</v>
      </c>
      <c r="L20" s="32">
        <f>IF(Rand!L14&lt;=L$1,L$4+SQRT(L$2*Rand!L14),L$6-SQRT(L$3*(1-Rand!L14)))</f>
        <v>8.0254017080167124</v>
      </c>
      <c r="M20" s="25">
        <f>IF(Rand!M14&lt;=M$1,M$4+SQRT(M$2*Rand!M14),M$6-SQRT(M$3*(1-Rand!M14)))</f>
        <v>12.763860304270464</v>
      </c>
      <c r="N20" s="17">
        <f>IF(Rand!N14&lt;=N$1,N$4+SQRT(N$2*Rand!N14),N$6-SQRT(N$3*(1-Rand!N14)))</f>
        <v>6.8701476643674972</v>
      </c>
      <c r="O20" s="24">
        <f>IF(Rand!O14&lt;=O$1,O$4+SQRT(O$2*Rand!O14),O$6-SQRT(O$3*(1-Rand!O14)))</f>
        <v>14.816703934921447</v>
      </c>
      <c r="P20" s="20">
        <f>IF(Rand!P14&lt;=P$1,P$4+SQRT(P$2*Rand!P14),P$6-SQRT(P$3*(1-Rand!P14)))</f>
        <v>10.550704138903063</v>
      </c>
      <c r="Q20" s="29">
        <f>IF(Rand!Q14&lt;=Q$1,Q$4+SQRT(Q$2*Rand!Q14),Q$6-SQRT(Q$3*(1-Rand!Q14)))</f>
        <v>11.65224046225123</v>
      </c>
      <c r="R20" s="32">
        <f>IF(Rand!R14&lt;=R$1,R$4+SQRT(R$2*Rand!R14),R$6-SQRT(R$3*(1-Rand!R14)))</f>
        <v>11.08403313543765</v>
      </c>
      <c r="S20" s="25">
        <f>IF(Rand!S14&lt;=S$1,S$4+SQRT(S$2*Rand!S14),S$6-SQRT(S$3*(1-Rand!S14)))</f>
        <v>13.061575282680899</v>
      </c>
      <c r="T20" s="17">
        <f>IF(Rand!T14&lt;=T$1,T$4+SQRT(T$2*Rand!T14),T$6-SQRT(T$3*(1-Rand!T14)))</f>
        <v>8.2184410681307654</v>
      </c>
      <c r="U20" s="24">
        <f>IF(Rand!U14&lt;=U$1,U$4+SQRT(U$2*Rand!U14),U$6-SQRT(U$3*(1-Rand!U14)))</f>
        <v>10.856299843443495</v>
      </c>
      <c r="V20" s="20">
        <f>IF(Rand!V14&lt;=V$1,V$4+SQRT(V$2*Rand!V14),V$6-SQRT(V$3*(1-Rand!V14)))</f>
        <v>9.61930788879895</v>
      </c>
      <c r="W20" s="29">
        <f>IF(Rand!W14&lt;=W$1,W$4+SQRT(W$2*Rand!W14),W$6-SQRT(W$3*(1-Rand!W14)))</f>
        <v>7.3286497224234051</v>
      </c>
      <c r="X20" s="32">
        <f>IF(Rand!X14&lt;=X$1,X$4+SQRT(X$2*Rand!X14),X$6-SQRT(X$3*(1-Rand!X14)))</f>
        <v>13.442015562057756</v>
      </c>
      <c r="Y20" s="25">
        <f>IF(Rand!Y14&lt;=Y$1,Y$4+SQRT(Y$2*Rand!Y14),Y$6-SQRT(Y$3*(1-Rand!Y14)))</f>
        <v>17.296221340546566</v>
      </c>
    </row>
    <row r="21" spans="2:25" hidden="1" x14ac:dyDescent="0.25">
      <c r="B21" s="17">
        <f>IF(Rand!B15&lt;=B$1,B$4+SQRT(B$2*Rand!B15),B$6-SQRT(B$3*(1-Rand!B15)))</f>
        <v>3.5600869172348575</v>
      </c>
      <c r="C21" s="24">
        <f>IF(Rand!C15&lt;=C$1,C$4+SQRT(C$2*Rand!C15),C$6-SQRT(C$3*(1-Rand!C15)))</f>
        <v>4.6228110775847675</v>
      </c>
      <c r="D21" s="20">
        <f>IF(Rand!D15&lt;=D$1,D$4+SQRT(D$2*Rand!D15),D$6-SQRT(D$3*(1-Rand!D15)))</f>
        <v>5.884201753789541</v>
      </c>
      <c r="E21" s="29">
        <f>IF(Rand!E15&lt;=E$1,E$4+SQRT(E$2*Rand!E15),E$6-SQRT(E$3*(1-Rand!E15)))</f>
        <v>4.5870776933475801</v>
      </c>
      <c r="F21" s="32">
        <f>IF(Rand!F15&lt;=F$1,F$4+SQRT(F$2*Rand!F15),F$6-SQRT(F$3*(1-Rand!F15)))</f>
        <v>1.8238367933028978</v>
      </c>
      <c r="G21" s="25">
        <f>IF(Rand!G15&lt;=G$1,G$4+SQRT(G$2*Rand!G15),G$6-SQRT(G$3*(1-Rand!G15)))</f>
        <v>3.7972934320299365</v>
      </c>
      <c r="H21" s="17">
        <f>IF(Rand!H15&lt;=H$1,H$4+SQRT(H$2*Rand!H15),H$6-SQRT(H$3*(1-Rand!H15)))</f>
        <v>6.1199157640655191</v>
      </c>
      <c r="I21" s="24">
        <f>IF(Rand!I15&lt;=I$1,I$4+SQRT(I$2*Rand!I15),I$6-SQRT(I$3*(1-Rand!I15)))</f>
        <v>13.441739015490697</v>
      </c>
      <c r="J21" s="20">
        <f>IF(Rand!J15&lt;=J$1,J$4+SQRT(J$2*Rand!J15),J$6-SQRT(J$3*(1-Rand!J15)))</f>
        <v>15.465471409328797</v>
      </c>
      <c r="K21" s="29">
        <f>IF(Rand!K15&lt;=K$1,K$4+SQRT(K$2*Rand!K15),K$6-SQRT(K$3*(1-Rand!K15)))</f>
        <v>14.00244964378113</v>
      </c>
      <c r="L21" s="32">
        <f>IF(Rand!L15&lt;=L$1,L$4+SQRT(L$2*Rand!L15),L$6-SQRT(L$3*(1-Rand!L15)))</f>
        <v>8.0192553153284241</v>
      </c>
      <c r="M21" s="25">
        <f>IF(Rand!M15&lt;=M$1,M$4+SQRT(M$2*Rand!M15),M$6-SQRT(M$3*(1-Rand!M15)))</f>
        <v>10.061101217411176</v>
      </c>
      <c r="N21" s="17">
        <f>IF(Rand!N15&lt;=N$1,N$4+SQRT(N$2*Rand!N15),N$6-SQRT(N$3*(1-Rand!N15)))</f>
        <v>11.320820852004926</v>
      </c>
      <c r="O21" s="24">
        <f>IF(Rand!O15&lt;=O$1,O$4+SQRT(O$2*Rand!O15),O$6-SQRT(O$3*(1-Rand!O15)))</f>
        <v>16.353774840507391</v>
      </c>
      <c r="P21" s="20">
        <f>IF(Rand!P15&lt;=P$1,P$4+SQRT(P$2*Rand!P15),P$6-SQRT(P$3*(1-Rand!P15)))</f>
        <v>14.445785474750735</v>
      </c>
      <c r="Q21" s="29">
        <f>IF(Rand!Q15&lt;=Q$1,Q$4+SQRT(Q$2*Rand!Q15),Q$6-SQRT(Q$3*(1-Rand!Q15)))</f>
        <v>9.6860825932356764</v>
      </c>
      <c r="R21" s="32">
        <f>IF(Rand!R15&lt;=R$1,R$4+SQRT(R$2*Rand!R15),R$6-SQRT(R$3*(1-Rand!R15)))</f>
        <v>8.6409980140056337</v>
      </c>
      <c r="S21" s="25">
        <f>IF(Rand!S15&lt;=S$1,S$4+SQRT(S$2*Rand!S15),S$6-SQRT(S$3*(1-Rand!S15)))</f>
        <v>6.6334693842157986</v>
      </c>
      <c r="T21" s="17">
        <f>IF(Rand!T15&lt;=T$1,T$4+SQRT(T$2*Rand!T15),T$6-SQRT(T$3*(1-Rand!T15)))</f>
        <v>12.151510321137117</v>
      </c>
      <c r="U21" s="24">
        <f>IF(Rand!U15&lt;=U$1,U$4+SQRT(U$2*Rand!U15),U$6-SQRT(U$3*(1-Rand!U15)))</f>
        <v>10.272338625872811</v>
      </c>
      <c r="V21" s="20">
        <f>IF(Rand!V15&lt;=V$1,V$4+SQRT(V$2*Rand!V15),V$6-SQRT(V$3*(1-Rand!V15)))</f>
        <v>14.864229189475019</v>
      </c>
      <c r="W21" s="29">
        <f>IF(Rand!W15&lt;=W$1,W$4+SQRT(W$2*Rand!W15),W$6-SQRT(W$3*(1-Rand!W15)))</f>
        <v>8.4746048902548878</v>
      </c>
      <c r="X21" s="32">
        <f>IF(Rand!X15&lt;=X$1,X$4+SQRT(X$2*Rand!X15),X$6-SQRT(X$3*(1-Rand!X15)))</f>
        <v>7.8495530369629805</v>
      </c>
      <c r="Y21" s="25">
        <f>IF(Rand!Y15&lt;=Y$1,Y$4+SQRT(Y$2*Rand!Y15),Y$6-SQRT(Y$3*(1-Rand!Y15)))</f>
        <v>13.192267170900493</v>
      </c>
    </row>
    <row r="22" spans="2:25" hidden="1" x14ac:dyDescent="0.25">
      <c r="B22" s="17">
        <f>IF(Rand!B16&lt;=B$1,B$4+SQRT(B$2*Rand!B16),B$6-SQRT(B$3*(1-Rand!B16)))</f>
        <v>5.042761812602552</v>
      </c>
      <c r="C22" s="24">
        <f>IF(Rand!C16&lt;=C$1,C$4+SQRT(C$2*Rand!C16),C$6-SQRT(C$3*(1-Rand!C16)))</f>
        <v>4.2102257279288011</v>
      </c>
      <c r="D22" s="20">
        <f>IF(Rand!D16&lt;=D$1,D$4+SQRT(D$2*Rand!D16),D$6-SQRT(D$3*(1-Rand!D16)))</f>
        <v>5.5402678509011718</v>
      </c>
      <c r="E22" s="29">
        <f>IF(Rand!E16&lt;=E$1,E$4+SQRT(E$2*Rand!E16),E$6-SQRT(E$3*(1-Rand!E16)))</f>
        <v>3.6453239917518392</v>
      </c>
      <c r="F22" s="32">
        <f>IF(Rand!F16&lt;=F$1,F$4+SQRT(F$2*Rand!F16),F$6-SQRT(F$3*(1-Rand!F16)))</f>
        <v>3.1195628753274622</v>
      </c>
      <c r="G22" s="25">
        <f>IF(Rand!G16&lt;=G$1,G$4+SQRT(G$2*Rand!G16),G$6-SQRT(G$3*(1-Rand!G16)))</f>
        <v>3.0085084317461668</v>
      </c>
      <c r="H22" s="17">
        <f>IF(Rand!H16&lt;=H$1,H$4+SQRT(H$2*Rand!H16),H$6-SQRT(H$3*(1-Rand!H16)))</f>
        <v>7.9283889754688204</v>
      </c>
      <c r="I22" s="24">
        <f>IF(Rand!I16&lt;=I$1,I$4+SQRT(I$2*Rand!I16),I$6-SQRT(I$3*(1-Rand!I16)))</f>
        <v>9.6983282218377695</v>
      </c>
      <c r="J22" s="20">
        <f>IF(Rand!J16&lt;=J$1,J$4+SQRT(J$2*Rand!J16),J$6-SQRT(J$3*(1-Rand!J16)))</f>
        <v>11.156042729088323</v>
      </c>
      <c r="K22" s="29">
        <f>IF(Rand!K16&lt;=K$1,K$4+SQRT(K$2*Rand!K16),K$6-SQRT(K$3*(1-Rand!K16)))</f>
        <v>8.5264881798581165</v>
      </c>
      <c r="L22" s="32">
        <f>IF(Rand!L16&lt;=L$1,L$4+SQRT(L$2*Rand!L16),L$6-SQRT(L$3*(1-Rand!L16)))</f>
        <v>11.071920151085491</v>
      </c>
      <c r="M22" s="25">
        <f>IF(Rand!M16&lt;=M$1,M$4+SQRT(M$2*Rand!M16),M$6-SQRT(M$3*(1-Rand!M16)))</f>
        <v>16.015651272661795</v>
      </c>
      <c r="N22" s="17">
        <f>IF(Rand!N16&lt;=N$1,N$4+SQRT(N$2*Rand!N16),N$6-SQRT(N$3*(1-Rand!N16)))</f>
        <v>10.029563364650913</v>
      </c>
      <c r="O22" s="24">
        <f>IF(Rand!O16&lt;=O$1,O$4+SQRT(O$2*Rand!O16),O$6-SQRT(O$3*(1-Rand!O16)))</f>
        <v>11.61210238075979</v>
      </c>
      <c r="P22" s="20">
        <f>IF(Rand!P16&lt;=P$1,P$4+SQRT(P$2*Rand!P16),P$6-SQRT(P$3*(1-Rand!P16)))</f>
        <v>13.068745415532288</v>
      </c>
      <c r="Q22" s="29">
        <f>IF(Rand!Q16&lt;=Q$1,Q$4+SQRT(Q$2*Rand!Q16),Q$6-SQRT(Q$3*(1-Rand!Q16)))</f>
        <v>8.9184654874172722</v>
      </c>
      <c r="R22" s="32">
        <f>IF(Rand!R16&lt;=R$1,R$4+SQRT(R$2*Rand!R16),R$6-SQRT(R$3*(1-Rand!R16)))</f>
        <v>11.830100648357503</v>
      </c>
      <c r="S22" s="25">
        <f>IF(Rand!S16&lt;=S$1,S$4+SQRT(S$2*Rand!S16),S$6-SQRT(S$3*(1-Rand!S16)))</f>
        <v>12.821068341581189</v>
      </c>
      <c r="T22" s="17">
        <f>IF(Rand!T16&lt;=T$1,T$4+SQRT(T$2*Rand!T16),T$6-SQRT(T$3*(1-Rand!T16)))</f>
        <v>7.0368580353697823</v>
      </c>
      <c r="U22" s="24">
        <f>IF(Rand!U16&lt;=U$1,U$4+SQRT(U$2*Rand!U16),U$6-SQRT(U$3*(1-Rand!U16)))</f>
        <v>8.0580249350070723</v>
      </c>
      <c r="V22" s="20">
        <f>IF(Rand!V16&lt;=V$1,V$4+SQRT(V$2*Rand!V16),V$6-SQRT(V$3*(1-Rand!V16)))</f>
        <v>11.044915664034109</v>
      </c>
      <c r="W22" s="29">
        <f>IF(Rand!W16&lt;=W$1,W$4+SQRT(W$2*Rand!W16),W$6-SQRT(W$3*(1-Rand!W16)))</f>
        <v>14.282727073590056</v>
      </c>
      <c r="X22" s="32">
        <f>IF(Rand!X16&lt;=X$1,X$4+SQRT(X$2*Rand!X16),X$6-SQRT(X$3*(1-Rand!X16)))</f>
        <v>12.949757928685241</v>
      </c>
      <c r="Y22" s="25">
        <f>IF(Rand!Y16&lt;=Y$1,Y$4+SQRT(Y$2*Rand!Y16),Y$6-SQRT(Y$3*(1-Rand!Y16)))</f>
        <v>16.007011927906785</v>
      </c>
    </row>
    <row r="23" spans="2:25" hidden="1" x14ac:dyDescent="0.25">
      <c r="B23" s="17">
        <f>IF(Rand!B17&lt;=B$1,B$4+SQRT(B$2*Rand!B17),B$6-SQRT(B$3*(1-Rand!B17)))</f>
        <v>3.8362461434549013</v>
      </c>
      <c r="C23" s="24">
        <f>IF(Rand!C17&lt;=C$1,C$4+SQRT(C$2*Rand!C17),C$6-SQRT(C$3*(1-Rand!C17)))</f>
        <v>2.8349381979800543</v>
      </c>
      <c r="D23" s="20">
        <f>IF(Rand!D17&lt;=D$1,D$4+SQRT(D$2*Rand!D17),D$6-SQRT(D$3*(1-Rand!D17)))</f>
        <v>6.4400035084802711</v>
      </c>
      <c r="E23" s="29">
        <f>IF(Rand!E17&lt;=E$1,E$4+SQRT(E$2*Rand!E17),E$6-SQRT(E$3*(1-Rand!E17)))</f>
        <v>4.2412305611859127</v>
      </c>
      <c r="F23" s="32">
        <f>IF(Rand!F17&lt;=F$1,F$4+SQRT(F$2*Rand!F17),F$6-SQRT(F$3*(1-Rand!F17)))</f>
        <v>1.3150893611569967</v>
      </c>
      <c r="G23" s="25">
        <f>IF(Rand!G17&lt;=G$1,G$4+SQRT(G$2*Rand!G17),G$6-SQRT(G$3*(1-Rand!G17)))</f>
        <v>4.0706677224091541</v>
      </c>
      <c r="H23" s="17">
        <f>IF(Rand!H17&lt;=H$1,H$4+SQRT(H$2*Rand!H17),H$6-SQRT(H$3*(1-Rand!H17)))</f>
        <v>14.183342250774462</v>
      </c>
      <c r="I23" s="24">
        <f>IF(Rand!I17&lt;=I$1,I$4+SQRT(I$2*Rand!I17),I$6-SQRT(I$3*(1-Rand!I17)))</f>
        <v>6.6643871114983426</v>
      </c>
      <c r="J23" s="20">
        <f>IF(Rand!J17&lt;=J$1,J$4+SQRT(J$2*Rand!J17),J$6-SQRT(J$3*(1-Rand!J17)))</f>
        <v>9.4939516075590618</v>
      </c>
      <c r="K23" s="29">
        <f>IF(Rand!K17&lt;=K$1,K$4+SQRT(K$2*Rand!K17),K$6-SQRT(K$3*(1-Rand!K17)))</f>
        <v>12.093450716441431</v>
      </c>
      <c r="L23" s="32">
        <f>IF(Rand!L17&lt;=L$1,L$4+SQRT(L$2*Rand!L17),L$6-SQRT(L$3*(1-Rand!L17)))</f>
        <v>7.8630709717878728</v>
      </c>
      <c r="M23" s="25">
        <f>IF(Rand!M17&lt;=M$1,M$4+SQRT(M$2*Rand!M17),M$6-SQRT(M$3*(1-Rand!M17)))</f>
        <v>9.4596315109915317</v>
      </c>
      <c r="N23" s="17">
        <f>IF(Rand!N17&lt;=N$1,N$4+SQRT(N$2*Rand!N17),N$6-SQRT(N$3*(1-Rand!N17)))</f>
        <v>10.290273936134266</v>
      </c>
      <c r="O23" s="24">
        <f>IF(Rand!O17&lt;=O$1,O$4+SQRT(O$2*Rand!O17),O$6-SQRT(O$3*(1-Rand!O17)))</f>
        <v>11.504053313626194</v>
      </c>
      <c r="P23" s="20">
        <f>IF(Rand!P17&lt;=P$1,P$4+SQRT(P$2*Rand!P17),P$6-SQRT(P$3*(1-Rand!P17)))</f>
        <v>8.8327357535560242</v>
      </c>
      <c r="Q23" s="29">
        <f>IF(Rand!Q17&lt;=Q$1,Q$4+SQRT(Q$2*Rand!Q17),Q$6-SQRT(Q$3*(1-Rand!Q17)))</f>
        <v>11.409690529104271</v>
      </c>
      <c r="R23" s="32">
        <f>IF(Rand!R17&lt;=R$1,R$4+SQRT(R$2*Rand!R17),R$6-SQRT(R$3*(1-Rand!R17)))</f>
        <v>9.6565193272032595</v>
      </c>
      <c r="S23" s="25">
        <f>IF(Rand!S17&lt;=S$1,S$4+SQRT(S$2*Rand!S17),S$6-SQRT(S$3*(1-Rand!S17)))</f>
        <v>8.8434352509422975</v>
      </c>
      <c r="T23" s="17">
        <f>IF(Rand!T17&lt;=T$1,T$4+SQRT(T$2*Rand!T17),T$6-SQRT(T$3*(1-Rand!T17)))</f>
        <v>6.7148690947687175</v>
      </c>
      <c r="U23" s="24">
        <f>IF(Rand!U17&lt;=U$1,U$4+SQRT(U$2*Rand!U17),U$6-SQRT(U$3*(1-Rand!U17)))</f>
        <v>10.667439539712268</v>
      </c>
      <c r="V23" s="20">
        <f>IF(Rand!V17&lt;=V$1,V$4+SQRT(V$2*Rand!V17),V$6-SQRT(V$3*(1-Rand!V17)))</f>
        <v>8.195745648156203</v>
      </c>
      <c r="W23" s="29">
        <f>IF(Rand!W17&lt;=W$1,W$4+SQRT(W$2*Rand!W17),W$6-SQRT(W$3*(1-Rand!W17)))</f>
        <v>11.155461497497621</v>
      </c>
      <c r="X23" s="32">
        <f>IF(Rand!X17&lt;=X$1,X$4+SQRT(X$2*Rand!X17),X$6-SQRT(X$3*(1-Rand!X17)))</f>
        <v>14.62575018826165</v>
      </c>
      <c r="Y23" s="25">
        <f>IF(Rand!Y17&lt;=Y$1,Y$4+SQRT(Y$2*Rand!Y17),Y$6-SQRT(Y$3*(1-Rand!Y17)))</f>
        <v>18.075620504964093</v>
      </c>
    </row>
    <row r="24" spans="2:25" hidden="1" x14ac:dyDescent="0.25">
      <c r="B24" s="17">
        <f>IF(Rand!B18&lt;=B$1,B$4+SQRT(B$2*Rand!B18),B$6-SQRT(B$3*(1-Rand!B18)))</f>
        <v>4.7242454976907373</v>
      </c>
      <c r="C24" s="24">
        <f>IF(Rand!C18&lt;=C$1,C$4+SQRT(C$2*Rand!C18),C$6-SQRT(C$3*(1-Rand!C18)))</f>
        <v>3.1492253086984761</v>
      </c>
      <c r="D24" s="20">
        <f>IF(Rand!D18&lt;=D$1,D$4+SQRT(D$2*Rand!D18),D$6-SQRT(D$3*(1-Rand!D18)))</f>
        <v>4.6916202274422716</v>
      </c>
      <c r="E24" s="29">
        <f>IF(Rand!E18&lt;=E$1,E$4+SQRT(E$2*Rand!E18),E$6-SQRT(E$3*(1-Rand!E18)))</f>
        <v>4.4396165135864321</v>
      </c>
      <c r="F24" s="32">
        <f>IF(Rand!F18&lt;=F$1,F$4+SQRT(F$2*Rand!F18),F$6-SQRT(F$3*(1-Rand!F18)))</f>
        <v>1.8726499748666221</v>
      </c>
      <c r="G24" s="25">
        <f>IF(Rand!G18&lt;=G$1,G$4+SQRT(G$2*Rand!G18),G$6-SQRT(G$3*(1-Rand!G18)))</f>
        <v>3.1209272618520139</v>
      </c>
      <c r="H24" s="17">
        <f>IF(Rand!H18&lt;=H$1,H$4+SQRT(H$2*Rand!H18),H$6-SQRT(H$3*(1-Rand!H18)))</f>
        <v>12.005291897598482</v>
      </c>
      <c r="I24" s="24">
        <f>IF(Rand!I18&lt;=I$1,I$4+SQRT(I$2*Rand!I18),I$6-SQRT(I$3*(1-Rand!I18)))</f>
        <v>9.5630195126489141</v>
      </c>
      <c r="J24" s="20">
        <f>IF(Rand!J18&lt;=J$1,J$4+SQRT(J$2*Rand!J18),J$6-SQRT(J$3*(1-Rand!J18)))</f>
        <v>11.009498250142407</v>
      </c>
      <c r="K24" s="29">
        <f>IF(Rand!K18&lt;=K$1,K$4+SQRT(K$2*Rand!K18),K$6-SQRT(K$3*(1-Rand!K18)))</f>
        <v>13.81625700138029</v>
      </c>
      <c r="L24" s="32">
        <f>IF(Rand!L18&lt;=L$1,L$4+SQRT(L$2*Rand!L18),L$6-SQRT(L$3*(1-Rand!L18)))</f>
        <v>9.3144810914426266</v>
      </c>
      <c r="M24" s="25">
        <f>IF(Rand!M18&lt;=M$1,M$4+SQRT(M$2*Rand!M18),M$6-SQRT(M$3*(1-Rand!M18)))</f>
        <v>8.5168848264544561</v>
      </c>
      <c r="N24" s="17">
        <f>IF(Rand!N18&lt;=N$1,N$4+SQRT(N$2*Rand!N18),N$6-SQRT(N$3*(1-Rand!N18)))</f>
        <v>9.4712960155606556</v>
      </c>
      <c r="O24" s="24">
        <f>IF(Rand!O18&lt;=O$1,O$4+SQRT(O$2*Rand!O18),O$6-SQRT(O$3*(1-Rand!O18)))</f>
        <v>17.700795299067565</v>
      </c>
      <c r="P24" s="20">
        <f>IF(Rand!P18&lt;=P$1,P$4+SQRT(P$2*Rand!P18),P$6-SQRT(P$3*(1-Rand!P18)))</f>
        <v>11.874983362061799</v>
      </c>
      <c r="Q24" s="29">
        <f>IF(Rand!Q18&lt;=Q$1,Q$4+SQRT(Q$2*Rand!Q18),Q$6-SQRT(Q$3*(1-Rand!Q18)))</f>
        <v>8.9938912086917124</v>
      </c>
      <c r="R24" s="32">
        <f>IF(Rand!R18&lt;=R$1,R$4+SQRT(R$2*Rand!R18),R$6-SQRT(R$3*(1-Rand!R18)))</f>
        <v>16.948277200984954</v>
      </c>
      <c r="S24" s="25">
        <f>IF(Rand!S18&lt;=S$1,S$4+SQRT(S$2*Rand!S18),S$6-SQRT(S$3*(1-Rand!S18)))</f>
        <v>10.25290556316711</v>
      </c>
      <c r="T24" s="17">
        <f>IF(Rand!T18&lt;=T$1,T$4+SQRT(T$2*Rand!T18),T$6-SQRT(T$3*(1-Rand!T18)))</f>
        <v>12.898577390330738</v>
      </c>
      <c r="U24" s="24">
        <f>IF(Rand!U18&lt;=U$1,U$4+SQRT(U$2*Rand!U18),U$6-SQRT(U$3*(1-Rand!U18)))</f>
        <v>15.71262235719238</v>
      </c>
      <c r="V24" s="20">
        <f>IF(Rand!V18&lt;=V$1,V$4+SQRT(V$2*Rand!V18),V$6-SQRT(V$3*(1-Rand!V18)))</f>
        <v>17.788611659280928</v>
      </c>
      <c r="W24" s="29">
        <f>IF(Rand!W18&lt;=W$1,W$4+SQRT(W$2*Rand!W18),W$6-SQRT(W$3*(1-Rand!W18)))</f>
        <v>7.9430071329255814</v>
      </c>
      <c r="X24" s="32">
        <f>IF(Rand!X18&lt;=X$1,X$4+SQRT(X$2*Rand!X18),X$6-SQRT(X$3*(1-Rand!X18)))</f>
        <v>16.338858959702609</v>
      </c>
      <c r="Y24" s="25">
        <f>IF(Rand!Y18&lt;=Y$1,Y$4+SQRT(Y$2*Rand!Y18),Y$6-SQRT(Y$3*(1-Rand!Y18)))</f>
        <v>15.175351065281252</v>
      </c>
    </row>
    <row r="25" spans="2:25" hidden="1" x14ac:dyDescent="0.25">
      <c r="B25" s="17">
        <f>IF(Rand!B19&lt;=B$1,B$4+SQRT(B$2*Rand!B19),B$6-SQRT(B$3*(1-Rand!B19)))</f>
        <v>5.1670422113893038</v>
      </c>
      <c r="C25" s="24">
        <f>IF(Rand!C19&lt;=C$1,C$4+SQRT(C$2*Rand!C19),C$6-SQRT(C$3*(1-Rand!C19)))</f>
        <v>4.5293914013033891</v>
      </c>
      <c r="D25" s="20">
        <f>IF(Rand!D19&lt;=D$1,D$4+SQRT(D$2*Rand!D19),D$6-SQRT(D$3*(1-Rand!D19)))</f>
        <v>5.142762599791304</v>
      </c>
      <c r="E25" s="29">
        <f>IF(Rand!E19&lt;=E$1,E$4+SQRT(E$2*Rand!E19),E$6-SQRT(E$3*(1-Rand!E19)))</f>
        <v>4.1045582338727886</v>
      </c>
      <c r="F25" s="32">
        <f>IF(Rand!F19&lt;=F$1,F$4+SQRT(F$2*Rand!F19),F$6-SQRT(F$3*(1-Rand!F19)))</f>
        <v>2.0163322553613838</v>
      </c>
      <c r="G25" s="25">
        <f>IF(Rand!G19&lt;=G$1,G$4+SQRT(G$2*Rand!G19),G$6-SQRT(G$3*(1-Rand!G19)))</f>
        <v>3.3772879819032036</v>
      </c>
      <c r="H25" s="17">
        <f>IF(Rand!H19&lt;=H$1,H$4+SQRT(H$2*Rand!H19),H$6-SQRT(H$3*(1-Rand!H19)))</f>
        <v>9.4319456446482306</v>
      </c>
      <c r="I25" s="24">
        <f>IF(Rand!I19&lt;=I$1,I$4+SQRT(I$2*Rand!I19),I$6-SQRT(I$3*(1-Rand!I19)))</f>
        <v>10.12857116934121</v>
      </c>
      <c r="J25" s="20">
        <f>IF(Rand!J19&lt;=J$1,J$4+SQRT(J$2*Rand!J19),J$6-SQRT(J$3*(1-Rand!J19)))</f>
        <v>12.494766242824113</v>
      </c>
      <c r="K25" s="29">
        <f>IF(Rand!K19&lt;=K$1,K$4+SQRT(K$2*Rand!K19),K$6-SQRT(K$3*(1-Rand!K19)))</f>
        <v>14.629144945596689</v>
      </c>
      <c r="L25" s="32">
        <f>IF(Rand!L19&lt;=L$1,L$4+SQRT(L$2*Rand!L19),L$6-SQRT(L$3*(1-Rand!L19)))</f>
        <v>6.0991289312132047</v>
      </c>
      <c r="M25" s="25">
        <f>IF(Rand!M19&lt;=M$1,M$4+SQRT(M$2*Rand!M19),M$6-SQRT(M$3*(1-Rand!M19)))</f>
        <v>9.0391778996492249</v>
      </c>
      <c r="N25" s="17">
        <f>IF(Rand!N19&lt;=N$1,N$4+SQRT(N$2*Rand!N19),N$6-SQRT(N$3*(1-Rand!N19)))</f>
        <v>12.40176577447216</v>
      </c>
      <c r="O25" s="24">
        <f>IF(Rand!O19&lt;=O$1,O$4+SQRT(O$2*Rand!O19),O$6-SQRT(O$3*(1-Rand!O19)))</f>
        <v>7.9906590540082405</v>
      </c>
      <c r="P25" s="20">
        <f>IF(Rand!P19&lt;=P$1,P$4+SQRT(P$2*Rand!P19),P$6-SQRT(P$3*(1-Rand!P19)))</f>
        <v>11.620433421574086</v>
      </c>
      <c r="Q25" s="29">
        <f>IF(Rand!Q19&lt;=Q$1,Q$4+SQRT(Q$2*Rand!Q19),Q$6-SQRT(Q$3*(1-Rand!Q19)))</f>
        <v>17.349451116253398</v>
      </c>
      <c r="R25" s="32">
        <f>IF(Rand!R19&lt;=R$1,R$4+SQRT(R$2*Rand!R19),R$6-SQRT(R$3*(1-Rand!R19)))</f>
        <v>10.579812622556149</v>
      </c>
      <c r="S25" s="25">
        <f>IF(Rand!S19&lt;=S$1,S$4+SQRT(S$2*Rand!S19),S$6-SQRT(S$3*(1-Rand!S19)))</f>
        <v>17.694094681311736</v>
      </c>
      <c r="T25" s="17">
        <f>IF(Rand!T19&lt;=T$1,T$4+SQRT(T$2*Rand!T19),T$6-SQRT(T$3*(1-Rand!T19)))</f>
        <v>8.7419420855714591</v>
      </c>
      <c r="U25" s="24">
        <f>IF(Rand!U19&lt;=U$1,U$4+SQRT(U$2*Rand!U19),U$6-SQRT(U$3*(1-Rand!U19)))</f>
        <v>14.967705675097164</v>
      </c>
      <c r="V25" s="20">
        <f>IF(Rand!V19&lt;=V$1,V$4+SQRT(V$2*Rand!V19),V$6-SQRT(V$3*(1-Rand!V19)))</f>
        <v>13.100580993004064</v>
      </c>
      <c r="W25" s="29">
        <f>IF(Rand!W19&lt;=W$1,W$4+SQRT(W$2*Rand!W19),W$6-SQRT(W$3*(1-Rand!W19)))</f>
        <v>12.348092375270607</v>
      </c>
      <c r="X25" s="32">
        <f>IF(Rand!X19&lt;=X$1,X$4+SQRT(X$2*Rand!X19),X$6-SQRT(X$3*(1-Rand!X19)))</f>
        <v>12.116129660604859</v>
      </c>
      <c r="Y25" s="25">
        <f>IF(Rand!Y19&lt;=Y$1,Y$4+SQRT(Y$2*Rand!Y19),Y$6-SQRT(Y$3*(1-Rand!Y19)))</f>
        <v>15.76920011460712</v>
      </c>
    </row>
    <row r="26" spans="2:25" hidden="1" x14ac:dyDescent="0.25">
      <c r="B26" s="17">
        <f>IF(Rand!B20&lt;=B$1,B$4+SQRT(B$2*Rand!B20),B$6-SQRT(B$3*(1-Rand!B20)))</f>
        <v>5.3421684312752777</v>
      </c>
      <c r="C26" s="24">
        <f>IF(Rand!C20&lt;=C$1,C$4+SQRT(C$2*Rand!C20),C$6-SQRT(C$3*(1-Rand!C20)))</f>
        <v>2.4009114785324321</v>
      </c>
      <c r="D26" s="20">
        <f>IF(Rand!D20&lt;=D$1,D$4+SQRT(D$2*Rand!D20),D$6-SQRT(D$3*(1-Rand!D20)))</f>
        <v>6.2982877862939315</v>
      </c>
      <c r="E26" s="29">
        <f>IF(Rand!E20&lt;=E$1,E$4+SQRT(E$2*Rand!E20),E$6-SQRT(E$3*(1-Rand!E20)))</f>
        <v>4.0159815223708986</v>
      </c>
      <c r="F26" s="32">
        <f>IF(Rand!F20&lt;=F$1,F$4+SQRT(F$2*Rand!F20),F$6-SQRT(F$3*(1-Rand!F20)))</f>
        <v>1.2682735384003463</v>
      </c>
      <c r="G26" s="25">
        <f>IF(Rand!G20&lt;=G$1,G$4+SQRT(G$2*Rand!G20),G$6-SQRT(G$3*(1-Rand!G20)))</f>
        <v>2.9361187205218418</v>
      </c>
      <c r="H26" s="17">
        <f>IF(Rand!H20&lt;=H$1,H$4+SQRT(H$2*Rand!H20),H$6-SQRT(H$3*(1-Rand!H20)))</f>
        <v>10.658451875529686</v>
      </c>
      <c r="I26" s="24">
        <f>IF(Rand!I20&lt;=I$1,I$4+SQRT(I$2*Rand!I20),I$6-SQRT(I$3*(1-Rand!I20)))</f>
        <v>10.822165832745497</v>
      </c>
      <c r="J26" s="20">
        <f>IF(Rand!J20&lt;=J$1,J$4+SQRT(J$2*Rand!J20),J$6-SQRT(J$3*(1-Rand!J20)))</f>
        <v>6.8578624392936183</v>
      </c>
      <c r="K26" s="29">
        <f>IF(Rand!K20&lt;=K$1,K$4+SQRT(K$2*Rand!K20),K$6-SQRT(K$3*(1-Rand!K20)))</f>
        <v>16.592000839723106</v>
      </c>
      <c r="L26" s="32">
        <f>IF(Rand!L20&lt;=L$1,L$4+SQRT(L$2*Rand!L20),L$6-SQRT(L$3*(1-Rand!L20)))</f>
        <v>10.045077536699866</v>
      </c>
      <c r="M26" s="25">
        <f>IF(Rand!M20&lt;=M$1,M$4+SQRT(M$2*Rand!M20),M$6-SQRT(M$3*(1-Rand!M20)))</f>
        <v>8.1855436417098844</v>
      </c>
      <c r="N26" s="17">
        <f>IF(Rand!N20&lt;=N$1,N$4+SQRT(N$2*Rand!N20),N$6-SQRT(N$3*(1-Rand!N20)))</f>
        <v>9.6924067496442099</v>
      </c>
      <c r="O26" s="24">
        <f>IF(Rand!O20&lt;=O$1,O$4+SQRT(O$2*Rand!O20),O$6-SQRT(O$3*(1-Rand!O20)))</f>
        <v>8.6433359183028635</v>
      </c>
      <c r="P26" s="20">
        <f>IF(Rand!P20&lt;=P$1,P$4+SQRT(P$2*Rand!P20),P$6-SQRT(P$3*(1-Rand!P20)))</f>
        <v>9.8258726115501069</v>
      </c>
      <c r="Q26" s="29">
        <f>IF(Rand!Q20&lt;=Q$1,Q$4+SQRT(Q$2*Rand!Q20),Q$6-SQRT(Q$3*(1-Rand!Q20)))</f>
        <v>8.3737043958637276</v>
      </c>
      <c r="R26" s="32">
        <f>IF(Rand!R20&lt;=R$1,R$4+SQRT(R$2*Rand!R20),R$6-SQRT(R$3*(1-Rand!R20)))</f>
        <v>14.661937747990887</v>
      </c>
      <c r="S26" s="25">
        <f>IF(Rand!S20&lt;=S$1,S$4+SQRT(S$2*Rand!S20),S$6-SQRT(S$3*(1-Rand!S20)))</f>
        <v>13.107361269294735</v>
      </c>
      <c r="T26" s="17">
        <f>IF(Rand!T20&lt;=T$1,T$4+SQRT(T$2*Rand!T20),T$6-SQRT(T$3*(1-Rand!T20)))</f>
        <v>10.892630738781465</v>
      </c>
      <c r="U26" s="24">
        <f>IF(Rand!U20&lt;=U$1,U$4+SQRT(U$2*Rand!U20),U$6-SQRT(U$3*(1-Rand!U20)))</f>
        <v>16.683238700107015</v>
      </c>
      <c r="V26" s="20">
        <f>IF(Rand!V20&lt;=V$1,V$4+SQRT(V$2*Rand!V20),V$6-SQRT(V$3*(1-Rand!V20)))</f>
        <v>16.092270549836844</v>
      </c>
      <c r="W26" s="29">
        <f>IF(Rand!W20&lt;=W$1,W$4+SQRT(W$2*Rand!W20),W$6-SQRT(W$3*(1-Rand!W20)))</f>
        <v>17.048643925777611</v>
      </c>
      <c r="X26" s="32">
        <f>IF(Rand!X20&lt;=X$1,X$4+SQRT(X$2*Rand!X20),X$6-SQRT(X$3*(1-Rand!X20)))</f>
        <v>13.510198103764981</v>
      </c>
      <c r="Y26" s="25">
        <f>IF(Rand!Y20&lt;=Y$1,Y$4+SQRT(Y$2*Rand!Y20),Y$6-SQRT(Y$3*(1-Rand!Y20)))</f>
        <v>7.6359587633805717</v>
      </c>
    </row>
    <row r="27" spans="2:25" hidden="1" x14ac:dyDescent="0.25">
      <c r="B27" s="17">
        <f>IF(Rand!B21&lt;=B$1,B$4+SQRT(B$2*Rand!B21),B$6-SQRT(B$3*(1-Rand!B21)))</f>
        <v>3.8783987940939642</v>
      </c>
      <c r="C27" s="24">
        <f>IF(Rand!C21&lt;=C$1,C$4+SQRT(C$2*Rand!C21),C$6-SQRT(C$3*(1-Rand!C21)))</f>
        <v>4.1528494839760057</v>
      </c>
      <c r="D27" s="20">
        <f>IF(Rand!D21&lt;=D$1,D$4+SQRT(D$2*Rand!D21),D$6-SQRT(D$3*(1-Rand!D21)))</f>
        <v>4.2245644817535384</v>
      </c>
      <c r="E27" s="29">
        <f>IF(Rand!E21&lt;=E$1,E$4+SQRT(E$2*Rand!E21),E$6-SQRT(E$3*(1-Rand!E21)))</f>
        <v>3.5639358407544606</v>
      </c>
      <c r="F27" s="32">
        <f>IF(Rand!F21&lt;=F$1,F$4+SQRT(F$2*Rand!F21),F$6-SQRT(F$3*(1-Rand!F21)))</f>
        <v>3.8592261633061851</v>
      </c>
      <c r="G27" s="25">
        <f>IF(Rand!G21&lt;=G$1,G$4+SQRT(G$2*Rand!G21),G$6-SQRT(G$3*(1-Rand!G21)))</f>
        <v>2.4458301933277551</v>
      </c>
      <c r="H27" s="17">
        <f>IF(Rand!H21&lt;=H$1,H$4+SQRT(H$2*Rand!H21),H$6-SQRT(H$3*(1-Rand!H21)))</f>
        <v>12.78187936172495</v>
      </c>
      <c r="I27" s="24">
        <f>IF(Rand!I21&lt;=I$1,I$4+SQRT(I$2*Rand!I21),I$6-SQRT(I$3*(1-Rand!I21)))</f>
        <v>16.042800763160521</v>
      </c>
      <c r="J27" s="20">
        <f>IF(Rand!J21&lt;=J$1,J$4+SQRT(J$2*Rand!J21),J$6-SQRT(J$3*(1-Rand!J21)))</f>
        <v>6.7803471684828667</v>
      </c>
      <c r="K27" s="29">
        <f>IF(Rand!K21&lt;=K$1,K$4+SQRT(K$2*Rand!K21),K$6-SQRT(K$3*(1-Rand!K21)))</f>
        <v>14.77455458154807</v>
      </c>
      <c r="L27" s="32">
        <f>IF(Rand!L21&lt;=L$1,L$4+SQRT(L$2*Rand!L21),L$6-SQRT(L$3*(1-Rand!L21)))</f>
        <v>10.233915301807739</v>
      </c>
      <c r="M27" s="25">
        <f>IF(Rand!M21&lt;=M$1,M$4+SQRT(M$2*Rand!M21),M$6-SQRT(M$3*(1-Rand!M21)))</f>
        <v>6.92579168489039</v>
      </c>
      <c r="N27" s="17">
        <f>IF(Rand!N21&lt;=N$1,N$4+SQRT(N$2*Rand!N21),N$6-SQRT(N$3*(1-Rand!N21)))</f>
        <v>15.065248990754679</v>
      </c>
      <c r="O27" s="24">
        <f>IF(Rand!O21&lt;=O$1,O$4+SQRT(O$2*Rand!O21),O$6-SQRT(O$3*(1-Rand!O21)))</f>
        <v>17.994110433740861</v>
      </c>
      <c r="P27" s="20">
        <f>IF(Rand!P21&lt;=P$1,P$4+SQRT(P$2*Rand!P21),P$6-SQRT(P$3*(1-Rand!P21)))</f>
        <v>9.4946692274044509</v>
      </c>
      <c r="Q27" s="29">
        <f>IF(Rand!Q21&lt;=Q$1,Q$4+SQRT(Q$2*Rand!Q21),Q$6-SQRT(Q$3*(1-Rand!Q21)))</f>
        <v>13.3223687705819</v>
      </c>
      <c r="R27" s="32">
        <f>IF(Rand!R21&lt;=R$1,R$4+SQRT(R$2*Rand!R21),R$6-SQRT(R$3*(1-Rand!R21)))</f>
        <v>10.654959491710493</v>
      </c>
      <c r="S27" s="25">
        <f>IF(Rand!S21&lt;=S$1,S$4+SQRT(S$2*Rand!S21),S$6-SQRT(S$3*(1-Rand!S21)))</f>
        <v>7.3741707390522491</v>
      </c>
      <c r="T27" s="17">
        <f>IF(Rand!T21&lt;=T$1,T$4+SQRT(T$2*Rand!T21),T$6-SQRT(T$3*(1-Rand!T21)))</f>
        <v>11.763513341984716</v>
      </c>
      <c r="U27" s="24">
        <f>IF(Rand!U21&lt;=U$1,U$4+SQRT(U$2*Rand!U21),U$6-SQRT(U$3*(1-Rand!U21)))</f>
        <v>8.720136178403072</v>
      </c>
      <c r="V27" s="20">
        <f>IF(Rand!V21&lt;=V$1,V$4+SQRT(V$2*Rand!V21),V$6-SQRT(V$3*(1-Rand!V21)))</f>
        <v>11.504741434098007</v>
      </c>
      <c r="W27" s="29">
        <f>IF(Rand!W21&lt;=W$1,W$4+SQRT(W$2*Rand!W21),W$6-SQRT(W$3*(1-Rand!W21)))</f>
        <v>7.6263476418061753</v>
      </c>
      <c r="X27" s="32">
        <f>IF(Rand!X21&lt;=X$1,X$4+SQRT(X$2*Rand!X21),X$6-SQRT(X$3*(1-Rand!X21)))</f>
        <v>5.4220719589749304</v>
      </c>
      <c r="Y27" s="25">
        <f>IF(Rand!Y21&lt;=Y$1,Y$4+SQRT(Y$2*Rand!Y21),Y$6-SQRT(Y$3*(1-Rand!Y21)))</f>
        <v>11.198879715052508</v>
      </c>
    </row>
    <row r="28" spans="2:25" hidden="1" x14ac:dyDescent="0.25">
      <c r="B28" s="17">
        <f>IF(Rand!B22&lt;=B$1,B$4+SQRT(B$2*Rand!B22),B$6-SQRT(B$3*(1-Rand!B22)))</f>
        <v>4.475934541788579</v>
      </c>
      <c r="C28" s="24">
        <f>IF(Rand!C22&lt;=C$1,C$4+SQRT(C$2*Rand!C22),C$6-SQRT(C$3*(1-Rand!C22)))</f>
        <v>2.1447526665088725</v>
      </c>
      <c r="D28" s="20">
        <f>IF(Rand!D22&lt;=D$1,D$4+SQRT(D$2*Rand!D22),D$6-SQRT(D$3*(1-Rand!D22)))</f>
        <v>6.2692444146033068</v>
      </c>
      <c r="E28" s="29">
        <f>IF(Rand!E22&lt;=E$1,E$4+SQRT(E$2*Rand!E22),E$6-SQRT(E$3*(1-Rand!E22)))</f>
        <v>4.6189082220352171</v>
      </c>
      <c r="F28" s="32">
        <f>IF(Rand!F22&lt;=F$1,F$4+SQRT(F$2*Rand!F22),F$6-SQRT(F$3*(1-Rand!F22)))</f>
        <v>3.0431837200731331</v>
      </c>
      <c r="G28" s="25">
        <f>IF(Rand!G22&lt;=G$1,G$4+SQRT(G$2*Rand!G22),G$6-SQRT(G$3*(1-Rand!G22)))</f>
        <v>2.5489873933937672</v>
      </c>
      <c r="H28" s="17">
        <f>IF(Rand!H22&lt;=H$1,H$4+SQRT(H$2*Rand!H22),H$6-SQRT(H$3*(1-Rand!H22)))</f>
        <v>9.6773447028881279</v>
      </c>
      <c r="I28" s="24">
        <f>IF(Rand!I22&lt;=I$1,I$4+SQRT(I$2*Rand!I22),I$6-SQRT(I$3*(1-Rand!I22)))</f>
        <v>9.4433882622652217</v>
      </c>
      <c r="J28" s="20">
        <f>IF(Rand!J22&lt;=J$1,J$4+SQRT(J$2*Rand!J22),J$6-SQRT(J$3*(1-Rand!J22)))</f>
        <v>5.3420361390653044</v>
      </c>
      <c r="K28" s="29">
        <f>IF(Rand!K22&lt;=K$1,K$4+SQRT(K$2*Rand!K22),K$6-SQRT(K$3*(1-Rand!K22)))</f>
        <v>12.180443826501763</v>
      </c>
      <c r="L28" s="32">
        <f>IF(Rand!L22&lt;=L$1,L$4+SQRT(L$2*Rand!L22),L$6-SQRT(L$3*(1-Rand!L22)))</f>
        <v>7.1582695016548268</v>
      </c>
      <c r="M28" s="25">
        <f>IF(Rand!M22&lt;=M$1,M$4+SQRT(M$2*Rand!M22),M$6-SQRT(M$3*(1-Rand!M22)))</f>
        <v>15.770349551620303</v>
      </c>
      <c r="N28" s="17">
        <f>IF(Rand!N22&lt;=N$1,N$4+SQRT(N$2*Rand!N22),N$6-SQRT(N$3*(1-Rand!N22)))</f>
        <v>11.823357631140391</v>
      </c>
      <c r="O28" s="24">
        <f>IF(Rand!O22&lt;=O$1,O$4+SQRT(O$2*Rand!O22),O$6-SQRT(O$3*(1-Rand!O22)))</f>
        <v>11.344321274502168</v>
      </c>
      <c r="P28" s="20">
        <f>IF(Rand!P22&lt;=P$1,P$4+SQRT(P$2*Rand!P22),P$6-SQRT(P$3*(1-Rand!P22)))</f>
        <v>18.846624549849409</v>
      </c>
      <c r="Q28" s="29">
        <f>IF(Rand!Q22&lt;=Q$1,Q$4+SQRT(Q$2*Rand!Q22),Q$6-SQRT(Q$3*(1-Rand!Q22)))</f>
        <v>12.695461842463192</v>
      </c>
      <c r="R28" s="32">
        <f>IF(Rand!R22&lt;=R$1,R$4+SQRT(R$2*Rand!R22),R$6-SQRT(R$3*(1-Rand!R22)))</f>
        <v>10.379958734715997</v>
      </c>
      <c r="S28" s="25">
        <f>IF(Rand!S22&lt;=S$1,S$4+SQRT(S$2*Rand!S22),S$6-SQRT(S$3*(1-Rand!S22)))</f>
        <v>15.813728830434595</v>
      </c>
      <c r="T28" s="17">
        <f>IF(Rand!T22&lt;=T$1,T$4+SQRT(T$2*Rand!T22),T$6-SQRT(T$3*(1-Rand!T22)))</f>
        <v>12.701035628901383</v>
      </c>
      <c r="U28" s="24">
        <f>IF(Rand!U22&lt;=U$1,U$4+SQRT(U$2*Rand!U22),U$6-SQRT(U$3*(1-Rand!U22)))</f>
        <v>7.0440894022207932</v>
      </c>
      <c r="V28" s="20">
        <f>IF(Rand!V22&lt;=V$1,V$4+SQRT(V$2*Rand!V22),V$6-SQRT(V$3*(1-Rand!V22)))</f>
        <v>9.8009902638110198</v>
      </c>
      <c r="W28" s="29">
        <f>IF(Rand!W22&lt;=W$1,W$4+SQRT(W$2*Rand!W22),W$6-SQRT(W$3*(1-Rand!W22)))</f>
        <v>11.724112930456482</v>
      </c>
      <c r="X28" s="32">
        <f>IF(Rand!X22&lt;=X$1,X$4+SQRT(X$2*Rand!X22),X$6-SQRT(X$3*(1-Rand!X22)))</f>
        <v>13.51560972324865</v>
      </c>
      <c r="Y28" s="25">
        <f>IF(Rand!Y22&lt;=Y$1,Y$4+SQRT(Y$2*Rand!Y22),Y$6-SQRT(Y$3*(1-Rand!Y22)))</f>
        <v>9.8623615349473965</v>
      </c>
    </row>
    <row r="29" spans="2:25" hidden="1" x14ac:dyDescent="0.25">
      <c r="B29" s="17">
        <f>IF(Rand!B23&lt;=B$1,B$4+SQRT(B$2*Rand!B23),B$6-SQRT(B$3*(1-Rand!B23)))</f>
        <v>5.2082010864533803</v>
      </c>
      <c r="C29" s="24">
        <f>IF(Rand!C23&lt;=C$1,C$4+SQRT(C$2*Rand!C23),C$6-SQRT(C$3*(1-Rand!C23)))</f>
        <v>2.5969418302572036</v>
      </c>
      <c r="D29" s="20">
        <f>IF(Rand!D23&lt;=D$1,D$4+SQRT(D$2*Rand!D23),D$6-SQRT(D$3*(1-Rand!D23)))</f>
        <v>5.3087019884997417</v>
      </c>
      <c r="E29" s="29">
        <f>IF(Rand!E23&lt;=E$1,E$4+SQRT(E$2*Rand!E23),E$6-SQRT(E$3*(1-Rand!E23)))</f>
        <v>3.7470448660163025</v>
      </c>
      <c r="F29" s="32">
        <f>IF(Rand!F23&lt;=F$1,F$4+SQRT(F$2*Rand!F23),F$6-SQRT(F$3*(1-Rand!F23)))</f>
        <v>2.5998862726068097</v>
      </c>
      <c r="G29" s="25">
        <f>IF(Rand!G23&lt;=G$1,G$4+SQRT(G$2*Rand!G23),G$6-SQRT(G$3*(1-Rand!G23)))</f>
        <v>2.6195877021736873</v>
      </c>
      <c r="H29" s="17">
        <f>IF(Rand!H23&lt;=H$1,H$4+SQRT(H$2*Rand!H23),H$6-SQRT(H$3*(1-Rand!H23)))</f>
        <v>11.430717852829179</v>
      </c>
      <c r="I29" s="24">
        <f>IF(Rand!I23&lt;=I$1,I$4+SQRT(I$2*Rand!I23),I$6-SQRT(I$3*(1-Rand!I23)))</f>
        <v>13.453943491374989</v>
      </c>
      <c r="J29" s="20">
        <f>IF(Rand!J23&lt;=J$1,J$4+SQRT(J$2*Rand!J23),J$6-SQRT(J$3*(1-Rand!J23)))</f>
        <v>6.4653735653670834</v>
      </c>
      <c r="K29" s="29">
        <f>IF(Rand!K23&lt;=K$1,K$4+SQRT(K$2*Rand!K23),K$6-SQRT(K$3*(1-Rand!K23)))</f>
        <v>11.004102115277448</v>
      </c>
      <c r="L29" s="32">
        <f>IF(Rand!L23&lt;=L$1,L$4+SQRT(L$2*Rand!L23),L$6-SQRT(L$3*(1-Rand!L23)))</f>
        <v>17.916486784651223</v>
      </c>
      <c r="M29" s="25">
        <f>IF(Rand!M23&lt;=M$1,M$4+SQRT(M$2*Rand!M23),M$6-SQRT(M$3*(1-Rand!M23)))</f>
        <v>12.408133977680173</v>
      </c>
      <c r="N29" s="17">
        <f>IF(Rand!N23&lt;=N$1,N$4+SQRT(N$2*Rand!N23),N$6-SQRT(N$3*(1-Rand!N23)))</f>
        <v>15.5255703367454</v>
      </c>
      <c r="O29" s="24">
        <f>IF(Rand!O23&lt;=O$1,O$4+SQRT(O$2*Rand!O23),O$6-SQRT(O$3*(1-Rand!O23)))</f>
        <v>10.005066987384124</v>
      </c>
      <c r="P29" s="20">
        <f>IF(Rand!P23&lt;=P$1,P$4+SQRT(P$2*Rand!P23),P$6-SQRT(P$3*(1-Rand!P23)))</f>
        <v>6.7114837751246528</v>
      </c>
      <c r="Q29" s="29">
        <f>IF(Rand!Q23&lt;=Q$1,Q$4+SQRT(Q$2*Rand!Q23),Q$6-SQRT(Q$3*(1-Rand!Q23)))</f>
        <v>13.53417454690876</v>
      </c>
      <c r="R29" s="32">
        <f>IF(Rand!R23&lt;=R$1,R$4+SQRT(R$2*Rand!R23),R$6-SQRT(R$3*(1-Rand!R23)))</f>
        <v>15.481634713166727</v>
      </c>
      <c r="S29" s="25">
        <f>IF(Rand!S23&lt;=S$1,S$4+SQRT(S$2*Rand!S23),S$6-SQRT(S$3*(1-Rand!S23)))</f>
        <v>8.3450914579268574</v>
      </c>
      <c r="T29" s="17">
        <f>IF(Rand!T23&lt;=T$1,T$4+SQRT(T$2*Rand!T23),T$6-SQRT(T$3*(1-Rand!T23)))</f>
        <v>15.288256612637285</v>
      </c>
      <c r="U29" s="24">
        <f>IF(Rand!U23&lt;=U$1,U$4+SQRT(U$2*Rand!U23),U$6-SQRT(U$3*(1-Rand!U23)))</f>
        <v>13.99470378680082</v>
      </c>
      <c r="V29" s="20">
        <f>IF(Rand!V23&lt;=V$1,V$4+SQRT(V$2*Rand!V23),V$6-SQRT(V$3*(1-Rand!V23)))</f>
        <v>15.164205465228775</v>
      </c>
      <c r="W29" s="29">
        <f>IF(Rand!W23&lt;=W$1,W$4+SQRT(W$2*Rand!W23),W$6-SQRT(W$3*(1-Rand!W23)))</f>
        <v>9.2810388524500098</v>
      </c>
      <c r="X29" s="32">
        <f>IF(Rand!X23&lt;=X$1,X$4+SQRT(X$2*Rand!X23),X$6-SQRT(X$3*(1-Rand!X23)))</f>
        <v>13.543137985341843</v>
      </c>
      <c r="Y29" s="25">
        <f>IF(Rand!Y23&lt;=Y$1,Y$4+SQRT(Y$2*Rand!Y23),Y$6-SQRT(Y$3*(1-Rand!Y23)))</f>
        <v>11.034588848611403</v>
      </c>
    </row>
    <row r="30" spans="2:25" hidden="1" x14ac:dyDescent="0.25">
      <c r="B30" s="17">
        <f>IF(Rand!B24&lt;=B$1,B$4+SQRT(B$2*Rand!B24),B$6-SQRT(B$3*(1-Rand!B24)))</f>
        <v>5.4030991161213988</v>
      </c>
      <c r="C30" s="24">
        <f>IF(Rand!C24&lt;=C$1,C$4+SQRT(C$2*Rand!C24),C$6-SQRT(C$3*(1-Rand!C24)))</f>
        <v>2.504673291736736</v>
      </c>
      <c r="D30" s="20">
        <f>IF(Rand!D24&lt;=D$1,D$4+SQRT(D$2*Rand!D24),D$6-SQRT(D$3*(1-Rand!D24)))</f>
        <v>6.3587165914129855</v>
      </c>
      <c r="E30" s="29">
        <f>IF(Rand!E24&lt;=E$1,E$4+SQRT(E$2*Rand!E24),E$6-SQRT(E$3*(1-Rand!E24)))</f>
        <v>3.8227908373968278</v>
      </c>
      <c r="F30" s="32">
        <f>IF(Rand!F24&lt;=F$1,F$4+SQRT(F$2*Rand!F24),F$6-SQRT(F$3*(1-Rand!F24)))</f>
        <v>2.6580576826946993</v>
      </c>
      <c r="G30" s="25">
        <f>IF(Rand!G24&lt;=G$1,G$4+SQRT(G$2*Rand!G24),G$6-SQRT(G$3*(1-Rand!G24)))</f>
        <v>4.1122511945113276</v>
      </c>
      <c r="H30" s="17">
        <f>IF(Rand!H24&lt;=H$1,H$4+SQRT(H$2*Rand!H24),H$6-SQRT(H$3*(1-Rand!H24)))</f>
        <v>15.144746283020289</v>
      </c>
      <c r="I30" s="24">
        <f>IF(Rand!I24&lt;=I$1,I$4+SQRT(I$2*Rand!I24),I$6-SQRT(I$3*(1-Rand!I24)))</f>
        <v>14.806313268624548</v>
      </c>
      <c r="J30" s="20">
        <f>IF(Rand!J24&lt;=J$1,J$4+SQRT(J$2*Rand!J24),J$6-SQRT(J$3*(1-Rand!J24)))</f>
        <v>9.0933857910899647</v>
      </c>
      <c r="K30" s="29">
        <f>IF(Rand!K24&lt;=K$1,K$4+SQRT(K$2*Rand!K24),K$6-SQRT(K$3*(1-Rand!K24)))</f>
        <v>8.5749487704662499</v>
      </c>
      <c r="L30" s="32">
        <f>IF(Rand!L24&lt;=L$1,L$4+SQRT(L$2*Rand!L24),L$6-SQRT(L$3*(1-Rand!L24)))</f>
        <v>13.175382837262909</v>
      </c>
      <c r="M30" s="25">
        <f>IF(Rand!M24&lt;=M$1,M$4+SQRT(M$2*Rand!M24),M$6-SQRT(M$3*(1-Rand!M24)))</f>
        <v>10.103284359716001</v>
      </c>
      <c r="N30" s="17">
        <f>IF(Rand!N24&lt;=N$1,N$4+SQRT(N$2*Rand!N24),N$6-SQRT(N$3*(1-Rand!N24)))</f>
        <v>16.172035024031857</v>
      </c>
      <c r="O30" s="24">
        <f>IF(Rand!O24&lt;=O$1,O$4+SQRT(O$2*Rand!O24),O$6-SQRT(O$3*(1-Rand!O24)))</f>
        <v>8.6039145072860155</v>
      </c>
      <c r="P30" s="20">
        <f>IF(Rand!P24&lt;=P$1,P$4+SQRT(P$2*Rand!P24),P$6-SQRT(P$3*(1-Rand!P24)))</f>
        <v>8.6087304585781261</v>
      </c>
      <c r="Q30" s="29">
        <f>IF(Rand!Q24&lt;=Q$1,Q$4+SQRT(Q$2*Rand!Q24),Q$6-SQRT(Q$3*(1-Rand!Q24)))</f>
        <v>7.6643842763001846</v>
      </c>
      <c r="R30" s="32">
        <f>IF(Rand!R24&lt;=R$1,R$4+SQRT(R$2*Rand!R24),R$6-SQRT(R$3*(1-Rand!R24)))</f>
        <v>10.691285397930114</v>
      </c>
      <c r="S30" s="25">
        <f>IF(Rand!S24&lt;=S$1,S$4+SQRT(S$2*Rand!S24),S$6-SQRT(S$3*(1-Rand!S24)))</f>
        <v>7.3259345082771645</v>
      </c>
      <c r="T30" s="17">
        <f>IF(Rand!T24&lt;=T$1,T$4+SQRT(T$2*Rand!T24),T$6-SQRT(T$3*(1-Rand!T24)))</f>
        <v>14.847916294168611</v>
      </c>
      <c r="U30" s="24">
        <f>IF(Rand!U24&lt;=U$1,U$4+SQRT(U$2*Rand!U24),U$6-SQRT(U$3*(1-Rand!U24)))</f>
        <v>14.346196151273757</v>
      </c>
      <c r="V30" s="20">
        <f>IF(Rand!V24&lt;=V$1,V$4+SQRT(V$2*Rand!V24),V$6-SQRT(V$3*(1-Rand!V24)))</f>
        <v>16.533515863574014</v>
      </c>
      <c r="W30" s="29">
        <f>IF(Rand!W24&lt;=W$1,W$4+SQRT(W$2*Rand!W24),W$6-SQRT(W$3*(1-Rand!W24)))</f>
        <v>13.682443321633279</v>
      </c>
      <c r="X30" s="32">
        <f>IF(Rand!X24&lt;=X$1,X$4+SQRT(X$2*Rand!X24),X$6-SQRT(X$3*(1-Rand!X24)))</f>
        <v>10.731246028143358</v>
      </c>
      <c r="Y30" s="25">
        <f>IF(Rand!Y24&lt;=Y$1,Y$4+SQRT(Y$2*Rand!Y24),Y$6-SQRT(Y$3*(1-Rand!Y24)))</f>
        <v>10.781064065296857</v>
      </c>
    </row>
    <row r="31" spans="2:25" hidden="1" x14ac:dyDescent="0.25">
      <c r="B31" s="17">
        <f>IF(Rand!B25&lt;=B$1,B$4+SQRT(B$2*Rand!B25),B$6-SQRT(B$3*(1-Rand!B25)))</f>
        <v>4.2484634073086678</v>
      </c>
      <c r="C31" s="24">
        <f>IF(Rand!C25&lt;=C$1,C$4+SQRT(C$2*Rand!C25),C$6-SQRT(C$3*(1-Rand!C25)))</f>
        <v>3.0940978488073867</v>
      </c>
      <c r="D31" s="20">
        <f>IF(Rand!D25&lt;=D$1,D$4+SQRT(D$2*Rand!D25),D$6-SQRT(D$3*(1-Rand!D25)))</f>
        <v>5.0528897224747453</v>
      </c>
      <c r="E31" s="29">
        <f>IF(Rand!E25&lt;=E$1,E$4+SQRT(E$2*Rand!E25),E$6-SQRT(E$3*(1-Rand!E25)))</f>
        <v>4.1192369549483461</v>
      </c>
      <c r="F31" s="32">
        <f>IF(Rand!F25&lt;=F$1,F$4+SQRT(F$2*Rand!F25),F$6-SQRT(F$3*(1-Rand!F25)))</f>
        <v>2.2111966390813684</v>
      </c>
      <c r="G31" s="25">
        <f>IF(Rand!G25&lt;=G$1,G$4+SQRT(G$2*Rand!G25),G$6-SQRT(G$3*(1-Rand!G25)))</f>
        <v>2.8778370534955426</v>
      </c>
      <c r="H31" s="17">
        <f>IF(Rand!H25&lt;=H$1,H$4+SQRT(H$2*Rand!H25),H$6-SQRT(H$3*(1-Rand!H25)))</f>
        <v>14.937018658921637</v>
      </c>
      <c r="I31" s="24">
        <f>IF(Rand!I25&lt;=I$1,I$4+SQRT(I$2*Rand!I25),I$6-SQRT(I$3*(1-Rand!I25)))</f>
        <v>9.1592999755571061</v>
      </c>
      <c r="J31" s="20">
        <f>IF(Rand!J25&lt;=J$1,J$4+SQRT(J$2*Rand!J25),J$6-SQRT(J$3*(1-Rand!J25)))</f>
        <v>9.3182352396216643</v>
      </c>
      <c r="K31" s="29">
        <f>IF(Rand!K25&lt;=K$1,K$4+SQRT(K$2*Rand!K25),K$6-SQRT(K$3*(1-Rand!K25)))</f>
        <v>15.415342752170925</v>
      </c>
      <c r="L31" s="32">
        <f>IF(Rand!L25&lt;=L$1,L$4+SQRT(L$2*Rand!L25),L$6-SQRT(L$3*(1-Rand!L25)))</f>
        <v>12.187610213553981</v>
      </c>
      <c r="M31" s="25">
        <f>IF(Rand!M25&lt;=M$1,M$4+SQRT(M$2*Rand!M25),M$6-SQRT(M$3*(1-Rand!M25)))</f>
        <v>10.84484291581564</v>
      </c>
      <c r="N31" s="17">
        <f>IF(Rand!N25&lt;=N$1,N$4+SQRT(N$2*Rand!N25),N$6-SQRT(N$3*(1-Rand!N25)))</f>
        <v>8.2965483542190999</v>
      </c>
      <c r="O31" s="24">
        <f>IF(Rand!O25&lt;=O$1,O$4+SQRT(O$2*Rand!O25),O$6-SQRT(O$3*(1-Rand!O25)))</f>
        <v>18.320500722253453</v>
      </c>
      <c r="P31" s="20">
        <f>IF(Rand!P25&lt;=P$1,P$4+SQRT(P$2*Rand!P25),P$6-SQRT(P$3*(1-Rand!P25)))</f>
        <v>7.526414702149804</v>
      </c>
      <c r="Q31" s="29">
        <f>IF(Rand!Q25&lt;=Q$1,Q$4+SQRT(Q$2*Rand!Q25),Q$6-SQRT(Q$3*(1-Rand!Q25)))</f>
        <v>18.330832468351172</v>
      </c>
      <c r="R31" s="32">
        <f>IF(Rand!R25&lt;=R$1,R$4+SQRT(R$2*Rand!R25),R$6-SQRT(R$3*(1-Rand!R25)))</f>
        <v>15.314217775608062</v>
      </c>
      <c r="S31" s="25">
        <f>IF(Rand!S25&lt;=S$1,S$4+SQRT(S$2*Rand!S25),S$6-SQRT(S$3*(1-Rand!S25)))</f>
        <v>7.4974408645643376</v>
      </c>
      <c r="T31" s="17">
        <f>IF(Rand!T25&lt;=T$1,T$4+SQRT(T$2*Rand!T25),T$6-SQRT(T$3*(1-Rand!T25)))</f>
        <v>14.938274898598369</v>
      </c>
      <c r="U31" s="24">
        <f>IF(Rand!U25&lt;=U$1,U$4+SQRT(U$2*Rand!U25),U$6-SQRT(U$3*(1-Rand!U25)))</f>
        <v>10.638085878149447</v>
      </c>
      <c r="V31" s="20">
        <f>IF(Rand!V25&lt;=V$1,V$4+SQRT(V$2*Rand!V25),V$6-SQRT(V$3*(1-Rand!V25)))</f>
        <v>14.523585248410093</v>
      </c>
      <c r="W31" s="29">
        <f>IF(Rand!W25&lt;=W$1,W$4+SQRT(W$2*Rand!W25),W$6-SQRT(W$3*(1-Rand!W25)))</f>
        <v>11.997678241001175</v>
      </c>
      <c r="X31" s="32">
        <f>IF(Rand!X25&lt;=X$1,X$4+SQRT(X$2*Rand!X25),X$6-SQRT(X$3*(1-Rand!X25)))</f>
        <v>11.402983188363041</v>
      </c>
      <c r="Y31" s="25">
        <f>IF(Rand!Y25&lt;=Y$1,Y$4+SQRT(Y$2*Rand!Y25),Y$6-SQRT(Y$3*(1-Rand!Y25)))</f>
        <v>8.7137411566636214</v>
      </c>
    </row>
    <row r="32" spans="2:25" hidden="1" x14ac:dyDescent="0.25">
      <c r="B32" s="17">
        <f>IF(Rand!B26&lt;=B$1,B$4+SQRT(B$2*Rand!B26),B$6-SQRT(B$3*(1-Rand!B26)))</f>
        <v>3.6403560062211651</v>
      </c>
      <c r="C32" s="24">
        <f>IF(Rand!C26&lt;=C$1,C$4+SQRT(C$2*Rand!C26),C$6-SQRT(C$3*(1-Rand!C26)))</f>
        <v>3.7110071232472226</v>
      </c>
      <c r="D32" s="20">
        <f>IF(Rand!D26&lt;=D$1,D$4+SQRT(D$2*Rand!D26),D$6-SQRT(D$3*(1-Rand!D26)))</f>
        <v>6.081871215972396</v>
      </c>
      <c r="E32" s="29">
        <f>IF(Rand!E26&lt;=E$1,E$4+SQRT(E$2*Rand!E26),E$6-SQRT(E$3*(1-Rand!E26)))</f>
        <v>3.7030551314489726</v>
      </c>
      <c r="F32" s="32">
        <f>IF(Rand!F26&lt;=F$1,F$4+SQRT(F$2*Rand!F26),F$6-SQRT(F$3*(1-Rand!F26)))</f>
        <v>1.8830191929966305</v>
      </c>
      <c r="G32" s="25">
        <f>IF(Rand!G26&lt;=G$1,G$4+SQRT(G$2*Rand!G26),G$6-SQRT(G$3*(1-Rand!G26)))</f>
        <v>4.0172882805302912</v>
      </c>
      <c r="H32" s="17">
        <f>IF(Rand!H26&lt;=H$1,H$4+SQRT(H$2*Rand!H26),H$6-SQRT(H$3*(1-Rand!H26)))</f>
        <v>13.60111537693939</v>
      </c>
      <c r="I32" s="24">
        <f>IF(Rand!I26&lt;=I$1,I$4+SQRT(I$2*Rand!I26),I$6-SQRT(I$3*(1-Rand!I26)))</f>
        <v>9.5776613235691848</v>
      </c>
      <c r="J32" s="20">
        <f>IF(Rand!J26&lt;=J$1,J$4+SQRT(J$2*Rand!J26),J$6-SQRT(J$3*(1-Rand!J26)))</f>
        <v>10.013152514049398</v>
      </c>
      <c r="K32" s="29">
        <f>IF(Rand!K26&lt;=K$1,K$4+SQRT(K$2*Rand!K26),K$6-SQRT(K$3*(1-Rand!K26)))</f>
        <v>14.516483177669777</v>
      </c>
      <c r="L32" s="32">
        <f>IF(Rand!L26&lt;=L$1,L$4+SQRT(L$2*Rand!L26),L$6-SQRT(L$3*(1-Rand!L26)))</f>
        <v>10.600100751599953</v>
      </c>
      <c r="M32" s="25">
        <f>IF(Rand!M26&lt;=M$1,M$4+SQRT(M$2*Rand!M26),M$6-SQRT(M$3*(1-Rand!M26)))</f>
        <v>9.6542633563003406</v>
      </c>
      <c r="N32" s="17">
        <f>IF(Rand!N26&lt;=N$1,N$4+SQRT(N$2*Rand!N26),N$6-SQRT(N$3*(1-Rand!N26)))</f>
        <v>5.791458641795483</v>
      </c>
      <c r="O32" s="24">
        <f>IF(Rand!O26&lt;=O$1,O$4+SQRT(O$2*Rand!O26),O$6-SQRT(O$3*(1-Rand!O26)))</f>
        <v>13.223274405636758</v>
      </c>
      <c r="P32" s="20">
        <f>IF(Rand!P26&lt;=P$1,P$4+SQRT(P$2*Rand!P26),P$6-SQRT(P$3*(1-Rand!P26)))</f>
        <v>8.5253134883414141</v>
      </c>
      <c r="Q32" s="29">
        <f>IF(Rand!Q26&lt;=Q$1,Q$4+SQRT(Q$2*Rand!Q26),Q$6-SQRT(Q$3*(1-Rand!Q26)))</f>
        <v>9.4245171571717989</v>
      </c>
      <c r="R32" s="32">
        <f>IF(Rand!R26&lt;=R$1,R$4+SQRT(R$2*Rand!R26),R$6-SQRT(R$3*(1-Rand!R26)))</f>
        <v>7.1987172301175644</v>
      </c>
      <c r="S32" s="25">
        <f>IF(Rand!S26&lt;=S$1,S$4+SQRT(S$2*Rand!S26),S$6-SQRT(S$3*(1-Rand!S26)))</f>
        <v>10.203207141263826</v>
      </c>
      <c r="T32" s="17">
        <f>IF(Rand!T26&lt;=T$1,T$4+SQRT(T$2*Rand!T26),T$6-SQRT(T$3*(1-Rand!T26)))</f>
        <v>5.3099725615839839</v>
      </c>
      <c r="U32" s="24">
        <f>IF(Rand!U26&lt;=U$1,U$4+SQRT(U$2*Rand!U26),U$6-SQRT(U$3*(1-Rand!U26)))</f>
        <v>11.487905559170821</v>
      </c>
      <c r="V32" s="20">
        <f>IF(Rand!V26&lt;=V$1,V$4+SQRT(V$2*Rand!V26),V$6-SQRT(V$3*(1-Rand!V26)))</f>
        <v>14.912280493738503</v>
      </c>
      <c r="W32" s="29">
        <f>IF(Rand!W26&lt;=W$1,W$4+SQRT(W$2*Rand!W26),W$6-SQRT(W$3*(1-Rand!W26)))</f>
        <v>10.420145754971768</v>
      </c>
      <c r="X32" s="32">
        <f>IF(Rand!X26&lt;=X$1,X$4+SQRT(X$2*Rand!X26),X$6-SQRT(X$3*(1-Rand!X26)))</f>
        <v>13.516728202618356</v>
      </c>
      <c r="Y32" s="25">
        <f>IF(Rand!Y26&lt;=Y$1,Y$4+SQRT(Y$2*Rand!Y26),Y$6-SQRT(Y$3*(1-Rand!Y26)))</f>
        <v>9.5587367472501192</v>
      </c>
    </row>
    <row r="33" spans="2:25" hidden="1" x14ac:dyDescent="0.25">
      <c r="B33" s="17">
        <f>IF(Rand!B27&lt;=B$1,B$4+SQRT(B$2*Rand!B27),B$6-SQRT(B$3*(1-Rand!B27)))</f>
        <v>4.9221653205550426</v>
      </c>
      <c r="C33" s="24">
        <f>IF(Rand!C27&lt;=C$1,C$4+SQRT(C$2*Rand!C27),C$6-SQRT(C$3*(1-Rand!C27)))</f>
        <v>2.9397016221153702</v>
      </c>
      <c r="D33" s="20">
        <f>IF(Rand!D27&lt;=D$1,D$4+SQRT(D$2*Rand!D27),D$6-SQRT(D$3*(1-Rand!D27)))</f>
        <v>5.4419484521624097</v>
      </c>
      <c r="E33" s="29">
        <f>IF(Rand!E27&lt;=E$1,E$4+SQRT(E$2*Rand!E27),E$6-SQRT(E$3*(1-Rand!E27)))</f>
        <v>3.9670704713897873</v>
      </c>
      <c r="F33" s="32">
        <f>IF(Rand!F27&lt;=F$1,F$4+SQRT(F$2*Rand!F27),F$6-SQRT(F$3*(1-Rand!F27)))</f>
        <v>2.9026325408781286</v>
      </c>
      <c r="G33" s="25">
        <f>IF(Rand!G27&lt;=G$1,G$4+SQRT(G$2*Rand!G27),G$6-SQRT(G$3*(1-Rand!G27)))</f>
        <v>2.3030695493561422</v>
      </c>
      <c r="H33" s="17">
        <f>IF(Rand!H27&lt;=H$1,H$4+SQRT(H$2*Rand!H27),H$6-SQRT(H$3*(1-Rand!H27)))</f>
        <v>10.058146984336519</v>
      </c>
      <c r="I33" s="24">
        <f>IF(Rand!I27&lt;=I$1,I$4+SQRT(I$2*Rand!I27),I$6-SQRT(I$3*(1-Rand!I27)))</f>
        <v>12.06752753843867</v>
      </c>
      <c r="J33" s="20">
        <f>IF(Rand!J27&lt;=J$1,J$4+SQRT(J$2*Rand!J27),J$6-SQRT(J$3*(1-Rand!J27)))</f>
        <v>12.589972489160456</v>
      </c>
      <c r="K33" s="29">
        <f>IF(Rand!K27&lt;=K$1,K$4+SQRT(K$2*Rand!K27),K$6-SQRT(K$3*(1-Rand!K27)))</f>
        <v>15.476260906657327</v>
      </c>
      <c r="L33" s="32">
        <f>IF(Rand!L27&lt;=L$1,L$4+SQRT(L$2*Rand!L27),L$6-SQRT(L$3*(1-Rand!L27)))</f>
        <v>8.6552386030045234</v>
      </c>
      <c r="M33" s="25">
        <f>IF(Rand!M27&lt;=M$1,M$4+SQRT(M$2*Rand!M27),M$6-SQRT(M$3*(1-Rand!M27)))</f>
        <v>14.716210461617287</v>
      </c>
      <c r="N33" s="17">
        <f>IF(Rand!N27&lt;=N$1,N$4+SQRT(N$2*Rand!N27),N$6-SQRT(N$3*(1-Rand!N27)))</f>
        <v>11.993573355807207</v>
      </c>
      <c r="O33" s="24">
        <f>IF(Rand!O27&lt;=O$1,O$4+SQRT(O$2*Rand!O27),O$6-SQRT(O$3*(1-Rand!O27)))</f>
        <v>12.023558471871276</v>
      </c>
      <c r="P33" s="20">
        <f>IF(Rand!P27&lt;=P$1,P$4+SQRT(P$2*Rand!P27),P$6-SQRT(P$3*(1-Rand!P27)))</f>
        <v>10.183174446799105</v>
      </c>
      <c r="Q33" s="29">
        <f>IF(Rand!Q27&lt;=Q$1,Q$4+SQRT(Q$2*Rand!Q27),Q$6-SQRT(Q$3*(1-Rand!Q27)))</f>
        <v>9.8314778949565209</v>
      </c>
      <c r="R33" s="32">
        <f>IF(Rand!R27&lt;=R$1,R$4+SQRT(R$2*Rand!R27),R$6-SQRT(R$3*(1-Rand!R27)))</f>
        <v>11.939418323838895</v>
      </c>
      <c r="S33" s="25">
        <f>IF(Rand!S27&lt;=S$1,S$4+SQRT(S$2*Rand!S27),S$6-SQRT(S$3*(1-Rand!S27)))</f>
        <v>11.226311001653924</v>
      </c>
      <c r="T33" s="17">
        <f>IF(Rand!T27&lt;=T$1,T$4+SQRT(T$2*Rand!T27),T$6-SQRT(T$3*(1-Rand!T27)))</f>
        <v>10.574266436816778</v>
      </c>
      <c r="U33" s="24">
        <f>IF(Rand!U27&lt;=U$1,U$4+SQRT(U$2*Rand!U27),U$6-SQRT(U$3*(1-Rand!U27)))</f>
        <v>10.629231649702865</v>
      </c>
      <c r="V33" s="20">
        <f>IF(Rand!V27&lt;=V$1,V$4+SQRT(V$2*Rand!V27),V$6-SQRT(V$3*(1-Rand!V27)))</f>
        <v>16.681907054422219</v>
      </c>
      <c r="W33" s="29">
        <f>IF(Rand!W27&lt;=W$1,W$4+SQRT(W$2*Rand!W27),W$6-SQRT(W$3*(1-Rand!W27)))</f>
        <v>14.908495041975321</v>
      </c>
      <c r="X33" s="32">
        <f>IF(Rand!X27&lt;=X$1,X$4+SQRT(X$2*Rand!X27),X$6-SQRT(X$3*(1-Rand!X27)))</f>
        <v>11.962939556241388</v>
      </c>
      <c r="Y33" s="25">
        <f>IF(Rand!Y27&lt;=Y$1,Y$4+SQRT(Y$2*Rand!Y27),Y$6-SQRT(Y$3*(1-Rand!Y27)))</f>
        <v>10.243346524806634</v>
      </c>
    </row>
    <row r="34" spans="2:25" hidden="1" x14ac:dyDescent="0.25">
      <c r="B34" s="17">
        <f>IF(Rand!B28&lt;=B$1,B$4+SQRT(B$2*Rand!B28),B$6-SQRT(B$3*(1-Rand!B28)))</f>
        <v>4.56043851953015</v>
      </c>
      <c r="C34" s="24">
        <f>IF(Rand!C28&lt;=C$1,C$4+SQRT(C$2*Rand!C28),C$6-SQRT(C$3*(1-Rand!C28)))</f>
        <v>2.8511176238024749</v>
      </c>
      <c r="D34" s="20">
        <f>IF(Rand!D28&lt;=D$1,D$4+SQRT(D$2*Rand!D28),D$6-SQRT(D$3*(1-Rand!D28)))</f>
        <v>6.1109078566787147</v>
      </c>
      <c r="E34" s="29">
        <f>IF(Rand!E28&lt;=E$1,E$4+SQRT(E$2*Rand!E28),E$6-SQRT(E$3*(1-Rand!E28)))</f>
        <v>3.6602846234305964</v>
      </c>
      <c r="F34" s="32">
        <f>IF(Rand!F28&lt;=F$1,F$4+SQRT(F$2*Rand!F28),F$6-SQRT(F$3*(1-Rand!F28)))</f>
        <v>2.663584059829097</v>
      </c>
      <c r="G34" s="25">
        <f>IF(Rand!G28&lt;=G$1,G$4+SQRT(G$2*Rand!G28),G$6-SQRT(G$3*(1-Rand!G28)))</f>
        <v>3.8125031535684353</v>
      </c>
      <c r="H34" s="17">
        <f>IF(Rand!H28&lt;=H$1,H$4+SQRT(H$2*Rand!H28),H$6-SQRT(H$3*(1-Rand!H28)))</f>
        <v>12.371847760389574</v>
      </c>
      <c r="I34" s="24">
        <f>IF(Rand!I28&lt;=I$1,I$4+SQRT(I$2*Rand!I28),I$6-SQRT(I$3*(1-Rand!I28)))</f>
        <v>8.8676088719774278</v>
      </c>
      <c r="J34" s="20">
        <f>IF(Rand!J28&lt;=J$1,J$4+SQRT(J$2*Rand!J28),J$6-SQRT(J$3*(1-Rand!J28)))</f>
        <v>7.361564763028305</v>
      </c>
      <c r="K34" s="29">
        <f>IF(Rand!K28&lt;=K$1,K$4+SQRT(K$2*Rand!K28),K$6-SQRT(K$3*(1-Rand!K28)))</f>
        <v>8.3202053719107134</v>
      </c>
      <c r="L34" s="32">
        <f>IF(Rand!L28&lt;=L$1,L$4+SQRT(L$2*Rand!L28),L$6-SQRT(L$3*(1-Rand!L28)))</f>
        <v>13.480362192032043</v>
      </c>
      <c r="M34" s="25">
        <f>IF(Rand!M28&lt;=M$1,M$4+SQRT(M$2*Rand!M28),M$6-SQRT(M$3*(1-Rand!M28)))</f>
        <v>15.070053951539418</v>
      </c>
      <c r="N34" s="17">
        <f>IF(Rand!N28&lt;=N$1,N$4+SQRT(N$2*Rand!N28),N$6-SQRT(N$3*(1-Rand!N28)))</f>
        <v>17.167285453715266</v>
      </c>
      <c r="O34" s="24">
        <f>IF(Rand!O28&lt;=O$1,O$4+SQRT(O$2*Rand!O28),O$6-SQRT(O$3*(1-Rand!O28)))</f>
        <v>17.283230624979844</v>
      </c>
      <c r="P34" s="20">
        <f>IF(Rand!P28&lt;=P$1,P$4+SQRT(P$2*Rand!P28),P$6-SQRT(P$3*(1-Rand!P28)))</f>
        <v>14.444786777960873</v>
      </c>
      <c r="Q34" s="29">
        <f>IF(Rand!Q28&lt;=Q$1,Q$4+SQRT(Q$2*Rand!Q28),Q$6-SQRT(Q$3*(1-Rand!Q28)))</f>
        <v>11.656161688372562</v>
      </c>
      <c r="R34" s="32">
        <f>IF(Rand!R28&lt;=R$1,R$4+SQRT(R$2*Rand!R28),R$6-SQRT(R$3*(1-Rand!R28)))</f>
        <v>7.4996151464932606</v>
      </c>
      <c r="S34" s="25">
        <f>IF(Rand!S28&lt;=S$1,S$4+SQRT(S$2*Rand!S28),S$6-SQRT(S$3*(1-Rand!S28)))</f>
        <v>15.247738562221098</v>
      </c>
      <c r="T34" s="17">
        <f>IF(Rand!T28&lt;=T$1,T$4+SQRT(T$2*Rand!T28),T$6-SQRT(T$3*(1-Rand!T28)))</f>
        <v>11.044405427169577</v>
      </c>
      <c r="U34" s="24">
        <f>IF(Rand!U28&lt;=U$1,U$4+SQRT(U$2*Rand!U28),U$6-SQRT(U$3*(1-Rand!U28)))</f>
        <v>9.6643646580639775</v>
      </c>
      <c r="V34" s="20">
        <f>IF(Rand!V28&lt;=V$1,V$4+SQRT(V$2*Rand!V28),V$6-SQRT(V$3*(1-Rand!V28)))</f>
        <v>15.548913314539998</v>
      </c>
      <c r="W34" s="29">
        <f>IF(Rand!W28&lt;=W$1,W$4+SQRT(W$2*Rand!W28),W$6-SQRT(W$3*(1-Rand!W28)))</f>
        <v>15.110102480245436</v>
      </c>
      <c r="X34" s="32">
        <f>IF(Rand!X28&lt;=X$1,X$4+SQRT(X$2*Rand!X28),X$6-SQRT(X$3*(1-Rand!X28)))</f>
        <v>8.7326322167131192</v>
      </c>
      <c r="Y34" s="25">
        <f>IF(Rand!Y28&lt;=Y$1,Y$4+SQRT(Y$2*Rand!Y28),Y$6-SQRT(Y$3*(1-Rand!Y28)))</f>
        <v>10.612323148860161</v>
      </c>
    </row>
    <row r="35" spans="2:25" hidden="1" x14ac:dyDescent="0.25">
      <c r="B35" s="17">
        <f>IF(Rand!B29&lt;=B$1,B$4+SQRT(B$2*Rand!B29),B$6-SQRT(B$3*(1-Rand!B29)))</f>
        <v>3.5552916946058728</v>
      </c>
      <c r="C35" s="24">
        <f>IF(Rand!C29&lt;=C$1,C$4+SQRT(C$2*Rand!C29),C$6-SQRT(C$3*(1-Rand!C29)))</f>
        <v>4.2565604010789357</v>
      </c>
      <c r="D35" s="20">
        <f>IF(Rand!D29&lt;=D$1,D$4+SQRT(D$2*Rand!D29),D$6-SQRT(D$3*(1-Rand!D29)))</f>
        <v>5.7192009295984114</v>
      </c>
      <c r="E35" s="29">
        <f>IF(Rand!E29&lt;=E$1,E$4+SQRT(E$2*Rand!E29),E$6-SQRT(E$3*(1-Rand!E29)))</f>
        <v>3.1883035502593127</v>
      </c>
      <c r="F35" s="32">
        <f>IF(Rand!F29&lt;=F$1,F$4+SQRT(F$2*Rand!F29),F$6-SQRT(F$3*(1-Rand!F29)))</f>
        <v>1.8036542063844647</v>
      </c>
      <c r="G35" s="25">
        <f>IF(Rand!G29&lt;=G$1,G$4+SQRT(G$2*Rand!G29),G$6-SQRT(G$3*(1-Rand!G29)))</f>
        <v>3.9717143432063322</v>
      </c>
      <c r="H35" s="17">
        <f>IF(Rand!H29&lt;=H$1,H$4+SQRT(H$2*Rand!H29),H$6-SQRT(H$3*(1-Rand!H29)))</f>
        <v>7.8989865891080484</v>
      </c>
      <c r="I35" s="24">
        <f>IF(Rand!I29&lt;=I$1,I$4+SQRT(I$2*Rand!I29),I$6-SQRT(I$3*(1-Rand!I29)))</f>
        <v>17.050215348772834</v>
      </c>
      <c r="J35" s="20">
        <f>IF(Rand!J29&lt;=J$1,J$4+SQRT(J$2*Rand!J29),J$6-SQRT(J$3*(1-Rand!J29)))</f>
        <v>13.917064599877559</v>
      </c>
      <c r="K35" s="29">
        <f>IF(Rand!K29&lt;=K$1,K$4+SQRT(K$2*Rand!K29),K$6-SQRT(K$3*(1-Rand!K29)))</f>
        <v>13.368981896181559</v>
      </c>
      <c r="L35" s="32">
        <f>IF(Rand!L29&lt;=L$1,L$4+SQRT(L$2*Rand!L29),L$6-SQRT(L$3*(1-Rand!L29)))</f>
        <v>9.2437285913262315</v>
      </c>
      <c r="M35" s="25">
        <f>IF(Rand!M29&lt;=M$1,M$4+SQRT(M$2*Rand!M29),M$6-SQRT(M$3*(1-Rand!M29)))</f>
        <v>13.041906259028259</v>
      </c>
      <c r="N35" s="17">
        <f>IF(Rand!N29&lt;=N$1,N$4+SQRT(N$2*Rand!N29),N$6-SQRT(N$3*(1-Rand!N29)))</f>
        <v>10.481349144770736</v>
      </c>
      <c r="O35" s="24">
        <f>IF(Rand!O29&lt;=O$1,O$4+SQRT(O$2*Rand!O29),O$6-SQRT(O$3*(1-Rand!O29)))</f>
        <v>13.972432948919124</v>
      </c>
      <c r="P35" s="20">
        <f>IF(Rand!P29&lt;=P$1,P$4+SQRT(P$2*Rand!P29),P$6-SQRT(P$3*(1-Rand!P29)))</f>
        <v>10.349874725217719</v>
      </c>
      <c r="Q35" s="29">
        <f>IF(Rand!Q29&lt;=Q$1,Q$4+SQRT(Q$2*Rand!Q29),Q$6-SQRT(Q$3*(1-Rand!Q29)))</f>
        <v>6.2617163546217043</v>
      </c>
      <c r="R35" s="32">
        <f>IF(Rand!R29&lt;=R$1,R$4+SQRT(R$2*Rand!R29),R$6-SQRT(R$3*(1-Rand!R29)))</f>
        <v>9.2176871184678255</v>
      </c>
      <c r="S35" s="25">
        <f>IF(Rand!S29&lt;=S$1,S$4+SQRT(S$2*Rand!S29),S$6-SQRT(S$3*(1-Rand!S29)))</f>
        <v>13.267618567694313</v>
      </c>
      <c r="T35" s="17">
        <f>IF(Rand!T29&lt;=T$1,T$4+SQRT(T$2*Rand!T29),T$6-SQRT(T$3*(1-Rand!T29)))</f>
        <v>12.652057233371309</v>
      </c>
      <c r="U35" s="24">
        <f>IF(Rand!U29&lt;=U$1,U$4+SQRT(U$2*Rand!U29),U$6-SQRT(U$3*(1-Rand!U29)))</f>
        <v>11.175205591436086</v>
      </c>
      <c r="V35" s="20">
        <f>IF(Rand!V29&lt;=V$1,V$4+SQRT(V$2*Rand!V29),V$6-SQRT(V$3*(1-Rand!V29)))</f>
        <v>14.510449024298222</v>
      </c>
      <c r="W35" s="29">
        <f>IF(Rand!W29&lt;=W$1,W$4+SQRT(W$2*Rand!W29),W$6-SQRT(W$3*(1-Rand!W29)))</f>
        <v>7.0675849941084437</v>
      </c>
      <c r="X35" s="32">
        <f>IF(Rand!X29&lt;=X$1,X$4+SQRT(X$2*Rand!X29),X$6-SQRT(X$3*(1-Rand!X29)))</f>
        <v>10.502061289461993</v>
      </c>
      <c r="Y35" s="25">
        <f>IF(Rand!Y29&lt;=Y$1,Y$4+SQRT(Y$2*Rand!Y29),Y$6-SQRT(Y$3*(1-Rand!Y29)))</f>
        <v>9.5189157252906185</v>
      </c>
    </row>
    <row r="36" spans="2:25" hidden="1" x14ac:dyDescent="0.25">
      <c r="B36" s="17">
        <f>IF(Rand!B30&lt;=B$1,B$4+SQRT(B$2*Rand!B30),B$6-SQRT(B$3*(1-Rand!B30)))</f>
        <v>4.7468189010020048</v>
      </c>
      <c r="C36" s="24">
        <f>IF(Rand!C30&lt;=C$1,C$4+SQRT(C$2*Rand!C30),C$6-SQRT(C$3*(1-Rand!C30)))</f>
        <v>2.1821989066383396</v>
      </c>
      <c r="D36" s="20">
        <f>IF(Rand!D30&lt;=D$1,D$4+SQRT(D$2*Rand!D30),D$6-SQRT(D$3*(1-Rand!D30)))</f>
        <v>6.4224411743298209</v>
      </c>
      <c r="E36" s="29">
        <f>IF(Rand!E30&lt;=E$1,E$4+SQRT(E$2*Rand!E30),E$6-SQRT(E$3*(1-Rand!E30)))</f>
        <v>4.7499203085559127</v>
      </c>
      <c r="F36" s="32">
        <f>IF(Rand!F30&lt;=F$1,F$4+SQRT(F$2*Rand!F30),F$6-SQRT(F$3*(1-Rand!F30)))</f>
        <v>1.8330920106098698</v>
      </c>
      <c r="G36" s="25">
        <f>IF(Rand!G30&lt;=G$1,G$4+SQRT(G$2*Rand!G30),G$6-SQRT(G$3*(1-Rand!G30)))</f>
        <v>2.5402124253060419</v>
      </c>
      <c r="H36" s="17">
        <f>IF(Rand!H30&lt;=H$1,H$4+SQRT(H$2*Rand!H30),H$6-SQRT(H$3*(1-Rand!H30)))</f>
        <v>14.84898896783686</v>
      </c>
      <c r="I36" s="24">
        <f>IF(Rand!I30&lt;=I$1,I$4+SQRT(I$2*Rand!I30),I$6-SQRT(I$3*(1-Rand!I30)))</f>
        <v>11.146781429526994</v>
      </c>
      <c r="J36" s="20">
        <f>IF(Rand!J30&lt;=J$1,J$4+SQRT(J$2*Rand!J30),J$6-SQRT(J$3*(1-Rand!J30)))</f>
        <v>7.687509336206281</v>
      </c>
      <c r="K36" s="29">
        <f>IF(Rand!K30&lt;=K$1,K$4+SQRT(K$2*Rand!K30),K$6-SQRT(K$3*(1-Rand!K30)))</f>
        <v>14.453749314715592</v>
      </c>
      <c r="L36" s="32">
        <f>IF(Rand!L30&lt;=L$1,L$4+SQRT(L$2*Rand!L30),L$6-SQRT(L$3*(1-Rand!L30)))</f>
        <v>15.012356335957886</v>
      </c>
      <c r="M36" s="25">
        <f>IF(Rand!M30&lt;=M$1,M$4+SQRT(M$2*Rand!M30),M$6-SQRT(M$3*(1-Rand!M30)))</f>
        <v>10.552145879457882</v>
      </c>
      <c r="N36" s="17">
        <f>IF(Rand!N30&lt;=N$1,N$4+SQRT(N$2*Rand!N30),N$6-SQRT(N$3*(1-Rand!N30)))</f>
        <v>7.2959177572123508</v>
      </c>
      <c r="O36" s="24">
        <f>IF(Rand!O30&lt;=O$1,O$4+SQRT(O$2*Rand!O30),O$6-SQRT(O$3*(1-Rand!O30)))</f>
        <v>10.243695363502292</v>
      </c>
      <c r="P36" s="20">
        <f>IF(Rand!P30&lt;=P$1,P$4+SQRT(P$2*Rand!P30),P$6-SQRT(P$3*(1-Rand!P30)))</f>
        <v>16.064701153582302</v>
      </c>
      <c r="Q36" s="29">
        <f>IF(Rand!Q30&lt;=Q$1,Q$4+SQRT(Q$2*Rand!Q30),Q$6-SQRT(Q$3*(1-Rand!Q30)))</f>
        <v>8.9956329135015363</v>
      </c>
      <c r="R36" s="32">
        <f>IF(Rand!R30&lt;=R$1,R$4+SQRT(R$2*Rand!R30),R$6-SQRT(R$3*(1-Rand!R30)))</f>
        <v>13.02331782431332</v>
      </c>
      <c r="S36" s="25">
        <f>IF(Rand!S30&lt;=S$1,S$4+SQRT(S$2*Rand!S30),S$6-SQRT(S$3*(1-Rand!S30)))</f>
        <v>14.426590233174132</v>
      </c>
      <c r="T36" s="17">
        <f>IF(Rand!T30&lt;=T$1,T$4+SQRT(T$2*Rand!T30),T$6-SQRT(T$3*(1-Rand!T30)))</f>
        <v>15.741156130955279</v>
      </c>
      <c r="U36" s="24">
        <f>IF(Rand!U30&lt;=U$1,U$4+SQRT(U$2*Rand!U30),U$6-SQRT(U$3*(1-Rand!U30)))</f>
        <v>14.492844045230916</v>
      </c>
      <c r="V36" s="20">
        <f>IF(Rand!V30&lt;=V$1,V$4+SQRT(V$2*Rand!V30),V$6-SQRT(V$3*(1-Rand!V30)))</f>
        <v>8.5907075716505581</v>
      </c>
      <c r="W36" s="29">
        <f>IF(Rand!W30&lt;=W$1,W$4+SQRT(W$2*Rand!W30),W$6-SQRT(W$3*(1-Rand!W30)))</f>
        <v>7.6921977791518596</v>
      </c>
      <c r="X36" s="32">
        <f>IF(Rand!X30&lt;=X$1,X$4+SQRT(X$2*Rand!X30),X$6-SQRT(X$3*(1-Rand!X30)))</f>
        <v>7.4812526560246528</v>
      </c>
      <c r="Y36" s="25">
        <f>IF(Rand!Y30&lt;=Y$1,Y$4+SQRT(Y$2*Rand!Y30),Y$6-SQRT(Y$3*(1-Rand!Y30)))</f>
        <v>7.5447873103222394</v>
      </c>
    </row>
    <row r="37" spans="2:25" hidden="1" x14ac:dyDescent="0.25">
      <c r="B37" s="17">
        <f>IF(Rand!B31&lt;=B$1,B$4+SQRT(B$2*Rand!B31),B$6-SQRT(B$3*(1-Rand!B31)))</f>
        <v>4.8584925846998166</v>
      </c>
      <c r="C37" s="24">
        <f>IF(Rand!C31&lt;=C$1,C$4+SQRT(C$2*Rand!C31),C$6-SQRT(C$3*(1-Rand!C31)))</f>
        <v>4.4639841217555167</v>
      </c>
      <c r="D37" s="20">
        <f>IF(Rand!D31&lt;=D$1,D$4+SQRT(D$2*Rand!D31),D$6-SQRT(D$3*(1-Rand!D31)))</f>
        <v>5.5875587652975378</v>
      </c>
      <c r="E37" s="29">
        <f>IF(Rand!E31&lt;=E$1,E$4+SQRT(E$2*Rand!E31),E$6-SQRT(E$3*(1-Rand!E31)))</f>
        <v>3.8500346276301802</v>
      </c>
      <c r="F37" s="32">
        <f>IF(Rand!F31&lt;=F$1,F$4+SQRT(F$2*Rand!F31),F$6-SQRT(F$3*(1-Rand!F31)))</f>
        <v>2.5704286984532301</v>
      </c>
      <c r="G37" s="25">
        <f>IF(Rand!G31&lt;=G$1,G$4+SQRT(G$2*Rand!G31),G$6-SQRT(G$3*(1-Rand!G31)))</f>
        <v>4.0835138471183843</v>
      </c>
      <c r="H37" s="17">
        <f>IF(Rand!H31&lt;=H$1,H$4+SQRT(H$2*Rand!H31),H$6-SQRT(H$3*(1-Rand!H31)))</f>
        <v>13.838295693704339</v>
      </c>
      <c r="I37" s="24">
        <f>IF(Rand!I31&lt;=I$1,I$4+SQRT(I$2*Rand!I31),I$6-SQRT(I$3*(1-Rand!I31)))</f>
        <v>7.1751856768061533</v>
      </c>
      <c r="J37" s="20">
        <f>IF(Rand!J31&lt;=J$1,J$4+SQRT(J$2*Rand!J31),J$6-SQRT(J$3*(1-Rand!J31)))</f>
        <v>12.277349374123492</v>
      </c>
      <c r="K37" s="29">
        <f>IF(Rand!K31&lt;=K$1,K$4+SQRT(K$2*Rand!K31),K$6-SQRT(K$3*(1-Rand!K31)))</f>
        <v>14.110588267942118</v>
      </c>
      <c r="L37" s="32">
        <f>IF(Rand!L31&lt;=L$1,L$4+SQRT(L$2*Rand!L31),L$6-SQRT(L$3*(1-Rand!L31)))</f>
        <v>9.4417593854989121</v>
      </c>
      <c r="M37" s="25">
        <f>IF(Rand!M31&lt;=M$1,M$4+SQRT(M$2*Rand!M31),M$6-SQRT(M$3*(1-Rand!M31)))</f>
        <v>10.876417296836419</v>
      </c>
      <c r="N37" s="17">
        <f>IF(Rand!N31&lt;=N$1,N$4+SQRT(N$2*Rand!N31),N$6-SQRT(N$3*(1-Rand!N31)))</f>
        <v>14.077673849810871</v>
      </c>
      <c r="O37" s="24">
        <f>IF(Rand!O31&lt;=O$1,O$4+SQRT(O$2*Rand!O31),O$6-SQRT(O$3*(1-Rand!O31)))</f>
        <v>12.453977786549444</v>
      </c>
      <c r="P37" s="20">
        <f>IF(Rand!P31&lt;=P$1,P$4+SQRT(P$2*Rand!P31),P$6-SQRT(P$3*(1-Rand!P31)))</f>
        <v>11.734653719144799</v>
      </c>
      <c r="Q37" s="29">
        <f>IF(Rand!Q31&lt;=Q$1,Q$4+SQRT(Q$2*Rand!Q31),Q$6-SQRT(Q$3*(1-Rand!Q31)))</f>
        <v>9.666409019003348</v>
      </c>
      <c r="R37" s="32">
        <f>IF(Rand!R31&lt;=R$1,R$4+SQRT(R$2*Rand!R31),R$6-SQRT(R$3*(1-Rand!R31)))</f>
        <v>10.006385010804163</v>
      </c>
      <c r="S37" s="25">
        <f>IF(Rand!S31&lt;=S$1,S$4+SQRT(S$2*Rand!S31),S$6-SQRT(S$3*(1-Rand!S31)))</f>
        <v>9.6166543656800432</v>
      </c>
      <c r="T37" s="17">
        <f>IF(Rand!T31&lt;=T$1,T$4+SQRT(T$2*Rand!T31),T$6-SQRT(T$3*(1-Rand!T31)))</f>
        <v>12.616902280133006</v>
      </c>
      <c r="U37" s="24">
        <f>IF(Rand!U31&lt;=U$1,U$4+SQRT(U$2*Rand!U31),U$6-SQRT(U$3*(1-Rand!U31)))</f>
        <v>8.8099429791324866</v>
      </c>
      <c r="V37" s="20">
        <f>IF(Rand!V31&lt;=V$1,V$4+SQRT(V$2*Rand!V31),V$6-SQRT(V$3*(1-Rand!V31)))</f>
        <v>10.129658717325926</v>
      </c>
      <c r="W37" s="29">
        <f>IF(Rand!W31&lt;=W$1,W$4+SQRT(W$2*Rand!W31),W$6-SQRT(W$3*(1-Rand!W31)))</f>
        <v>11.46234380881789</v>
      </c>
      <c r="X37" s="32">
        <f>IF(Rand!X31&lt;=X$1,X$4+SQRT(X$2*Rand!X31),X$6-SQRT(X$3*(1-Rand!X31)))</f>
        <v>14.090496684554816</v>
      </c>
      <c r="Y37" s="25">
        <f>IF(Rand!Y31&lt;=Y$1,Y$4+SQRT(Y$2*Rand!Y31),Y$6-SQRT(Y$3*(1-Rand!Y31)))</f>
        <v>11.499801831158335</v>
      </c>
    </row>
    <row r="38" spans="2:25" hidden="1" x14ac:dyDescent="0.25">
      <c r="B38" s="17">
        <f>IF(Rand!B32&lt;=B$1,B$4+SQRT(B$2*Rand!B32),B$6-SQRT(B$3*(1-Rand!B32)))</f>
        <v>4.5343838068618423</v>
      </c>
      <c r="C38" s="24">
        <f>IF(Rand!C32&lt;=C$1,C$4+SQRT(C$2*Rand!C32),C$6-SQRT(C$3*(1-Rand!C32)))</f>
        <v>4.2764694362474138</v>
      </c>
      <c r="D38" s="20">
        <f>IF(Rand!D32&lt;=D$1,D$4+SQRT(D$2*Rand!D32),D$6-SQRT(D$3*(1-Rand!D32)))</f>
        <v>4.1660287008938379</v>
      </c>
      <c r="E38" s="29">
        <f>IF(Rand!E32&lt;=E$1,E$4+SQRT(E$2*Rand!E32),E$6-SQRT(E$3*(1-Rand!E32)))</f>
        <v>3.3375904301888597</v>
      </c>
      <c r="F38" s="32">
        <f>IF(Rand!F32&lt;=F$1,F$4+SQRT(F$2*Rand!F32),F$6-SQRT(F$3*(1-Rand!F32)))</f>
        <v>2.1944241309148174</v>
      </c>
      <c r="G38" s="25">
        <f>IF(Rand!G32&lt;=G$1,G$4+SQRT(G$2*Rand!G32),G$6-SQRT(G$3*(1-Rand!G32)))</f>
        <v>4.3160606052435488</v>
      </c>
      <c r="H38" s="17">
        <f>IF(Rand!H32&lt;=H$1,H$4+SQRT(H$2*Rand!H32),H$6-SQRT(H$3*(1-Rand!H32)))</f>
        <v>11.261118811368648</v>
      </c>
      <c r="I38" s="24">
        <f>IF(Rand!I32&lt;=I$1,I$4+SQRT(I$2*Rand!I32),I$6-SQRT(I$3*(1-Rand!I32)))</f>
        <v>14.287909420756458</v>
      </c>
      <c r="J38" s="20">
        <f>IF(Rand!J32&lt;=J$1,J$4+SQRT(J$2*Rand!J32),J$6-SQRT(J$3*(1-Rand!J32)))</f>
        <v>7.7286255204567595</v>
      </c>
      <c r="K38" s="29">
        <f>IF(Rand!K32&lt;=K$1,K$4+SQRT(K$2*Rand!K32),K$6-SQRT(K$3*(1-Rand!K32)))</f>
        <v>12.024121269479785</v>
      </c>
      <c r="L38" s="32">
        <f>IF(Rand!L32&lt;=L$1,L$4+SQRT(L$2*Rand!L32),L$6-SQRT(L$3*(1-Rand!L32)))</f>
        <v>8.8105480769986215</v>
      </c>
      <c r="M38" s="25">
        <f>IF(Rand!M32&lt;=M$1,M$4+SQRT(M$2*Rand!M32),M$6-SQRT(M$3*(1-Rand!M32)))</f>
        <v>11.420533534681891</v>
      </c>
      <c r="N38" s="17">
        <f>IF(Rand!N32&lt;=N$1,N$4+SQRT(N$2*Rand!N32),N$6-SQRT(N$3*(1-Rand!N32)))</f>
        <v>16.16239346421602</v>
      </c>
      <c r="O38" s="24">
        <f>IF(Rand!O32&lt;=O$1,O$4+SQRT(O$2*Rand!O32),O$6-SQRT(O$3*(1-Rand!O32)))</f>
        <v>10.35792025205893</v>
      </c>
      <c r="P38" s="20">
        <f>IF(Rand!P32&lt;=P$1,P$4+SQRT(P$2*Rand!P32),P$6-SQRT(P$3*(1-Rand!P32)))</f>
        <v>11.208320414599482</v>
      </c>
      <c r="Q38" s="29">
        <f>IF(Rand!Q32&lt;=Q$1,Q$4+SQRT(Q$2*Rand!Q32),Q$6-SQRT(Q$3*(1-Rand!Q32)))</f>
        <v>9.9166487313528577</v>
      </c>
      <c r="R38" s="32">
        <f>IF(Rand!R32&lt;=R$1,R$4+SQRT(R$2*Rand!R32),R$6-SQRT(R$3*(1-Rand!R32)))</f>
        <v>12.759683233731433</v>
      </c>
      <c r="S38" s="25">
        <f>IF(Rand!S32&lt;=S$1,S$4+SQRT(S$2*Rand!S32),S$6-SQRT(S$3*(1-Rand!S32)))</f>
        <v>11.573542736471627</v>
      </c>
      <c r="T38" s="17">
        <f>IF(Rand!T32&lt;=T$1,T$4+SQRT(T$2*Rand!T32),T$6-SQRT(T$3*(1-Rand!T32)))</f>
        <v>14.794444330428258</v>
      </c>
      <c r="U38" s="24">
        <f>IF(Rand!U32&lt;=U$1,U$4+SQRT(U$2*Rand!U32),U$6-SQRT(U$3*(1-Rand!U32)))</f>
        <v>14.461633718108715</v>
      </c>
      <c r="V38" s="20">
        <f>IF(Rand!V32&lt;=V$1,V$4+SQRT(V$2*Rand!V32),V$6-SQRT(V$3*(1-Rand!V32)))</f>
        <v>14.334483369409568</v>
      </c>
      <c r="W38" s="29">
        <f>IF(Rand!W32&lt;=W$1,W$4+SQRT(W$2*Rand!W32),W$6-SQRT(W$3*(1-Rand!W32)))</f>
        <v>9.9284185223206478</v>
      </c>
      <c r="X38" s="32">
        <f>IF(Rand!X32&lt;=X$1,X$4+SQRT(X$2*Rand!X32),X$6-SQRT(X$3*(1-Rand!X32)))</f>
        <v>10.336070455773994</v>
      </c>
      <c r="Y38" s="25">
        <f>IF(Rand!Y32&lt;=Y$1,Y$4+SQRT(Y$2*Rand!Y32),Y$6-SQRT(Y$3*(1-Rand!Y32)))</f>
        <v>15.176459482238162</v>
      </c>
    </row>
    <row r="39" spans="2:25" hidden="1" x14ac:dyDescent="0.25">
      <c r="B39" s="17">
        <f>IF(Rand!B33&lt;=B$1,B$4+SQRT(B$2*Rand!B33),B$6-SQRT(B$3*(1-Rand!B33)))</f>
        <v>3.6908571397089527</v>
      </c>
      <c r="C39" s="24">
        <f>IF(Rand!C33&lt;=C$1,C$4+SQRT(C$2*Rand!C33),C$6-SQRT(C$3*(1-Rand!C33)))</f>
        <v>2.8682457696317556</v>
      </c>
      <c r="D39" s="20">
        <f>IF(Rand!D33&lt;=D$1,D$4+SQRT(D$2*Rand!D33),D$6-SQRT(D$3*(1-Rand!D33)))</f>
        <v>6.7191124324791769</v>
      </c>
      <c r="E39" s="29">
        <f>IF(Rand!E33&lt;=E$1,E$4+SQRT(E$2*Rand!E33),E$6-SQRT(E$3*(1-Rand!E33)))</f>
        <v>4.8808369480314626</v>
      </c>
      <c r="F39" s="32">
        <f>IF(Rand!F33&lt;=F$1,F$4+SQRT(F$2*Rand!F33),F$6-SQRT(F$3*(1-Rand!F33)))</f>
        <v>1.7411448983853433</v>
      </c>
      <c r="G39" s="25">
        <f>IF(Rand!G33&lt;=G$1,G$4+SQRT(G$2*Rand!G33),G$6-SQRT(G$3*(1-Rand!G33)))</f>
        <v>3.2203801590281707</v>
      </c>
      <c r="H39" s="17">
        <f>IF(Rand!H33&lt;=H$1,H$4+SQRT(H$2*Rand!H33),H$6-SQRT(H$3*(1-Rand!H33)))</f>
        <v>10.340037892247535</v>
      </c>
      <c r="I39" s="24">
        <f>IF(Rand!I33&lt;=I$1,I$4+SQRT(I$2*Rand!I33),I$6-SQRT(I$3*(1-Rand!I33)))</f>
        <v>7.6235122554841155</v>
      </c>
      <c r="J39" s="20">
        <f>IF(Rand!J33&lt;=J$1,J$4+SQRT(J$2*Rand!J33),J$6-SQRT(J$3*(1-Rand!J33)))</f>
        <v>18.170135394383326</v>
      </c>
      <c r="K39" s="29">
        <f>IF(Rand!K33&lt;=K$1,K$4+SQRT(K$2*Rand!K33),K$6-SQRT(K$3*(1-Rand!K33)))</f>
        <v>10.816188911926394</v>
      </c>
      <c r="L39" s="32">
        <f>IF(Rand!L33&lt;=L$1,L$4+SQRT(L$2*Rand!L33),L$6-SQRT(L$3*(1-Rand!L33)))</f>
        <v>13.622149119805396</v>
      </c>
      <c r="M39" s="25">
        <f>IF(Rand!M33&lt;=M$1,M$4+SQRT(M$2*Rand!M33),M$6-SQRT(M$3*(1-Rand!M33)))</f>
        <v>10.714917204778178</v>
      </c>
      <c r="N39" s="17">
        <f>IF(Rand!N33&lt;=N$1,N$4+SQRT(N$2*Rand!N33),N$6-SQRT(N$3*(1-Rand!N33)))</f>
        <v>9.5712954359837958</v>
      </c>
      <c r="O39" s="24">
        <f>IF(Rand!O33&lt;=O$1,O$4+SQRT(O$2*Rand!O33),O$6-SQRT(O$3*(1-Rand!O33)))</f>
        <v>16.854807373623164</v>
      </c>
      <c r="P39" s="20">
        <f>IF(Rand!P33&lt;=P$1,P$4+SQRT(P$2*Rand!P33),P$6-SQRT(P$3*(1-Rand!P33)))</f>
        <v>11.791431385321291</v>
      </c>
      <c r="Q39" s="29">
        <f>IF(Rand!Q33&lt;=Q$1,Q$4+SQRT(Q$2*Rand!Q33),Q$6-SQRT(Q$3*(1-Rand!Q33)))</f>
        <v>12.089214988579453</v>
      </c>
      <c r="R39" s="32">
        <f>IF(Rand!R33&lt;=R$1,R$4+SQRT(R$2*Rand!R33),R$6-SQRT(R$3*(1-Rand!R33)))</f>
        <v>8.0611518204131389</v>
      </c>
      <c r="S39" s="25">
        <f>IF(Rand!S33&lt;=S$1,S$4+SQRT(S$2*Rand!S33),S$6-SQRT(S$3*(1-Rand!S33)))</f>
        <v>5.5041202116005383</v>
      </c>
      <c r="T39" s="17">
        <f>IF(Rand!T33&lt;=T$1,T$4+SQRT(T$2*Rand!T33),T$6-SQRT(T$3*(1-Rand!T33)))</f>
        <v>11.249727988876897</v>
      </c>
      <c r="U39" s="24">
        <f>IF(Rand!U33&lt;=U$1,U$4+SQRT(U$2*Rand!U33),U$6-SQRT(U$3*(1-Rand!U33)))</f>
        <v>7.8056845879185861</v>
      </c>
      <c r="V39" s="20">
        <f>IF(Rand!V33&lt;=V$1,V$4+SQRT(V$2*Rand!V33),V$6-SQRT(V$3*(1-Rand!V33)))</f>
        <v>11.52433857301474</v>
      </c>
      <c r="W39" s="29">
        <f>IF(Rand!W33&lt;=W$1,W$4+SQRT(W$2*Rand!W33),W$6-SQRT(W$3*(1-Rand!W33)))</f>
        <v>10.740698537825157</v>
      </c>
      <c r="X39" s="32">
        <f>IF(Rand!X33&lt;=X$1,X$4+SQRT(X$2*Rand!X33),X$6-SQRT(X$3*(1-Rand!X33)))</f>
        <v>11.814595207741677</v>
      </c>
      <c r="Y39" s="25">
        <f>IF(Rand!Y33&lt;=Y$1,Y$4+SQRT(Y$2*Rand!Y33),Y$6-SQRT(Y$3*(1-Rand!Y33)))</f>
        <v>6.5013233132823238</v>
      </c>
    </row>
    <row r="40" spans="2:25" hidden="1" x14ac:dyDescent="0.25">
      <c r="B40" s="17">
        <f>IF(Rand!B34&lt;=B$1,B$4+SQRT(B$2*Rand!B34),B$6-SQRT(B$3*(1-Rand!B34)))</f>
        <v>4.4362436225194815</v>
      </c>
      <c r="C40" s="24">
        <f>IF(Rand!C34&lt;=C$1,C$4+SQRT(C$2*Rand!C34),C$6-SQRT(C$3*(1-Rand!C34)))</f>
        <v>2.9436990236592808</v>
      </c>
      <c r="D40" s="20">
        <f>IF(Rand!D34&lt;=D$1,D$4+SQRT(D$2*Rand!D34),D$6-SQRT(D$3*(1-Rand!D34)))</f>
        <v>5.8130964897322261</v>
      </c>
      <c r="E40" s="29">
        <f>IF(Rand!E34&lt;=E$1,E$4+SQRT(E$2*Rand!E34),E$6-SQRT(E$3*(1-Rand!E34)))</f>
        <v>4.1229386848980667</v>
      </c>
      <c r="F40" s="32">
        <f>IF(Rand!F34&lt;=F$1,F$4+SQRT(F$2*Rand!F34),F$6-SQRT(F$3*(1-Rand!F34)))</f>
        <v>1.5573958942639197</v>
      </c>
      <c r="G40" s="25">
        <f>IF(Rand!G34&lt;=G$1,G$4+SQRT(G$2*Rand!G34),G$6-SQRT(G$3*(1-Rand!G34)))</f>
        <v>2.2160776130453277</v>
      </c>
      <c r="H40" s="17">
        <f>IF(Rand!H34&lt;=H$1,H$4+SQRT(H$2*Rand!H34),H$6-SQRT(H$3*(1-Rand!H34)))</f>
        <v>12.601264858832481</v>
      </c>
      <c r="I40" s="24">
        <f>IF(Rand!I34&lt;=I$1,I$4+SQRT(I$2*Rand!I34),I$6-SQRT(I$3*(1-Rand!I34)))</f>
        <v>11.537897082446573</v>
      </c>
      <c r="J40" s="20">
        <f>IF(Rand!J34&lt;=J$1,J$4+SQRT(J$2*Rand!J34),J$6-SQRT(J$3*(1-Rand!J34)))</f>
        <v>5.4469518016052669</v>
      </c>
      <c r="K40" s="29">
        <f>IF(Rand!K34&lt;=K$1,K$4+SQRT(K$2*Rand!K34),K$6-SQRT(K$3*(1-Rand!K34)))</f>
        <v>8.1970194395105054</v>
      </c>
      <c r="L40" s="32">
        <f>IF(Rand!L34&lt;=L$1,L$4+SQRT(L$2*Rand!L34),L$6-SQRT(L$3*(1-Rand!L34)))</f>
        <v>14.874942092387849</v>
      </c>
      <c r="M40" s="25">
        <f>IF(Rand!M34&lt;=M$1,M$4+SQRT(M$2*Rand!M34),M$6-SQRT(M$3*(1-Rand!M34)))</f>
        <v>10.637532013021005</v>
      </c>
      <c r="N40" s="17">
        <f>IF(Rand!N34&lt;=N$1,N$4+SQRT(N$2*Rand!N34),N$6-SQRT(N$3*(1-Rand!N34)))</f>
        <v>8.8824266731919739</v>
      </c>
      <c r="O40" s="24">
        <f>IF(Rand!O34&lt;=O$1,O$4+SQRT(O$2*Rand!O34),O$6-SQRT(O$3*(1-Rand!O34)))</f>
        <v>9.4898307690022925</v>
      </c>
      <c r="P40" s="20">
        <f>IF(Rand!P34&lt;=P$1,P$4+SQRT(P$2*Rand!P34),P$6-SQRT(P$3*(1-Rand!P34)))</f>
        <v>7.5351905140566533</v>
      </c>
      <c r="Q40" s="29">
        <f>IF(Rand!Q34&lt;=Q$1,Q$4+SQRT(Q$2*Rand!Q34),Q$6-SQRT(Q$3*(1-Rand!Q34)))</f>
        <v>12.050783537039992</v>
      </c>
      <c r="R40" s="32">
        <f>IF(Rand!R34&lt;=R$1,R$4+SQRT(R$2*Rand!R34),R$6-SQRT(R$3*(1-Rand!R34)))</f>
        <v>12.040160645629609</v>
      </c>
      <c r="S40" s="25">
        <f>IF(Rand!S34&lt;=S$1,S$4+SQRT(S$2*Rand!S34),S$6-SQRT(S$3*(1-Rand!S34)))</f>
        <v>14.347513664995624</v>
      </c>
      <c r="T40" s="17">
        <f>IF(Rand!T34&lt;=T$1,T$4+SQRT(T$2*Rand!T34),T$6-SQRT(T$3*(1-Rand!T34)))</f>
        <v>10.366242208589165</v>
      </c>
      <c r="U40" s="24">
        <f>IF(Rand!U34&lt;=U$1,U$4+SQRT(U$2*Rand!U34),U$6-SQRT(U$3*(1-Rand!U34)))</f>
        <v>10.396822724951113</v>
      </c>
      <c r="V40" s="20">
        <f>IF(Rand!V34&lt;=V$1,V$4+SQRT(V$2*Rand!V34),V$6-SQRT(V$3*(1-Rand!V34)))</f>
        <v>8.4057722941124773</v>
      </c>
      <c r="W40" s="29">
        <f>IF(Rand!W34&lt;=W$1,W$4+SQRT(W$2*Rand!W34),W$6-SQRT(W$3*(1-Rand!W34)))</f>
        <v>9.9255638498738286</v>
      </c>
      <c r="X40" s="32">
        <f>IF(Rand!X34&lt;=X$1,X$4+SQRT(X$2*Rand!X34),X$6-SQRT(X$3*(1-Rand!X34)))</f>
        <v>11.963895517179465</v>
      </c>
      <c r="Y40" s="25">
        <f>IF(Rand!Y34&lt;=Y$1,Y$4+SQRT(Y$2*Rand!Y34),Y$6-SQRT(Y$3*(1-Rand!Y34)))</f>
        <v>14.189851555831861</v>
      </c>
    </row>
    <row r="41" spans="2:25" hidden="1" x14ac:dyDescent="0.25">
      <c r="B41" s="17">
        <f>IF(Rand!B35&lt;=B$1,B$4+SQRT(B$2*Rand!B35),B$6-SQRT(B$3*(1-Rand!B35)))</f>
        <v>4.740344495446049</v>
      </c>
      <c r="C41" s="24">
        <f>IF(Rand!C35&lt;=C$1,C$4+SQRT(C$2*Rand!C35),C$6-SQRT(C$3*(1-Rand!C35)))</f>
        <v>2.8585157187464256</v>
      </c>
      <c r="D41" s="20">
        <f>IF(Rand!D35&lt;=D$1,D$4+SQRT(D$2*Rand!D35),D$6-SQRT(D$3*(1-Rand!D35)))</f>
        <v>6.5944342803896481</v>
      </c>
      <c r="E41" s="29">
        <f>IF(Rand!E35&lt;=E$1,E$4+SQRT(E$2*Rand!E35),E$6-SQRT(E$3*(1-Rand!E35)))</f>
        <v>4.1982256050576803</v>
      </c>
      <c r="F41" s="32">
        <f>IF(Rand!F35&lt;=F$1,F$4+SQRT(F$2*Rand!F35),F$6-SQRT(F$3*(1-Rand!F35)))</f>
        <v>1.8403882650133263</v>
      </c>
      <c r="G41" s="25">
        <f>IF(Rand!G35&lt;=G$1,G$4+SQRT(G$2*Rand!G35),G$6-SQRT(G$3*(1-Rand!G35)))</f>
        <v>2.5407134140089882</v>
      </c>
      <c r="H41" s="17">
        <f>IF(Rand!H35&lt;=H$1,H$4+SQRT(H$2*Rand!H35),H$6-SQRT(H$3*(1-Rand!H35)))</f>
        <v>8.5226951123096626</v>
      </c>
      <c r="I41" s="24">
        <f>IF(Rand!I35&lt;=I$1,I$4+SQRT(I$2*Rand!I35),I$6-SQRT(I$3*(1-Rand!I35)))</f>
        <v>10.963957219400836</v>
      </c>
      <c r="J41" s="20">
        <f>IF(Rand!J35&lt;=J$1,J$4+SQRT(J$2*Rand!J35),J$6-SQRT(J$3*(1-Rand!J35)))</f>
        <v>13.370922852063039</v>
      </c>
      <c r="K41" s="29">
        <f>IF(Rand!K35&lt;=K$1,K$4+SQRT(K$2*Rand!K35),K$6-SQRT(K$3*(1-Rand!K35)))</f>
        <v>11.067728001598411</v>
      </c>
      <c r="L41" s="32">
        <f>IF(Rand!L35&lt;=L$1,L$4+SQRT(L$2*Rand!L35),L$6-SQRT(L$3*(1-Rand!L35)))</f>
        <v>10.379923878672187</v>
      </c>
      <c r="M41" s="25">
        <f>IF(Rand!M35&lt;=M$1,M$4+SQRT(M$2*Rand!M35),M$6-SQRT(M$3*(1-Rand!M35)))</f>
        <v>19.223002096839014</v>
      </c>
      <c r="N41" s="17">
        <f>IF(Rand!N35&lt;=N$1,N$4+SQRT(N$2*Rand!N35),N$6-SQRT(N$3*(1-Rand!N35)))</f>
        <v>10.58670029632767</v>
      </c>
      <c r="O41" s="24">
        <f>IF(Rand!O35&lt;=O$1,O$4+SQRT(O$2*Rand!O35),O$6-SQRT(O$3*(1-Rand!O35)))</f>
        <v>15.757863635366473</v>
      </c>
      <c r="P41" s="20">
        <f>IF(Rand!P35&lt;=P$1,P$4+SQRT(P$2*Rand!P35),P$6-SQRT(P$3*(1-Rand!P35)))</f>
        <v>16.660069981961229</v>
      </c>
      <c r="Q41" s="29">
        <f>IF(Rand!Q35&lt;=Q$1,Q$4+SQRT(Q$2*Rand!Q35),Q$6-SQRT(Q$3*(1-Rand!Q35)))</f>
        <v>16.461538645542614</v>
      </c>
      <c r="R41" s="32">
        <f>IF(Rand!R35&lt;=R$1,R$4+SQRT(R$2*Rand!R35),R$6-SQRT(R$3*(1-Rand!R35)))</f>
        <v>8.9772046815510347</v>
      </c>
      <c r="S41" s="25">
        <f>IF(Rand!S35&lt;=S$1,S$4+SQRT(S$2*Rand!S35),S$6-SQRT(S$3*(1-Rand!S35)))</f>
        <v>10.237297196247782</v>
      </c>
      <c r="T41" s="17">
        <f>IF(Rand!T35&lt;=T$1,T$4+SQRT(T$2*Rand!T35),T$6-SQRT(T$3*(1-Rand!T35)))</f>
        <v>9.4389437373689908</v>
      </c>
      <c r="U41" s="24">
        <f>IF(Rand!U35&lt;=U$1,U$4+SQRT(U$2*Rand!U35),U$6-SQRT(U$3*(1-Rand!U35)))</f>
        <v>13.723530879531886</v>
      </c>
      <c r="V41" s="20">
        <f>IF(Rand!V35&lt;=V$1,V$4+SQRT(V$2*Rand!V35),V$6-SQRT(V$3*(1-Rand!V35)))</f>
        <v>15.17618184129044</v>
      </c>
      <c r="W41" s="29">
        <f>IF(Rand!W35&lt;=W$1,W$4+SQRT(W$2*Rand!W35),W$6-SQRT(W$3*(1-Rand!W35)))</f>
        <v>10.761311780147704</v>
      </c>
      <c r="X41" s="32">
        <f>IF(Rand!X35&lt;=X$1,X$4+SQRT(X$2*Rand!X35),X$6-SQRT(X$3*(1-Rand!X35)))</f>
        <v>15.193291469570655</v>
      </c>
      <c r="Y41" s="25">
        <f>IF(Rand!Y35&lt;=Y$1,Y$4+SQRT(Y$2*Rand!Y35),Y$6-SQRT(Y$3*(1-Rand!Y35)))</f>
        <v>16.452730008193043</v>
      </c>
    </row>
    <row r="42" spans="2:25" hidden="1" x14ac:dyDescent="0.25">
      <c r="B42" s="17">
        <f>IF(Rand!B36&lt;=B$1,B$4+SQRT(B$2*Rand!B36),B$6-SQRT(B$3*(1-Rand!B36)))</f>
        <v>3.64324297645891</v>
      </c>
      <c r="C42" s="24">
        <f>IF(Rand!C36&lt;=C$1,C$4+SQRT(C$2*Rand!C36),C$6-SQRT(C$3*(1-Rand!C36)))</f>
        <v>2.7030459450845146</v>
      </c>
      <c r="D42" s="20">
        <f>IF(Rand!D36&lt;=D$1,D$4+SQRT(D$2*Rand!D36),D$6-SQRT(D$3*(1-Rand!D36)))</f>
        <v>4.2899993460740475</v>
      </c>
      <c r="E42" s="29">
        <f>IF(Rand!E36&lt;=E$1,E$4+SQRT(E$2*Rand!E36),E$6-SQRT(E$3*(1-Rand!E36)))</f>
        <v>3.7963338167894012</v>
      </c>
      <c r="F42" s="32">
        <f>IF(Rand!F36&lt;=F$1,F$4+SQRT(F$2*Rand!F36),F$6-SQRT(F$3*(1-Rand!F36)))</f>
        <v>1.4507624959985297</v>
      </c>
      <c r="G42" s="25">
        <f>IF(Rand!G36&lt;=G$1,G$4+SQRT(G$2*Rand!G36),G$6-SQRT(G$3*(1-Rand!G36)))</f>
        <v>4.2275691606025738</v>
      </c>
      <c r="H42" s="17">
        <f>IF(Rand!H36&lt;=H$1,H$4+SQRT(H$2*Rand!H36),H$6-SQRT(H$3*(1-Rand!H36)))</f>
        <v>15.396557044166133</v>
      </c>
      <c r="I42" s="24">
        <f>IF(Rand!I36&lt;=I$1,I$4+SQRT(I$2*Rand!I36),I$6-SQRT(I$3*(1-Rand!I36)))</f>
        <v>6.9340061785209626</v>
      </c>
      <c r="J42" s="20">
        <f>IF(Rand!J36&lt;=J$1,J$4+SQRT(J$2*Rand!J36),J$6-SQRT(J$3*(1-Rand!J36)))</f>
        <v>14.948844157900158</v>
      </c>
      <c r="K42" s="29">
        <f>IF(Rand!K36&lt;=K$1,K$4+SQRT(K$2*Rand!K36),K$6-SQRT(K$3*(1-Rand!K36)))</f>
        <v>10.307166874082945</v>
      </c>
      <c r="L42" s="32">
        <f>IF(Rand!L36&lt;=L$1,L$4+SQRT(L$2*Rand!L36),L$6-SQRT(L$3*(1-Rand!L36)))</f>
        <v>19.173327181031141</v>
      </c>
      <c r="M42" s="25">
        <f>IF(Rand!M36&lt;=M$1,M$4+SQRT(M$2*Rand!M36),M$6-SQRT(M$3*(1-Rand!M36)))</f>
        <v>12.826283119991697</v>
      </c>
      <c r="N42" s="17">
        <f>IF(Rand!N36&lt;=N$1,N$4+SQRT(N$2*Rand!N36),N$6-SQRT(N$3*(1-Rand!N36)))</f>
        <v>11.701406372388275</v>
      </c>
      <c r="O42" s="24">
        <f>IF(Rand!O36&lt;=O$1,O$4+SQRT(O$2*Rand!O36),O$6-SQRT(O$3*(1-Rand!O36)))</f>
        <v>11.920333736392315</v>
      </c>
      <c r="P42" s="20">
        <f>IF(Rand!P36&lt;=P$1,P$4+SQRT(P$2*Rand!P36),P$6-SQRT(P$3*(1-Rand!P36)))</f>
        <v>15.387414174235804</v>
      </c>
      <c r="Q42" s="29">
        <f>IF(Rand!Q36&lt;=Q$1,Q$4+SQRT(Q$2*Rand!Q36),Q$6-SQRT(Q$3*(1-Rand!Q36)))</f>
        <v>11.491064380291041</v>
      </c>
      <c r="R42" s="32">
        <f>IF(Rand!R36&lt;=R$1,R$4+SQRT(R$2*Rand!R36),R$6-SQRT(R$3*(1-Rand!R36)))</f>
        <v>12.467767965731777</v>
      </c>
      <c r="S42" s="25">
        <f>IF(Rand!S36&lt;=S$1,S$4+SQRT(S$2*Rand!S36),S$6-SQRT(S$3*(1-Rand!S36)))</f>
        <v>10.103368424768457</v>
      </c>
      <c r="T42" s="17">
        <f>IF(Rand!T36&lt;=T$1,T$4+SQRT(T$2*Rand!T36),T$6-SQRT(T$3*(1-Rand!T36)))</f>
        <v>10.774126720709088</v>
      </c>
      <c r="U42" s="24">
        <f>IF(Rand!U36&lt;=U$1,U$4+SQRT(U$2*Rand!U36),U$6-SQRT(U$3*(1-Rand!U36)))</f>
        <v>12.253891220494072</v>
      </c>
      <c r="V42" s="20">
        <f>IF(Rand!V36&lt;=V$1,V$4+SQRT(V$2*Rand!V36),V$6-SQRT(V$3*(1-Rand!V36)))</f>
        <v>12.263401902080517</v>
      </c>
      <c r="W42" s="29">
        <f>IF(Rand!W36&lt;=W$1,W$4+SQRT(W$2*Rand!W36),W$6-SQRT(W$3*(1-Rand!W36)))</f>
        <v>14.922360503354561</v>
      </c>
      <c r="X42" s="32">
        <f>IF(Rand!X36&lt;=X$1,X$4+SQRT(X$2*Rand!X36),X$6-SQRT(X$3*(1-Rand!X36)))</f>
        <v>15.96348214431065</v>
      </c>
      <c r="Y42" s="25">
        <f>IF(Rand!Y36&lt;=Y$1,Y$4+SQRT(Y$2*Rand!Y36),Y$6-SQRT(Y$3*(1-Rand!Y36)))</f>
        <v>13.968392487693766</v>
      </c>
    </row>
    <row r="43" spans="2:25" hidden="1" x14ac:dyDescent="0.25">
      <c r="B43" s="17">
        <f>IF(Rand!B37&lt;=B$1,B$4+SQRT(B$2*Rand!B37),B$6-SQRT(B$3*(1-Rand!B37)))</f>
        <v>3.2636620797396128</v>
      </c>
      <c r="C43" s="24">
        <f>IF(Rand!C37&lt;=C$1,C$4+SQRT(C$2*Rand!C37),C$6-SQRT(C$3*(1-Rand!C37)))</f>
        <v>2.4333666395505889</v>
      </c>
      <c r="D43" s="20">
        <f>IF(Rand!D37&lt;=D$1,D$4+SQRT(D$2*Rand!D37),D$6-SQRT(D$3*(1-Rand!D37)))</f>
        <v>5.725533354274507</v>
      </c>
      <c r="E43" s="29">
        <f>IF(Rand!E37&lt;=E$1,E$4+SQRT(E$2*Rand!E37),E$6-SQRT(E$3*(1-Rand!E37)))</f>
        <v>4.2847000319125614</v>
      </c>
      <c r="F43" s="32">
        <f>IF(Rand!F37&lt;=F$1,F$4+SQRT(F$2*Rand!F37),F$6-SQRT(F$3*(1-Rand!F37)))</f>
        <v>1.8171984563891646</v>
      </c>
      <c r="G43" s="25">
        <f>IF(Rand!G37&lt;=G$1,G$4+SQRT(G$2*Rand!G37),G$6-SQRT(G$3*(1-Rand!G37)))</f>
        <v>3.1932627670397888</v>
      </c>
      <c r="H43" s="17">
        <f>IF(Rand!H37&lt;=H$1,H$4+SQRT(H$2*Rand!H37),H$6-SQRT(H$3*(1-Rand!H37)))</f>
        <v>14.182448039282432</v>
      </c>
      <c r="I43" s="24">
        <f>IF(Rand!I37&lt;=I$1,I$4+SQRT(I$2*Rand!I37),I$6-SQRT(I$3*(1-Rand!I37)))</f>
        <v>13.504969126944452</v>
      </c>
      <c r="J43" s="20">
        <f>IF(Rand!J37&lt;=J$1,J$4+SQRT(J$2*Rand!J37),J$6-SQRT(J$3*(1-Rand!J37)))</f>
        <v>8.9981529175190982</v>
      </c>
      <c r="K43" s="29">
        <f>IF(Rand!K37&lt;=K$1,K$4+SQRT(K$2*Rand!K37),K$6-SQRT(K$3*(1-Rand!K37)))</f>
        <v>17.918880263103279</v>
      </c>
      <c r="L43" s="32">
        <f>IF(Rand!L37&lt;=L$1,L$4+SQRT(L$2*Rand!L37),L$6-SQRT(L$3*(1-Rand!L37)))</f>
        <v>13.371200211543361</v>
      </c>
      <c r="M43" s="25">
        <f>IF(Rand!M37&lt;=M$1,M$4+SQRT(M$2*Rand!M37),M$6-SQRT(M$3*(1-Rand!M37)))</f>
        <v>15.077453866216677</v>
      </c>
      <c r="N43" s="17">
        <f>IF(Rand!N37&lt;=N$1,N$4+SQRT(N$2*Rand!N37),N$6-SQRT(N$3*(1-Rand!N37)))</f>
        <v>17.765337146181359</v>
      </c>
      <c r="O43" s="24">
        <f>IF(Rand!O37&lt;=O$1,O$4+SQRT(O$2*Rand!O37),O$6-SQRT(O$3*(1-Rand!O37)))</f>
        <v>9.5214393492461795</v>
      </c>
      <c r="P43" s="20">
        <f>IF(Rand!P37&lt;=P$1,P$4+SQRT(P$2*Rand!P37),P$6-SQRT(P$3*(1-Rand!P37)))</f>
        <v>9.2177294182224543</v>
      </c>
      <c r="Q43" s="29">
        <f>IF(Rand!Q37&lt;=Q$1,Q$4+SQRT(Q$2*Rand!Q37),Q$6-SQRT(Q$3*(1-Rand!Q37)))</f>
        <v>10.677786425843253</v>
      </c>
      <c r="R43" s="32">
        <f>IF(Rand!R37&lt;=R$1,R$4+SQRT(R$2*Rand!R37),R$6-SQRT(R$3*(1-Rand!R37)))</f>
        <v>6.9561820924478202</v>
      </c>
      <c r="S43" s="25">
        <f>IF(Rand!S37&lt;=S$1,S$4+SQRT(S$2*Rand!S37),S$6-SQRT(S$3*(1-Rand!S37)))</f>
        <v>12.572349813747078</v>
      </c>
      <c r="T43" s="17">
        <f>IF(Rand!T37&lt;=T$1,T$4+SQRT(T$2*Rand!T37),T$6-SQRT(T$3*(1-Rand!T37)))</f>
        <v>13.922306280398402</v>
      </c>
      <c r="U43" s="24">
        <f>IF(Rand!U37&lt;=U$1,U$4+SQRT(U$2*Rand!U37),U$6-SQRT(U$3*(1-Rand!U37)))</f>
        <v>12.307121823652245</v>
      </c>
      <c r="V43" s="20">
        <f>IF(Rand!V37&lt;=V$1,V$4+SQRT(V$2*Rand!V37),V$6-SQRT(V$3*(1-Rand!V37)))</f>
        <v>9.7698729604522185</v>
      </c>
      <c r="W43" s="29">
        <f>IF(Rand!W37&lt;=W$1,W$4+SQRT(W$2*Rand!W37),W$6-SQRT(W$3*(1-Rand!W37)))</f>
        <v>13.189699346526245</v>
      </c>
      <c r="X43" s="32">
        <f>IF(Rand!X37&lt;=X$1,X$4+SQRT(X$2*Rand!X37),X$6-SQRT(X$3*(1-Rand!X37)))</f>
        <v>8.2317578326531287</v>
      </c>
      <c r="Y43" s="25">
        <f>IF(Rand!Y37&lt;=Y$1,Y$4+SQRT(Y$2*Rand!Y37),Y$6-SQRT(Y$3*(1-Rand!Y37)))</f>
        <v>7.9259556482218425</v>
      </c>
    </row>
    <row r="44" spans="2:25" hidden="1" x14ac:dyDescent="0.25">
      <c r="B44" s="17">
        <f>IF(Rand!B38&lt;=B$1,B$4+SQRT(B$2*Rand!B38),B$6-SQRT(B$3*(1-Rand!B38)))</f>
        <v>4.1588444284239152</v>
      </c>
      <c r="C44" s="24">
        <f>IF(Rand!C38&lt;=C$1,C$4+SQRT(C$2*Rand!C38),C$6-SQRT(C$3*(1-Rand!C38)))</f>
        <v>3.8165739249403758</v>
      </c>
      <c r="D44" s="20">
        <f>IF(Rand!D38&lt;=D$1,D$4+SQRT(D$2*Rand!D38),D$6-SQRT(D$3*(1-Rand!D38)))</f>
        <v>6.2504663411389281</v>
      </c>
      <c r="E44" s="29">
        <f>IF(Rand!E38&lt;=E$1,E$4+SQRT(E$2*Rand!E38),E$6-SQRT(E$3*(1-Rand!E38)))</f>
        <v>3.9413133660845117</v>
      </c>
      <c r="F44" s="32">
        <f>IF(Rand!F38&lt;=F$1,F$4+SQRT(F$2*Rand!F38),F$6-SQRT(F$3*(1-Rand!F38)))</f>
        <v>2.2754798400387033</v>
      </c>
      <c r="G44" s="25">
        <f>IF(Rand!G38&lt;=G$1,G$4+SQRT(G$2*Rand!G38),G$6-SQRT(G$3*(1-Rand!G38)))</f>
        <v>2.489127788309367</v>
      </c>
      <c r="H44" s="17">
        <f>IF(Rand!H38&lt;=H$1,H$4+SQRT(H$2*Rand!H38),H$6-SQRT(H$3*(1-Rand!H38)))</f>
        <v>9.2084346283345795</v>
      </c>
      <c r="I44" s="24">
        <f>IF(Rand!I38&lt;=I$1,I$4+SQRT(I$2*Rand!I38),I$6-SQRT(I$3*(1-Rand!I38)))</f>
        <v>9.5974717935569878</v>
      </c>
      <c r="J44" s="20">
        <f>IF(Rand!J38&lt;=J$1,J$4+SQRT(J$2*Rand!J38),J$6-SQRT(J$3*(1-Rand!J38)))</f>
        <v>8.2934198219544122</v>
      </c>
      <c r="K44" s="29">
        <f>IF(Rand!K38&lt;=K$1,K$4+SQRT(K$2*Rand!K38),K$6-SQRT(K$3*(1-Rand!K38)))</f>
        <v>11.997923818221453</v>
      </c>
      <c r="L44" s="32">
        <f>IF(Rand!L38&lt;=L$1,L$4+SQRT(L$2*Rand!L38),L$6-SQRT(L$3*(1-Rand!L38)))</f>
        <v>8.1989835038696128</v>
      </c>
      <c r="M44" s="25">
        <f>IF(Rand!M38&lt;=M$1,M$4+SQRT(M$2*Rand!M38),M$6-SQRT(M$3*(1-Rand!M38)))</f>
        <v>10.565969830053387</v>
      </c>
      <c r="N44" s="17">
        <f>IF(Rand!N38&lt;=N$1,N$4+SQRT(N$2*Rand!N38),N$6-SQRT(N$3*(1-Rand!N38)))</f>
        <v>11.187512128352806</v>
      </c>
      <c r="O44" s="24">
        <f>IF(Rand!O38&lt;=O$1,O$4+SQRT(O$2*Rand!O38),O$6-SQRT(O$3*(1-Rand!O38)))</f>
        <v>7.2620046529174695</v>
      </c>
      <c r="P44" s="20">
        <f>IF(Rand!P38&lt;=P$1,P$4+SQRT(P$2*Rand!P38),P$6-SQRT(P$3*(1-Rand!P38)))</f>
        <v>17.643159632223224</v>
      </c>
      <c r="Q44" s="29">
        <f>IF(Rand!Q38&lt;=Q$1,Q$4+SQRT(Q$2*Rand!Q38),Q$6-SQRT(Q$3*(1-Rand!Q38)))</f>
        <v>13.493720509806641</v>
      </c>
      <c r="R44" s="32">
        <f>IF(Rand!R38&lt;=R$1,R$4+SQRT(R$2*Rand!R38),R$6-SQRT(R$3*(1-Rand!R38)))</f>
        <v>13.053430870634745</v>
      </c>
      <c r="S44" s="25">
        <f>IF(Rand!S38&lt;=S$1,S$4+SQRT(S$2*Rand!S38),S$6-SQRT(S$3*(1-Rand!S38)))</f>
        <v>8.8291163466915314</v>
      </c>
      <c r="T44" s="17">
        <f>IF(Rand!T38&lt;=T$1,T$4+SQRT(T$2*Rand!T38),T$6-SQRT(T$3*(1-Rand!T38)))</f>
        <v>7.3896869142457238</v>
      </c>
      <c r="U44" s="24">
        <f>IF(Rand!U38&lt;=U$1,U$4+SQRT(U$2*Rand!U38),U$6-SQRT(U$3*(1-Rand!U38)))</f>
        <v>9.4543869314763036</v>
      </c>
      <c r="V44" s="20">
        <f>IF(Rand!V38&lt;=V$1,V$4+SQRT(V$2*Rand!V38),V$6-SQRT(V$3*(1-Rand!V38)))</f>
        <v>7.6526827559978994</v>
      </c>
      <c r="W44" s="29">
        <f>IF(Rand!W38&lt;=W$1,W$4+SQRT(W$2*Rand!W38),W$6-SQRT(W$3*(1-Rand!W38)))</f>
        <v>12.432777658875366</v>
      </c>
      <c r="X44" s="32">
        <f>IF(Rand!X38&lt;=X$1,X$4+SQRT(X$2*Rand!X38),X$6-SQRT(X$3*(1-Rand!X38)))</f>
        <v>7.22225338088084</v>
      </c>
      <c r="Y44" s="25">
        <f>IF(Rand!Y38&lt;=Y$1,Y$4+SQRT(Y$2*Rand!Y38),Y$6-SQRT(Y$3*(1-Rand!Y38)))</f>
        <v>10.307120171515034</v>
      </c>
    </row>
    <row r="45" spans="2:25" hidden="1" x14ac:dyDescent="0.25">
      <c r="B45" s="17">
        <f>IF(Rand!B39&lt;=B$1,B$4+SQRT(B$2*Rand!B39),B$6-SQRT(B$3*(1-Rand!B39)))</f>
        <v>5.4522851380061397</v>
      </c>
      <c r="C45" s="24">
        <f>IF(Rand!C39&lt;=C$1,C$4+SQRT(C$2*Rand!C39),C$6-SQRT(C$3*(1-Rand!C39)))</f>
        <v>1.4860608142381131</v>
      </c>
      <c r="D45" s="20">
        <f>IF(Rand!D39&lt;=D$1,D$4+SQRT(D$2*Rand!D39),D$6-SQRT(D$3*(1-Rand!D39)))</f>
        <v>6.4517988796858141</v>
      </c>
      <c r="E45" s="29">
        <f>IF(Rand!E39&lt;=E$1,E$4+SQRT(E$2*Rand!E39),E$6-SQRT(E$3*(1-Rand!E39)))</f>
        <v>3.636626480792442</v>
      </c>
      <c r="F45" s="32">
        <f>IF(Rand!F39&lt;=F$1,F$4+SQRT(F$2*Rand!F39),F$6-SQRT(F$3*(1-Rand!F39)))</f>
        <v>2.5668930784230763</v>
      </c>
      <c r="G45" s="25">
        <f>IF(Rand!G39&lt;=G$1,G$4+SQRT(G$2*Rand!G39),G$6-SQRT(G$3*(1-Rand!G39)))</f>
        <v>2.7622702678379083</v>
      </c>
      <c r="H45" s="17">
        <f>IF(Rand!H39&lt;=H$1,H$4+SQRT(H$2*Rand!H39),H$6-SQRT(H$3*(1-Rand!H39)))</f>
        <v>12.244474956873539</v>
      </c>
      <c r="I45" s="24">
        <f>IF(Rand!I39&lt;=I$1,I$4+SQRT(I$2*Rand!I39),I$6-SQRT(I$3*(1-Rand!I39)))</f>
        <v>13.209033158213053</v>
      </c>
      <c r="J45" s="20">
        <f>IF(Rand!J39&lt;=J$1,J$4+SQRT(J$2*Rand!J39),J$6-SQRT(J$3*(1-Rand!J39)))</f>
        <v>16.625864673154414</v>
      </c>
      <c r="K45" s="29">
        <f>IF(Rand!K39&lt;=K$1,K$4+SQRT(K$2*Rand!K39),K$6-SQRT(K$3*(1-Rand!K39)))</f>
        <v>9.1629481186845325</v>
      </c>
      <c r="L45" s="32">
        <f>IF(Rand!L39&lt;=L$1,L$4+SQRT(L$2*Rand!L39),L$6-SQRT(L$3*(1-Rand!L39)))</f>
        <v>10.967604609663574</v>
      </c>
      <c r="M45" s="25">
        <f>IF(Rand!M39&lt;=M$1,M$4+SQRT(M$2*Rand!M39),M$6-SQRT(M$3*(1-Rand!M39)))</f>
        <v>15.960740970809809</v>
      </c>
      <c r="N45" s="17">
        <f>IF(Rand!N39&lt;=N$1,N$4+SQRT(N$2*Rand!N39),N$6-SQRT(N$3*(1-Rand!N39)))</f>
        <v>13.30249956224171</v>
      </c>
      <c r="O45" s="24">
        <f>IF(Rand!O39&lt;=O$1,O$4+SQRT(O$2*Rand!O39),O$6-SQRT(O$3*(1-Rand!O39)))</f>
        <v>15.542540863272858</v>
      </c>
      <c r="P45" s="20">
        <f>IF(Rand!P39&lt;=P$1,P$4+SQRT(P$2*Rand!P39),P$6-SQRT(P$3*(1-Rand!P39)))</f>
        <v>17.352145281595572</v>
      </c>
      <c r="Q45" s="29">
        <f>IF(Rand!Q39&lt;=Q$1,Q$4+SQRT(Q$2*Rand!Q39),Q$6-SQRT(Q$3*(1-Rand!Q39)))</f>
        <v>11.759127727452988</v>
      </c>
      <c r="R45" s="32">
        <f>IF(Rand!R39&lt;=R$1,R$4+SQRT(R$2*Rand!R39),R$6-SQRT(R$3*(1-Rand!R39)))</f>
        <v>10.24361450375881</v>
      </c>
      <c r="S45" s="25">
        <f>IF(Rand!S39&lt;=S$1,S$4+SQRT(S$2*Rand!S39),S$6-SQRT(S$3*(1-Rand!S39)))</f>
        <v>11.284208031774639</v>
      </c>
      <c r="T45" s="17">
        <f>IF(Rand!T39&lt;=T$1,T$4+SQRT(T$2*Rand!T39),T$6-SQRT(T$3*(1-Rand!T39)))</f>
        <v>10.052339217935831</v>
      </c>
      <c r="U45" s="24">
        <f>IF(Rand!U39&lt;=U$1,U$4+SQRT(U$2*Rand!U39),U$6-SQRT(U$3*(1-Rand!U39)))</f>
        <v>6.3878418884625479</v>
      </c>
      <c r="V45" s="20">
        <f>IF(Rand!V39&lt;=V$1,V$4+SQRT(V$2*Rand!V39),V$6-SQRT(V$3*(1-Rand!V39)))</f>
        <v>9.6522127369126878</v>
      </c>
      <c r="W45" s="29">
        <f>IF(Rand!W39&lt;=W$1,W$4+SQRT(W$2*Rand!W39),W$6-SQRT(W$3*(1-Rand!W39)))</f>
        <v>15.165030871820672</v>
      </c>
      <c r="X45" s="32">
        <f>IF(Rand!X39&lt;=X$1,X$4+SQRT(X$2*Rand!X39),X$6-SQRT(X$3*(1-Rand!X39)))</f>
        <v>8.8390858673834529</v>
      </c>
      <c r="Y45" s="25">
        <f>IF(Rand!Y39&lt;=Y$1,Y$4+SQRT(Y$2*Rand!Y39),Y$6-SQRT(Y$3*(1-Rand!Y39)))</f>
        <v>7.2185975519511345</v>
      </c>
    </row>
    <row r="46" spans="2:25" hidden="1" x14ac:dyDescent="0.25">
      <c r="B46" s="17">
        <f>IF(Rand!B40&lt;=B$1,B$4+SQRT(B$2*Rand!B40),B$6-SQRT(B$3*(1-Rand!B40)))</f>
        <v>4.7461059486949262</v>
      </c>
      <c r="C46" s="24">
        <f>IF(Rand!C40&lt;=C$1,C$4+SQRT(C$2*Rand!C40),C$6-SQRT(C$3*(1-Rand!C40)))</f>
        <v>3.3643622865625482</v>
      </c>
      <c r="D46" s="20">
        <f>IF(Rand!D40&lt;=D$1,D$4+SQRT(D$2*Rand!D40),D$6-SQRT(D$3*(1-Rand!D40)))</f>
        <v>4.1215827934955964</v>
      </c>
      <c r="E46" s="29">
        <f>IF(Rand!E40&lt;=E$1,E$4+SQRT(E$2*Rand!E40),E$6-SQRT(E$3*(1-Rand!E40)))</f>
        <v>3.6659593891674001</v>
      </c>
      <c r="F46" s="32">
        <f>IF(Rand!F40&lt;=F$1,F$4+SQRT(F$2*Rand!F40),F$6-SQRT(F$3*(1-Rand!F40)))</f>
        <v>1.0631171353730693</v>
      </c>
      <c r="G46" s="25">
        <f>IF(Rand!G40&lt;=G$1,G$4+SQRT(G$2*Rand!G40),G$6-SQRT(G$3*(1-Rand!G40)))</f>
        <v>3.4876538766043481</v>
      </c>
      <c r="H46" s="17">
        <f>IF(Rand!H40&lt;=H$1,H$4+SQRT(H$2*Rand!H40),H$6-SQRT(H$3*(1-Rand!H40)))</f>
        <v>11.471628218671595</v>
      </c>
      <c r="I46" s="24">
        <f>IF(Rand!I40&lt;=I$1,I$4+SQRT(I$2*Rand!I40),I$6-SQRT(I$3*(1-Rand!I40)))</f>
        <v>6.903859663434865</v>
      </c>
      <c r="J46" s="20">
        <f>IF(Rand!J40&lt;=J$1,J$4+SQRT(J$2*Rand!J40),J$6-SQRT(J$3*(1-Rand!J40)))</f>
        <v>14.726008554876476</v>
      </c>
      <c r="K46" s="29">
        <f>IF(Rand!K40&lt;=K$1,K$4+SQRT(K$2*Rand!K40),K$6-SQRT(K$3*(1-Rand!K40)))</f>
        <v>6.2946690205345872</v>
      </c>
      <c r="L46" s="32">
        <f>IF(Rand!L40&lt;=L$1,L$4+SQRT(L$2*Rand!L40),L$6-SQRT(L$3*(1-Rand!L40)))</f>
        <v>9.3278716826166246</v>
      </c>
      <c r="M46" s="25">
        <f>IF(Rand!M40&lt;=M$1,M$4+SQRT(M$2*Rand!M40),M$6-SQRT(M$3*(1-Rand!M40)))</f>
        <v>15.409097111475276</v>
      </c>
      <c r="N46" s="17">
        <f>IF(Rand!N40&lt;=N$1,N$4+SQRT(N$2*Rand!N40),N$6-SQRT(N$3*(1-Rand!N40)))</f>
        <v>12.924257815013053</v>
      </c>
      <c r="O46" s="24">
        <f>IF(Rand!O40&lt;=O$1,O$4+SQRT(O$2*Rand!O40),O$6-SQRT(O$3*(1-Rand!O40)))</f>
        <v>17.208920076708502</v>
      </c>
      <c r="P46" s="20">
        <f>IF(Rand!P40&lt;=P$1,P$4+SQRT(P$2*Rand!P40),P$6-SQRT(P$3*(1-Rand!P40)))</f>
        <v>16.060984666975411</v>
      </c>
      <c r="Q46" s="29">
        <f>IF(Rand!Q40&lt;=Q$1,Q$4+SQRT(Q$2*Rand!Q40),Q$6-SQRT(Q$3*(1-Rand!Q40)))</f>
        <v>10.837055909758154</v>
      </c>
      <c r="R46" s="32">
        <f>IF(Rand!R40&lt;=R$1,R$4+SQRT(R$2*Rand!R40),R$6-SQRT(R$3*(1-Rand!R40)))</f>
        <v>12.20899222734125</v>
      </c>
      <c r="S46" s="25">
        <f>IF(Rand!S40&lt;=S$1,S$4+SQRT(S$2*Rand!S40),S$6-SQRT(S$3*(1-Rand!S40)))</f>
        <v>9.0978780860229094</v>
      </c>
      <c r="T46" s="17">
        <f>IF(Rand!T40&lt;=T$1,T$4+SQRT(T$2*Rand!T40),T$6-SQRT(T$3*(1-Rand!T40)))</f>
        <v>15.077975958255241</v>
      </c>
      <c r="U46" s="24">
        <f>IF(Rand!U40&lt;=U$1,U$4+SQRT(U$2*Rand!U40),U$6-SQRT(U$3*(1-Rand!U40)))</f>
        <v>9.4190918256115435</v>
      </c>
      <c r="V46" s="20">
        <f>IF(Rand!V40&lt;=V$1,V$4+SQRT(V$2*Rand!V40),V$6-SQRT(V$3*(1-Rand!V40)))</f>
        <v>13.28941271044518</v>
      </c>
      <c r="W46" s="29">
        <f>IF(Rand!W40&lt;=W$1,W$4+SQRT(W$2*Rand!W40),W$6-SQRT(W$3*(1-Rand!W40)))</f>
        <v>7.9078734996292432</v>
      </c>
      <c r="X46" s="32">
        <f>IF(Rand!X40&lt;=X$1,X$4+SQRT(X$2*Rand!X40),X$6-SQRT(X$3*(1-Rand!X40)))</f>
        <v>16.301335765655455</v>
      </c>
      <c r="Y46" s="25">
        <f>IF(Rand!Y40&lt;=Y$1,Y$4+SQRT(Y$2*Rand!Y40),Y$6-SQRT(Y$3*(1-Rand!Y40)))</f>
        <v>8.399983476322312</v>
      </c>
    </row>
    <row r="47" spans="2:25" hidden="1" x14ac:dyDescent="0.25">
      <c r="B47" s="17">
        <f>IF(Rand!B41&lt;=B$1,B$4+SQRT(B$2*Rand!B41),B$6-SQRT(B$3*(1-Rand!B41)))</f>
        <v>4.6667308624965402</v>
      </c>
      <c r="C47" s="24">
        <f>IF(Rand!C41&lt;=C$1,C$4+SQRT(C$2*Rand!C41),C$6-SQRT(C$3*(1-Rand!C41)))</f>
        <v>1.4999836313795247</v>
      </c>
      <c r="D47" s="20">
        <f>IF(Rand!D41&lt;=D$1,D$4+SQRT(D$2*Rand!D41),D$6-SQRT(D$3*(1-Rand!D41)))</f>
        <v>6.6235147980926223</v>
      </c>
      <c r="E47" s="29">
        <f>IF(Rand!E41&lt;=E$1,E$4+SQRT(E$2*Rand!E41),E$6-SQRT(E$3*(1-Rand!E41)))</f>
        <v>4.7566637690703235</v>
      </c>
      <c r="F47" s="32">
        <f>IF(Rand!F41&lt;=F$1,F$4+SQRT(F$2*Rand!F41),F$6-SQRT(F$3*(1-Rand!F41)))</f>
        <v>3.2928624945779217</v>
      </c>
      <c r="G47" s="25">
        <f>IF(Rand!G41&lt;=G$1,G$4+SQRT(G$2*Rand!G41),G$6-SQRT(G$3*(1-Rand!G41)))</f>
        <v>2.8444906904420169</v>
      </c>
      <c r="H47" s="17">
        <f>IF(Rand!H41&lt;=H$1,H$4+SQRT(H$2*Rand!H41),H$6-SQRT(H$3*(1-Rand!H41)))</f>
        <v>10.115896295297802</v>
      </c>
      <c r="I47" s="24">
        <f>IF(Rand!I41&lt;=I$1,I$4+SQRT(I$2*Rand!I41),I$6-SQRT(I$3*(1-Rand!I41)))</f>
        <v>6.9832103183758854</v>
      </c>
      <c r="J47" s="20">
        <f>IF(Rand!J41&lt;=J$1,J$4+SQRT(J$2*Rand!J41),J$6-SQRT(J$3*(1-Rand!J41)))</f>
        <v>10.237457024606195</v>
      </c>
      <c r="K47" s="29">
        <f>IF(Rand!K41&lt;=K$1,K$4+SQRT(K$2*Rand!K41),K$6-SQRT(K$3*(1-Rand!K41)))</f>
        <v>12.903540516561771</v>
      </c>
      <c r="L47" s="32">
        <f>IF(Rand!L41&lt;=L$1,L$4+SQRT(L$2*Rand!L41),L$6-SQRT(L$3*(1-Rand!L41)))</f>
        <v>9.8487062559836502</v>
      </c>
      <c r="M47" s="25">
        <f>IF(Rand!M41&lt;=M$1,M$4+SQRT(M$2*Rand!M41),M$6-SQRT(M$3*(1-Rand!M41)))</f>
        <v>10.063948911866962</v>
      </c>
      <c r="N47" s="17">
        <f>IF(Rand!N41&lt;=N$1,N$4+SQRT(N$2*Rand!N41),N$6-SQRT(N$3*(1-Rand!N41)))</f>
        <v>11.714984993454708</v>
      </c>
      <c r="O47" s="24">
        <f>IF(Rand!O41&lt;=O$1,O$4+SQRT(O$2*Rand!O41),O$6-SQRT(O$3*(1-Rand!O41)))</f>
        <v>7.605520612717287</v>
      </c>
      <c r="P47" s="20">
        <f>IF(Rand!P41&lt;=P$1,P$4+SQRT(P$2*Rand!P41),P$6-SQRT(P$3*(1-Rand!P41)))</f>
        <v>9.2351847288070985</v>
      </c>
      <c r="Q47" s="29">
        <f>IF(Rand!Q41&lt;=Q$1,Q$4+SQRT(Q$2*Rand!Q41),Q$6-SQRT(Q$3*(1-Rand!Q41)))</f>
        <v>12.729251417062851</v>
      </c>
      <c r="R47" s="32">
        <f>IF(Rand!R41&lt;=R$1,R$4+SQRT(R$2*Rand!R41),R$6-SQRT(R$3*(1-Rand!R41)))</f>
        <v>10.9476015923312</v>
      </c>
      <c r="S47" s="25">
        <f>IF(Rand!S41&lt;=S$1,S$4+SQRT(S$2*Rand!S41),S$6-SQRT(S$3*(1-Rand!S41)))</f>
        <v>9.0178270042472484</v>
      </c>
      <c r="T47" s="17">
        <f>IF(Rand!T41&lt;=T$1,T$4+SQRT(T$2*Rand!T41),T$6-SQRT(T$3*(1-Rand!T41)))</f>
        <v>16.210615514618635</v>
      </c>
      <c r="U47" s="24">
        <f>IF(Rand!U41&lt;=U$1,U$4+SQRT(U$2*Rand!U41),U$6-SQRT(U$3*(1-Rand!U41)))</f>
        <v>14.488400011432557</v>
      </c>
      <c r="V47" s="20">
        <f>IF(Rand!V41&lt;=V$1,V$4+SQRT(V$2*Rand!V41),V$6-SQRT(V$3*(1-Rand!V41)))</f>
        <v>19.610292785406056</v>
      </c>
      <c r="W47" s="29">
        <f>IF(Rand!W41&lt;=W$1,W$4+SQRT(W$2*Rand!W41),W$6-SQRT(W$3*(1-Rand!W41)))</f>
        <v>10.940104140033355</v>
      </c>
      <c r="X47" s="32">
        <f>IF(Rand!X41&lt;=X$1,X$4+SQRT(X$2*Rand!X41),X$6-SQRT(X$3*(1-Rand!X41)))</f>
        <v>18.148228751029109</v>
      </c>
      <c r="Y47" s="25">
        <f>IF(Rand!Y41&lt;=Y$1,Y$4+SQRT(Y$2*Rand!Y41),Y$6-SQRT(Y$3*(1-Rand!Y41)))</f>
        <v>15.958023902142685</v>
      </c>
    </row>
    <row r="48" spans="2:25" hidden="1" x14ac:dyDescent="0.25">
      <c r="B48" s="17">
        <f>IF(Rand!B42&lt;=B$1,B$4+SQRT(B$2*Rand!B42),B$6-SQRT(B$3*(1-Rand!B42)))</f>
        <v>3.9345571360304339</v>
      </c>
      <c r="C48" s="24">
        <f>IF(Rand!C42&lt;=C$1,C$4+SQRT(C$2*Rand!C42),C$6-SQRT(C$3*(1-Rand!C42)))</f>
        <v>2.4869932074556682</v>
      </c>
      <c r="D48" s="20">
        <f>IF(Rand!D42&lt;=D$1,D$4+SQRT(D$2*Rand!D42),D$6-SQRT(D$3*(1-Rand!D42)))</f>
        <v>6.2040130138224967</v>
      </c>
      <c r="E48" s="29">
        <f>IF(Rand!E42&lt;=E$1,E$4+SQRT(E$2*Rand!E42),E$6-SQRT(E$3*(1-Rand!E42)))</f>
        <v>4.2822547596771141</v>
      </c>
      <c r="F48" s="32">
        <f>IF(Rand!F42&lt;=F$1,F$4+SQRT(F$2*Rand!F42),F$6-SQRT(F$3*(1-Rand!F42)))</f>
        <v>2.0843004911516223</v>
      </c>
      <c r="G48" s="25">
        <f>IF(Rand!G42&lt;=G$1,G$4+SQRT(G$2*Rand!G42),G$6-SQRT(G$3*(1-Rand!G42)))</f>
        <v>2.3647081805413235</v>
      </c>
      <c r="H48" s="17">
        <f>IF(Rand!H42&lt;=H$1,H$4+SQRT(H$2*Rand!H42),H$6-SQRT(H$3*(1-Rand!H42)))</f>
        <v>18.126390327130888</v>
      </c>
      <c r="I48" s="24">
        <f>IF(Rand!I42&lt;=I$1,I$4+SQRT(I$2*Rand!I42),I$6-SQRT(I$3*(1-Rand!I42)))</f>
        <v>13.614841412995116</v>
      </c>
      <c r="J48" s="20">
        <f>IF(Rand!J42&lt;=J$1,J$4+SQRT(J$2*Rand!J42),J$6-SQRT(J$3*(1-Rand!J42)))</f>
        <v>9.2350872663307033</v>
      </c>
      <c r="K48" s="29">
        <f>IF(Rand!K42&lt;=K$1,K$4+SQRT(K$2*Rand!K42),K$6-SQRT(K$3*(1-Rand!K42)))</f>
        <v>12.418279763586893</v>
      </c>
      <c r="L48" s="32">
        <f>IF(Rand!L42&lt;=L$1,L$4+SQRT(L$2*Rand!L42),L$6-SQRT(L$3*(1-Rand!L42)))</f>
        <v>14.971063158334724</v>
      </c>
      <c r="M48" s="25">
        <f>IF(Rand!M42&lt;=M$1,M$4+SQRT(M$2*Rand!M42),M$6-SQRT(M$3*(1-Rand!M42)))</f>
        <v>17.913818633816529</v>
      </c>
      <c r="N48" s="17">
        <f>IF(Rand!N42&lt;=N$1,N$4+SQRT(N$2*Rand!N42),N$6-SQRT(N$3*(1-Rand!N42)))</f>
        <v>9.9845979831073137</v>
      </c>
      <c r="O48" s="24">
        <f>IF(Rand!O42&lt;=O$1,O$4+SQRT(O$2*Rand!O42),O$6-SQRT(O$3*(1-Rand!O42)))</f>
        <v>16.007731507814505</v>
      </c>
      <c r="P48" s="20">
        <f>IF(Rand!P42&lt;=P$1,P$4+SQRT(P$2*Rand!P42),P$6-SQRT(P$3*(1-Rand!P42)))</f>
        <v>7.1961248578578942</v>
      </c>
      <c r="Q48" s="29">
        <f>IF(Rand!Q42&lt;=Q$1,Q$4+SQRT(Q$2*Rand!Q42),Q$6-SQRT(Q$3*(1-Rand!Q42)))</f>
        <v>10.95362069509963</v>
      </c>
      <c r="R48" s="32">
        <f>IF(Rand!R42&lt;=R$1,R$4+SQRT(R$2*Rand!R42),R$6-SQRT(R$3*(1-Rand!R42)))</f>
        <v>8.0706207852050458</v>
      </c>
      <c r="S48" s="25">
        <f>IF(Rand!S42&lt;=S$1,S$4+SQRT(S$2*Rand!S42),S$6-SQRT(S$3*(1-Rand!S42)))</f>
        <v>10.513601557791496</v>
      </c>
      <c r="T48" s="17">
        <f>IF(Rand!T42&lt;=T$1,T$4+SQRT(T$2*Rand!T42),T$6-SQRT(T$3*(1-Rand!T42)))</f>
        <v>9.4137001368231079</v>
      </c>
      <c r="U48" s="24">
        <f>IF(Rand!U42&lt;=U$1,U$4+SQRT(U$2*Rand!U42),U$6-SQRT(U$3*(1-Rand!U42)))</f>
        <v>14.720240730148488</v>
      </c>
      <c r="V48" s="20">
        <f>IF(Rand!V42&lt;=V$1,V$4+SQRT(V$2*Rand!V42),V$6-SQRT(V$3*(1-Rand!V42)))</f>
        <v>17.363548112364093</v>
      </c>
      <c r="W48" s="29">
        <f>IF(Rand!W42&lt;=W$1,W$4+SQRT(W$2*Rand!W42),W$6-SQRT(W$3*(1-Rand!W42)))</f>
        <v>18.622700182968682</v>
      </c>
      <c r="X48" s="32">
        <f>IF(Rand!X42&lt;=X$1,X$4+SQRT(X$2*Rand!X42),X$6-SQRT(X$3*(1-Rand!X42)))</f>
        <v>9.7265742019543104</v>
      </c>
      <c r="Y48" s="25">
        <f>IF(Rand!Y42&lt;=Y$1,Y$4+SQRT(Y$2*Rand!Y42),Y$6-SQRT(Y$3*(1-Rand!Y42)))</f>
        <v>10.565613789349447</v>
      </c>
    </row>
    <row r="49" spans="2:25" hidden="1" x14ac:dyDescent="0.25">
      <c r="B49" s="17">
        <f>IF(Rand!B43&lt;=B$1,B$4+SQRT(B$2*Rand!B43),B$6-SQRT(B$3*(1-Rand!B43)))</f>
        <v>3.4231462049751737</v>
      </c>
      <c r="C49" s="24">
        <f>IF(Rand!C43&lt;=C$1,C$4+SQRT(C$2*Rand!C43),C$6-SQRT(C$3*(1-Rand!C43)))</f>
        <v>3.050430961564782</v>
      </c>
      <c r="D49" s="20">
        <f>IF(Rand!D43&lt;=D$1,D$4+SQRT(D$2*Rand!D43),D$6-SQRT(D$3*(1-Rand!D43)))</f>
        <v>4.5686527800925507</v>
      </c>
      <c r="E49" s="29">
        <f>IF(Rand!E43&lt;=E$1,E$4+SQRT(E$2*Rand!E43),E$6-SQRT(E$3*(1-Rand!E43)))</f>
        <v>4.113638617251695</v>
      </c>
      <c r="F49" s="32">
        <f>IF(Rand!F43&lt;=F$1,F$4+SQRT(F$2*Rand!F43),F$6-SQRT(F$3*(1-Rand!F43)))</f>
        <v>2.0833319896728399</v>
      </c>
      <c r="G49" s="25">
        <f>IF(Rand!G43&lt;=G$1,G$4+SQRT(G$2*Rand!G43),G$6-SQRT(G$3*(1-Rand!G43)))</f>
        <v>2.6211177090672093</v>
      </c>
      <c r="H49" s="17">
        <f>IF(Rand!H43&lt;=H$1,H$4+SQRT(H$2*Rand!H43),H$6-SQRT(H$3*(1-Rand!H43)))</f>
        <v>10.183238457167866</v>
      </c>
      <c r="I49" s="24">
        <f>IF(Rand!I43&lt;=I$1,I$4+SQRT(I$2*Rand!I43),I$6-SQRT(I$3*(1-Rand!I43)))</f>
        <v>12.695529229627825</v>
      </c>
      <c r="J49" s="20">
        <f>IF(Rand!J43&lt;=J$1,J$4+SQRT(J$2*Rand!J43),J$6-SQRT(J$3*(1-Rand!J43)))</f>
        <v>12.010336578840612</v>
      </c>
      <c r="K49" s="29">
        <f>IF(Rand!K43&lt;=K$1,K$4+SQRT(K$2*Rand!K43),K$6-SQRT(K$3*(1-Rand!K43)))</f>
        <v>14.801077608052793</v>
      </c>
      <c r="L49" s="32">
        <f>IF(Rand!L43&lt;=L$1,L$4+SQRT(L$2*Rand!L43),L$6-SQRT(L$3*(1-Rand!L43)))</f>
        <v>8.9227776330981214</v>
      </c>
      <c r="M49" s="25">
        <f>IF(Rand!M43&lt;=M$1,M$4+SQRT(M$2*Rand!M43),M$6-SQRT(M$3*(1-Rand!M43)))</f>
        <v>14.066609230051171</v>
      </c>
      <c r="N49" s="17">
        <f>IF(Rand!N43&lt;=N$1,N$4+SQRT(N$2*Rand!N43),N$6-SQRT(N$3*(1-Rand!N43)))</f>
        <v>16.002405296858207</v>
      </c>
      <c r="O49" s="24">
        <f>IF(Rand!O43&lt;=O$1,O$4+SQRT(O$2*Rand!O43),O$6-SQRT(O$3*(1-Rand!O43)))</f>
        <v>13.509229933012469</v>
      </c>
      <c r="P49" s="20">
        <f>IF(Rand!P43&lt;=P$1,P$4+SQRT(P$2*Rand!P43),P$6-SQRT(P$3*(1-Rand!P43)))</f>
        <v>13.609871576652981</v>
      </c>
      <c r="Q49" s="29">
        <f>IF(Rand!Q43&lt;=Q$1,Q$4+SQRT(Q$2*Rand!Q43),Q$6-SQRT(Q$3*(1-Rand!Q43)))</f>
        <v>12.634418699523756</v>
      </c>
      <c r="R49" s="32">
        <f>IF(Rand!R43&lt;=R$1,R$4+SQRT(R$2*Rand!R43),R$6-SQRT(R$3*(1-Rand!R43)))</f>
        <v>17.381985613181559</v>
      </c>
      <c r="S49" s="25">
        <f>IF(Rand!S43&lt;=S$1,S$4+SQRT(S$2*Rand!S43),S$6-SQRT(S$3*(1-Rand!S43)))</f>
        <v>15.283248568763115</v>
      </c>
      <c r="T49" s="17">
        <f>IF(Rand!T43&lt;=T$1,T$4+SQRT(T$2*Rand!T43),T$6-SQRT(T$3*(1-Rand!T43)))</f>
        <v>14.404464451179482</v>
      </c>
      <c r="U49" s="24">
        <f>IF(Rand!U43&lt;=U$1,U$4+SQRT(U$2*Rand!U43),U$6-SQRT(U$3*(1-Rand!U43)))</f>
        <v>12.951359540451357</v>
      </c>
      <c r="V49" s="20">
        <f>IF(Rand!V43&lt;=V$1,V$4+SQRT(V$2*Rand!V43),V$6-SQRT(V$3*(1-Rand!V43)))</f>
        <v>9.3830601817216106</v>
      </c>
      <c r="W49" s="29">
        <f>IF(Rand!W43&lt;=W$1,W$4+SQRT(W$2*Rand!W43),W$6-SQRT(W$3*(1-Rand!W43)))</f>
        <v>7.7234871098675999</v>
      </c>
      <c r="X49" s="32">
        <f>IF(Rand!X43&lt;=X$1,X$4+SQRT(X$2*Rand!X43),X$6-SQRT(X$3*(1-Rand!X43)))</f>
        <v>12.170953391399827</v>
      </c>
      <c r="Y49" s="25">
        <f>IF(Rand!Y43&lt;=Y$1,Y$4+SQRT(Y$2*Rand!Y43),Y$6-SQRT(Y$3*(1-Rand!Y43)))</f>
        <v>10.261540250788057</v>
      </c>
    </row>
    <row r="50" spans="2:25" hidden="1" x14ac:dyDescent="0.25">
      <c r="B50" s="17">
        <f>IF(Rand!B44&lt;=B$1,B$4+SQRT(B$2*Rand!B44),B$6-SQRT(B$3*(1-Rand!B44)))</f>
        <v>3.8948197818245882</v>
      </c>
      <c r="C50" s="24">
        <f>IF(Rand!C44&lt;=C$1,C$4+SQRT(C$2*Rand!C44),C$6-SQRT(C$3*(1-Rand!C44)))</f>
        <v>3.8860308052052743</v>
      </c>
      <c r="D50" s="20">
        <f>IF(Rand!D44&lt;=D$1,D$4+SQRT(D$2*Rand!D44),D$6-SQRT(D$3*(1-Rand!D44)))</f>
        <v>5.8832980490844307</v>
      </c>
      <c r="E50" s="29">
        <f>IF(Rand!E44&lt;=E$1,E$4+SQRT(E$2*Rand!E44),E$6-SQRT(E$3*(1-Rand!E44)))</f>
        <v>3.6910105973034879</v>
      </c>
      <c r="F50" s="32">
        <f>IF(Rand!F44&lt;=F$1,F$4+SQRT(F$2*Rand!F44),F$6-SQRT(F$3*(1-Rand!F44)))</f>
        <v>2.5372834467462715</v>
      </c>
      <c r="G50" s="25">
        <f>IF(Rand!G44&lt;=G$1,G$4+SQRT(G$2*Rand!G44),G$6-SQRT(G$3*(1-Rand!G44)))</f>
        <v>3.4980773548863926</v>
      </c>
      <c r="H50" s="17">
        <f>IF(Rand!H44&lt;=H$1,H$4+SQRT(H$2*Rand!H44),H$6-SQRT(H$3*(1-Rand!H44)))</f>
        <v>11.709208974578853</v>
      </c>
      <c r="I50" s="24">
        <f>IF(Rand!I44&lt;=I$1,I$4+SQRT(I$2*Rand!I44),I$6-SQRT(I$3*(1-Rand!I44)))</f>
        <v>9.2702505436984772</v>
      </c>
      <c r="J50" s="20">
        <f>IF(Rand!J44&lt;=J$1,J$4+SQRT(J$2*Rand!J44),J$6-SQRT(J$3*(1-Rand!J44)))</f>
        <v>11.757177405043008</v>
      </c>
      <c r="K50" s="29">
        <f>IF(Rand!K44&lt;=K$1,K$4+SQRT(K$2*Rand!K44),K$6-SQRT(K$3*(1-Rand!K44)))</f>
        <v>12.717765215209553</v>
      </c>
      <c r="L50" s="32">
        <f>IF(Rand!L44&lt;=L$1,L$4+SQRT(L$2*Rand!L44),L$6-SQRT(L$3*(1-Rand!L44)))</f>
        <v>13.610954175872509</v>
      </c>
      <c r="M50" s="25">
        <f>IF(Rand!M44&lt;=M$1,M$4+SQRT(M$2*Rand!M44),M$6-SQRT(M$3*(1-Rand!M44)))</f>
        <v>13.839640445111606</v>
      </c>
      <c r="N50" s="17">
        <f>IF(Rand!N44&lt;=N$1,N$4+SQRT(N$2*Rand!N44),N$6-SQRT(N$3*(1-Rand!N44)))</f>
        <v>10.348640976229923</v>
      </c>
      <c r="O50" s="24">
        <f>IF(Rand!O44&lt;=O$1,O$4+SQRT(O$2*Rand!O44),O$6-SQRT(O$3*(1-Rand!O44)))</f>
        <v>10.483620870681902</v>
      </c>
      <c r="P50" s="20">
        <f>IF(Rand!P44&lt;=P$1,P$4+SQRT(P$2*Rand!P44),P$6-SQRT(P$3*(1-Rand!P44)))</f>
        <v>8.2284344801346769</v>
      </c>
      <c r="Q50" s="29">
        <f>IF(Rand!Q44&lt;=Q$1,Q$4+SQRT(Q$2*Rand!Q44),Q$6-SQRT(Q$3*(1-Rand!Q44)))</f>
        <v>15.106039469143175</v>
      </c>
      <c r="R50" s="32">
        <f>IF(Rand!R44&lt;=R$1,R$4+SQRT(R$2*Rand!R44),R$6-SQRT(R$3*(1-Rand!R44)))</f>
        <v>10.940158734810726</v>
      </c>
      <c r="S50" s="25">
        <f>IF(Rand!S44&lt;=S$1,S$4+SQRT(S$2*Rand!S44),S$6-SQRT(S$3*(1-Rand!S44)))</f>
        <v>16.644734982749373</v>
      </c>
      <c r="T50" s="17">
        <f>IF(Rand!T44&lt;=T$1,T$4+SQRT(T$2*Rand!T44),T$6-SQRT(T$3*(1-Rand!T44)))</f>
        <v>11.022595234205419</v>
      </c>
      <c r="U50" s="24">
        <f>IF(Rand!U44&lt;=U$1,U$4+SQRT(U$2*Rand!U44),U$6-SQRT(U$3*(1-Rand!U44)))</f>
        <v>11.377699176224223</v>
      </c>
      <c r="V50" s="20">
        <f>IF(Rand!V44&lt;=V$1,V$4+SQRT(V$2*Rand!V44),V$6-SQRT(V$3*(1-Rand!V44)))</f>
        <v>16.270847372980064</v>
      </c>
      <c r="W50" s="29">
        <f>IF(Rand!W44&lt;=W$1,W$4+SQRT(W$2*Rand!W44),W$6-SQRT(W$3*(1-Rand!W44)))</f>
        <v>16.922451558056427</v>
      </c>
      <c r="X50" s="32">
        <f>IF(Rand!X44&lt;=X$1,X$4+SQRT(X$2*Rand!X44),X$6-SQRT(X$3*(1-Rand!X44)))</f>
        <v>15.367986329927096</v>
      </c>
      <c r="Y50" s="25">
        <f>IF(Rand!Y44&lt;=Y$1,Y$4+SQRT(Y$2*Rand!Y44),Y$6-SQRT(Y$3*(1-Rand!Y44)))</f>
        <v>9.8997689094158314</v>
      </c>
    </row>
    <row r="51" spans="2:25" hidden="1" x14ac:dyDescent="0.25">
      <c r="B51" s="17">
        <f>IF(Rand!B45&lt;=B$1,B$4+SQRT(B$2*Rand!B45),B$6-SQRT(B$3*(1-Rand!B45)))</f>
        <v>3.9613236890442298</v>
      </c>
      <c r="C51" s="24">
        <f>IF(Rand!C45&lt;=C$1,C$4+SQRT(C$2*Rand!C45),C$6-SQRT(C$3*(1-Rand!C45)))</f>
        <v>1.1522486811925863</v>
      </c>
      <c r="D51" s="20">
        <f>IF(Rand!D45&lt;=D$1,D$4+SQRT(D$2*Rand!D45),D$6-SQRT(D$3*(1-Rand!D45)))</f>
        <v>6.1179190857476318</v>
      </c>
      <c r="E51" s="29">
        <f>IF(Rand!E45&lt;=E$1,E$4+SQRT(E$2*Rand!E45),E$6-SQRT(E$3*(1-Rand!E45)))</f>
        <v>3.9065558800703029</v>
      </c>
      <c r="F51" s="32">
        <f>IF(Rand!F45&lt;=F$1,F$4+SQRT(F$2*Rand!F45),F$6-SQRT(F$3*(1-Rand!F45)))</f>
        <v>2.9619348154133314</v>
      </c>
      <c r="G51" s="25">
        <f>IF(Rand!G45&lt;=G$1,G$4+SQRT(G$2*Rand!G45),G$6-SQRT(G$3*(1-Rand!G45)))</f>
        <v>3.332586499397701</v>
      </c>
      <c r="H51" s="17">
        <f>IF(Rand!H45&lt;=H$1,H$4+SQRT(H$2*Rand!H45),H$6-SQRT(H$3*(1-Rand!H45)))</f>
        <v>13.451008103675534</v>
      </c>
      <c r="I51" s="24">
        <f>IF(Rand!I45&lt;=I$1,I$4+SQRT(I$2*Rand!I45),I$6-SQRT(I$3*(1-Rand!I45)))</f>
        <v>16.706013317836394</v>
      </c>
      <c r="J51" s="20">
        <f>IF(Rand!J45&lt;=J$1,J$4+SQRT(J$2*Rand!J45),J$6-SQRT(J$3*(1-Rand!J45)))</f>
        <v>14.5038111019736</v>
      </c>
      <c r="K51" s="29">
        <f>IF(Rand!K45&lt;=K$1,K$4+SQRT(K$2*Rand!K45),K$6-SQRT(K$3*(1-Rand!K45)))</f>
        <v>5.9482913272159355</v>
      </c>
      <c r="L51" s="32">
        <f>IF(Rand!L45&lt;=L$1,L$4+SQRT(L$2*Rand!L45),L$6-SQRT(L$3*(1-Rand!L45)))</f>
        <v>8.1551932005783598</v>
      </c>
      <c r="M51" s="25">
        <f>IF(Rand!M45&lt;=M$1,M$4+SQRT(M$2*Rand!M45),M$6-SQRT(M$3*(1-Rand!M45)))</f>
        <v>12.940086554848863</v>
      </c>
      <c r="N51" s="17">
        <f>IF(Rand!N45&lt;=N$1,N$4+SQRT(N$2*Rand!N45),N$6-SQRT(N$3*(1-Rand!N45)))</f>
        <v>10.084665662242625</v>
      </c>
      <c r="O51" s="24">
        <f>IF(Rand!O45&lt;=O$1,O$4+SQRT(O$2*Rand!O45),O$6-SQRT(O$3*(1-Rand!O45)))</f>
        <v>11.956244869106598</v>
      </c>
      <c r="P51" s="20">
        <f>IF(Rand!P45&lt;=P$1,P$4+SQRT(P$2*Rand!P45),P$6-SQRT(P$3*(1-Rand!P45)))</f>
        <v>11.712351701769581</v>
      </c>
      <c r="Q51" s="29">
        <f>IF(Rand!Q45&lt;=Q$1,Q$4+SQRT(Q$2*Rand!Q45),Q$6-SQRT(Q$3*(1-Rand!Q45)))</f>
        <v>11.280892935301242</v>
      </c>
      <c r="R51" s="32">
        <f>IF(Rand!R45&lt;=R$1,R$4+SQRT(R$2*Rand!R45),R$6-SQRT(R$3*(1-Rand!R45)))</f>
        <v>6.7456337089080112</v>
      </c>
      <c r="S51" s="25">
        <f>IF(Rand!S45&lt;=S$1,S$4+SQRT(S$2*Rand!S45),S$6-SQRT(S$3*(1-Rand!S45)))</f>
        <v>10.494131863659897</v>
      </c>
      <c r="T51" s="17">
        <f>IF(Rand!T45&lt;=T$1,T$4+SQRT(T$2*Rand!T45),T$6-SQRT(T$3*(1-Rand!T45)))</f>
        <v>9.8876018706777202</v>
      </c>
      <c r="U51" s="24">
        <f>IF(Rand!U45&lt;=U$1,U$4+SQRT(U$2*Rand!U45),U$6-SQRT(U$3*(1-Rand!U45)))</f>
        <v>10.412977606375922</v>
      </c>
      <c r="V51" s="20">
        <f>IF(Rand!V45&lt;=V$1,V$4+SQRT(V$2*Rand!V45),V$6-SQRT(V$3*(1-Rand!V45)))</f>
        <v>10.378437774547999</v>
      </c>
      <c r="W51" s="29">
        <f>IF(Rand!W45&lt;=W$1,W$4+SQRT(W$2*Rand!W45),W$6-SQRT(W$3*(1-Rand!W45)))</f>
        <v>11.739072144631676</v>
      </c>
      <c r="X51" s="32">
        <f>IF(Rand!X45&lt;=X$1,X$4+SQRT(X$2*Rand!X45),X$6-SQRT(X$3*(1-Rand!X45)))</f>
        <v>13.600573520842827</v>
      </c>
      <c r="Y51" s="25">
        <f>IF(Rand!Y45&lt;=Y$1,Y$4+SQRT(Y$2*Rand!Y45),Y$6-SQRT(Y$3*(1-Rand!Y45)))</f>
        <v>11.318185414478764</v>
      </c>
    </row>
    <row r="52" spans="2:25" hidden="1" x14ac:dyDescent="0.25">
      <c r="B52" s="17">
        <f>IF(Rand!B46&lt;=B$1,B$4+SQRT(B$2*Rand!B46),B$6-SQRT(B$3*(1-Rand!B46)))</f>
        <v>3.9721052921209332</v>
      </c>
      <c r="C52" s="24">
        <f>IF(Rand!C46&lt;=C$1,C$4+SQRT(C$2*Rand!C46),C$6-SQRT(C$3*(1-Rand!C46)))</f>
        <v>3.8501664277628533</v>
      </c>
      <c r="D52" s="20">
        <f>IF(Rand!D46&lt;=D$1,D$4+SQRT(D$2*Rand!D46),D$6-SQRT(D$3*(1-Rand!D46)))</f>
        <v>6.6665228194198347</v>
      </c>
      <c r="E52" s="29">
        <f>IF(Rand!E46&lt;=E$1,E$4+SQRT(E$2*Rand!E46),E$6-SQRT(E$3*(1-Rand!E46)))</f>
        <v>3.9683513834713389</v>
      </c>
      <c r="F52" s="32">
        <f>IF(Rand!F46&lt;=F$1,F$4+SQRT(F$2*Rand!F46),F$6-SQRT(F$3*(1-Rand!F46)))</f>
        <v>1.9694373601067454</v>
      </c>
      <c r="G52" s="25">
        <f>IF(Rand!G46&lt;=G$1,G$4+SQRT(G$2*Rand!G46),G$6-SQRT(G$3*(1-Rand!G46)))</f>
        <v>2.912423108087054</v>
      </c>
      <c r="H52" s="17">
        <f>IF(Rand!H46&lt;=H$1,H$4+SQRT(H$2*Rand!H46),H$6-SQRT(H$3*(1-Rand!H46)))</f>
        <v>7.0776290358984149</v>
      </c>
      <c r="I52" s="24">
        <f>IF(Rand!I46&lt;=I$1,I$4+SQRT(I$2*Rand!I46),I$6-SQRT(I$3*(1-Rand!I46)))</f>
        <v>14.604878708629007</v>
      </c>
      <c r="J52" s="20">
        <f>IF(Rand!J46&lt;=J$1,J$4+SQRT(J$2*Rand!J46),J$6-SQRT(J$3*(1-Rand!J46)))</f>
        <v>10.510026722189593</v>
      </c>
      <c r="K52" s="29">
        <f>IF(Rand!K46&lt;=K$1,K$4+SQRT(K$2*Rand!K46),K$6-SQRT(K$3*(1-Rand!K46)))</f>
        <v>12.012968567431212</v>
      </c>
      <c r="L52" s="32">
        <f>IF(Rand!L46&lt;=L$1,L$4+SQRT(L$2*Rand!L46),L$6-SQRT(L$3*(1-Rand!L46)))</f>
        <v>6.3001533304152968</v>
      </c>
      <c r="M52" s="25">
        <f>IF(Rand!M46&lt;=M$1,M$4+SQRT(M$2*Rand!M46),M$6-SQRT(M$3*(1-Rand!M46)))</f>
        <v>14.230987809946637</v>
      </c>
      <c r="N52" s="17">
        <f>IF(Rand!N46&lt;=N$1,N$4+SQRT(N$2*Rand!N46),N$6-SQRT(N$3*(1-Rand!N46)))</f>
        <v>8.341021257677312</v>
      </c>
      <c r="O52" s="24">
        <f>IF(Rand!O46&lt;=O$1,O$4+SQRT(O$2*Rand!O46),O$6-SQRT(O$3*(1-Rand!O46)))</f>
        <v>9.9037589430664283</v>
      </c>
      <c r="P52" s="20">
        <f>IF(Rand!P46&lt;=P$1,P$4+SQRT(P$2*Rand!P46),P$6-SQRT(P$3*(1-Rand!P46)))</f>
        <v>10.418547418000987</v>
      </c>
      <c r="Q52" s="29">
        <f>IF(Rand!Q46&lt;=Q$1,Q$4+SQRT(Q$2*Rand!Q46),Q$6-SQRT(Q$3*(1-Rand!Q46)))</f>
        <v>9.3774699200232199</v>
      </c>
      <c r="R52" s="32">
        <f>IF(Rand!R46&lt;=R$1,R$4+SQRT(R$2*Rand!R46),R$6-SQRT(R$3*(1-Rand!R46)))</f>
        <v>9.2632803585936241</v>
      </c>
      <c r="S52" s="25">
        <f>IF(Rand!S46&lt;=S$1,S$4+SQRT(S$2*Rand!S46),S$6-SQRT(S$3*(1-Rand!S46)))</f>
        <v>8.4442971509248022</v>
      </c>
      <c r="T52" s="17">
        <f>IF(Rand!T46&lt;=T$1,T$4+SQRT(T$2*Rand!T46),T$6-SQRT(T$3*(1-Rand!T46)))</f>
        <v>17.977910953364603</v>
      </c>
      <c r="U52" s="24">
        <f>IF(Rand!U46&lt;=U$1,U$4+SQRT(U$2*Rand!U46),U$6-SQRT(U$3*(1-Rand!U46)))</f>
        <v>9.2481317653907915</v>
      </c>
      <c r="V52" s="20">
        <f>IF(Rand!V46&lt;=V$1,V$4+SQRT(V$2*Rand!V46),V$6-SQRT(V$3*(1-Rand!V46)))</f>
        <v>10.079324848235665</v>
      </c>
      <c r="W52" s="29">
        <f>IF(Rand!W46&lt;=W$1,W$4+SQRT(W$2*Rand!W46),W$6-SQRT(W$3*(1-Rand!W46)))</f>
        <v>8.8955770897263946</v>
      </c>
      <c r="X52" s="32">
        <f>IF(Rand!X46&lt;=X$1,X$4+SQRT(X$2*Rand!X46),X$6-SQRT(X$3*(1-Rand!X46)))</f>
        <v>8.9793016819273017</v>
      </c>
      <c r="Y52" s="25">
        <f>IF(Rand!Y46&lt;=Y$1,Y$4+SQRT(Y$2*Rand!Y46),Y$6-SQRT(Y$3*(1-Rand!Y46)))</f>
        <v>8.5711467477313033</v>
      </c>
    </row>
    <row r="53" spans="2:25" hidden="1" x14ac:dyDescent="0.25">
      <c r="B53" s="17">
        <f>IF(Rand!B47&lt;=B$1,B$4+SQRT(B$2*Rand!B47),B$6-SQRT(B$3*(1-Rand!B47)))</f>
        <v>3.9673097881410087</v>
      </c>
      <c r="C53" s="24">
        <f>IF(Rand!C47&lt;=C$1,C$4+SQRT(C$2*Rand!C47),C$6-SQRT(C$3*(1-Rand!C47)))</f>
        <v>3.5718806802765788</v>
      </c>
      <c r="D53" s="20">
        <f>IF(Rand!D47&lt;=D$1,D$4+SQRT(D$2*Rand!D47),D$6-SQRT(D$3*(1-Rand!D47)))</f>
        <v>5.8276736891147189</v>
      </c>
      <c r="E53" s="29">
        <f>IF(Rand!E47&lt;=E$1,E$4+SQRT(E$2*Rand!E47),E$6-SQRT(E$3*(1-Rand!E47)))</f>
        <v>3.9120513542813646</v>
      </c>
      <c r="F53" s="32">
        <f>IF(Rand!F47&lt;=F$1,F$4+SQRT(F$2*Rand!F47),F$6-SQRT(F$3*(1-Rand!F47)))</f>
        <v>1.736489242965807</v>
      </c>
      <c r="G53" s="25">
        <f>IF(Rand!G47&lt;=G$1,G$4+SQRT(G$2*Rand!G47),G$6-SQRT(G$3*(1-Rand!G47)))</f>
        <v>3.0796717247007122</v>
      </c>
      <c r="H53" s="17">
        <f>IF(Rand!H47&lt;=H$1,H$4+SQRT(H$2*Rand!H47),H$6-SQRT(H$3*(1-Rand!H47)))</f>
        <v>14.491126876236379</v>
      </c>
      <c r="I53" s="24">
        <f>IF(Rand!I47&lt;=I$1,I$4+SQRT(I$2*Rand!I47),I$6-SQRT(I$3*(1-Rand!I47)))</f>
        <v>9.2451807521244902</v>
      </c>
      <c r="J53" s="20">
        <f>IF(Rand!J47&lt;=J$1,J$4+SQRT(J$2*Rand!J47),J$6-SQRT(J$3*(1-Rand!J47)))</f>
        <v>14.767813090897326</v>
      </c>
      <c r="K53" s="29">
        <f>IF(Rand!K47&lt;=K$1,K$4+SQRT(K$2*Rand!K47),K$6-SQRT(K$3*(1-Rand!K47)))</f>
        <v>17.145669026884608</v>
      </c>
      <c r="L53" s="32">
        <f>IF(Rand!L47&lt;=L$1,L$4+SQRT(L$2*Rand!L47),L$6-SQRT(L$3*(1-Rand!L47)))</f>
        <v>7.6745081996369144</v>
      </c>
      <c r="M53" s="25">
        <f>IF(Rand!M47&lt;=M$1,M$4+SQRT(M$2*Rand!M47),M$6-SQRT(M$3*(1-Rand!M47)))</f>
        <v>15.611428698931444</v>
      </c>
      <c r="N53" s="17">
        <f>IF(Rand!N47&lt;=N$1,N$4+SQRT(N$2*Rand!N47),N$6-SQRT(N$3*(1-Rand!N47)))</f>
        <v>13.523345012871779</v>
      </c>
      <c r="O53" s="24">
        <f>IF(Rand!O47&lt;=O$1,O$4+SQRT(O$2*Rand!O47),O$6-SQRT(O$3*(1-Rand!O47)))</f>
        <v>17.818434004377274</v>
      </c>
      <c r="P53" s="20">
        <f>IF(Rand!P47&lt;=P$1,P$4+SQRT(P$2*Rand!P47),P$6-SQRT(P$3*(1-Rand!P47)))</f>
        <v>15.1464278111093</v>
      </c>
      <c r="Q53" s="29">
        <f>IF(Rand!Q47&lt;=Q$1,Q$4+SQRT(Q$2*Rand!Q47),Q$6-SQRT(Q$3*(1-Rand!Q47)))</f>
        <v>10.263535870365093</v>
      </c>
      <c r="R53" s="32">
        <f>IF(Rand!R47&lt;=R$1,R$4+SQRT(R$2*Rand!R47),R$6-SQRT(R$3*(1-Rand!R47)))</f>
        <v>13.277055584778976</v>
      </c>
      <c r="S53" s="25">
        <f>IF(Rand!S47&lt;=S$1,S$4+SQRT(S$2*Rand!S47),S$6-SQRT(S$3*(1-Rand!S47)))</f>
        <v>11.219441517380607</v>
      </c>
      <c r="T53" s="17">
        <f>IF(Rand!T47&lt;=T$1,T$4+SQRT(T$2*Rand!T47),T$6-SQRT(T$3*(1-Rand!T47)))</f>
        <v>19.045654630049199</v>
      </c>
      <c r="U53" s="24">
        <f>IF(Rand!U47&lt;=U$1,U$4+SQRT(U$2*Rand!U47),U$6-SQRT(U$3*(1-Rand!U47)))</f>
        <v>10.402555204869911</v>
      </c>
      <c r="V53" s="20">
        <f>IF(Rand!V47&lt;=V$1,V$4+SQRT(V$2*Rand!V47),V$6-SQRT(V$3*(1-Rand!V47)))</f>
        <v>9.7626812890571699</v>
      </c>
      <c r="W53" s="29">
        <f>IF(Rand!W47&lt;=W$1,W$4+SQRT(W$2*Rand!W47),W$6-SQRT(W$3*(1-Rand!W47)))</f>
        <v>19.041803656401715</v>
      </c>
      <c r="X53" s="32">
        <f>IF(Rand!X47&lt;=X$1,X$4+SQRT(X$2*Rand!X47),X$6-SQRT(X$3*(1-Rand!X47)))</f>
        <v>16.553779295878737</v>
      </c>
      <c r="Y53" s="25">
        <f>IF(Rand!Y47&lt;=Y$1,Y$4+SQRT(Y$2*Rand!Y47),Y$6-SQRT(Y$3*(1-Rand!Y47)))</f>
        <v>16.10844405308967</v>
      </c>
    </row>
    <row r="54" spans="2:25" hidden="1" x14ac:dyDescent="0.25">
      <c r="B54" s="17">
        <f>IF(Rand!B48&lt;=B$1,B$4+SQRT(B$2*Rand!B48),B$6-SQRT(B$3*(1-Rand!B48)))</f>
        <v>4.2099161811006329</v>
      </c>
      <c r="C54" s="24">
        <f>IF(Rand!C48&lt;=C$1,C$4+SQRT(C$2*Rand!C48),C$6-SQRT(C$3*(1-Rand!C48)))</f>
        <v>2.6164510823963498</v>
      </c>
      <c r="D54" s="20">
        <f>IF(Rand!D48&lt;=D$1,D$4+SQRT(D$2*Rand!D48),D$6-SQRT(D$3*(1-Rand!D48)))</f>
        <v>5.1408942421387662</v>
      </c>
      <c r="E54" s="29">
        <f>IF(Rand!E48&lt;=E$1,E$4+SQRT(E$2*Rand!E48),E$6-SQRT(E$3*(1-Rand!E48)))</f>
        <v>3.8538038946007926</v>
      </c>
      <c r="F54" s="32">
        <f>IF(Rand!F48&lt;=F$1,F$4+SQRT(F$2*Rand!F48),F$6-SQRT(F$3*(1-Rand!F48)))</f>
        <v>1.9715745143223189</v>
      </c>
      <c r="G54" s="25">
        <f>IF(Rand!G48&lt;=G$1,G$4+SQRT(G$2*Rand!G48),G$6-SQRT(G$3*(1-Rand!G48)))</f>
        <v>4.5515624980754978</v>
      </c>
      <c r="H54" s="17">
        <f>IF(Rand!H48&lt;=H$1,H$4+SQRT(H$2*Rand!H48),H$6-SQRT(H$3*(1-Rand!H48)))</f>
        <v>12.966386821317453</v>
      </c>
      <c r="I54" s="24">
        <f>IF(Rand!I48&lt;=I$1,I$4+SQRT(I$2*Rand!I48),I$6-SQRT(I$3*(1-Rand!I48)))</f>
        <v>9.4804902446778083</v>
      </c>
      <c r="J54" s="20">
        <f>IF(Rand!J48&lt;=J$1,J$4+SQRT(J$2*Rand!J48),J$6-SQRT(J$3*(1-Rand!J48)))</f>
        <v>13.358251727060818</v>
      </c>
      <c r="K54" s="29">
        <f>IF(Rand!K48&lt;=K$1,K$4+SQRT(K$2*Rand!K48),K$6-SQRT(K$3*(1-Rand!K48)))</f>
        <v>17.282301287273512</v>
      </c>
      <c r="L54" s="32">
        <f>IF(Rand!L48&lt;=L$1,L$4+SQRT(L$2*Rand!L48),L$6-SQRT(L$3*(1-Rand!L48)))</f>
        <v>8.1447147945250933</v>
      </c>
      <c r="M54" s="25">
        <f>IF(Rand!M48&lt;=M$1,M$4+SQRT(M$2*Rand!M48),M$6-SQRT(M$3*(1-Rand!M48)))</f>
        <v>5.5553415504426304</v>
      </c>
      <c r="N54" s="17">
        <f>IF(Rand!N48&lt;=N$1,N$4+SQRT(N$2*Rand!N48),N$6-SQRT(N$3*(1-Rand!N48)))</f>
        <v>11.854726129079884</v>
      </c>
      <c r="O54" s="24">
        <f>IF(Rand!O48&lt;=O$1,O$4+SQRT(O$2*Rand!O48),O$6-SQRT(O$3*(1-Rand!O48)))</f>
        <v>15.839584485469981</v>
      </c>
      <c r="P54" s="20">
        <f>IF(Rand!P48&lt;=P$1,P$4+SQRT(P$2*Rand!P48),P$6-SQRT(P$3*(1-Rand!P48)))</f>
        <v>16.335354158028849</v>
      </c>
      <c r="Q54" s="29">
        <f>IF(Rand!Q48&lt;=Q$1,Q$4+SQRT(Q$2*Rand!Q48),Q$6-SQRT(Q$3*(1-Rand!Q48)))</f>
        <v>12.9412809994474</v>
      </c>
      <c r="R54" s="32">
        <f>IF(Rand!R48&lt;=R$1,R$4+SQRT(R$2*Rand!R48),R$6-SQRT(R$3*(1-Rand!R48)))</f>
        <v>11.856674366251767</v>
      </c>
      <c r="S54" s="25">
        <f>IF(Rand!S48&lt;=S$1,S$4+SQRT(S$2*Rand!S48),S$6-SQRT(S$3*(1-Rand!S48)))</f>
        <v>9.9144342563027692</v>
      </c>
      <c r="T54" s="17">
        <f>IF(Rand!T48&lt;=T$1,T$4+SQRT(T$2*Rand!T48),T$6-SQRT(T$3*(1-Rand!T48)))</f>
        <v>18.451540240567468</v>
      </c>
      <c r="U54" s="24">
        <f>IF(Rand!U48&lt;=U$1,U$4+SQRT(U$2*Rand!U48),U$6-SQRT(U$3*(1-Rand!U48)))</f>
        <v>11.272133871168537</v>
      </c>
      <c r="V54" s="20">
        <f>IF(Rand!V48&lt;=V$1,V$4+SQRT(V$2*Rand!V48),V$6-SQRT(V$3*(1-Rand!V48)))</f>
        <v>10.609638687691902</v>
      </c>
      <c r="W54" s="29">
        <f>IF(Rand!W48&lt;=W$1,W$4+SQRT(W$2*Rand!W48),W$6-SQRT(W$3*(1-Rand!W48)))</f>
        <v>8.0563497370933703</v>
      </c>
      <c r="X54" s="32">
        <f>IF(Rand!X48&lt;=X$1,X$4+SQRT(X$2*Rand!X48),X$6-SQRT(X$3*(1-Rand!X48)))</f>
        <v>16.390029569502445</v>
      </c>
      <c r="Y54" s="25">
        <f>IF(Rand!Y48&lt;=Y$1,Y$4+SQRT(Y$2*Rand!Y48),Y$6-SQRT(Y$3*(1-Rand!Y48)))</f>
        <v>12.265913031815677</v>
      </c>
    </row>
    <row r="55" spans="2:25" hidden="1" x14ac:dyDescent="0.25">
      <c r="B55" s="17">
        <f>IF(Rand!B49&lt;=B$1,B$4+SQRT(B$2*Rand!B49),B$6-SQRT(B$3*(1-Rand!B49)))</f>
        <v>5.3326308810684742</v>
      </c>
      <c r="C55" s="24">
        <f>IF(Rand!C49&lt;=C$1,C$4+SQRT(C$2*Rand!C49),C$6-SQRT(C$3*(1-Rand!C49)))</f>
        <v>4.276887499059816</v>
      </c>
      <c r="D55" s="20">
        <f>IF(Rand!D49&lt;=D$1,D$4+SQRT(D$2*Rand!D49),D$6-SQRT(D$3*(1-Rand!D49)))</f>
        <v>6.1561182686369413</v>
      </c>
      <c r="E55" s="29">
        <f>IF(Rand!E49&lt;=E$1,E$4+SQRT(E$2*Rand!E49),E$6-SQRT(E$3*(1-Rand!E49)))</f>
        <v>4.3071529416434178</v>
      </c>
      <c r="F55" s="32">
        <f>IF(Rand!F49&lt;=F$1,F$4+SQRT(F$2*Rand!F49),F$6-SQRT(F$3*(1-Rand!F49)))</f>
        <v>2.2391826160993125</v>
      </c>
      <c r="G55" s="25">
        <f>IF(Rand!G49&lt;=G$1,G$4+SQRT(G$2*Rand!G49),G$6-SQRT(G$3*(1-Rand!G49)))</f>
        <v>2.6551962783552856</v>
      </c>
      <c r="H55" s="17">
        <f>IF(Rand!H49&lt;=H$1,H$4+SQRT(H$2*Rand!H49),H$6-SQRT(H$3*(1-Rand!H49)))</f>
        <v>9.5110742445186318</v>
      </c>
      <c r="I55" s="24">
        <f>IF(Rand!I49&lt;=I$1,I$4+SQRT(I$2*Rand!I49),I$6-SQRT(I$3*(1-Rand!I49)))</f>
        <v>10.138696721492613</v>
      </c>
      <c r="J55" s="20">
        <f>IF(Rand!J49&lt;=J$1,J$4+SQRT(J$2*Rand!J49),J$6-SQRT(J$3*(1-Rand!J49)))</f>
        <v>14.567095408749942</v>
      </c>
      <c r="K55" s="29">
        <f>IF(Rand!K49&lt;=K$1,K$4+SQRT(K$2*Rand!K49),K$6-SQRT(K$3*(1-Rand!K49)))</f>
        <v>10.272386495002751</v>
      </c>
      <c r="L55" s="32">
        <f>IF(Rand!L49&lt;=L$1,L$4+SQRT(L$2*Rand!L49),L$6-SQRT(L$3*(1-Rand!L49)))</f>
        <v>6.6971680322523657</v>
      </c>
      <c r="M55" s="25">
        <f>IF(Rand!M49&lt;=M$1,M$4+SQRT(M$2*Rand!M49),M$6-SQRT(M$3*(1-Rand!M49)))</f>
        <v>7.0639762933140471</v>
      </c>
      <c r="N55" s="17">
        <f>IF(Rand!N49&lt;=N$1,N$4+SQRT(N$2*Rand!N49),N$6-SQRT(N$3*(1-Rand!N49)))</f>
        <v>15.96212279855807</v>
      </c>
      <c r="O55" s="24">
        <f>IF(Rand!O49&lt;=O$1,O$4+SQRT(O$2*Rand!O49),O$6-SQRT(O$3*(1-Rand!O49)))</f>
        <v>10.70563360981186</v>
      </c>
      <c r="P55" s="20">
        <f>IF(Rand!P49&lt;=P$1,P$4+SQRT(P$2*Rand!P49),P$6-SQRT(P$3*(1-Rand!P49)))</f>
        <v>10.511538519892936</v>
      </c>
      <c r="Q55" s="29">
        <f>IF(Rand!Q49&lt;=Q$1,Q$4+SQRT(Q$2*Rand!Q49),Q$6-SQRT(Q$3*(1-Rand!Q49)))</f>
        <v>7.6632055403932462</v>
      </c>
      <c r="R55" s="32">
        <f>IF(Rand!R49&lt;=R$1,R$4+SQRT(R$2*Rand!R49),R$6-SQRT(R$3*(1-Rand!R49)))</f>
        <v>7.1421181146575954</v>
      </c>
      <c r="S55" s="25">
        <f>IF(Rand!S49&lt;=S$1,S$4+SQRT(S$2*Rand!S49),S$6-SQRT(S$3*(1-Rand!S49)))</f>
        <v>8.1889058883008214</v>
      </c>
      <c r="T55" s="17">
        <f>IF(Rand!T49&lt;=T$1,T$4+SQRT(T$2*Rand!T49),T$6-SQRT(T$3*(1-Rand!T49)))</f>
        <v>12.489854820533239</v>
      </c>
      <c r="U55" s="24">
        <f>IF(Rand!U49&lt;=U$1,U$4+SQRT(U$2*Rand!U49),U$6-SQRT(U$3*(1-Rand!U49)))</f>
        <v>12.591563207204276</v>
      </c>
      <c r="V55" s="20">
        <f>IF(Rand!V49&lt;=V$1,V$4+SQRT(V$2*Rand!V49),V$6-SQRT(V$3*(1-Rand!V49)))</f>
        <v>8.7851147874131925</v>
      </c>
      <c r="W55" s="29">
        <f>IF(Rand!W49&lt;=W$1,W$4+SQRT(W$2*Rand!W49),W$6-SQRT(W$3*(1-Rand!W49)))</f>
        <v>11.708951049408894</v>
      </c>
      <c r="X55" s="32">
        <f>IF(Rand!X49&lt;=X$1,X$4+SQRT(X$2*Rand!X49),X$6-SQRT(X$3*(1-Rand!X49)))</f>
        <v>13.267827763464636</v>
      </c>
      <c r="Y55" s="25">
        <f>IF(Rand!Y49&lt;=Y$1,Y$4+SQRT(Y$2*Rand!Y49),Y$6-SQRT(Y$3*(1-Rand!Y49)))</f>
        <v>11.667727742658448</v>
      </c>
    </row>
    <row r="56" spans="2:25" hidden="1" x14ac:dyDescent="0.25">
      <c r="B56" s="17">
        <f>IF(Rand!B50&lt;=B$1,B$4+SQRT(B$2*Rand!B50),B$6-SQRT(B$3*(1-Rand!B50)))</f>
        <v>4.2403470559607808</v>
      </c>
      <c r="C56" s="24">
        <f>IF(Rand!C50&lt;=C$1,C$4+SQRT(C$2*Rand!C50),C$6-SQRT(C$3*(1-Rand!C50)))</f>
        <v>1.6286131185135639</v>
      </c>
      <c r="D56" s="20">
        <f>IF(Rand!D50&lt;=D$1,D$4+SQRT(D$2*Rand!D50),D$6-SQRT(D$3*(1-Rand!D50)))</f>
        <v>5.8532148396432238</v>
      </c>
      <c r="E56" s="29">
        <f>IF(Rand!E50&lt;=E$1,E$4+SQRT(E$2*Rand!E50),E$6-SQRT(E$3*(1-Rand!E50)))</f>
        <v>4.745949039356713</v>
      </c>
      <c r="F56" s="32">
        <f>IF(Rand!F50&lt;=F$1,F$4+SQRT(F$2*Rand!F50),F$6-SQRT(F$3*(1-Rand!F50)))</f>
        <v>2.8997216556448455</v>
      </c>
      <c r="G56" s="25">
        <f>IF(Rand!G50&lt;=G$1,G$4+SQRT(G$2*Rand!G50),G$6-SQRT(G$3*(1-Rand!G50)))</f>
        <v>3.4909076892172193</v>
      </c>
      <c r="H56" s="17">
        <f>IF(Rand!H50&lt;=H$1,H$4+SQRT(H$2*Rand!H50),H$6-SQRT(H$3*(1-Rand!H50)))</f>
        <v>10.550240038429164</v>
      </c>
      <c r="I56" s="24">
        <f>IF(Rand!I50&lt;=I$1,I$4+SQRT(I$2*Rand!I50),I$6-SQRT(I$3*(1-Rand!I50)))</f>
        <v>9.8426797884188097</v>
      </c>
      <c r="J56" s="20">
        <f>IF(Rand!J50&lt;=J$1,J$4+SQRT(J$2*Rand!J50),J$6-SQRT(J$3*(1-Rand!J50)))</f>
        <v>13.591813043215506</v>
      </c>
      <c r="K56" s="29">
        <f>IF(Rand!K50&lt;=K$1,K$4+SQRT(K$2*Rand!K50),K$6-SQRT(K$3*(1-Rand!K50)))</f>
        <v>18.544273829679618</v>
      </c>
      <c r="L56" s="32">
        <f>IF(Rand!L50&lt;=L$1,L$4+SQRT(L$2*Rand!L50),L$6-SQRT(L$3*(1-Rand!L50)))</f>
        <v>13.555754098325295</v>
      </c>
      <c r="M56" s="25">
        <f>IF(Rand!M50&lt;=M$1,M$4+SQRT(M$2*Rand!M50),M$6-SQRT(M$3*(1-Rand!M50)))</f>
        <v>12.506928819662974</v>
      </c>
      <c r="N56" s="17">
        <f>IF(Rand!N50&lt;=N$1,N$4+SQRT(N$2*Rand!N50),N$6-SQRT(N$3*(1-Rand!N50)))</f>
        <v>13.995302908132814</v>
      </c>
      <c r="O56" s="24">
        <f>IF(Rand!O50&lt;=O$1,O$4+SQRT(O$2*Rand!O50),O$6-SQRT(O$3*(1-Rand!O50)))</f>
        <v>10.265601501696356</v>
      </c>
      <c r="P56" s="20">
        <f>IF(Rand!P50&lt;=P$1,P$4+SQRT(P$2*Rand!P50),P$6-SQRT(P$3*(1-Rand!P50)))</f>
        <v>11.385435722961322</v>
      </c>
      <c r="Q56" s="29">
        <f>IF(Rand!Q50&lt;=Q$1,Q$4+SQRT(Q$2*Rand!Q50),Q$6-SQRT(Q$3*(1-Rand!Q50)))</f>
        <v>10.470323282632911</v>
      </c>
      <c r="R56" s="32">
        <f>IF(Rand!R50&lt;=R$1,R$4+SQRT(R$2*Rand!R50),R$6-SQRT(R$3*(1-Rand!R50)))</f>
        <v>8.4652514793003029</v>
      </c>
      <c r="S56" s="25">
        <f>IF(Rand!S50&lt;=S$1,S$4+SQRT(S$2*Rand!S50),S$6-SQRT(S$3*(1-Rand!S50)))</f>
        <v>8.4209319988822244</v>
      </c>
      <c r="T56" s="17">
        <f>IF(Rand!T50&lt;=T$1,T$4+SQRT(T$2*Rand!T50),T$6-SQRT(T$3*(1-Rand!T50)))</f>
        <v>14.473339456791674</v>
      </c>
      <c r="U56" s="24">
        <f>IF(Rand!U50&lt;=U$1,U$4+SQRT(U$2*Rand!U50),U$6-SQRT(U$3*(1-Rand!U50)))</f>
        <v>11.495979883056032</v>
      </c>
      <c r="V56" s="20">
        <f>IF(Rand!V50&lt;=V$1,V$4+SQRT(V$2*Rand!V50),V$6-SQRT(V$3*(1-Rand!V50)))</f>
        <v>13.553200556055945</v>
      </c>
      <c r="W56" s="29">
        <f>IF(Rand!W50&lt;=W$1,W$4+SQRT(W$2*Rand!W50),W$6-SQRT(W$3*(1-Rand!W50)))</f>
        <v>8.6766427903567909</v>
      </c>
      <c r="X56" s="32">
        <f>IF(Rand!X50&lt;=X$1,X$4+SQRT(X$2*Rand!X50),X$6-SQRT(X$3*(1-Rand!X50)))</f>
        <v>14.934309488330356</v>
      </c>
      <c r="Y56" s="25">
        <f>IF(Rand!Y50&lt;=Y$1,Y$4+SQRT(Y$2*Rand!Y50),Y$6-SQRT(Y$3*(1-Rand!Y50)))</f>
        <v>9.982960545385561</v>
      </c>
    </row>
    <row r="57" spans="2:25" hidden="1" x14ac:dyDescent="0.25">
      <c r="B57" s="17">
        <f>IF(Rand!B51&lt;=B$1,B$4+SQRT(B$2*Rand!B51),B$6-SQRT(B$3*(1-Rand!B51)))</f>
        <v>4.2791226150085748</v>
      </c>
      <c r="C57" s="24">
        <f>IF(Rand!C51&lt;=C$1,C$4+SQRT(C$2*Rand!C51),C$6-SQRT(C$3*(1-Rand!C51)))</f>
        <v>2.7256213736147634</v>
      </c>
      <c r="D57" s="20">
        <f>IF(Rand!D51&lt;=D$1,D$4+SQRT(D$2*Rand!D51),D$6-SQRT(D$3*(1-Rand!D51)))</f>
        <v>4.3998893383827875</v>
      </c>
      <c r="E57" s="29">
        <f>IF(Rand!E51&lt;=E$1,E$4+SQRT(E$2*Rand!E51),E$6-SQRT(E$3*(1-Rand!E51)))</f>
        <v>4.7650512065223243</v>
      </c>
      <c r="F57" s="32">
        <f>IF(Rand!F51&lt;=F$1,F$4+SQRT(F$2*Rand!F51),F$6-SQRT(F$3*(1-Rand!F51)))</f>
        <v>2.2266397986454942</v>
      </c>
      <c r="G57" s="25">
        <f>IF(Rand!G51&lt;=G$1,G$4+SQRT(G$2*Rand!G51),G$6-SQRT(G$3*(1-Rand!G51)))</f>
        <v>2.9872920232803706</v>
      </c>
      <c r="H57" s="17">
        <f>IF(Rand!H51&lt;=H$1,H$4+SQRT(H$2*Rand!H51),H$6-SQRT(H$3*(1-Rand!H51)))</f>
        <v>13.680391514175035</v>
      </c>
      <c r="I57" s="24">
        <f>IF(Rand!I51&lt;=I$1,I$4+SQRT(I$2*Rand!I51),I$6-SQRT(I$3*(1-Rand!I51)))</f>
        <v>11.919860703315425</v>
      </c>
      <c r="J57" s="20">
        <f>IF(Rand!J51&lt;=J$1,J$4+SQRT(J$2*Rand!J51),J$6-SQRT(J$3*(1-Rand!J51)))</f>
        <v>11.559001795817402</v>
      </c>
      <c r="K57" s="29">
        <f>IF(Rand!K51&lt;=K$1,K$4+SQRT(K$2*Rand!K51),K$6-SQRT(K$3*(1-Rand!K51)))</f>
        <v>14.737878849602389</v>
      </c>
      <c r="L57" s="32">
        <f>IF(Rand!L51&lt;=L$1,L$4+SQRT(L$2*Rand!L51),L$6-SQRT(L$3*(1-Rand!L51)))</f>
        <v>9.7884100244081402</v>
      </c>
      <c r="M57" s="25">
        <f>IF(Rand!M51&lt;=M$1,M$4+SQRT(M$2*Rand!M51),M$6-SQRT(M$3*(1-Rand!M51)))</f>
        <v>7.942856126414207</v>
      </c>
      <c r="N57" s="17">
        <f>IF(Rand!N51&lt;=N$1,N$4+SQRT(N$2*Rand!N51),N$6-SQRT(N$3*(1-Rand!N51)))</f>
        <v>11.092946545820979</v>
      </c>
      <c r="O57" s="24">
        <f>IF(Rand!O51&lt;=O$1,O$4+SQRT(O$2*Rand!O51),O$6-SQRT(O$3*(1-Rand!O51)))</f>
        <v>10.061219959026499</v>
      </c>
      <c r="P57" s="20">
        <f>IF(Rand!P51&lt;=P$1,P$4+SQRT(P$2*Rand!P51),P$6-SQRT(P$3*(1-Rand!P51)))</f>
        <v>16.085951061806991</v>
      </c>
      <c r="Q57" s="29">
        <f>IF(Rand!Q51&lt;=Q$1,Q$4+SQRT(Q$2*Rand!Q51),Q$6-SQRT(Q$3*(1-Rand!Q51)))</f>
        <v>7.8233901835920587</v>
      </c>
      <c r="R57" s="32">
        <f>IF(Rand!R51&lt;=R$1,R$4+SQRT(R$2*Rand!R51),R$6-SQRT(R$3*(1-Rand!R51)))</f>
        <v>8.4750158688808703</v>
      </c>
      <c r="S57" s="25">
        <f>IF(Rand!S51&lt;=S$1,S$4+SQRT(S$2*Rand!S51),S$6-SQRT(S$3*(1-Rand!S51)))</f>
        <v>19.414606665260308</v>
      </c>
      <c r="T57" s="17">
        <f>IF(Rand!T51&lt;=T$1,T$4+SQRT(T$2*Rand!T51),T$6-SQRT(T$3*(1-Rand!T51)))</f>
        <v>10.173309688676021</v>
      </c>
      <c r="U57" s="24">
        <f>IF(Rand!U51&lt;=U$1,U$4+SQRT(U$2*Rand!U51),U$6-SQRT(U$3*(1-Rand!U51)))</f>
        <v>9.8976546802203167</v>
      </c>
      <c r="V57" s="20">
        <f>IF(Rand!V51&lt;=V$1,V$4+SQRT(V$2*Rand!V51),V$6-SQRT(V$3*(1-Rand!V51)))</f>
        <v>14.623234827935642</v>
      </c>
      <c r="W57" s="29">
        <f>IF(Rand!W51&lt;=W$1,W$4+SQRT(W$2*Rand!W51),W$6-SQRT(W$3*(1-Rand!W51)))</f>
        <v>8.0961212050587648</v>
      </c>
      <c r="X57" s="32">
        <f>IF(Rand!X51&lt;=X$1,X$4+SQRT(X$2*Rand!X51),X$6-SQRT(X$3*(1-Rand!X51)))</f>
        <v>14.839674305422974</v>
      </c>
      <c r="Y57" s="25">
        <f>IF(Rand!Y51&lt;=Y$1,Y$4+SQRT(Y$2*Rand!Y51),Y$6-SQRT(Y$3*(1-Rand!Y51)))</f>
        <v>8.0432084290217443</v>
      </c>
    </row>
    <row r="58" spans="2:25" hidden="1" x14ac:dyDescent="0.25">
      <c r="B58" s="17">
        <f>IF(Rand!B52&lt;=B$1,B$4+SQRT(B$2*Rand!B52),B$6-SQRT(B$3*(1-Rand!B52)))</f>
        <v>3.8886918016774121</v>
      </c>
      <c r="C58" s="24">
        <f>IF(Rand!C52&lt;=C$1,C$4+SQRT(C$2*Rand!C52),C$6-SQRT(C$3*(1-Rand!C52)))</f>
        <v>2.6245968154004706</v>
      </c>
      <c r="D58" s="20">
        <f>IF(Rand!D52&lt;=D$1,D$4+SQRT(D$2*Rand!D52),D$6-SQRT(D$3*(1-Rand!D52)))</f>
        <v>6.0511959924588492</v>
      </c>
      <c r="E58" s="29">
        <f>IF(Rand!E52&lt;=E$1,E$4+SQRT(E$2*Rand!E52),E$6-SQRT(E$3*(1-Rand!E52)))</f>
        <v>4.3062547158545694</v>
      </c>
      <c r="F58" s="32">
        <f>IF(Rand!F52&lt;=F$1,F$4+SQRT(F$2*Rand!F52),F$6-SQRT(F$3*(1-Rand!F52)))</f>
        <v>2.7466888968285068</v>
      </c>
      <c r="G58" s="25">
        <f>IF(Rand!G52&lt;=G$1,G$4+SQRT(G$2*Rand!G52),G$6-SQRT(G$3*(1-Rand!G52)))</f>
        <v>4.3401627592259473</v>
      </c>
      <c r="H58" s="17">
        <f>IF(Rand!H52&lt;=H$1,H$4+SQRT(H$2*Rand!H52),H$6-SQRT(H$3*(1-Rand!H52)))</f>
        <v>14.08923063844815</v>
      </c>
      <c r="I58" s="24">
        <f>IF(Rand!I52&lt;=I$1,I$4+SQRT(I$2*Rand!I52),I$6-SQRT(I$3*(1-Rand!I52)))</f>
        <v>9.0260837058609091</v>
      </c>
      <c r="J58" s="20">
        <f>IF(Rand!J52&lt;=J$1,J$4+SQRT(J$2*Rand!J52),J$6-SQRT(J$3*(1-Rand!J52)))</f>
        <v>12.913032229046671</v>
      </c>
      <c r="K58" s="29">
        <f>IF(Rand!K52&lt;=K$1,K$4+SQRT(K$2*Rand!K52),K$6-SQRT(K$3*(1-Rand!K52)))</f>
        <v>9.7282476743573749</v>
      </c>
      <c r="L58" s="32">
        <f>IF(Rand!L52&lt;=L$1,L$4+SQRT(L$2*Rand!L52),L$6-SQRT(L$3*(1-Rand!L52)))</f>
        <v>10.102547643371468</v>
      </c>
      <c r="M58" s="25">
        <f>IF(Rand!M52&lt;=M$1,M$4+SQRT(M$2*Rand!M52),M$6-SQRT(M$3*(1-Rand!M52)))</f>
        <v>9.6460194544216016</v>
      </c>
      <c r="N58" s="17">
        <f>IF(Rand!N52&lt;=N$1,N$4+SQRT(N$2*Rand!N52),N$6-SQRT(N$3*(1-Rand!N52)))</f>
        <v>11.287755517564028</v>
      </c>
      <c r="O58" s="24">
        <f>IF(Rand!O52&lt;=O$1,O$4+SQRT(O$2*Rand!O52),O$6-SQRT(O$3*(1-Rand!O52)))</f>
        <v>10.538496596941359</v>
      </c>
      <c r="P58" s="20">
        <f>IF(Rand!P52&lt;=P$1,P$4+SQRT(P$2*Rand!P52),P$6-SQRT(P$3*(1-Rand!P52)))</f>
        <v>11.066838575424958</v>
      </c>
      <c r="Q58" s="29">
        <f>IF(Rand!Q52&lt;=Q$1,Q$4+SQRT(Q$2*Rand!Q52),Q$6-SQRT(Q$3*(1-Rand!Q52)))</f>
        <v>8.8729293920575127</v>
      </c>
      <c r="R58" s="32">
        <f>IF(Rand!R52&lt;=R$1,R$4+SQRT(R$2*Rand!R52),R$6-SQRT(R$3*(1-Rand!R52)))</f>
        <v>7.6514641493252356</v>
      </c>
      <c r="S58" s="25">
        <f>IF(Rand!S52&lt;=S$1,S$4+SQRT(S$2*Rand!S52),S$6-SQRT(S$3*(1-Rand!S52)))</f>
        <v>10.28449446171644</v>
      </c>
      <c r="T58" s="17">
        <f>IF(Rand!T52&lt;=T$1,T$4+SQRT(T$2*Rand!T52),T$6-SQRT(T$3*(1-Rand!T52)))</f>
        <v>16.514663428324386</v>
      </c>
      <c r="U58" s="24">
        <f>IF(Rand!U52&lt;=U$1,U$4+SQRT(U$2*Rand!U52),U$6-SQRT(U$3*(1-Rand!U52)))</f>
        <v>13.760348822791688</v>
      </c>
      <c r="V58" s="20">
        <f>IF(Rand!V52&lt;=V$1,V$4+SQRT(V$2*Rand!V52),V$6-SQRT(V$3*(1-Rand!V52)))</f>
        <v>13.312643959496189</v>
      </c>
      <c r="W58" s="29">
        <f>IF(Rand!W52&lt;=W$1,W$4+SQRT(W$2*Rand!W52),W$6-SQRT(W$3*(1-Rand!W52)))</f>
        <v>14.864219934333089</v>
      </c>
      <c r="X58" s="32">
        <f>IF(Rand!X52&lt;=X$1,X$4+SQRT(X$2*Rand!X52),X$6-SQRT(X$3*(1-Rand!X52)))</f>
        <v>13.177450859644928</v>
      </c>
      <c r="Y58" s="25">
        <f>IF(Rand!Y52&lt;=Y$1,Y$4+SQRT(Y$2*Rand!Y52),Y$6-SQRT(Y$3*(1-Rand!Y52)))</f>
        <v>5.9423550610215479</v>
      </c>
    </row>
    <row r="59" spans="2:25" hidden="1" x14ac:dyDescent="0.25">
      <c r="B59" s="17">
        <f>IF(Rand!B53&lt;=B$1,B$4+SQRT(B$2*Rand!B53),B$6-SQRT(B$3*(1-Rand!B53)))</f>
        <v>3.9444251792218954</v>
      </c>
      <c r="C59" s="24">
        <f>IF(Rand!C53&lt;=C$1,C$4+SQRT(C$2*Rand!C53),C$6-SQRT(C$3*(1-Rand!C53)))</f>
        <v>4.1477871065726468</v>
      </c>
      <c r="D59" s="20">
        <f>IF(Rand!D53&lt;=D$1,D$4+SQRT(D$2*Rand!D53),D$6-SQRT(D$3*(1-Rand!D53)))</f>
        <v>5.2406707250722864</v>
      </c>
      <c r="E59" s="29">
        <f>IF(Rand!E53&lt;=E$1,E$4+SQRT(E$2*Rand!E53),E$6-SQRT(E$3*(1-Rand!E53)))</f>
        <v>3.6213765306054855</v>
      </c>
      <c r="F59" s="32">
        <f>IF(Rand!F53&lt;=F$1,F$4+SQRT(F$2*Rand!F53),F$6-SQRT(F$3*(1-Rand!F53)))</f>
        <v>2.6510705586907419</v>
      </c>
      <c r="G59" s="25">
        <f>IF(Rand!G53&lt;=G$1,G$4+SQRT(G$2*Rand!G53),G$6-SQRT(G$3*(1-Rand!G53)))</f>
        <v>3.2965801001987378</v>
      </c>
      <c r="H59" s="17">
        <f>IF(Rand!H53&lt;=H$1,H$4+SQRT(H$2*Rand!H53),H$6-SQRT(H$3*(1-Rand!H53)))</f>
        <v>15.487481499245348</v>
      </c>
      <c r="I59" s="24">
        <f>IF(Rand!I53&lt;=I$1,I$4+SQRT(I$2*Rand!I53),I$6-SQRT(I$3*(1-Rand!I53)))</f>
        <v>14.01520733899314</v>
      </c>
      <c r="J59" s="20">
        <f>IF(Rand!J53&lt;=J$1,J$4+SQRT(J$2*Rand!J53),J$6-SQRT(J$3*(1-Rand!J53)))</f>
        <v>19.069076465423517</v>
      </c>
      <c r="K59" s="29">
        <f>IF(Rand!K53&lt;=K$1,K$4+SQRT(K$2*Rand!K53),K$6-SQRT(K$3*(1-Rand!K53)))</f>
        <v>11.045462732486985</v>
      </c>
      <c r="L59" s="32">
        <f>IF(Rand!L53&lt;=L$1,L$4+SQRT(L$2*Rand!L53),L$6-SQRT(L$3*(1-Rand!L53)))</f>
        <v>8.2775991257661232</v>
      </c>
      <c r="M59" s="25">
        <f>IF(Rand!M53&lt;=M$1,M$4+SQRT(M$2*Rand!M53),M$6-SQRT(M$3*(1-Rand!M53)))</f>
        <v>11.594824548824134</v>
      </c>
      <c r="N59" s="17">
        <f>IF(Rand!N53&lt;=N$1,N$4+SQRT(N$2*Rand!N53),N$6-SQRT(N$3*(1-Rand!N53)))</f>
        <v>17.359761105335693</v>
      </c>
      <c r="O59" s="24">
        <f>IF(Rand!O53&lt;=O$1,O$4+SQRT(O$2*Rand!O53),O$6-SQRT(O$3*(1-Rand!O53)))</f>
        <v>13.112660678426888</v>
      </c>
      <c r="P59" s="20">
        <f>IF(Rand!P53&lt;=P$1,P$4+SQRT(P$2*Rand!P53),P$6-SQRT(P$3*(1-Rand!P53)))</f>
        <v>18.005907024705596</v>
      </c>
      <c r="Q59" s="29">
        <f>IF(Rand!Q53&lt;=Q$1,Q$4+SQRT(Q$2*Rand!Q53),Q$6-SQRT(Q$3*(1-Rand!Q53)))</f>
        <v>10.520970280388999</v>
      </c>
      <c r="R59" s="32">
        <f>IF(Rand!R53&lt;=R$1,R$4+SQRT(R$2*Rand!R53),R$6-SQRT(R$3*(1-Rand!R53)))</f>
        <v>15.899271730903209</v>
      </c>
      <c r="S59" s="25">
        <f>IF(Rand!S53&lt;=S$1,S$4+SQRT(S$2*Rand!S53),S$6-SQRT(S$3*(1-Rand!S53)))</f>
        <v>16.19249591526809</v>
      </c>
      <c r="T59" s="17">
        <f>IF(Rand!T53&lt;=T$1,T$4+SQRT(T$2*Rand!T53),T$6-SQRT(T$3*(1-Rand!T53)))</f>
        <v>12.313064711362895</v>
      </c>
      <c r="U59" s="24">
        <f>IF(Rand!U53&lt;=U$1,U$4+SQRT(U$2*Rand!U53),U$6-SQRT(U$3*(1-Rand!U53)))</f>
        <v>5.7779849711309623</v>
      </c>
      <c r="V59" s="20">
        <f>IF(Rand!V53&lt;=V$1,V$4+SQRT(V$2*Rand!V53),V$6-SQRT(V$3*(1-Rand!V53)))</f>
        <v>10.216824335359989</v>
      </c>
      <c r="W59" s="29">
        <f>IF(Rand!W53&lt;=W$1,W$4+SQRT(W$2*Rand!W53),W$6-SQRT(W$3*(1-Rand!W53)))</f>
        <v>6.7178752057747406</v>
      </c>
      <c r="X59" s="32">
        <f>IF(Rand!X53&lt;=X$1,X$4+SQRT(X$2*Rand!X53),X$6-SQRT(X$3*(1-Rand!X53)))</f>
        <v>11.686110167304106</v>
      </c>
      <c r="Y59" s="25">
        <f>IF(Rand!Y53&lt;=Y$1,Y$4+SQRT(Y$2*Rand!Y53),Y$6-SQRT(Y$3*(1-Rand!Y53)))</f>
        <v>8.8334147787348787</v>
      </c>
    </row>
    <row r="60" spans="2:25" hidden="1" x14ac:dyDescent="0.25">
      <c r="B60" s="17">
        <f>IF(Rand!B54&lt;=B$1,B$4+SQRT(B$2*Rand!B54),B$6-SQRT(B$3*(1-Rand!B54)))</f>
        <v>3.1277644043121411</v>
      </c>
      <c r="C60" s="24">
        <f>IF(Rand!C54&lt;=C$1,C$4+SQRT(C$2*Rand!C54),C$6-SQRT(C$3*(1-Rand!C54)))</f>
        <v>2.2002094988112728</v>
      </c>
      <c r="D60" s="20">
        <f>IF(Rand!D54&lt;=D$1,D$4+SQRT(D$2*Rand!D54),D$6-SQRT(D$3*(1-Rand!D54)))</f>
        <v>5.1890695091029286</v>
      </c>
      <c r="E60" s="29">
        <f>IF(Rand!E54&lt;=E$1,E$4+SQRT(E$2*Rand!E54),E$6-SQRT(E$3*(1-Rand!E54)))</f>
        <v>3.9788259094419622</v>
      </c>
      <c r="F60" s="32">
        <f>IF(Rand!F54&lt;=F$1,F$4+SQRT(F$2*Rand!F54),F$6-SQRT(F$3*(1-Rand!F54)))</f>
        <v>3.3765348966105613</v>
      </c>
      <c r="G60" s="25">
        <f>IF(Rand!G54&lt;=G$1,G$4+SQRT(G$2*Rand!G54),G$6-SQRT(G$3*(1-Rand!G54)))</f>
        <v>3.3247951753329512</v>
      </c>
      <c r="H60" s="17">
        <f>IF(Rand!H54&lt;=H$1,H$4+SQRT(H$2*Rand!H54),H$6-SQRT(H$3*(1-Rand!H54)))</f>
        <v>9.0594816106595673</v>
      </c>
      <c r="I60" s="24">
        <f>IF(Rand!I54&lt;=I$1,I$4+SQRT(I$2*Rand!I54),I$6-SQRT(I$3*(1-Rand!I54)))</f>
        <v>12.983683657131504</v>
      </c>
      <c r="J60" s="20">
        <f>IF(Rand!J54&lt;=J$1,J$4+SQRT(J$2*Rand!J54),J$6-SQRT(J$3*(1-Rand!J54)))</f>
        <v>9.8369949620761936</v>
      </c>
      <c r="K60" s="29">
        <f>IF(Rand!K54&lt;=K$1,K$4+SQRT(K$2*Rand!K54),K$6-SQRT(K$3*(1-Rand!K54)))</f>
        <v>12.747600638295284</v>
      </c>
      <c r="L60" s="32">
        <f>IF(Rand!L54&lt;=L$1,L$4+SQRT(L$2*Rand!L54),L$6-SQRT(L$3*(1-Rand!L54)))</f>
        <v>12.950639117660547</v>
      </c>
      <c r="M60" s="25">
        <f>IF(Rand!M54&lt;=M$1,M$4+SQRT(M$2*Rand!M54),M$6-SQRT(M$3*(1-Rand!M54)))</f>
        <v>9.4571593628341581</v>
      </c>
      <c r="N60" s="17">
        <f>IF(Rand!N54&lt;=N$1,N$4+SQRT(N$2*Rand!N54),N$6-SQRT(N$3*(1-Rand!N54)))</f>
        <v>17.055865051735061</v>
      </c>
      <c r="O60" s="24">
        <f>IF(Rand!O54&lt;=O$1,O$4+SQRT(O$2*Rand!O54),O$6-SQRT(O$3*(1-Rand!O54)))</f>
        <v>9.1456035153058348</v>
      </c>
      <c r="P60" s="20">
        <f>IF(Rand!P54&lt;=P$1,P$4+SQRT(P$2*Rand!P54),P$6-SQRT(P$3*(1-Rand!P54)))</f>
        <v>12.136011831090634</v>
      </c>
      <c r="Q60" s="29">
        <f>IF(Rand!Q54&lt;=Q$1,Q$4+SQRT(Q$2*Rand!Q54),Q$6-SQRT(Q$3*(1-Rand!Q54)))</f>
        <v>12.214459232281353</v>
      </c>
      <c r="R60" s="32">
        <f>IF(Rand!R54&lt;=R$1,R$4+SQRT(R$2*Rand!R54),R$6-SQRT(R$3*(1-Rand!R54)))</f>
        <v>14.252192195651398</v>
      </c>
      <c r="S60" s="25">
        <f>IF(Rand!S54&lt;=S$1,S$4+SQRT(S$2*Rand!S54),S$6-SQRT(S$3*(1-Rand!S54)))</f>
        <v>14.148284623266543</v>
      </c>
      <c r="T60" s="17">
        <f>IF(Rand!T54&lt;=T$1,T$4+SQRT(T$2*Rand!T54),T$6-SQRT(T$3*(1-Rand!T54)))</f>
        <v>10.452247625406653</v>
      </c>
      <c r="U60" s="24">
        <f>IF(Rand!U54&lt;=U$1,U$4+SQRT(U$2*Rand!U54),U$6-SQRT(U$3*(1-Rand!U54)))</f>
        <v>11.869308269620612</v>
      </c>
      <c r="V60" s="20">
        <f>IF(Rand!V54&lt;=V$1,V$4+SQRT(V$2*Rand!V54),V$6-SQRT(V$3*(1-Rand!V54)))</f>
        <v>10.736825602073491</v>
      </c>
      <c r="W60" s="29">
        <f>IF(Rand!W54&lt;=W$1,W$4+SQRT(W$2*Rand!W54),W$6-SQRT(W$3*(1-Rand!W54)))</f>
        <v>8.6606227232452682</v>
      </c>
      <c r="X60" s="32">
        <f>IF(Rand!X54&lt;=X$1,X$4+SQRT(X$2*Rand!X54),X$6-SQRT(X$3*(1-Rand!X54)))</f>
        <v>12.53586288218235</v>
      </c>
      <c r="Y60" s="25">
        <f>IF(Rand!Y54&lt;=Y$1,Y$4+SQRT(Y$2*Rand!Y54),Y$6-SQRT(Y$3*(1-Rand!Y54)))</f>
        <v>9.6393052755308908</v>
      </c>
    </row>
    <row r="61" spans="2:25" hidden="1" x14ac:dyDescent="0.25">
      <c r="B61" s="17">
        <f>IF(Rand!B55&lt;=B$1,B$4+SQRT(B$2*Rand!B55),B$6-SQRT(B$3*(1-Rand!B55)))</f>
        <v>4.6711824238805733</v>
      </c>
      <c r="C61" s="24">
        <f>IF(Rand!C55&lt;=C$1,C$4+SQRT(C$2*Rand!C55),C$6-SQRT(C$3*(1-Rand!C55)))</f>
        <v>3.8952299755242348</v>
      </c>
      <c r="D61" s="20">
        <f>IF(Rand!D55&lt;=D$1,D$4+SQRT(D$2*Rand!D55),D$6-SQRT(D$3*(1-Rand!D55)))</f>
        <v>6.5117761220757506</v>
      </c>
      <c r="E61" s="29">
        <f>IF(Rand!E55&lt;=E$1,E$4+SQRT(E$2*Rand!E55),E$6-SQRT(E$3*(1-Rand!E55)))</f>
        <v>4.9615398381122926</v>
      </c>
      <c r="F61" s="32">
        <f>IF(Rand!F55&lt;=F$1,F$4+SQRT(F$2*Rand!F55),F$6-SQRT(F$3*(1-Rand!F55)))</f>
        <v>3.0878730542788597</v>
      </c>
      <c r="G61" s="25">
        <f>IF(Rand!G55&lt;=G$1,G$4+SQRT(G$2*Rand!G55),G$6-SQRT(G$3*(1-Rand!G55)))</f>
        <v>3.0043088981009234</v>
      </c>
      <c r="H61" s="17">
        <f>IF(Rand!H55&lt;=H$1,H$4+SQRT(H$2*Rand!H55),H$6-SQRT(H$3*(1-Rand!H55)))</f>
        <v>13.061036976498272</v>
      </c>
      <c r="I61" s="24">
        <f>IF(Rand!I55&lt;=I$1,I$4+SQRT(I$2*Rand!I55),I$6-SQRT(I$3*(1-Rand!I55)))</f>
        <v>12.586950676430302</v>
      </c>
      <c r="J61" s="20">
        <f>IF(Rand!J55&lt;=J$1,J$4+SQRT(J$2*Rand!J55),J$6-SQRT(J$3*(1-Rand!J55)))</f>
        <v>12.041829002940805</v>
      </c>
      <c r="K61" s="29">
        <f>IF(Rand!K55&lt;=K$1,K$4+SQRT(K$2*Rand!K55),K$6-SQRT(K$3*(1-Rand!K55)))</f>
        <v>8.6872132872256032</v>
      </c>
      <c r="L61" s="32">
        <f>IF(Rand!L55&lt;=L$1,L$4+SQRT(L$2*Rand!L55),L$6-SQRT(L$3*(1-Rand!L55)))</f>
        <v>6.9620089861191019</v>
      </c>
      <c r="M61" s="25">
        <f>IF(Rand!M55&lt;=M$1,M$4+SQRT(M$2*Rand!M55),M$6-SQRT(M$3*(1-Rand!M55)))</f>
        <v>10.564378508698507</v>
      </c>
      <c r="N61" s="17">
        <f>IF(Rand!N55&lt;=N$1,N$4+SQRT(N$2*Rand!N55),N$6-SQRT(N$3*(1-Rand!N55)))</f>
        <v>14.584470364390995</v>
      </c>
      <c r="O61" s="24">
        <f>IF(Rand!O55&lt;=O$1,O$4+SQRT(O$2*Rand!O55),O$6-SQRT(O$3*(1-Rand!O55)))</f>
        <v>13.099131920950063</v>
      </c>
      <c r="P61" s="20">
        <f>IF(Rand!P55&lt;=P$1,P$4+SQRT(P$2*Rand!P55),P$6-SQRT(P$3*(1-Rand!P55)))</f>
        <v>16.47491018701318</v>
      </c>
      <c r="Q61" s="29">
        <f>IF(Rand!Q55&lt;=Q$1,Q$4+SQRT(Q$2*Rand!Q55),Q$6-SQRT(Q$3*(1-Rand!Q55)))</f>
        <v>18.809873727614324</v>
      </c>
      <c r="R61" s="32">
        <f>IF(Rand!R55&lt;=R$1,R$4+SQRT(R$2*Rand!R55),R$6-SQRT(R$3*(1-Rand!R55)))</f>
        <v>13.369235972105887</v>
      </c>
      <c r="S61" s="25">
        <f>IF(Rand!S55&lt;=S$1,S$4+SQRT(S$2*Rand!S55),S$6-SQRT(S$3*(1-Rand!S55)))</f>
        <v>17.164451279911795</v>
      </c>
      <c r="T61" s="17">
        <f>IF(Rand!T55&lt;=T$1,T$4+SQRT(T$2*Rand!T55),T$6-SQRT(T$3*(1-Rand!T55)))</f>
        <v>12.395187898030851</v>
      </c>
      <c r="U61" s="24">
        <f>IF(Rand!U55&lt;=U$1,U$4+SQRT(U$2*Rand!U55),U$6-SQRT(U$3*(1-Rand!U55)))</f>
        <v>16.993587926331479</v>
      </c>
      <c r="V61" s="20">
        <f>IF(Rand!V55&lt;=V$1,V$4+SQRT(V$2*Rand!V55),V$6-SQRT(V$3*(1-Rand!V55)))</f>
        <v>6.5949897288554471</v>
      </c>
      <c r="W61" s="29">
        <f>IF(Rand!W55&lt;=W$1,W$4+SQRT(W$2*Rand!W55),W$6-SQRT(W$3*(1-Rand!W55)))</f>
        <v>16.882928637967225</v>
      </c>
      <c r="X61" s="32">
        <f>IF(Rand!X55&lt;=X$1,X$4+SQRT(X$2*Rand!X55),X$6-SQRT(X$3*(1-Rand!X55)))</f>
        <v>6.6126175013617194</v>
      </c>
      <c r="Y61" s="25">
        <f>IF(Rand!Y55&lt;=Y$1,Y$4+SQRT(Y$2*Rand!Y55),Y$6-SQRT(Y$3*(1-Rand!Y55)))</f>
        <v>9.5454320941242941</v>
      </c>
    </row>
    <row r="62" spans="2:25" hidden="1" x14ac:dyDescent="0.25">
      <c r="B62" s="17">
        <f>IF(Rand!B56&lt;=B$1,B$4+SQRT(B$2*Rand!B56),B$6-SQRT(B$3*(1-Rand!B56)))</f>
        <v>3.6304663499714431</v>
      </c>
      <c r="C62" s="24">
        <f>IF(Rand!C56&lt;=C$1,C$4+SQRT(C$2*Rand!C56),C$6-SQRT(C$3*(1-Rand!C56)))</f>
        <v>1.4458328384436125</v>
      </c>
      <c r="D62" s="20">
        <f>IF(Rand!D56&lt;=D$1,D$4+SQRT(D$2*Rand!D56),D$6-SQRT(D$3*(1-Rand!D56)))</f>
        <v>5.2339602743505882</v>
      </c>
      <c r="E62" s="29">
        <f>IF(Rand!E56&lt;=E$1,E$4+SQRT(E$2*Rand!E56),E$6-SQRT(E$3*(1-Rand!E56)))</f>
        <v>4.5843877489144162</v>
      </c>
      <c r="F62" s="32">
        <f>IF(Rand!F56&lt;=F$1,F$4+SQRT(F$2*Rand!F56),F$6-SQRT(F$3*(1-Rand!F56)))</f>
        <v>2.3502093027814999</v>
      </c>
      <c r="G62" s="25">
        <f>IF(Rand!G56&lt;=G$1,G$4+SQRT(G$2*Rand!G56),G$6-SQRT(G$3*(1-Rand!G56)))</f>
        <v>3.3904548351904147</v>
      </c>
      <c r="H62" s="17">
        <f>IF(Rand!H56&lt;=H$1,H$4+SQRT(H$2*Rand!H56),H$6-SQRT(H$3*(1-Rand!H56)))</f>
        <v>14.391109641777621</v>
      </c>
      <c r="I62" s="24">
        <f>IF(Rand!I56&lt;=I$1,I$4+SQRT(I$2*Rand!I56),I$6-SQRT(I$3*(1-Rand!I56)))</f>
        <v>7.5077022316572526</v>
      </c>
      <c r="J62" s="20">
        <f>IF(Rand!J56&lt;=J$1,J$4+SQRT(J$2*Rand!J56),J$6-SQRT(J$3*(1-Rand!J56)))</f>
        <v>11.361594970814972</v>
      </c>
      <c r="K62" s="29">
        <f>IF(Rand!K56&lt;=K$1,K$4+SQRT(K$2*Rand!K56),K$6-SQRT(K$3*(1-Rand!K56)))</f>
        <v>10.093881169092979</v>
      </c>
      <c r="L62" s="32">
        <f>IF(Rand!L56&lt;=L$1,L$4+SQRT(L$2*Rand!L56),L$6-SQRT(L$3*(1-Rand!L56)))</f>
        <v>8.5899724021020969</v>
      </c>
      <c r="M62" s="25">
        <f>IF(Rand!M56&lt;=M$1,M$4+SQRT(M$2*Rand!M56),M$6-SQRT(M$3*(1-Rand!M56)))</f>
        <v>14.36819945518009</v>
      </c>
      <c r="N62" s="17">
        <f>IF(Rand!N56&lt;=N$1,N$4+SQRT(N$2*Rand!N56),N$6-SQRT(N$3*(1-Rand!N56)))</f>
        <v>13.396384964692304</v>
      </c>
      <c r="O62" s="24">
        <f>IF(Rand!O56&lt;=O$1,O$4+SQRT(O$2*Rand!O56),O$6-SQRT(O$3*(1-Rand!O56)))</f>
        <v>10.175924343107885</v>
      </c>
      <c r="P62" s="20">
        <f>IF(Rand!P56&lt;=P$1,P$4+SQRT(P$2*Rand!P56),P$6-SQRT(P$3*(1-Rand!P56)))</f>
        <v>15.15674871990063</v>
      </c>
      <c r="Q62" s="29">
        <f>IF(Rand!Q56&lt;=Q$1,Q$4+SQRT(Q$2*Rand!Q56),Q$6-SQRT(Q$3*(1-Rand!Q56)))</f>
        <v>17.611030743403735</v>
      </c>
      <c r="R62" s="32">
        <f>IF(Rand!R56&lt;=R$1,R$4+SQRT(R$2*Rand!R56),R$6-SQRT(R$3*(1-Rand!R56)))</f>
        <v>9.8895040019122984</v>
      </c>
      <c r="S62" s="25">
        <f>IF(Rand!S56&lt;=S$1,S$4+SQRT(S$2*Rand!S56),S$6-SQRT(S$3*(1-Rand!S56)))</f>
        <v>10.822653972575646</v>
      </c>
      <c r="T62" s="17">
        <f>IF(Rand!T56&lt;=T$1,T$4+SQRT(T$2*Rand!T56),T$6-SQRT(T$3*(1-Rand!T56)))</f>
        <v>6.9237854744101615</v>
      </c>
      <c r="U62" s="24">
        <f>IF(Rand!U56&lt;=U$1,U$4+SQRT(U$2*Rand!U56),U$6-SQRT(U$3*(1-Rand!U56)))</f>
        <v>11.436890102087769</v>
      </c>
      <c r="V62" s="20">
        <f>IF(Rand!V56&lt;=V$1,V$4+SQRT(V$2*Rand!V56),V$6-SQRT(V$3*(1-Rand!V56)))</f>
        <v>6.6594008173796748</v>
      </c>
      <c r="W62" s="29">
        <f>IF(Rand!W56&lt;=W$1,W$4+SQRT(W$2*Rand!W56),W$6-SQRT(W$3*(1-Rand!W56)))</f>
        <v>7.6706731495672447</v>
      </c>
      <c r="X62" s="32">
        <f>IF(Rand!X56&lt;=X$1,X$4+SQRT(X$2*Rand!X56),X$6-SQRT(X$3*(1-Rand!X56)))</f>
        <v>7.1834004170088832</v>
      </c>
      <c r="Y62" s="25">
        <f>IF(Rand!Y56&lt;=Y$1,Y$4+SQRT(Y$2*Rand!Y56),Y$6-SQRT(Y$3*(1-Rand!Y56)))</f>
        <v>14.214906777984396</v>
      </c>
    </row>
    <row r="63" spans="2:25" hidden="1" x14ac:dyDescent="0.25">
      <c r="B63" s="17">
        <f>IF(Rand!B57&lt;=B$1,B$4+SQRT(B$2*Rand!B57),B$6-SQRT(B$3*(1-Rand!B57)))</f>
        <v>4.8495017124063597</v>
      </c>
      <c r="C63" s="24">
        <f>IF(Rand!C57&lt;=C$1,C$4+SQRT(C$2*Rand!C57),C$6-SQRT(C$3*(1-Rand!C57)))</f>
        <v>2.6203573959459447</v>
      </c>
      <c r="D63" s="20">
        <f>IF(Rand!D57&lt;=D$1,D$4+SQRT(D$2*Rand!D57),D$6-SQRT(D$3*(1-Rand!D57)))</f>
        <v>5.6299146742948727</v>
      </c>
      <c r="E63" s="29">
        <f>IF(Rand!E57&lt;=E$1,E$4+SQRT(E$2*Rand!E57),E$6-SQRT(E$3*(1-Rand!E57)))</f>
        <v>4.247599457070212</v>
      </c>
      <c r="F63" s="32">
        <f>IF(Rand!F57&lt;=F$1,F$4+SQRT(F$2*Rand!F57),F$6-SQRT(F$3*(1-Rand!F57)))</f>
        <v>3.2857493597485004</v>
      </c>
      <c r="G63" s="25">
        <f>IF(Rand!G57&lt;=G$1,G$4+SQRT(G$2*Rand!G57),G$6-SQRT(G$3*(1-Rand!G57)))</f>
        <v>3.4270845326059463</v>
      </c>
      <c r="H63" s="17">
        <f>IF(Rand!H57&lt;=H$1,H$4+SQRT(H$2*Rand!H57),H$6-SQRT(H$3*(1-Rand!H57)))</f>
        <v>13.259314647534707</v>
      </c>
      <c r="I63" s="24">
        <f>IF(Rand!I57&lt;=I$1,I$4+SQRT(I$2*Rand!I57),I$6-SQRT(I$3*(1-Rand!I57)))</f>
        <v>9.8915544681658574</v>
      </c>
      <c r="J63" s="20">
        <f>IF(Rand!J57&lt;=J$1,J$4+SQRT(J$2*Rand!J57),J$6-SQRT(J$3*(1-Rand!J57)))</f>
        <v>11.163615643577263</v>
      </c>
      <c r="K63" s="29">
        <f>IF(Rand!K57&lt;=K$1,K$4+SQRT(K$2*Rand!K57),K$6-SQRT(K$3*(1-Rand!K57)))</f>
        <v>10.71521953204673</v>
      </c>
      <c r="L63" s="32">
        <f>IF(Rand!L57&lt;=L$1,L$4+SQRT(L$2*Rand!L57),L$6-SQRT(L$3*(1-Rand!L57)))</f>
        <v>14.638071034579136</v>
      </c>
      <c r="M63" s="25">
        <f>IF(Rand!M57&lt;=M$1,M$4+SQRT(M$2*Rand!M57),M$6-SQRT(M$3*(1-Rand!M57)))</f>
        <v>12.112127714712535</v>
      </c>
      <c r="N63" s="17">
        <f>IF(Rand!N57&lt;=N$1,N$4+SQRT(N$2*Rand!N57),N$6-SQRT(N$3*(1-Rand!N57)))</f>
        <v>19.596537649675561</v>
      </c>
      <c r="O63" s="24">
        <f>IF(Rand!O57&lt;=O$1,O$4+SQRT(O$2*Rand!O57),O$6-SQRT(O$3*(1-Rand!O57)))</f>
        <v>9.7450733641263483</v>
      </c>
      <c r="P63" s="20">
        <f>IF(Rand!P57&lt;=P$1,P$4+SQRT(P$2*Rand!P57),P$6-SQRT(P$3*(1-Rand!P57)))</f>
        <v>8.4991464961710292</v>
      </c>
      <c r="Q63" s="29">
        <f>IF(Rand!Q57&lt;=Q$1,Q$4+SQRT(Q$2*Rand!Q57),Q$6-SQRT(Q$3*(1-Rand!Q57)))</f>
        <v>14.55791449419446</v>
      </c>
      <c r="R63" s="32">
        <f>IF(Rand!R57&lt;=R$1,R$4+SQRT(R$2*Rand!R57),R$6-SQRT(R$3*(1-Rand!R57)))</f>
        <v>11.386371897057135</v>
      </c>
      <c r="S63" s="25">
        <f>IF(Rand!S57&lt;=S$1,S$4+SQRT(S$2*Rand!S57),S$6-SQRT(S$3*(1-Rand!S57)))</f>
        <v>16.3666599929103</v>
      </c>
      <c r="T63" s="17">
        <f>IF(Rand!T57&lt;=T$1,T$4+SQRT(T$2*Rand!T57),T$6-SQRT(T$3*(1-Rand!T57)))</f>
        <v>6.7910236174464416</v>
      </c>
      <c r="U63" s="24">
        <f>IF(Rand!U57&lt;=U$1,U$4+SQRT(U$2*Rand!U57),U$6-SQRT(U$3*(1-Rand!U57)))</f>
        <v>16.388914232523689</v>
      </c>
      <c r="V63" s="20">
        <f>IF(Rand!V57&lt;=V$1,V$4+SQRT(V$2*Rand!V57),V$6-SQRT(V$3*(1-Rand!V57)))</f>
        <v>7.7009694921813923</v>
      </c>
      <c r="W63" s="29">
        <f>IF(Rand!W57&lt;=W$1,W$4+SQRT(W$2*Rand!W57),W$6-SQRT(W$3*(1-Rand!W57)))</f>
        <v>14.149085406474061</v>
      </c>
      <c r="X63" s="32">
        <f>IF(Rand!X57&lt;=X$1,X$4+SQRT(X$2*Rand!X57),X$6-SQRT(X$3*(1-Rand!X57)))</f>
        <v>12.367511800379694</v>
      </c>
      <c r="Y63" s="25">
        <f>IF(Rand!Y57&lt;=Y$1,Y$4+SQRT(Y$2*Rand!Y57),Y$6-SQRT(Y$3*(1-Rand!Y57)))</f>
        <v>10.634666420214771</v>
      </c>
    </row>
    <row r="64" spans="2:25" hidden="1" x14ac:dyDescent="0.25">
      <c r="B64" s="17">
        <f>IF(Rand!B58&lt;=B$1,B$4+SQRT(B$2*Rand!B58),B$6-SQRT(B$3*(1-Rand!B58)))</f>
        <v>3.1842732293202642</v>
      </c>
      <c r="C64" s="24">
        <f>IF(Rand!C58&lt;=C$1,C$4+SQRT(C$2*Rand!C58),C$6-SQRT(C$3*(1-Rand!C58)))</f>
        <v>1.6465630384703136</v>
      </c>
      <c r="D64" s="20">
        <f>IF(Rand!D58&lt;=D$1,D$4+SQRT(D$2*Rand!D58),D$6-SQRT(D$3*(1-Rand!D58)))</f>
        <v>5.0327502779475788</v>
      </c>
      <c r="E64" s="29">
        <f>IF(Rand!E58&lt;=E$1,E$4+SQRT(E$2*Rand!E58),E$6-SQRT(E$3*(1-Rand!E58)))</f>
        <v>4.3954599238354009</v>
      </c>
      <c r="F64" s="32">
        <f>IF(Rand!F58&lt;=F$1,F$4+SQRT(F$2*Rand!F58),F$6-SQRT(F$3*(1-Rand!F58)))</f>
        <v>1.3915776004933147</v>
      </c>
      <c r="G64" s="25">
        <f>IF(Rand!G58&lt;=G$1,G$4+SQRT(G$2*Rand!G58),G$6-SQRT(G$3*(1-Rand!G58)))</f>
        <v>2.4643599368818792</v>
      </c>
      <c r="H64" s="17">
        <f>IF(Rand!H58&lt;=H$1,H$4+SQRT(H$2*Rand!H58),H$6-SQRT(H$3*(1-Rand!H58)))</f>
        <v>10.373580213462706</v>
      </c>
      <c r="I64" s="24">
        <f>IF(Rand!I58&lt;=I$1,I$4+SQRT(I$2*Rand!I58),I$6-SQRT(I$3*(1-Rand!I58)))</f>
        <v>12.286315005408323</v>
      </c>
      <c r="J64" s="20">
        <f>IF(Rand!J58&lt;=J$1,J$4+SQRT(J$2*Rand!J58),J$6-SQRT(J$3*(1-Rand!J58)))</f>
        <v>14.699058973673752</v>
      </c>
      <c r="K64" s="29">
        <f>IF(Rand!K58&lt;=K$1,K$4+SQRT(K$2*Rand!K58),K$6-SQRT(K$3*(1-Rand!K58)))</f>
        <v>11.80003106739937</v>
      </c>
      <c r="L64" s="32">
        <f>IF(Rand!L58&lt;=L$1,L$4+SQRT(L$2*Rand!L58),L$6-SQRT(L$3*(1-Rand!L58)))</f>
        <v>9.0738697838708546</v>
      </c>
      <c r="M64" s="25">
        <f>IF(Rand!M58&lt;=M$1,M$4+SQRT(M$2*Rand!M58),M$6-SQRT(M$3*(1-Rand!M58)))</f>
        <v>11.439073438636811</v>
      </c>
      <c r="N64" s="17">
        <f>IF(Rand!N58&lt;=N$1,N$4+SQRT(N$2*Rand!N58),N$6-SQRT(N$3*(1-Rand!N58)))</f>
        <v>9.3273177647585079</v>
      </c>
      <c r="O64" s="24">
        <f>IF(Rand!O58&lt;=O$1,O$4+SQRT(O$2*Rand!O58),O$6-SQRT(O$3*(1-Rand!O58)))</f>
        <v>9.0757114182370806</v>
      </c>
      <c r="P64" s="20">
        <f>IF(Rand!P58&lt;=P$1,P$4+SQRT(P$2*Rand!P58),P$6-SQRT(P$3*(1-Rand!P58)))</f>
        <v>8.7666486573981395</v>
      </c>
      <c r="Q64" s="29">
        <f>IF(Rand!Q58&lt;=Q$1,Q$4+SQRT(Q$2*Rand!Q58),Q$6-SQRT(Q$3*(1-Rand!Q58)))</f>
        <v>11.415011562866646</v>
      </c>
      <c r="R64" s="32">
        <f>IF(Rand!R58&lt;=R$1,R$4+SQRT(R$2*Rand!R58),R$6-SQRT(R$3*(1-Rand!R58)))</f>
        <v>8.1348397939016426</v>
      </c>
      <c r="S64" s="25">
        <f>IF(Rand!S58&lt;=S$1,S$4+SQRT(S$2*Rand!S58),S$6-SQRT(S$3*(1-Rand!S58)))</f>
        <v>15.716533122865336</v>
      </c>
      <c r="T64" s="17">
        <f>IF(Rand!T58&lt;=T$1,T$4+SQRT(T$2*Rand!T58),T$6-SQRT(T$3*(1-Rand!T58)))</f>
        <v>11.558547542902765</v>
      </c>
      <c r="U64" s="24">
        <f>IF(Rand!U58&lt;=U$1,U$4+SQRT(U$2*Rand!U58),U$6-SQRT(U$3*(1-Rand!U58)))</f>
        <v>10.1382763830307</v>
      </c>
      <c r="V64" s="20">
        <f>IF(Rand!V58&lt;=V$1,V$4+SQRT(V$2*Rand!V58),V$6-SQRT(V$3*(1-Rand!V58)))</f>
        <v>16.214288513342979</v>
      </c>
      <c r="W64" s="29">
        <f>IF(Rand!W58&lt;=W$1,W$4+SQRT(W$2*Rand!W58),W$6-SQRT(W$3*(1-Rand!W58)))</f>
        <v>10.896459503285456</v>
      </c>
      <c r="X64" s="32">
        <f>IF(Rand!X58&lt;=X$1,X$4+SQRT(X$2*Rand!X58),X$6-SQRT(X$3*(1-Rand!X58)))</f>
        <v>15.929290981699754</v>
      </c>
      <c r="Y64" s="25">
        <f>IF(Rand!Y58&lt;=Y$1,Y$4+SQRT(Y$2*Rand!Y58),Y$6-SQRT(Y$3*(1-Rand!Y58)))</f>
        <v>9.5030978875493517</v>
      </c>
    </row>
    <row r="65" spans="2:25" hidden="1" x14ac:dyDescent="0.25">
      <c r="B65" s="17">
        <f>IF(Rand!B59&lt;=B$1,B$4+SQRT(B$2*Rand!B59),B$6-SQRT(B$3*(1-Rand!B59)))</f>
        <v>4.7440078635173917</v>
      </c>
      <c r="C65" s="24">
        <f>IF(Rand!C59&lt;=C$1,C$4+SQRT(C$2*Rand!C59),C$6-SQRT(C$3*(1-Rand!C59)))</f>
        <v>2.4408038975621116</v>
      </c>
      <c r="D65" s="20">
        <f>IF(Rand!D59&lt;=D$1,D$4+SQRT(D$2*Rand!D59),D$6-SQRT(D$3*(1-Rand!D59)))</f>
        <v>6.3091327727199156</v>
      </c>
      <c r="E65" s="29">
        <f>IF(Rand!E59&lt;=E$1,E$4+SQRT(E$2*Rand!E59),E$6-SQRT(E$3*(1-Rand!E59)))</f>
        <v>4.778263913191835</v>
      </c>
      <c r="F65" s="32">
        <f>IF(Rand!F59&lt;=F$1,F$4+SQRT(F$2*Rand!F59),F$6-SQRT(F$3*(1-Rand!F59)))</f>
        <v>2.9997142316412839</v>
      </c>
      <c r="G65" s="25">
        <f>IF(Rand!G59&lt;=G$1,G$4+SQRT(G$2*Rand!G59),G$6-SQRT(G$3*(1-Rand!G59)))</f>
        <v>3.1535173314585476</v>
      </c>
      <c r="H65" s="17">
        <f>IF(Rand!H59&lt;=H$1,H$4+SQRT(H$2*Rand!H59),H$6-SQRT(H$3*(1-Rand!H59)))</f>
        <v>11.038790381495819</v>
      </c>
      <c r="I65" s="24">
        <f>IF(Rand!I59&lt;=I$1,I$4+SQRT(I$2*Rand!I59),I$6-SQRT(I$3*(1-Rand!I59)))</f>
        <v>15.259359648907985</v>
      </c>
      <c r="J65" s="20">
        <f>IF(Rand!J59&lt;=J$1,J$4+SQRT(J$2*Rand!J59),J$6-SQRT(J$3*(1-Rand!J59)))</f>
        <v>12.798213646252346</v>
      </c>
      <c r="K65" s="29">
        <f>IF(Rand!K59&lt;=K$1,K$4+SQRT(K$2*Rand!K59),K$6-SQRT(K$3*(1-Rand!K59)))</f>
        <v>12.689377253000035</v>
      </c>
      <c r="L65" s="32">
        <f>IF(Rand!L59&lt;=L$1,L$4+SQRT(L$2*Rand!L59),L$6-SQRT(L$3*(1-Rand!L59)))</f>
        <v>12.567824464123827</v>
      </c>
      <c r="M65" s="25">
        <f>IF(Rand!M59&lt;=M$1,M$4+SQRT(M$2*Rand!M59),M$6-SQRT(M$3*(1-Rand!M59)))</f>
        <v>5.8949834641604557</v>
      </c>
      <c r="N65" s="17">
        <f>IF(Rand!N59&lt;=N$1,N$4+SQRT(N$2*Rand!N59),N$6-SQRT(N$3*(1-Rand!N59)))</f>
        <v>14.234203042859319</v>
      </c>
      <c r="O65" s="24">
        <f>IF(Rand!O59&lt;=O$1,O$4+SQRT(O$2*Rand!O59),O$6-SQRT(O$3*(1-Rand!O59)))</f>
        <v>7.4758684719130013</v>
      </c>
      <c r="P65" s="20">
        <f>IF(Rand!P59&lt;=P$1,P$4+SQRT(P$2*Rand!P59),P$6-SQRT(P$3*(1-Rand!P59)))</f>
        <v>13.92540729758044</v>
      </c>
      <c r="Q65" s="29">
        <f>IF(Rand!Q59&lt;=Q$1,Q$4+SQRT(Q$2*Rand!Q59),Q$6-SQRT(Q$3*(1-Rand!Q59)))</f>
        <v>9.9067940434630657</v>
      </c>
      <c r="R65" s="32">
        <f>IF(Rand!R59&lt;=R$1,R$4+SQRT(R$2*Rand!R59),R$6-SQRT(R$3*(1-Rand!R59)))</f>
        <v>13.871933805583785</v>
      </c>
      <c r="S65" s="25">
        <f>IF(Rand!S59&lt;=S$1,S$4+SQRT(S$2*Rand!S59),S$6-SQRT(S$3*(1-Rand!S59)))</f>
        <v>9.2489658529887055</v>
      </c>
      <c r="T65" s="17">
        <f>IF(Rand!T59&lt;=T$1,T$4+SQRT(T$2*Rand!T59),T$6-SQRT(T$3*(1-Rand!T59)))</f>
        <v>11.289605642240925</v>
      </c>
      <c r="U65" s="24">
        <f>IF(Rand!U59&lt;=U$1,U$4+SQRT(U$2*Rand!U59),U$6-SQRT(U$3*(1-Rand!U59)))</f>
        <v>8.8852251449290751</v>
      </c>
      <c r="V65" s="20">
        <f>IF(Rand!V59&lt;=V$1,V$4+SQRT(V$2*Rand!V59),V$6-SQRT(V$3*(1-Rand!V59)))</f>
        <v>18.807814530781958</v>
      </c>
      <c r="W65" s="29">
        <f>IF(Rand!W59&lt;=W$1,W$4+SQRT(W$2*Rand!W59),W$6-SQRT(W$3*(1-Rand!W59)))</f>
        <v>9.4087244348122177</v>
      </c>
      <c r="X65" s="32">
        <f>IF(Rand!X59&lt;=X$1,X$4+SQRT(X$2*Rand!X59),X$6-SQRT(X$3*(1-Rand!X59)))</f>
        <v>6.4614466407491351</v>
      </c>
      <c r="Y65" s="25">
        <f>IF(Rand!Y59&lt;=Y$1,Y$4+SQRT(Y$2*Rand!Y59),Y$6-SQRT(Y$3*(1-Rand!Y59)))</f>
        <v>10.780193697694196</v>
      </c>
    </row>
    <row r="66" spans="2:25" hidden="1" x14ac:dyDescent="0.25">
      <c r="B66" s="17">
        <f>IF(Rand!B60&lt;=B$1,B$4+SQRT(B$2*Rand!B60),B$6-SQRT(B$3*(1-Rand!B60)))</f>
        <v>3.8409847799882391</v>
      </c>
      <c r="C66" s="24">
        <f>IF(Rand!C60&lt;=C$1,C$4+SQRT(C$2*Rand!C60),C$6-SQRT(C$3*(1-Rand!C60)))</f>
        <v>2.4203658479227554</v>
      </c>
      <c r="D66" s="20">
        <f>IF(Rand!D60&lt;=D$1,D$4+SQRT(D$2*Rand!D60),D$6-SQRT(D$3*(1-Rand!D60)))</f>
        <v>5.48997135679274</v>
      </c>
      <c r="E66" s="29">
        <f>IF(Rand!E60&lt;=E$1,E$4+SQRT(E$2*Rand!E60),E$6-SQRT(E$3*(1-Rand!E60)))</f>
        <v>4.2631787221304798</v>
      </c>
      <c r="F66" s="32">
        <f>IF(Rand!F60&lt;=F$1,F$4+SQRT(F$2*Rand!F60),F$6-SQRT(F$3*(1-Rand!F60)))</f>
        <v>1.6946865345472681</v>
      </c>
      <c r="G66" s="25">
        <f>IF(Rand!G60&lt;=G$1,G$4+SQRT(G$2*Rand!G60),G$6-SQRT(G$3*(1-Rand!G60)))</f>
        <v>2.2720926194821698</v>
      </c>
      <c r="H66" s="17">
        <f>IF(Rand!H60&lt;=H$1,H$4+SQRT(H$2*Rand!H60),H$6-SQRT(H$3*(1-Rand!H60)))</f>
        <v>9.0484747243280133</v>
      </c>
      <c r="I66" s="24">
        <f>IF(Rand!I60&lt;=I$1,I$4+SQRT(I$2*Rand!I60),I$6-SQRT(I$3*(1-Rand!I60)))</f>
        <v>16.60469947065766</v>
      </c>
      <c r="J66" s="20">
        <f>IF(Rand!J60&lt;=J$1,J$4+SQRT(J$2*Rand!J60),J$6-SQRT(J$3*(1-Rand!J60)))</f>
        <v>11.955597768477917</v>
      </c>
      <c r="K66" s="29">
        <f>IF(Rand!K60&lt;=K$1,K$4+SQRT(K$2*Rand!K60),K$6-SQRT(K$3*(1-Rand!K60)))</f>
        <v>10.924654945243701</v>
      </c>
      <c r="L66" s="32">
        <f>IF(Rand!L60&lt;=L$1,L$4+SQRT(L$2*Rand!L60),L$6-SQRT(L$3*(1-Rand!L60)))</f>
        <v>8.3812147486393975</v>
      </c>
      <c r="M66" s="25">
        <f>IF(Rand!M60&lt;=M$1,M$4+SQRT(M$2*Rand!M60),M$6-SQRT(M$3*(1-Rand!M60)))</f>
        <v>8.559506726742784</v>
      </c>
      <c r="N66" s="17">
        <f>IF(Rand!N60&lt;=N$1,N$4+SQRT(N$2*Rand!N60),N$6-SQRT(N$3*(1-Rand!N60)))</f>
        <v>13.560032717099887</v>
      </c>
      <c r="O66" s="24">
        <f>IF(Rand!O60&lt;=O$1,O$4+SQRT(O$2*Rand!O60),O$6-SQRT(O$3*(1-Rand!O60)))</f>
        <v>6.6643141339411596</v>
      </c>
      <c r="P66" s="20">
        <f>IF(Rand!P60&lt;=P$1,P$4+SQRT(P$2*Rand!P60),P$6-SQRT(P$3*(1-Rand!P60)))</f>
        <v>9.5508151077548078</v>
      </c>
      <c r="Q66" s="29">
        <f>IF(Rand!Q60&lt;=Q$1,Q$4+SQRT(Q$2*Rand!Q60),Q$6-SQRT(Q$3*(1-Rand!Q60)))</f>
        <v>18.219501399511088</v>
      </c>
      <c r="R66" s="32">
        <f>IF(Rand!R60&lt;=R$1,R$4+SQRT(R$2*Rand!R60),R$6-SQRT(R$3*(1-Rand!R60)))</f>
        <v>18.776289722750111</v>
      </c>
      <c r="S66" s="25">
        <f>IF(Rand!S60&lt;=S$1,S$4+SQRT(S$2*Rand!S60),S$6-SQRT(S$3*(1-Rand!S60)))</f>
        <v>9.3183214332355639</v>
      </c>
      <c r="T66" s="17">
        <f>IF(Rand!T60&lt;=T$1,T$4+SQRT(T$2*Rand!T60),T$6-SQRT(T$3*(1-Rand!T60)))</f>
        <v>8.8489401828259826</v>
      </c>
      <c r="U66" s="24">
        <f>IF(Rand!U60&lt;=U$1,U$4+SQRT(U$2*Rand!U60),U$6-SQRT(U$3*(1-Rand!U60)))</f>
        <v>10.339232590020599</v>
      </c>
      <c r="V66" s="20">
        <f>IF(Rand!V60&lt;=V$1,V$4+SQRT(V$2*Rand!V60),V$6-SQRT(V$3*(1-Rand!V60)))</f>
        <v>11.593771522670101</v>
      </c>
      <c r="W66" s="29">
        <f>IF(Rand!W60&lt;=W$1,W$4+SQRT(W$2*Rand!W60),W$6-SQRT(W$3*(1-Rand!W60)))</f>
        <v>17.91901197935583</v>
      </c>
      <c r="X66" s="32">
        <f>IF(Rand!X60&lt;=X$1,X$4+SQRT(X$2*Rand!X60),X$6-SQRT(X$3*(1-Rand!X60)))</f>
        <v>6.7953608123043274</v>
      </c>
      <c r="Y66" s="25">
        <f>IF(Rand!Y60&lt;=Y$1,Y$4+SQRT(Y$2*Rand!Y60),Y$6-SQRT(Y$3*(1-Rand!Y60)))</f>
        <v>16.549208499583312</v>
      </c>
    </row>
    <row r="67" spans="2:25" hidden="1" x14ac:dyDescent="0.25">
      <c r="B67" s="17">
        <f>IF(Rand!B61&lt;=B$1,B$4+SQRT(B$2*Rand!B61),B$6-SQRT(B$3*(1-Rand!B61)))</f>
        <v>4.7417692470993371</v>
      </c>
      <c r="C67" s="24">
        <f>IF(Rand!C61&lt;=C$1,C$4+SQRT(C$2*Rand!C61),C$6-SQRT(C$3*(1-Rand!C61)))</f>
        <v>3.2833809891605181</v>
      </c>
      <c r="D67" s="20">
        <f>IF(Rand!D61&lt;=D$1,D$4+SQRT(D$2*Rand!D61),D$6-SQRT(D$3*(1-Rand!D61)))</f>
        <v>5.9357928817860204</v>
      </c>
      <c r="E67" s="29">
        <f>IF(Rand!E61&lt;=E$1,E$4+SQRT(E$2*Rand!E61),E$6-SQRT(E$3*(1-Rand!E61)))</f>
        <v>4.6003940633604072</v>
      </c>
      <c r="F67" s="32">
        <f>IF(Rand!F61&lt;=F$1,F$4+SQRT(F$2*Rand!F61),F$6-SQRT(F$3*(1-Rand!F61)))</f>
        <v>3.8524692545883923</v>
      </c>
      <c r="G67" s="25">
        <f>IF(Rand!G61&lt;=G$1,G$4+SQRT(G$2*Rand!G61),G$6-SQRT(G$3*(1-Rand!G61)))</f>
        <v>2.6960263323109657</v>
      </c>
      <c r="H67" s="17">
        <f>IF(Rand!H61&lt;=H$1,H$4+SQRT(H$2*Rand!H61),H$6-SQRT(H$3*(1-Rand!H61)))</f>
        <v>12.084509702555874</v>
      </c>
      <c r="I67" s="24">
        <f>IF(Rand!I61&lt;=I$1,I$4+SQRT(I$2*Rand!I61),I$6-SQRT(I$3*(1-Rand!I61)))</f>
        <v>7.6315776461415661</v>
      </c>
      <c r="J67" s="20">
        <f>IF(Rand!J61&lt;=J$1,J$4+SQRT(J$2*Rand!J61),J$6-SQRT(J$3*(1-Rand!J61)))</f>
        <v>12.198129401183543</v>
      </c>
      <c r="K67" s="29">
        <f>IF(Rand!K61&lt;=K$1,K$4+SQRT(K$2*Rand!K61),K$6-SQRT(K$3*(1-Rand!K61)))</f>
        <v>14.573934869570849</v>
      </c>
      <c r="L67" s="32">
        <f>IF(Rand!L61&lt;=L$1,L$4+SQRT(L$2*Rand!L61),L$6-SQRT(L$3*(1-Rand!L61)))</f>
        <v>11.233606046772987</v>
      </c>
      <c r="M67" s="25">
        <f>IF(Rand!M61&lt;=M$1,M$4+SQRT(M$2*Rand!M61),M$6-SQRT(M$3*(1-Rand!M61)))</f>
        <v>13.16012636962645</v>
      </c>
      <c r="N67" s="17">
        <f>IF(Rand!N61&lt;=N$1,N$4+SQRT(N$2*Rand!N61),N$6-SQRT(N$3*(1-Rand!N61)))</f>
        <v>12.44137153249487</v>
      </c>
      <c r="O67" s="24">
        <f>IF(Rand!O61&lt;=O$1,O$4+SQRT(O$2*Rand!O61),O$6-SQRT(O$3*(1-Rand!O61)))</f>
        <v>14.345483465461466</v>
      </c>
      <c r="P67" s="20">
        <f>IF(Rand!P61&lt;=P$1,P$4+SQRT(P$2*Rand!P61),P$6-SQRT(P$3*(1-Rand!P61)))</f>
        <v>10.772035764582359</v>
      </c>
      <c r="Q67" s="29">
        <f>IF(Rand!Q61&lt;=Q$1,Q$4+SQRT(Q$2*Rand!Q61),Q$6-SQRT(Q$3*(1-Rand!Q61)))</f>
        <v>11.084570408923275</v>
      </c>
      <c r="R67" s="32">
        <f>IF(Rand!R61&lt;=R$1,R$4+SQRT(R$2*Rand!R61),R$6-SQRT(R$3*(1-Rand!R61)))</f>
        <v>17.173793790681316</v>
      </c>
      <c r="S67" s="25">
        <f>IF(Rand!S61&lt;=S$1,S$4+SQRT(S$2*Rand!S61),S$6-SQRT(S$3*(1-Rand!S61)))</f>
        <v>7.7280963746160856</v>
      </c>
      <c r="T67" s="17">
        <f>IF(Rand!T61&lt;=T$1,T$4+SQRT(T$2*Rand!T61),T$6-SQRT(T$3*(1-Rand!T61)))</f>
        <v>11.284283193059288</v>
      </c>
      <c r="U67" s="24">
        <f>IF(Rand!U61&lt;=U$1,U$4+SQRT(U$2*Rand!U61),U$6-SQRT(U$3*(1-Rand!U61)))</f>
        <v>8.5349203074435511</v>
      </c>
      <c r="V67" s="20">
        <f>IF(Rand!V61&lt;=V$1,V$4+SQRT(V$2*Rand!V61),V$6-SQRT(V$3*(1-Rand!V61)))</f>
        <v>10.518529738604984</v>
      </c>
      <c r="W67" s="29">
        <f>IF(Rand!W61&lt;=W$1,W$4+SQRT(W$2*Rand!W61),W$6-SQRT(W$3*(1-Rand!W61)))</f>
        <v>13.222450043361382</v>
      </c>
      <c r="X67" s="32">
        <f>IF(Rand!X61&lt;=X$1,X$4+SQRT(X$2*Rand!X61),X$6-SQRT(X$3*(1-Rand!X61)))</f>
        <v>8.7478378310616609</v>
      </c>
      <c r="Y67" s="25">
        <f>IF(Rand!Y61&lt;=Y$1,Y$4+SQRT(Y$2*Rand!Y61),Y$6-SQRT(Y$3*(1-Rand!Y61)))</f>
        <v>12.829948707016667</v>
      </c>
    </row>
    <row r="68" spans="2:25" hidden="1" x14ac:dyDescent="0.25">
      <c r="B68" s="17">
        <f>IF(Rand!B62&lt;=B$1,B$4+SQRT(B$2*Rand!B62),B$6-SQRT(B$3*(1-Rand!B62)))</f>
        <v>3.873289629901612</v>
      </c>
      <c r="C68" s="24">
        <f>IF(Rand!C62&lt;=C$1,C$4+SQRT(C$2*Rand!C62),C$6-SQRT(C$3*(1-Rand!C62)))</f>
        <v>3.1843345783727139</v>
      </c>
      <c r="D68" s="20">
        <f>IF(Rand!D62&lt;=D$1,D$4+SQRT(D$2*Rand!D62),D$6-SQRT(D$3*(1-Rand!D62)))</f>
        <v>5.6373589461676126</v>
      </c>
      <c r="E68" s="29">
        <f>IF(Rand!E62&lt;=E$1,E$4+SQRT(E$2*Rand!E62),E$6-SQRT(E$3*(1-Rand!E62)))</f>
        <v>4.2404850659918374</v>
      </c>
      <c r="F68" s="32">
        <f>IF(Rand!F62&lt;=F$1,F$4+SQRT(F$2*Rand!F62),F$6-SQRT(F$3*(1-Rand!F62)))</f>
        <v>1.8697933150742951</v>
      </c>
      <c r="G68" s="25">
        <f>IF(Rand!G62&lt;=G$1,G$4+SQRT(G$2*Rand!G62),G$6-SQRT(G$3*(1-Rand!G62)))</f>
        <v>3.464995772944921</v>
      </c>
      <c r="H68" s="17">
        <f>IF(Rand!H62&lt;=H$1,H$4+SQRT(H$2*Rand!H62),H$6-SQRT(H$3*(1-Rand!H62)))</f>
        <v>15.257901701880694</v>
      </c>
      <c r="I68" s="24">
        <f>IF(Rand!I62&lt;=I$1,I$4+SQRT(I$2*Rand!I62),I$6-SQRT(I$3*(1-Rand!I62)))</f>
        <v>13.610634679149072</v>
      </c>
      <c r="J68" s="20">
        <f>IF(Rand!J62&lt;=J$1,J$4+SQRT(J$2*Rand!J62),J$6-SQRT(J$3*(1-Rand!J62)))</f>
        <v>7.058131584428498</v>
      </c>
      <c r="K68" s="29">
        <f>IF(Rand!K62&lt;=K$1,K$4+SQRT(K$2*Rand!K62),K$6-SQRT(K$3*(1-Rand!K62)))</f>
        <v>14.2150245109978</v>
      </c>
      <c r="L68" s="32">
        <f>IF(Rand!L62&lt;=L$1,L$4+SQRT(L$2*Rand!L62),L$6-SQRT(L$3*(1-Rand!L62)))</f>
        <v>10.706268086200946</v>
      </c>
      <c r="M68" s="25">
        <f>IF(Rand!M62&lt;=M$1,M$4+SQRT(M$2*Rand!M62),M$6-SQRT(M$3*(1-Rand!M62)))</f>
        <v>9.2075414657846153</v>
      </c>
      <c r="N68" s="17">
        <f>IF(Rand!N62&lt;=N$1,N$4+SQRT(N$2*Rand!N62),N$6-SQRT(N$3*(1-Rand!N62)))</f>
        <v>6.2960018968714806</v>
      </c>
      <c r="O68" s="24">
        <f>IF(Rand!O62&lt;=O$1,O$4+SQRT(O$2*Rand!O62),O$6-SQRT(O$3*(1-Rand!O62)))</f>
        <v>15.338134282351444</v>
      </c>
      <c r="P68" s="20">
        <f>IF(Rand!P62&lt;=P$1,P$4+SQRT(P$2*Rand!P62),P$6-SQRT(P$3*(1-Rand!P62)))</f>
        <v>13.663899060786822</v>
      </c>
      <c r="Q68" s="29">
        <f>IF(Rand!Q62&lt;=Q$1,Q$4+SQRT(Q$2*Rand!Q62),Q$6-SQRT(Q$3*(1-Rand!Q62)))</f>
        <v>9.5113382981128574</v>
      </c>
      <c r="R68" s="32">
        <f>IF(Rand!R62&lt;=R$1,R$4+SQRT(R$2*Rand!R62),R$6-SQRT(R$3*(1-Rand!R62)))</f>
        <v>14.050686206294291</v>
      </c>
      <c r="S68" s="25">
        <f>IF(Rand!S62&lt;=S$1,S$4+SQRT(S$2*Rand!S62),S$6-SQRT(S$3*(1-Rand!S62)))</f>
        <v>11.013901992792063</v>
      </c>
      <c r="T68" s="17">
        <f>IF(Rand!T62&lt;=T$1,T$4+SQRT(T$2*Rand!T62),T$6-SQRT(T$3*(1-Rand!T62)))</f>
        <v>8.1860480159295133</v>
      </c>
      <c r="U68" s="24">
        <f>IF(Rand!U62&lt;=U$1,U$4+SQRT(U$2*Rand!U62),U$6-SQRT(U$3*(1-Rand!U62)))</f>
        <v>9.2468592109464929</v>
      </c>
      <c r="V68" s="20">
        <f>IF(Rand!V62&lt;=V$1,V$4+SQRT(V$2*Rand!V62),V$6-SQRT(V$3*(1-Rand!V62)))</f>
        <v>15.397411860691836</v>
      </c>
      <c r="W68" s="29">
        <f>IF(Rand!W62&lt;=W$1,W$4+SQRT(W$2*Rand!W62),W$6-SQRT(W$3*(1-Rand!W62)))</f>
        <v>16.158839802025028</v>
      </c>
      <c r="X68" s="32">
        <f>IF(Rand!X62&lt;=X$1,X$4+SQRT(X$2*Rand!X62),X$6-SQRT(X$3*(1-Rand!X62)))</f>
        <v>10.179039286104217</v>
      </c>
      <c r="Y68" s="25">
        <f>IF(Rand!Y62&lt;=Y$1,Y$4+SQRT(Y$2*Rand!Y62),Y$6-SQRT(Y$3*(1-Rand!Y62)))</f>
        <v>6.2462763571365141</v>
      </c>
    </row>
    <row r="69" spans="2:25" hidden="1" x14ac:dyDescent="0.25">
      <c r="B69" s="17">
        <f>IF(Rand!B63&lt;=B$1,B$4+SQRT(B$2*Rand!B63),B$6-SQRT(B$3*(1-Rand!B63)))</f>
        <v>5.5567326421975221</v>
      </c>
      <c r="C69" s="24">
        <f>IF(Rand!C63&lt;=C$1,C$4+SQRT(C$2*Rand!C63),C$6-SQRT(C$3*(1-Rand!C63)))</f>
        <v>4.3800050007935365</v>
      </c>
      <c r="D69" s="20">
        <f>IF(Rand!D63&lt;=D$1,D$4+SQRT(D$2*Rand!D63),D$6-SQRT(D$3*(1-Rand!D63)))</f>
        <v>6.0599197464807704</v>
      </c>
      <c r="E69" s="29">
        <f>IF(Rand!E63&lt;=E$1,E$4+SQRT(E$2*Rand!E63),E$6-SQRT(E$3*(1-Rand!E63)))</f>
        <v>3.3518333696044382</v>
      </c>
      <c r="F69" s="32">
        <f>IF(Rand!F63&lt;=F$1,F$4+SQRT(F$2*Rand!F63),F$6-SQRT(F$3*(1-Rand!F63)))</f>
        <v>2.4190027936110834</v>
      </c>
      <c r="G69" s="25">
        <f>IF(Rand!G63&lt;=G$1,G$4+SQRT(G$2*Rand!G63),G$6-SQRT(G$3*(1-Rand!G63)))</f>
        <v>3.1119485995957117</v>
      </c>
      <c r="H69" s="17">
        <f>IF(Rand!H63&lt;=H$1,H$4+SQRT(H$2*Rand!H63),H$6-SQRT(H$3*(1-Rand!H63)))</f>
        <v>16.546917069053464</v>
      </c>
      <c r="I69" s="24">
        <f>IF(Rand!I63&lt;=I$1,I$4+SQRT(I$2*Rand!I63),I$6-SQRT(I$3*(1-Rand!I63)))</f>
        <v>13.639538809949489</v>
      </c>
      <c r="J69" s="20">
        <f>IF(Rand!J63&lt;=J$1,J$4+SQRT(J$2*Rand!J63),J$6-SQRT(J$3*(1-Rand!J63)))</f>
        <v>18.037457028451119</v>
      </c>
      <c r="K69" s="29">
        <f>IF(Rand!K63&lt;=K$1,K$4+SQRT(K$2*Rand!K63),K$6-SQRT(K$3*(1-Rand!K63)))</f>
        <v>8.5386755386477624</v>
      </c>
      <c r="L69" s="32">
        <f>IF(Rand!L63&lt;=L$1,L$4+SQRT(L$2*Rand!L63),L$6-SQRT(L$3*(1-Rand!L63)))</f>
        <v>12.37168617700706</v>
      </c>
      <c r="M69" s="25">
        <f>IF(Rand!M63&lt;=M$1,M$4+SQRT(M$2*Rand!M63),M$6-SQRT(M$3*(1-Rand!M63)))</f>
        <v>9.9699865789497579</v>
      </c>
      <c r="N69" s="17">
        <f>IF(Rand!N63&lt;=N$1,N$4+SQRT(N$2*Rand!N63),N$6-SQRT(N$3*(1-Rand!N63)))</f>
        <v>10.916902972151018</v>
      </c>
      <c r="O69" s="24">
        <f>IF(Rand!O63&lt;=O$1,O$4+SQRT(O$2*Rand!O63),O$6-SQRT(O$3*(1-Rand!O63)))</f>
        <v>7.1539683880744152</v>
      </c>
      <c r="P69" s="20">
        <f>IF(Rand!P63&lt;=P$1,P$4+SQRT(P$2*Rand!P63),P$6-SQRT(P$3*(1-Rand!P63)))</f>
        <v>14.320360294659396</v>
      </c>
      <c r="Q69" s="29">
        <f>IF(Rand!Q63&lt;=Q$1,Q$4+SQRT(Q$2*Rand!Q63),Q$6-SQRT(Q$3*(1-Rand!Q63)))</f>
        <v>10.026680520567117</v>
      </c>
      <c r="R69" s="32">
        <f>IF(Rand!R63&lt;=R$1,R$4+SQRT(R$2*Rand!R63),R$6-SQRT(R$3*(1-Rand!R63)))</f>
        <v>12.701107965696135</v>
      </c>
      <c r="S69" s="25">
        <f>IF(Rand!S63&lt;=S$1,S$4+SQRT(S$2*Rand!S63),S$6-SQRT(S$3*(1-Rand!S63)))</f>
        <v>11.710050225208448</v>
      </c>
      <c r="T69" s="17">
        <f>IF(Rand!T63&lt;=T$1,T$4+SQRT(T$2*Rand!T63),T$6-SQRT(T$3*(1-Rand!T63)))</f>
        <v>14.093852149971466</v>
      </c>
      <c r="U69" s="24">
        <f>IF(Rand!U63&lt;=U$1,U$4+SQRT(U$2*Rand!U63),U$6-SQRT(U$3*(1-Rand!U63)))</f>
        <v>10.618747293880284</v>
      </c>
      <c r="V69" s="20">
        <f>IF(Rand!V63&lt;=V$1,V$4+SQRT(V$2*Rand!V63),V$6-SQRT(V$3*(1-Rand!V63)))</f>
        <v>12.26012845819989</v>
      </c>
      <c r="W69" s="29">
        <f>IF(Rand!W63&lt;=W$1,W$4+SQRT(W$2*Rand!W63),W$6-SQRT(W$3*(1-Rand!W63)))</f>
        <v>13.868602222309628</v>
      </c>
      <c r="X69" s="32">
        <f>IF(Rand!X63&lt;=X$1,X$4+SQRT(X$2*Rand!X63),X$6-SQRT(X$3*(1-Rand!X63)))</f>
        <v>11.591173290076654</v>
      </c>
      <c r="Y69" s="25">
        <f>IF(Rand!Y63&lt;=Y$1,Y$4+SQRT(Y$2*Rand!Y63),Y$6-SQRT(Y$3*(1-Rand!Y63)))</f>
        <v>16.825184486684094</v>
      </c>
    </row>
    <row r="70" spans="2:25" hidden="1" x14ac:dyDescent="0.25">
      <c r="B70" s="17">
        <f>IF(Rand!B64&lt;=B$1,B$4+SQRT(B$2*Rand!B64),B$6-SQRT(B$3*(1-Rand!B64)))</f>
        <v>5.2069679527060773</v>
      </c>
      <c r="C70" s="24">
        <f>IF(Rand!C64&lt;=C$1,C$4+SQRT(C$2*Rand!C64),C$6-SQRT(C$3*(1-Rand!C64)))</f>
        <v>3.0500246647443241</v>
      </c>
      <c r="D70" s="20">
        <f>IF(Rand!D64&lt;=D$1,D$4+SQRT(D$2*Rand!D64),D$6-SQRT(D$3*(1-Rand!D64)))</f>
        <v>6.6758625529430198</v>
      </c>
      <c r="E70" s="29">
        <f>IF(Rand!E64&lt;=E$1,E$4+SQRT(E$2*Rand!E64),E$6-SQRT(E$3*(1-Rand!E64)))</f>
        <v>3.7095243335724506</v>
      </c>
      <c r="F70" s="32">
        <f>IF(Rand!F64&lt;=F$1,F$4+SQRT(F$2*Rand!F64),F$6-SQRT(F$3*(1-Rand!F64)))</f>
        <v>3.3313910917923035</v>
      </c>
      <c r="G70" s="25">
        <f>IF(Rand!G64&lt;=G$1,G$4+SQRT(G$2*Rand!G64),G$6-SQRT(G$3*(1-Rand!G64)))</f>
        <v>3.0404892396800247</v>
      </c>
      <c r="H70" s="17">
        <f>IF(Rand!H64&lt;=H$1,H$4+SQRT(H$2*Rand!H64),H$6-SQRT(H$3*(1-Rand!H64)))</f>
        <v>12.758677608511025</v>
      </c>
      <c r="I70" s="24">
        <f>IF(Rand!I64&lt;=I$1,I$4+SQRT(I$2*Rand!I64),I$6-SQRT(I$3*(1-Rand!I64)))</f>
        <v>14.858587893057146</v>
      </c>
      <c r="J70" s="20">
        <f>IF(Rand!J64&lt;=J$1,J$4+SQRT(J$2*Rand!J64),J$6-SQRT(J$3*(1-Rand!J64)))</f>
        <v>7.4023320644567443</v>
      </c>
      <c r="K70" s="29">
        <f>IF(Rand!K64&lt;=K$1,K$4+SQRT(K$2*Rand!K64),K$6-SQRT(K$3*(1-Rand!K64)))</f>
        <v>13.303726220886546</v>
      </c>
      <c r="L70" s="32">
        <f>IF(Rand!L64&lt;=L$1,L$4+SQRT(L$2*Rand!L64),L$6-SQRT(L$3*(1-Rand!L64)))</f>
        <v>8.2872529658093015</v>
      </c>
      <c r="M70" s="25">
        <f>IF(Rand!M64&lt;=M$1,M$4+SQRT(M$2*Rand!M64),M$6-SQRT(M$3*(1-Rand!M64)))</f>
        <v>11.673099936006073</v>
      </c>
      <c r="N70" s="17">
        <f>IF(Rand!N64&lt;=N$1,N$4+SQRT(N$2*Rand!N64),N$6-SQRT(N$3*(1-Rand!N64)))</f>
        <v>10.047194657951501</v>
      </c>
      <c r="O70" s="24">
        <f>IF(Rand!O64&lt;=O$1,O$4+SQRT(O$2*Rand!O64),O$6-SQRT(O$3*(1-Rand!O64)))</f>
        <v>7.837911293360353</v>
      </c>
      <c r="P70" s="20">
        <f>IF(Rand!P64&lt;=P$1,P$4+SQRT(P$2*Rand!P64),P$6-SQRT(P$3*(1-Rand!P64)))</f>
        <v>14.940036363085195</v>
      </c>
      <c r="Q70" s="29">
        <f>IF(Rand!Q64&lt;=Q$1,Q$4+SQRT(Q$2*Rand!Q64),Q$6-SQRT(Q$3*(1-Rand!Q64)))</f>
        <v>6.602018124286861</v>
      </c>
      <c r="R70" s="32">
        <f>IF(Rand!R64&lt;=R$1,R$4+SQRT(R$2*Rand!R64),R$6-SQRT(R$3*(1-Rand!R64)))</f>
        <v>11.93102897119644</v>
      </c>
      <c r="S70" s="25">
        <f>IF(Rand!S64&lt;=S$1,S$4+SQRT(S$2*Rand!S64),S$6-SQRT(S$3*(1-Rand!S64)))</f>
        <v>8.8556274775885733</v>
      </c>
      <c r="T70" s="17">
        <f>IF(Rand!T64&lt;=T$1,T$4+SQRT(T$2*Rand!T64),T$6-SQRT(T$3*(1-Rand!T64)))</f>
        <v>11.491645914383703</v>
      </c>
      <c r="U70" s="24">
        <f>IF(Rand!U64&lt;=U$1,U$4+SQRT(U$2*Rand!U64),U$6-SQRT(U$3*(1-Rand!U64)))</f>
        <v>7.93166134112015</v>
      </c>
      <c r="V70" s="20">
        <f>IF(Rand!V64&lt;=V$1,V$4+SQRT(V$2*Rand!V64),V$6-SQRT(V$3*(1-Rand!V64)))</f>
        <v>8.4929699187138645</v>
      </c>
      <c r="W70" s="29">
        <f>IF(Rand!W64&lt;=W$1,W$4+SQRT(W$2*Rand!W64),W$6-SQRT(W$3*(1-Rand!W64)))</f>
        <v>11.075910386924892</v>
      </c>
      <c r="X70" s="32">
        <f>IF(Rand!X64&lt;=X$1,X$4+SQRT(X$2*Rand!X64),X$6-SQRT(X$3*(1-Rand!X64)))</f>
        <v>13.389219240368996</v>
      </c>
      <c r="Y70" s="25">
        <f>IF(Rand!Y64&lt;=Y$1,Y$4+SQRT(Y$2*Rand!Y64),Y$6-SQRT(Y$3*(1-Rand!Y64)))</f>
        <v>10.175074200030163</v>
      </c>
    </row>
    <row r="71" spans="2:25" hidden="1" x14ac:dyDescent="0.25">
      <c r="B71" s="17">
        <f>IF(Rand!B65&lt;=B$1,B$4+SQRT(B$2*Rand!B65),B$6-SQRT(B$3*(1-Rand!B65)))</f>
        <v>4.2805737426622423</v>
      </c>
      <c r="C71" s="24">
        <f>IF(Rand!C65&lt;=C$1,C$4+SQRT(C$2*Rand!C65),C$6-SQRT(C$3*(1-Rand!C65)))</f>
        <v>2.6692790088736658</v>
      </c>
      <c r="D71" s="20">
        <f>IF(Rand!D65&lt;=D$1,D$4+SQRT(D$2*Rand!D65),D$6-SQRT(D$3*(1-Rand!D65)))</f>
        <v>6.3247486924745902</v>
      </c>
      <c r="E71" s="29">
        <f>IF(Rand!E65&lt;=E$1,E$4+SQRT(E$2*Rand!E65),E$6-SQRT(E$3*(1-Rand!E65)))</f>
        <v>4.2388399151725533</v>
      </c>
      <c r="F71" s="32">
        <f>IF(Rand!F65&lt;=F$1,F$4+SQRT(F$2*Rand!F65),F$6-SQRT(F$3*(1-Rand!F65)))</f>
        <v>1.5304318388501992</v>
      </c>
      <c r="G71" s="25">
        <f>IF(Rand!G65&lt;=G$1,G$4+SQRT(G$2*Rand!G65),G$6-SQRT(G$3*(1-Rand!G65)))</f>
        <v>3.9773939166323533</v>
      </c>
      <c r="H71" s="17">
        <f>IF(Rand!H65&lt;=H$1,H$4+SQRT(H$2*Rand!H65),H$6-SQRT(H$3*(1-Rand!H65)))</f>
        <v>13.503522484560655</v>
      </c>
      <c r="I71" s="24">
        <f>IF(Rand!I65&lt;=I$1,I$4+SQRT(I$2*Rand!I65),I$6-SQRT(I$3*(1-Rand!I65)))</f>
        <v>8.3369620874618491</v>
      </c>
      <c r="J71" s="20">
        <f>IF(Rand!J65&lt;=J$1,J$4+SQRT(J$2*Rand!J65),J$6-SQRT(J$3*(1-Rand!J65)))</f>
        <v>15.951561620714099</v>
      </c>
      <c r="K71" s="29">
        <f>IF(Rand!K65&lt;=K$1,K$4+SQRT(K$2*Rand!K65),K$6-SQRT(K$3*(1-Rand!K65)))</f>
        <v>13.270356005930335</v>
      </c>
      <c r="L71" s="32">
        <f>IF(Rand!L65&lt;=L$1,L$4+SQRT(L$2*Rand!L65),L$6-SQRT(L$3*(1-Rand!L65)))</f>
        <v>11.692863242334594</v>
      </c>
      <c r="M71" s="25">
        <f>IF(Rand!M65&lt;=M$1,M$4+SQRT(M$2*Rand!M65),M$6-SQRT(M$3*(1-Rand!M65)))</f>
        <v>17.51026130046781</v>
      </c>
      <c r="N71" s="17">
        <f>IF(Rand!N65&lt;=N$1,N$4+SQRT(N$2*Rand!N65),N$6-SQRT(N$3*(1-Rand!N65)))</f>
        <v>8.93889477410913</v>
      </c>
      <c r="O71" s="24">
        <f>IF(Rand!O65&lt;=O$1,O$4+SQRT(O$2*Rand!O65),O$6-SQRT(O$3*(1-Rand!O65)))</f>
        <v>8.6210217008069066</v>
      </c>
      <c r="P71" s="20">
        <f>IF(Rand!P65&lt;=P$1,P$4+SQRT(P$2*Rand!P65),P$6-SQRT(P$3*(1-Rand!P65)))</f>
        <v>11.775261019000862</v>
      </c>
      <c r="Q71" s="29">
        <f>IF(Rand!Q65&lt;=Q$1,Q$4+SQRT(Q$2*Rand!Q65),Q$6-SQRT(Q$3*(1-Rand!Q65)))</f>
        <v>9.584438034979712</v>
      </c>
      <c r="R71" s="32">
        <f>IF(Rand!R65&lt;=R$1,R$4+SQRT(R$2*Rand!R65),R$6-SQRT(R$3*(1-Rand!R65)))</f>
        <v>17.434936558247717</v>
      </c>
      <c r="S71" s="25">
        <f>IF(Rand!S65&lt;=S$1,S$4+SQRT(S$2*Rand!S65),S$6-SQRT(S$3*(1-Rand!S65)))</f>
        <v>10.839270817183126</v>
      </c>
      <c r="T71" s="17">
        <f>IF(Rand!T65&lt;=T$1,T$4+SQRT(T$2*Rand!T65),T$6-SQRT(T$3*(1-Rand!T65)))</f>
        <v>13.999308174298541</v>
      </c>
      <c r="U71" s="24">
        <f>IF(Rand!U65&lt;=U$1,U$4+SQRT(U$2*Rand!U65),U$6-SQRT(U$3*(1-Rand!U65)))</f>
        <v>15.679717584106356</v>
      </c>
      <c r="V71" s="20">
        <f>IF(Rand!V65&lt;=V$1,V$4+SQRT(V$2*Rand!V65),V$6-SQRT(V$3*(1-Rand!V65)))</f>
        <v>10.686800760760446</v>
      </c>
      <c r="W71" s="29">
        <f>IF(Rand!W65&lt;=W$1,W$4+SQRT(W$2*Rand!W65),W$6-SQRT(W$3*(1-Rand!W65)))</f>
        <v>13.821870035037694</v>
      </c>
      <c r="X71" s="32">
        <f>IF(Rand!X65&lt;=X$1,X$4+SQRT(X$2*Rand!X65),X$6-SQRT(X$3*(1-Rand!X65)))</f>
        <v>11.211408593277735</v>
      </c>
      <c r="Y71" s="25">
        <f>IF(Rand!Y65&lt;=Y$1,Y$4+SQRT(Y$2*Rand!Y65),Y$6-SQRT(Y$3*(1-Rand!Y65)))</f>
        <v>9.0233117643366256</v>
      </c>
    </row>
    <row r="72" spans="2:25" hidden="1" x14ac:dyDescent="0.25">
      <c r="B72" s="17">
        <f>IF(Rand!B66&lt;=B$1,B$4+SQRT(B$2*Rand!B66),B$6-SQRT(B$3*(1-Rand!B66)))</f>
        <v>5.107054562389548</v>
      </c>
      <c r="C72" s="24">
        <f>IF(Rand!C66&lt;=C$1,C$4+SQRT(C$2*Rand!C66),C$6-SQRT(C$3*(1-Rand!C66)))</f>
        <v>3.6475861010493587</v>
      </c>
      <c r="D72" s="20">
        <f>IF(Rand!D66&lt;=D$1,D$4+SQRT(D$2*Rand!D66),D$6-SQRT(D$3*(1-Rand!D66)))</f>
        <v>6.3190198422504178</v>
      </c>
      <c r="E72" s="29">
        <f>IF(Rand!E66&lt;=E$1,E$4+SQRT(E$2*Rand!E66),E$6-SQRT(E$3*(1-Rand!E66)))</f>
        <v>3.9155287056307575</v>
      </c>
      <c r="F72" s="32">
        <f>IF(Rand!F66&lt;=F$1,F$4+SQRT(F$2*Rand!F66),F$6-SQRT(F$3*(1-Rand!F66)))</f>
        <v>2.0125203468522521</v>
      </c>
      <c r="G72" s="25">
        <f>IF(Rand!G66&lt;=G$1,G$4+SQRT(G$2*Rand!G66),G$6-SQRT(G$3*(1-Rand!G66)))</f>
        <v>3.4314622266469694</v>
      </c>
      <c r="H72" s="17">
        <f>IF(Rand!H66&lt;=H$1,H$4+SQRT(H$2*Rand!H66),H$6-SQRT(H$3*(1-Rand!H66)))</f>
        <v>14.085649098512175</v>
      </c>
      <c r="I72" s="24">
        <f>IF(Rand!I66&lt;=I$1,I$4+SQRT(I$2*Rand!I66),I$6-SQRT(I$3*(1-Rand!I66)))</f>
        <v>7.0656443698135458</v>
      </c>
      <c r="J72" s="20">
        <f>IF(Rand!J66&lt;=J$1,J$4+SQRT(J$2*Rand!J66),J$6-SQRT(J$3*(1-Rand!J66)))</f>
        <v>11.925005225042575</v>
      </c>
      <c r="K72" s="29">
        <f>IF(Rand!K66&lt;=K$1,K$4+SQRT(K$2*Rand!K66),K$6-SQRT(K$3*(1-Rand!K66)))</f>
        <v>10.417011741356585</v>
      </c>
      <c r="L72" s="32">
        <f>IF(Rand!L66&lt;=L$1,L$4+SQRT(L$2*Rand!L66),L$6-SQRT(L$3*(1-Rand!L66)))</f>
        <v>12.983454374470082</v>
      </c>
      <c r="M72" s="25">
        <f>IF(Rand!M66&lt;=M$1,M$4+SQRT(M$2*Rand!M66),M$6-SQRT(M$3*(1-Rand!M66)))</f>
        <v>11.590578781178825</v>
      </c>
      <c r="N72" s="17">
        <f>IF(Rand!N66&lt;=N$1,N$4+SQRT(N$2*Rand!N66),N$6-SQRT(N$3*(1-Rand!N66)))</f>
        <v>11.315644554398974</v>
      </c>
      <c r="O72" s="24">
        <f>IF(Rand!O66&lt;=O$1,O$4+SQRT(O$2*Rand!O66),O$6-SQRT(O$3*(1-Rand!O66)))</f>
        <v>10.230647417390895</v>
      </c>
      <c r="P72" s="20">
        <f>IF(Rand!P66&lt;=P$1,P$4+SQRT(P$2*Rand!P66),P$6-SQRT(P$3*(1-Rand!P66)))</f>
        <v>10.416397986492488</v>
      </c>
      <c r="Q72" s="29">
        <f>IF(Rand!Q66&lt;=Q$1,Q$4+SQRT(Q$2*Rand!Q66),Q$6-SQRT(Q$3*(1-Rand!Q66)))</f>
        <v>17.433343707904147</v>
      </c>
      <c r="R72" s="32">
        <f>IF(Rand!R66&lt;=R$1,R$4+SQRT(R$2*Rand!R66),R$6-SQRT(R$3*(1-Rand!R66)))</f>
        <v>7.6902472834892119</v>
      </c>
      <c r="S72" s="25">
        <f>IF(Rand!S66&lt;=S$1,S$4+SQRT(S$2*Rand!S66),S$6-SQRT(S$3*(1-Rand!S66)))</f>
        <v>13.256322532480775</v>
      </c>
      <c r="T72" s="17">
        <f>IF(Rand!T66&lt;=T$1,T$4+SQRT(T$2*Rand!T66),T$6-SQRT(T$3*(1-Rand!T66)))</f>
        <v>12.82787083121768</v>
      </c>
      <c r="U72" s="24">
        <f>IF(Rand!U66&lt;=U$1,U$4+SQRT(U$2*Rand!U66),U$6-SQRT(U$3*(1-Rand!U66)))</f>
        <v>9.3198619681127362</v>
      </c>
      <c r="V72" s="20">
        <f>IF(Rand!V66&lt;=V$1,V$4+SQRT(V$2*Rand!V66),V$6-SQRT(V$3*(1-Rand!V66)))</f>
        <v>10.918040615104767</v>
      </c>
      <c r="W72" s="29">
        <f>IF(Rand!W66&lt;=W$1,W$4+SQRT(W$2*Rand!W66),W$6-SQRT(W$3*(1-Rand!W66)))</f>
        <v>13.699216505511277</v>
      </c>
      <c r="X72" s="32">
        <f>IF(Rand!X66&lt;=X$1,X$4+SQRT(X$2*Rand!X66),X$6-SQRT(X$3*(1-Rand!X66)))</f>
        <v>15.601264349417349</v>
      </c>
      <c r="Y72" s="25">
        <f>IF(Rand!Y66&lt;=Y$1,Y$4+SQRT(Y$2*Rand!Y66),Y$6-SQRT(Y$3*(1-Rand!Y66)))</f>
        <v>9.0369570168943554</v>
      </c>
    </row>
    <row r="73" spans="2:25" hidden="1" x14ac:dyDescent="0.25">
      <c r="B73" s="17">
        <f>IF(Rand!B67&lt;=B$1,B$4+SQRT(B$2*Rand!B67),B$6-SQRT(B$3*(1-Rand!B67)))</f>
        <v>3.700580790164357</v>
      </c>
      <c r="C73" s="24">
        <f>IF(Rand!C67&lt;=C$1,C$4+SQRT(C$2*Rand!C67),C$6-SQRT(C$3*(1-Rand!C67)))</f>
        <v>4.0327199714513595</v>
      </c>
      <c r="D73" s="20">
        <f>IF(Rand!D67&lt;=D$1,D$4+SQRT(D$2*Rand!D67),D$6-SQRT(D$3*(1-Rand!D67)))</f>
        <v>4.7482031103732476</v>
      </c>
      <c r="E73" s="29">
        <f>IF(Rand!E67&lt;=E$1,E$4+SQRT(E$2*Rand!E67),E$6-SQRT(E$3*(1-Rand!E67)))</f>
        <v>4.5691196572852126</v>
      </c>
      <c r="F73" s="32">
        <f>IF(Rand!F67&lt;=F$1,F$4+SQRT(F$2*Rand!F67),F$6-SQRT(F$3*(1-Rand!F67)))</f>
        <v>3.0759803890618196</v>
      </c>
      <c r="G73" s="25">
        <f>IF(Rand!G67&lt;=G$1,G$4+SQRT(G$2*Rand!G67),G$6-SQRT(G$3*(1-Rand!G67)))</f>
        <v>3.4843360925789151</v>
      </c>
      <c r="H73" s="17">
        <f>IF(Rand!H67&lt;=H$1,H$4+SQRT(H$2*Rand!H67),H$6-SQRT(H$3*(1-Rand!H67)))</f>
        <v>12.504777251107335</v>
      </c>
      <c r="I73" s="24">
        <f>IF(Rand!I67&lt;=I$1,I$4+SQRT(I$2*Rand!I67),I$6-SQRT(I$3*(1-Rand!I67)))</f>
        <v>15.669861700789252</v>
      </c>
      <c r="J73" s="20">
        <f>IF(Rand!J67&lt;=J$1,J$4+SQRT(J$2*Rand!J67),J$6-SQRT(J$3*(1-Rand!J67)))</f>
        <v>10.783416046299431</v>
      </c>
      <c r="K73" s="29">
        <f>IF(Rand!K67&lt;=K$1,K$4+SQRT(K$2*Rand!K67),K$6-SQRT(K$3*(1-Rand!K67)))</f>
        <v>8.1608813047851392</v>
      </c>
      <c r="L73" s="32">
        <f>IF(Rand!L67&lt;=L$1,L$4+SQRT(L$2*Rand!L67),L$6-SQRT(L$3*(1-Rand!L67)))</f>
        <v>11.52672466670249</v>
      </c>
      <c r="M73" s="25">
        <f>IF(Rand!M67&lt;=M$1,M$4+SQRT(M$2*Rand!M67),M$6-SQRT(M$3*(1-Rand!M67)))</f>
        <v>10.527904992819224</v>
      </c>
      <c r="N73" s="17">
        <f>IF(Rand!N67&lt;=N$1,N$4+SQRT(N$2*Rand!N67),N$6-SQRT(N$3*(1-Rand!N67)))</f>
        <v>13.423185724353644</v>
      </c>
      <c r="O73" s="24">
        <f>IF(Rand!O67&lt;=O$1,O$4+SQRT(O$2*Rand!O67),O$6-SQRT(O$3*(1-Rand!O67)))</f>
        <v>8.9193396349219345</v>
      </c>
      <c r="P73" s="20">
        <f>IF(Rand!P67&lt;=P$1,P$4+SQRT(P$2*Rand!P67),P$6-SQRT(P$3*(1-Rand!P67)))</f>
        <v>10.200655613409387</v>
      </c>
      <c r="Q73" s="29">
        <f>IF(Rand!Q67&lt;=Q$1,Q$4+SQRT(Q$2*Rand!Q67),Q$6-SQRT(Q$3*(1-Rand!Q67)))</f>
        <v>13.681877010128433</v>
      </c>
      <c r="R73" s="32">
        <f>IF(Rand!R67&lt;=R$1,R$4+SQRT(R$2*Rand!R67),R$6-SQRT(R$3*(1-Rand!R67)))</f>
        <v>8.8726168514821868</v>
      </c>
      <c r="S73" s="25">
        <f>IF(Rand!S67&lt;=S$1,S$4+SQRT(S$2*Rand!S67),S$6-SQRT(S$3*(1-Rand!S67)))</f>
        <v>9.0506650967318691</v>
      </c>
      <c r="T73" s="17">
        <f>IF(Rand!T67&lt;=T$1,T$4+SQRT(T$2*Rand!T67),T$6-SQRT(T$3*(1-Rand!T67)))</f>
        <v>10.717351771517725</v>
      </c>
      <c r="U73" s="24">
        <f>IF(Rand!U67&lt;=U$1,U$4+SQRT(U$2*Rand!U67),U$6-SQRT(U$3*(1-Rand!U67)))</f>
        <v>14.180669813291154</v>
      </c>
      <c r="V73" s="20">
        <f>IF(Rand!V67&lt;=V$1,V$4+SQRT(V$2*Rand!V67),V$6-SQRT(V$3*(1-Rand!V67)))</f>
        <v>11.203970033098413</v>
      </c>
      <c r="W73" s="29">
        <f>IF(Rand!W67&lt;=W$1,W$4+SQRT(W$2*Rand!W67),W$6-SQRT(W$3*(1-Rand!W67)))</f>
        <v>9.0384075824392305</v>
      </c>
      <c r="X73" s="32">
        <f>IF(Rand!X67&lt;=X$1,X$4+SQRT(X$2*Rand!X67),X$6-SQRT(X$3*(1-Rand!X67)))</f>
        <v>13.63537371274618</v>
      </c>
      <c r="Y73" s="25">
        <f>IF(Rand!Y67&lt;=Y$1,Y$4+SQRT(Y$2*Rand!Y67),Y$6-SQRT(Y$3*(1-Rand!Y67)))</f>
        <v>6.0521861039569842</v>
      </c>
    </row>
    <row r="74" spans="2:25" hidden="1" x14ac:dyDescent="0.25">
      <c r="B74" s="17">
        <f>IF(Rand!B68&lt;=B$1,B$4+SQRT(B$2*Rand!B68),B$6-SQRT(B$3*(1-Rand!B68)))</f>
        <v>4.1052594628790162</v>
      </c>
      <c r="C74" s="24">
        <f>IF(Rand!C68&lt;=C$1,C$4+SQRT(C$2*Rand!C68),C$6-SQRT(C$3*(1-Rand!C68)))</f>
        <v>3.6818776254704515</v>
      </c>
      <c r="D74" s="20">
        <f>IF(Rand!D68&lt;=D$1,D$4+SQRT(D$2*Rand!D68),D$6-SQRT(D$3*(1-Rand!D68)))</f>
        <v>5.6292884417305444</v>
      </c>
      <c r="E74" s="29">
        <f>IF(Rand!E68&lt;=E$1,E$4+SQRT(E$2*Rand!E68),E$6-SQRT(E$3*(1-Rand!E68)))</f>
        <v>3.8864951796896938</v>
      </c>
      <c r="F74" s="32">
        <f>IF(Rand!F68&lt;=F$1,F$4+SQRT(F$2*Rand!F68),F$6-SQRT(F$3*(1-Rand!F68)))</f>
        <v>2.478333155702809</v>
      </c>
      <c r="G74" s="25">
        <f>IF(Rand!G68&lt;=G$1,G$4+SQRT(G$2*Rand!G68),G$6-SQRT(G$3*(1-Rand!G68)))</f>
        <v>2.4779797076592969</v>
      </c>
      <c r="H74" s="17">
        <f>IF(Rand!H68&lt;=H$1,H$4+SQRT(H$2*Rand!H68),H$6-SQRT(H$3*(1-Rand!H68)))</f>
        <v>17.467969891071689</v>
      </c>
      <c r="I74" s="24">
        <f>IF(Rand!I68&lt;=I$1,I$4+SQRT(I$2*Rand!I68),I$6-SQRT(I$3*(1-Rand!I68)))</f>
        <v>8.9978984420799222</v>
      </c>
      <c r="J74" s="20">
        <f>IF(Rand!J68&lt;=J$1,J$4+SQRT(J$2*Rand!J68),J$6-SQRT(J$3*(1-Rand!J68)))</f>
        <v>9.2763989350983849</v>
      </c>
      <c r="K74" s="29">
        <f>IF(Rand!K68&lt;=K$1,K$4+SQRT(K$2*Rand!K68),K$6-SQRT(K$3*(1-Rand!K68)))</f>
        <v>13.667980711185958</v>
      </c>
      <c r="L74" s="32">
        <f>IF(Rand!L68&lt;=L$1,L$4+SQRT(L$2*Rand!L68),L$6-SQRT(L$3*(1-Rand!L68)))</f>
        <v>15.893305179706889</v>
      </c>
      <c r="M74" s="25">
        <f>IF(Rand!M68&lt;=M$1,M$4+SQRT(M$2*Rand!M68),M$6-SQRT(M$3*(1-Rand!M68)))</f>
        <v>19.377394021016169</v>
      </c>
      <c r="N74" s="17">
        <f>IF(Rand!N68&lt;=N$1,N$4+SQRT(N$2*Rand!N68),N$6-SQRT(N$3*(1-Rand!N68)))</f>
        <v>13.099484970974446</v>
      </c>
      <c r="O74" s="24">
        <f>IF(Rand!O68&lt;=O$1,O$4+SQRT(O$2*Rand!O68),O$6-SQRT(O$3*(1-Rand!O68)))</f>
        <v>14.572355914471832</v>
      </c>
      <c r="P74" s="20">
        <f>IF(Rand!P68&lt;=P$1,P$4+SQRT(P$2*Rand!P68),P$6-SQRT(P$3*(1-Rand!P68)))</f>
        <v>10.08069523957202</v>
      </c>
      <c r="Q74" s="29">
        <f>IF(Rand!Q68&lt;=Q$1,Q$4+SQRT(Q$2*Rand!Q68),Q$6-SQRT(Q$3*(1-Rand!Q68)))</f>
        <v>10.263647965649103</v>
      </c>
      <c r="R74" s="32">
        <f>IF(Rand!R68&lt;=R$1,R$4+SQRT(R$2*Rand!R68),R$6-SQRT(R$3*(1-Rand!R68)))</f>
        <v>7.2367443312914723</v>
      </c>
      <c r="S74" s="25">
        <f>IF(Rand!S68&lt;=S$1,S$4+SQRT(S$2*Rand!S68),S$6-SQRT(S$3*(1-Rand!S68)))</f>
        <v>11.332865796569141</v>
      </c>
      <c r="T74" s="17">
        <f>IF(Rand!T68&lt;=T$1,T$4+SQRT(T$2*Rand!T68),T$6-SQRT(T$3*(1-Rand!T68)))</f>
        <v>8.8291190369403925</v>
      </c>
      <c r="U74" s="24">
        <f>IF(Rand!U68&lt;=U$1,U$4+SQRT(U$2*Rand!U68),U$6-SQRT(U$3*(1-Rand!U68)))</f>
        <v>16.087384325139023</v>
      </c>
      <c r="V74" s="20">
        <f>IF(Rand!V68&lt;=V$1,V$4+SQRT(V$2*Rand!V68),V$6-SQRT(V$3*(1-Rand!V68)))</f>
        <v>13.938267059660678</v>
      </c>
      <c r="W74" s="29">
        <f>IF(Rand!W68&lt;=W$1,W$4+SQRT(W$2*Rand!W68),W$6-SQRT(W$3*(1-Rand!W68)))</f>
        <v>8.0580589497105599</v>
      </c>
      <c r="X74" s="32">
        <f>IF(Rand!X68&lt;=X$1,X$4+SQRT(X$2*Rand!X68),X$6-SQRT(X$3*(1-Rand!X68)))</f>
        <v>12.680520934621605</v>
      </c>
      <c r="Y74" s="25">
        <f>IF(Rand!Y68&lt;=Y$1,Y$4+SQRT(Y$2*Rand!Y68),Y$6-SQRT(Y$3*(1-Rand!Y68)))</f>
        <v>9.5606579670260246</v>
      </c>
    </row>
    <row r="75" spans="2:25" hidden="1" x14ac:dyDescent="0.25">
      <c r="B75" s="17">
        <f>IF(Rand!B69&lt;=B$1,B$4+SQRT(B$2*Rand!B69),B$6-SQRT(B$3*(1-Rand!B69)))</f>
        <v>4.2795437417085562</v>
      </c>
      <c r="C75" s="24">
        <f>IF(Rand!C69&lt;=C$1,C$4+SQRT(C$2*Rand!C69),C$6-SQRT(C$3*(1-Rand!C69)))</f>
        <v>2.5412079673439658</v>
      </c>
      <c r="D75" s="20">
        <f>IF(Rand!D69&lt;=D$1,D$4+SQRT(D$2*Rand!D69),D$6-SQRT(D$3*(1-Rand!D69)))</f>
        <v>6.7023710498456595</v>
      </c>
      <c r="E75" s="29">
        <f>IF(Rand!E69&lt;=E$1,E$4+SQRT(E$2*Rand!E69),E$6-SQRT(E$3*(1-Rand!E69)))</f>
        <v>3.8264656267309718</v>
      </c>
      <c r="F75" s="32">
        <f>IF(Rand!F69&lt;=F$1,F$4+SQRT(F$2*Rand!F69),F$6-SQRT(F$3*(1-Rand!F69)))</f>
        <v>2.6762210831131279</v>
      </c>
      <c r="G75" s="25">
        <f>IF(Rand!G69&lt;=G$1,G$4+SQRT(G$2*Rand!G69),G$6-SQRT(G$3*(1-Rand!G69)))</f>
        <v>3.1742838227398362</v>
      </c>
      <c r="H75" s="17">
        <f>IF(Rand!H69&lt;=H$1,H$4+SQRT(H$2*Rand!H69),H$6-SQRT(H$3*(1-Rand!H69)))</f>
        <v>16.198862837248893</v>
      </c>
      <c r="I75" s="24">
        <f>IF(Rand!I69&lt;=I$1,I$4+SQRT(I$2*Rand!I69),I$6-SQRT(I$3*(1-Rand!I69)))</f>
        <v>15.049943217540847</v>
      </c>
      <c r="J75" s="20">
        <f>IF(Rand!J69&lt;=J$1,J$4+SQRT(J$2*Rand!J69),J$6-SQRT(J$3*(1-Rand!J69)))</f>
        <v>9.8249854749862031</v>
      </c>
      <c r="K75" s="29">
        <f>IF(Rand!K69&lt;=K$1,K$4+SQRT(K$2*Rand!K69),K$6-SQRT(K$3*(1-Rand!K69)))</f>
        <v>12.386293514398226</v>
      </c>
      <c r="L75" s="32">
        <f>IF(Rand!L69&lt;=L$1,L$4+SQRT(L$2*Rand!L69),L$6-SQRT(L$3*(1-Rand!L69)))</f>
        <v>12.193716548260101</v>
      </c>
      <c r="M75" s="25">
        <f>IF(Rand!M69&lt;=M$1,M$4+SQRT(M$2*Rand!M69),M$6-SQRT(M$3*(1-Rand!M69)))</f>
        <v>17.573287483547116</v>
      </c>
      <c r="N75" s="17">
        <f>IF(Rand!N69&lt;=N$1,N$4+SQRT(N$2*Rand!N69),N$6-SQRT(N$3*(1-Rand!N69)))</f>
        <v>10.057117438325335</v>
      </c>
      <c r="O75" s="24">
        <f>IF(Rand!O69&lt;=O$1,O$4+SQRT(O$2*Rand!O69),O$6-SQRT(O$3*(1-Rand!O69)))</f>
        <v>10.174609979751104</v>
      </c>
      <c r="P75" s="20">
        <f>IF(Rand!P69&lt;=P$1,P$4+SQRT(P$2*Rand!P69),P$6-SQRT(P$3*(1-Rand!P69)))</f>
        <v>13.846582604133971</v>
      </c>
      <c r="Q75" s="29">
        <f>IF(Rand!Q69&lt;=Q$1,Q$4+SQRT(Q$2*Rand!Q69),Q$6-SQRT(Q$3*(1-Rand!Q69)))</f>
        <v>13.645909429523797</v>
      </c>
      <c r="R75" s="32">
        <f>IF(Rand!R69&lt;=R$1,R$4+SQRT(R$2*Rand!R69),R$6-SQRT(R$3*(1-Rand!R69)))</f>
        <v>13.953272958669359</v>
      </c>
      <c r="S75" s="25">
        <f>IF(Rand!S69&lt;=S$1,S$4+SQRT(S$2*Rand!S69),S$6-SQRT(S$3*(1-Rand!S69)))</f>
        <v>18.33904285575877</v>
      </c>
      <c r="T75" s="17">
        <f>IF(Rand!T69&lt;=T$1,T$4+SQRT(T$2*Rand!T69),T$6-SQRT(T$3*(1-Rand!T69)))</f>
        <v>9.0559432706644358</v>
      </c>
      <c r="U75" s="24">
        <f>IF(Rand!U69&lt;=U$1,U$4+SQRT(U$2*Rand!U69),U$6-SQRT(U$3*(1-Rand!U69)))</f>
        <v>12.647252494240124</v>
      </c>
      <c r="V75" s="20">
        <f>IF(Rand!V69&lt;=V$1,V$4+SQRT(V$2*Rand!V69),V$6-SQRT(V$3*(1-Rand!V69)))</f>
        <v>10.025496356512139</v>
      </c>
      <c r="W75" s="29">
        <f>IF(Rand!W69&lt;=W$1,W$4+SQRT(W$2*Rand!W69),W$6-SQRT(W$3*(1-Rand!W69)))</f>
        <v>7.3729183407601333</v>
      </c>
      <c r="X75" s="32">
        <f>IF(Rand!X69&lt;=X$1,X$4+SQRT(X$2*Rand!X69),X$6-SQRT(X$3*(1-Rand!X69)))</f>
        <v>10.220116619543044</v>
      </c>
      <c r="Y75" s="25">
        <f>IF(Rand!Y69&lt;=Y$1,Y$4+SQRT(Y$2*Rand!Y69),Y$6-SQRT(Y$3*(1-Rand!Y69)))</f>
        <v>10.573914929650828</v>
      </c>
    </row>
    <row r="76" spans="2:25" hidden="1" x14ac:dyDescent="0.25">
      <c r="B76" s="17">
        <f>IF(Rand!B70&lt;=B$1,B$4+SQRT(B$2*Rand!B70),B$6-SQRT(B$3*(1-Rand!B70)))</f>
        <v>3.7296573291603239</v>
      </c>
      <c r="C76" s="24">
        <f>IF(Rand!C70&lt;=C$1,C$4+SQRT(C$2*Rand!C70),C$6-SQRT(C$3*(1-Rand!C70)))</f>
        <v>2.8025641464052757</v>
      </c>
      <c r="D76" s="20">
        <f>IF(Rand!D70&lt;=D$1,D$4+SQRT(D$2*Rand!D70),D$6-SQRT(D$3*(1-Rand!D70)))</f>
        <v>5.2977792031561144</v>
      </c>
      <c r="E76" s="29">
        <f>IF(Rand!E70&lt;=E$1,E$4+SQRT(E$2*Rand!E70),E$6-SQRT(E$3*(1-Rand!E70)))</f>
        <v>4.3715215379670136</v>
      </c>
      <c r="F76" s="32">
        <f>IF(Rand!F70&lt;=F$1,F$4+SQRT(F$2*Rand!F70),F$6-SQRT(F$3*(1-Rand!F70)))</f>
        <v>1.6736476156640612</v>
      </c>
      <c r="G76" s="25">
        <f>IF(Rand!G70&lt;=G$1,G$4+SQRT(G$2*Rand!G70),G$6-SQRT(G$3*(1-Rand!G70)))</f>
        <v>3.2679601877846278</v>
      </c>
      <c r="H76" s="17">
        <f>IF(Rand!H70&lt;=H$1,H$4+SQRT(H$2*Rand!H70),H$6-SQRT(H$3*(1-Rand!H70)))</f>
        <v>10.80853871324793</v>
      </c>
      <c r="I76" s="24">
        <f>IF(Rand!I70&lt;=I$1,I$4+SQRT(I$2*Rand!I70),I$6-SQRT(I$3*(1-Rand!I70)))</f>
        <v>10.885467823718338</v>
      </c>
      <c r="J76" s="20">
        <f>IF(Rand!J70&lt;=J$1,J$4+SQRT(J$2*Rand!J70),J$6-SQRT(J$3*(1-Rand!J70)))</f>
        <v>12.080449384025506</v>
      </c>
      <c r="K76" s="29">
        <f>IF(Rand!K70&lt;=K$1,K$4+SQRT(K$2*Rand!K70),K$6-SQRT(K$3*(1-Rand!K70)))</f>
        <v>8.7296541270657357</v>
      </c>
      <c r="L76" s="32">
        <f>IF(Rand!L70&lt;=L$1,L$4+SQRT(L$2*Rand!L70),L$6-SQRT(L$3*(1-Rand!L70)))</f>
        <v>14.322698938524248</v>
      </c>
      <c r="M76" s="25">
        <f>IF(Rand!M70&lt;=M$1,M$4+SQRT(M$2*Rand!M70),M$6-SQRT(M$3*(1-Rand!M70)))</f>
        <v>9.6409975729270165</v>
      </c>
      <c r="N76" s="17">
        <f>IF(Rand!N70&lt;=N$1,N$4+SQRT(N$2*Rand!N70),N$6-SQRT(N$3*(1-Rand!N70)))</f>
        <v>11.431603662511858</v>
      </c>
      <c r="O76" s="24">
        <f>IF(Rand!O70&lt;=O$1,O$4+SQRT(O$2*Rand!O70),O$6-SQRT(O$3*(1-Rand!O70)))</f>
        <v>14.026699567009565</v>
      </c>
      <c r="P76" s="20">
        <f>IF(Rand!P70&lt;=P$1,P$4+SQRT(P$2*Rand!P70),P$6-SQRT(P$3*(1-Rand!P70)))</f>
        <v>13.244582908141808</v>
      </c>
      <c r="Q76" s="29">
        <f>IF(Rand!Q70&lt;=Q$1,Q$4+SQRT(Q$2*Rand!Q70),Q$6-SQRT(Q$3*(1-Rand!Q70)))</f>
        <v>11.090371806162901</v>
      </c>
      <c r="R76" s="32">
        <f>IF(Rand!R70&lt;=R$1,R$4+SQRT(R$2*Rand!R70),R$6-SQRT(R$3*(1-Rand!R70)))</f>
        <v>5.3975916223669325</v>
      </c>
      <c r="S76" s="25">
        <f>IF(Rand!S70&lt;=S$1,S$4+SQRT(S$2*Rand!S70),S$6-SQRT(S$3*(1-Rand!S70)))</f>
        <v>8.8048774608764333</v>
      </c>
      <c r="T76" s="17">
        <f>IF(Rand!T70&lt;=T$1,T$4+SQRT(T$2*Rand!T70),T$6-SQRT(T$3*(1-Rand!T70)))</f>
        <v>10.18171083084103</v>
      </c>
      <c r="U76" s="24">
        <f>IF(Rand!U70&lt;=U$1,U$4+SQRT(U$2*Rand!U70),U$6-SQRT(U$3*(1-Rand!U70)))</f>
        <v>8.3738154298355401</v>
      </c>
      <c r="V76" s="20">
        <f>IF(Rand!V70&lt;=V$1,V$4+SQRT(V$2*Rand!V70),V$6-SQRT(V$3*(1-Rand!V70)))</f>
        <v>11.90679604225156</v>
      </c>
      <c r="W76" s="29">
        <f>IF(Rand!W70&lt;=W$1,W$4+SQRT(W$2*Rand!W70),W$6-SQRT(W$3*(1-Rand!W70)))</f>
        <v>10.893027779073762</v>
      </c>
      <c r="X76" s="32">
        <f>IF(Rand!X70&lt;=X$1,X$4+SQRT(X$2*Rand!X70),X$6-SQRT(X$3*(1-Rand!X70)))</f>
        <v>9.4841579052109868</v>
      </c>
      <c r="Y76" s="25">
        <f>IF(Rand!Y70&lt;=Y$1,Y$4+SQRT(Y$2*Rand!Y70),Y$6-SQRT(Y$3*(1-Rand!Y70)))</f>
        <v>10.985001796756242</v>
      </c>
    </row>
    <row r="77" spans="2:25" hidden="1" x14ac:dyDescent="0.25">
      <c r="B77" s="17">
        <f>IF(Rand!B71&lt;=B$1,B$4+SQRT(B$2*Rand!B71),B$6-SQRT(B$3*(1-Rand!B71)))</f>
        <v>3.9121438271206674</v>
      </c>
      <c r="C77" s="24">
        <f>IF(Rand!C71&lt;=C$1,C$4+SQRT(C$2*Rand!C71),C$6-SQRT(C$3*(1-Rand!C71)))</f>
        <v>3.7905324957511235</v>
      </c>
      <c r="D77" s="20">
        <f>IF(Rand!D71&lt;=D$1,D$4+SQRT(D$2*Rand!D71),D$6-SQRT(D$3*(1-Rand!D71)))</f>
        <v>4.8964320622680004</v>
      </c>
      <c r="E77" s="29">
        <f>IF(Rand!E71&lt;=E$1,E$4+SQRT(E$2*Rand!E71),E$6-SQRT(E$3*(1-Rand!E71)))</f>
        <v>4.2107251064548503</v>
      </c>
      <c r="F77" s="32">
        <f>IF(Rand!F71&lt;=F$1,F$4+SQRT(F$2*Rand!F71),F$6-SQRT(F$3*(1-Rand!F71)))</f>
        <v>2.5591091385173046</v>
      </c>
      <c r="G77" s="25">
        <f>IF(Rand!G71&lt;=G$1,G$4+SQRT(G$2*Rand!G71),G$6-SQRT(G$3*(1-Rand!G71)))</f>
        <v>3.7311363748594601</v>
      </c>
      <c r="H77" s="17">
        <f>IF(Rand!H71&lt;=H$1,H$4+SQRT(H$2*Rand!H71),H$6-SQRT(H$3*(1-Rand!H71)))</f>
        <v>11.024952435614807</v>
      </c>
      <c r="I77" s="24">
        <f>IF(Rand!I71&lt;=I$1,I$4+SQRT(I$2*Rand!I71),I$6-SQRT(I$3*(1-Rand!I71)))</f>
        <v>11.292866095148012</v>
      </c>
      <c r="J77" s="20">
        <f>IF(Rand!J71&lt;=J$1,J$4+SQRT(J$2*Rand!J71),J$6-SQRT(J$3*(1-Rand!J71)))</f>
        <v>12.203596310334245</v>
      </c>
      <c r="K77" s="29">
        <f>IF(Rand!K71&lt;=K$1,K$4+SQRT(K$2*Rand!K71),K$6-SQRT(K$3*(1-Rand!K71)))</f>
        <v>7.3836714862436388</v>
      </c>
      <c r="L77" s="32">
        <f>IF(Rand!L71&lt;=L$1,L$4+SQRT(L$2*Rand!L71),L$6-SQRT(L$3*(1-Rand!L71)))</f>
        <v>9.8879369361343663</v>
      </c>
      <c r="M77" s="25">
        <f>IF(Rand!M71&lt;=M$1,M$4+SQRT(M$2*Rand!M71),M$6-SQRT(M$3*(1-Rand!M71)))</f>
        <v>12.030415402644298</v>
      </c>
      <c r="N77" s="17">
        <f>IF(Rand!N71&lt;=N$1,N$4+SQRT(N$2*Rand!N71),N$6-SQRT(N$3*(1-Rand!N71)))</f>
        <v>8.0278565336567844</v>
      </c>
      <c r="O77" s="24">
        <f>IF(Rand!O71&lt;=O$1,O$4+SQRT(O$2*Rand!O71),O$6-SQRT(O$3*(1-Rand!O71)))</f>
        <v>12.949007695894782</v>
      </c>
      <c r="P77" s="20">
        <f>IF(Rand!P71&lt;=P$1,P$4+SQRT(P$2*Rand!P71),P$6-SQRT(P$3*(1-Rand!P71)))</f>
        <v>14.272542716223962</v>
      </c>
      <c r="Q77" s="29">
        <f>IF(Rand!Q71&lt;=Q$1,Q$4+SQRT(Q$2*Rand!Q71),Q$6-SQRT(Q$3*(1-Rand!Q71)))</f>
        <v>10.458395032784072</v>
      </c>
      <c r="R77" s="32">
        <f>IF(Rand!R71&lt;=R$1,R$4+SQRT(R$2*Rand!R71),R$6-SQRT(R$3*(1-Rand!R71)))</f>
        <v>9.4456646505958233</v>
      </c>
      <c r="S77" s="25">
        <f>IF(Rand!S71&lt;=S$1,S$4+SQRT(S$2*Rand!S71),S$6-SQRT(S$3*(1-Rand!S71)))</f>
        <v>13.109935289881175</v>
      </c>
      <c r="T77" s="17">
        <f>IF(Rand!T71&lt;=T$1,T$4+SQRT(T$2*Rand!T71),T$6-SQRT(T$3*(1-Rand!T71)))</f>
        <v>17.322606048245522</v>
      </c>
      <c r="U77" s="24">
        <f>IF(Rand!U71&lt;=U$1,U$4+SQRT(U$2*Rand!U71),U$6-SQRT(U$3*(1-Rand!U71)))</f>
        <v>10.846464641902333</v>
      </c>
      <c r="V77" s="20">
        <f>IF(Rand!V71&lt;=V$1,V$4+SQRT(V$2*Rand!V71),V$6-SQRT(V$3*(1-Rand!V71)))</f>
        <v>14.366991708115009</v>
      </c>
      <c r="W77" s="29">
        <f>IF(Rand!W71&lt;=W$1,W$4+SQRT(W$2*Rand!W71),W$6-SQRT(W$3*(1-Rand!W71)))</f>
        <v>8.9086035187455828</v>
      </c>
      <c r="X77" s="32">
        <f>IF(Rand!X71&lt;=X$1,X$4+SQRT(X$2*Rand!X71),X$6-SQRT(X$3*(1-Rand!X71)))</f>
        <v>6.5729227970491575</v>
      </c>
      <c r="Y77" s="25">
        <f>IF(Rand!Y71&lt;=Y$1,Y$4+SQRT(Y$2*Rand!Y71),Y$6-SQRT(Y$3*(1-Rand!Y71)))</f>
        <v>8.2476137220006009</v>
      </c>
    </row>
    <row r="78" spans="2:25" hidden="1" x14ac:dyDescent="0.25">
      <c r="B78" s="17">
        <f>IF(Rand!B72&lt;=B$1,B$4+SQRT(B$2*Rand!B72),B$6-SQRT(B$3*(1-Rand!B72)))</f>
        <v>4.8439561264105908</v>
      </c>
      <c r="C78" s="24">
        <f>IF(Rand!C72&lt;=C$1,C$4+SQRT(C$2*Rand!C72),C$6-SQRT(C$3*(1-Rand!C72)))</f>
        <v>3.0572324020766497</v>
      </c>
      <c r="D78" s="20">
        <f>IF(Rand!D72&lt;=D$1,D$4+SQRT(D$2*Rand!D72),D$6-SQRT(D$3*(1-Rand!D72)))</f>
        <v>6.6940588969709474</v>
      </c>
      <c r="E78" s="29">
        <f>IF(Rand!E72&lt;=E$1,E$4+SQRT(E$2*Rand!E72),E$6-SQRT(E$3*(1-Rand!E72)))</f>
        <v>4.4018704647790861</v>
      </c>
      <c r="F78" s="32">
        <f>IF(Rand!F72&lt;=F$1,F$4+SQRT(F$2*Rand!F72),F$6-SQRT(F$3*(1-Rand!F72)))</f>
        <v>1.7542347184847671</v>
      </c>
      <c r="G78" s="25">
        <f>IF(Rand!G72&lt;=G$1,G$4+SQRT(G$2*Rand!G72),G$6-SQRT(G$3*(1-Rand!G72)))</f>
        <v>2.6530446125851386</v>
      </c>
      <c r="H78" s="17">
        <f>IF(Rand!H72&lt;=H$1,H$4+SQRT(H$2*Rand!H72),H$6-SQRT(H$3*(1-Rand!H72)))</f>
        <v>18.088292488671932</v>
      </c>
      <c r="I78" s="24">
        <f>IF(Rand!I72&lt;=I$1,I$4+SQRT(I$2*Rand!I72),I$6-SQRT(I$3*(1-Rand!I72)))</f>
        <v>17.120201555316338</v>
      </c>
      <c r="J78" s="20">
        <f>IF(Rand!J72&lt;=J$1,J$4+SQRT(J$2*Rand!J72),J$6-SQRT(J$3*(1-Rand!J72)))</f>
        <v>11.268830468589263</v>
      </c>
      <c r="K78" s="29">
        <f>IF(Rand!K72&lt;=K$1,K$4+SQRT(K$2*Rand!K72),K$6-SQRT(K$3*(1-Rand!K72)))</f>
        <v>10.123714750785252</v>
      </c>
      <c r="L78" s="32">
        <f>IF(Rand!L72&lt;=L$1,L$4+SQRT(L$2*Rand!L72),L$6-SQRT(L$3*(1-Rand!L72)))</f>
        <v>9.6285881404069151</v>
      </c>
      <c r="M78" s="25">
        <f>IF(Rand!M72&lt;=M$1,M$4+SQRT(M$2*Rand!M72),M$6-SQRT(M$3*(1-Rand!M72)))</f>
        <v>12.09333769546951</v>
      </c>
      <c r="N78" s="17">
        <f>IF(Rand!N72&lt;=N$1,N$4+SQRT(N$2*Rand!N72),N$6-SQRT(N$3*(1-Rand!N72)))</f>
        <v>9.2516270409275023</v>
      </c>
      <c r="O78" s="24">
        <f>IF(Rand!O72&lt;=O$1,O$4+SQRT(O$2*Rand!O72),O$6-SQRT(O$3*(1-Rand!O72)))</f>
        <v>6.4871428871937216</v>
      </c>
      <c r="P78" s="20">
        <f>IF(Rand!P72&lt;=P$1,P$4+SQRT(P$2*Rand!P72),P$6-SQRT(P$3*(1-Rand!P72)))</f>
        <v>9.9161755639742601</v>
      </c>
      <c r="Q78" s="29">
        <f>IF(Rand!Q72&lt;=Q$1,Q$4+SQRT(Q$2*Rand!Q72),Q$6-SQRT(Q$3*(1-Rand!Q72)))</f>
        <v>7.880004135849072</v>
      </c>
      <c r="R78" s="32">
        <f>IF(Rand!R72&lt;=R$1,R$4+SQRT(R$2*Rand!R72),R$6-SQRT(R$3*(1-Rand!R72)))</f>
        <v>8.2156959592624403</v>
      </c>
      <c r="S78" s="25">
        <f>IF(Rand!S72&lt;=S$1,S$4+SQRT(S$2*Rand!S72),S$6-SQRT(S$3*(1-Rand!S72)))</f>
        <v>11.258191397512327</v>
      </c>
      <c r="T78" s="17">
        <f>IF(Rand!T72&lt;=T$1,T$4+SQRT(T$2*Rand!T72),T$6-SQRT(T$3*(1-Rand!T72)))</f>
        <v>10.420919968359922</v>
      </c>
      <c r="U78" s="24">
        <f>IF(Rand!U72&lt;=U$1,U$4+SQRT(U$2*Rand!U72),U$6-SQRT(U$3*(1-Rand!U72)))</f>
        <v>8.4530847445520081</v>
      </c>
      <c r="V78" s="20">
        <f>IF(Rand!V72&lt;=V$1,V$4+SQRT(V$2*Rand!V72),V$6-SQRT(V$3*(1-Rand!V72)))</f>
        <v>13.93222798720015</v>
      </c>
      <c r="W78" s="29">
        <f>IF(Rand!W72&lt;=W$1,W$4+SQRT(W$2*Rand!W72),W$6-SQRT(W$3*(1-Rand!W72)))</f>
        <v>15.045088431048061</v>
      </c>
      <c r="X78" s="32">
        <f>IF(Rand!X72&lt;=X$1,X$4+SQRT(X$2*Rand!X72),X$6-SQRT(X$3*(1-Rand!X72)))</f>
        <v>7.4790898814931257</v>
      </c>
      <c r="Y78" s="25">
        <f>IF(Rand!Y72&lt;=Y$1,Y$4+SQRT(Y$2*Rand!Y72),Y$6-SQRT(Y$3*(1-Rand!Y72)))</f>
        <v>12.298292908561471</v>
      </c>
    </row>
    <row r="79" spans="2:25" hidden="1" x14ac:dyDescent="0.25">
      <c r="B79" s="17">
        <f>IF(Rand!B73&lt;=B$1,B$4+SQRT(B$2*Rand!B73),B$6-SQRT(B$3*(1-Rand!B73)))</f>
        <v>3.7157246901719541</v>
      </c>
      <c r="C79" s="24">
        <f>IF(Rand!C73&lt;=C$1,C$4+SQRT(C$2*Rand!C73),C$6-SQRT(C$3*(1-Rand!C73)))</f>
        <v>3.9200433220816708</v>
      </c>
      <c r="D79" s="20">
        <f>IF(Rand!D73&lt;=D$1,D$4+SQRT(D$2*Rand!D73),D$6-SQRT(D$3*(1-Rand!D73)))</f>
        <v>4.4798580478521401</v>
      </c>
      <c r="E79" s="29">
        <f>IF(Rand!E73&lt;=E$1,E$4+SQRT(E$2*Rand!E73),E$6-SQRT(E$3*(1-Rand!E73)))</f>
        <v>4.8225106240973865</v>
      </c>
      <c r="F79" s="32">
        <f>IF(Rand!F73&lt;=F$1,F$4+SQRT(F$2*Rand!F73),F$6-SQRT(F$3*(1-Rand!F73)))</f>
        <v>2.7306746208281574</v>
      </c>
      <c r="G79" s="25">
        <f>IF(Rand!G73&lt;=G$1,G$4+SQRT(G$2*Rand!G73),G$6-SQRT(G$3*(1-Rand!G73)))</f>
        <v>4.5566594031424215</v>
      </c>
      <c r="H79" s="17">
        <f>IF(Rand!H73&lt;=H$1,H$4+SQRT(H$2*Rand!H73),H$6-SQRT(H$3*(1-Rand!H73)))</f>
        <v>9.4460477393788924</v>
      </c>
      <c r="I79" s="24">
        <f>IF(Rand!I73&lt;=I$1,I$4+SQRT(I$2*Rand!I73),I$6-SQRT(I$3*(1-Rand!I73)))</f>
        <v>8.3555119105624343</v>
      </c>
      <c r="J79" s="20">
        <f>IF(Rand!J73&lt;=J$1,J$4+SQRT(J$2*Rand!J73),J$6-SQRT(J$3*(1-Rand!J73)))</f>
        <v>12.212790666060823</v>
      </c>
      <c r="K79" s="29">
        <f>IF(Rand!K73&lt;=K$1,K$4+SQRT(K$2*Rand!K73),K$6-SQRT(K$3*(1-Rand!K73)))</f>
        <v>18.729193424202865</v>
      </c>
      <c r="L79" s="32">
        <f>IF(Rand!L73&lt;=L$1,L$4+SQRT(L$2*Rand!L73),L$6-SQRT(L$3*(1-Rand!L73)))</f>
        <v>15.724743445783957</v>
      </c>
      <c r="M79" s="25">
        <f>IF(Rand!M73&lt;=M$1,M$4+SQRT(M$2*Rand!M73),M$6-SQRT(M$3*(1-Rand!M73)))</f>
        <v>15.765583373407562</v>
      </c>
      <c r="N79" s="17">
        <f>IF(Rand!N73&lt;=N$1,N$4+SQRT(N$2*Rand!N73),N$6-SQRT(N$3*(1-Rand!N73)))</f>
        <v>14.370197511101019</v>
      </c>
      <c r="O79" s="24">
        <f>IF(Rand!O73&lt;=O$1,O$4+SQRT(O$2*Rand!O73),O$6-SQRT(O$3*(1-Rand!O73)))</f>
        <v>11.478931039908822</v>
      </c>
      <c r="P79" s="20">
        <f>IF(Rand!P73&lt;=P$1,P$4+SQRT(P$2*Rand!P73),P$6-SQRT(P$3*(1-Rand!P73)))</f>
        <v>10.796616437134952</v>
      </c>
      <c r="Q79" s="29">
        <f>IF(Rand!Q73&lt;=Q$1,Q$4+SQRT(Q$2*Rand!Q73),Q$6-SQRT(Q$3*(1-Rand!Q73)))</f>
        <v>12.776505565422138</v>
      </c>
      <c r="R79" s="32">
        <f>IF(Rand!R73&lt;=R$1,R$4+SQRT(R$2*Rand!R73),R$6-SQRT(R$3*(1-Rand!R73)))</f>
        <v>18.662874129164283</v>
      </c>
      <c r="S79" s="25">
        <f>IF(Rand!S73&lt;=S$1,S$4+SQRT(S$2*Rand!S73),S$6-SQRT(S$3*(1-Rand!S73)))</f>
        <v>8.9270972042013561</v>
      </c>
      <c r="T79" s="17">
        <f>IF(Rand!T73&lt;=T$1,T$4+SQRT(T$2*Rand!T73),T$6-SQRT(T$3*(1-Rand!T73)))</f>
        <v>8.9808722886093975</v>
      </c>
      <c r="U79" s="24">
        <f>IF(Rand!U73&lt;=U$1,U$4+SQRT(U$2*Rand!U73),U$6-SQRT(U$3*(1-Rand!U73)))</f>
        <v>11.425643612490115</v>
      </c>
      <c r="V79" s="20">
        <f>IF(Rand!V73&lt;=V$1,V$4+SQRT(V$2*Rand!V73),V$6-SQRT(V$3*(1-Rand!V73)))</f>
        <v>9.7551379048631794</v>
      </c>
      <c r="W79" s="29">
        <f>IF(Rand!W73&lt;=W$1,W$4+SQRT(W$2*Rand!W73),W$6-SQRT(W$3*(1-Rand!W73)))</f>
        <v>16.367595422670156</v>
      </c>
      <c r="X79" s="32">
        <f>IF(Rand!X73&lt;=X$1,X$4+SQRT(X$2*Rand!X73),X$6-SQRT(X$3*(1-Rand!X73)))</f>
        <v>7.5100002571261504</v>
      </c>
      <c r="Y79" s="25">
        <f>IF(Rand!Y73&lt;=Y$1,Y$4+SQRT(Y$2*Rand!Y73),Y$6-SQRT(Y$3*(1-Rand!Y73)))</f>
        <v>17.094744837517901</v>
      </c>
    </row>
    <row r="80" spans="2:25" hidden="1" x14ac:dyDescent="0.25">
      <c r="B80" s="17">
        <f>IF(Rand!B74&lt;=B$1,B$4+SQRT(B$2*Rand!B74),B$6-SQRT(B$3*(1-Rand!B74)))</f>
        <v>4.9763739454225862</v>
      </c>
      <c r="C80" s="24">
        <f>IF(Rand!C74&lt;=C$1,C$4+SQRT(C$2*Rand!C74),C$6-SQRT(C$3*(1-Rand!C74)))</f>
        <v>1.5628820913470389</v>
      </c>
      <c r="D80" s="20">
        <f>IF(Rand!D74&lt;=D$1,D$4+SQRT(D$2*Rand!D74),D$6-SQRT(D$3*(1-Rand!D74)))</f>
        <v>5.5868726651545071</v>
      </c>
      <c r="E80" s="29">
        <f>IF(Rand!E74&lt;=E$1,E$4+SQRT(E$2*Rand!E74),E$6-SQRT(E$3*(1-Rand!E74)))</f>
        <v>4.0597574467588382</v>
      </c>
      <c r="F80" s="32">
        <f>IF(Rand!F74&lt;=F$1,F$4+SQRT(F$2*Rand!F74),F$6-SQRT(F$3*(1-Rand!F74)))</f>
        <v>2.5456602202158045</v>
      </c>
      <c r="G80" s="25">
        <f>IF(Rand!G74&lt;=G$1,G$4+SQRT(G$2*Rand!G74),G$6-SQRT(G$3*(1-Rand!G74)))</f>
        <v>3.4673180126789496</v>
      </c>
      <c r="H80" s="17">
        <f>IF(Rand!H74&lt;=H$1,H$4+SQRT(H$2*Rand!H74),H$6-SQRT(H$3*(1-Rand!H74)))</f>
        <v>9.872747219197521</v>
      </c>
      <c r="I80" s="24">
        <f>IF(Rand!I74&lt;=I$1,I$4+SQRT(I$2*Rand!I74),I$6-SQRT(I$3*(1-Rand!I74)))</f>
        <v>14.399909100247847</v>
      </c>
      <c r="J80" s="20">
        <f>IF(Rand!J74&lt;=J$1,J$4+SQRT(J$2*Rand!J74),J$6-SQRT(J$3*(1-Rand!J74)))</f>
        <v>10.949277613809588</v>
      </c>
      <c r="K80" s="29">
        <f>IF(Rand!K74&lt;=K$1,K$4+SQRT(K$2*Rand!K74),K$6-SQRT(K$3*(1-Rand!K74)))</f>
        <v>6.788805495174504</v>
      </c>
      <c r="L80" s="32">
        <f>IF(Rand!L74&lt;=L$1,L$4+SQRT(L$2*Rand!L74),L$6-SQRT(L$3*(1-Rand!L74)))</f>
        <v>7.4309341940247728</v>
      </c>
      <c r="M80" s="25">
        <f>IF(Rand!M74&lt;=M$1,M$4+SQRT(M$2*Rand!M74),M$6-SQRT(M$3*(1-Rand!M74)))</f>
        <v>11.169435723648444</v>
      </c>
      <c r="N80" s="17">
        <f>IF(Rand!N74&lt;=N$1,N$4+SQRT(N$2*Rand!N74),N$6-SQRT(N$3*(1-Rand!N74)))</f>
        <v>12.398206064079893</v>
      </c>
      <c r="O80" s="24">
        <f>IF(Rand!O74&lt;=O$1,O$4+SQRT(O$2*Rand!O74),O$6-SQRT(O$3*(1-Rand!O74)))</f>
        <v>14.139054303434252</v>
      </c>
      <c r="P80" s="20">
        <f>IF(Rand!P74&lt;=P$1,P$4+SQRT(P$2*Rand!P74),P$6-SQRT(P$3*(1-Rand!P74)))</f>
        <v>7.8475345558952743</v>
      </c>
      <c r="Q80" s="29">
        <f>IF(Rand!Q74&lt;=Q$1,Q$4+SQRT(Q$2*Rand!Q74),Q$6-SQRT(Q$3*(1-Rand!Q74)))</f>
        <v>12.973023243895494</v>
      </c>
      <c r="R80" s="32">
        <f>IF(Rand!R74&lt;=R$1,R$4+SQRT(R$2*Rand!R74),R$6-SQRT(R$3*(1-Rand!R74)))</f>
        <v>7.4506029077427085</v>
      </c>
      <c r="S80" s="25">
        <f>IF(Rand!S74&lt;=S$1,S$4+SQRT(S$2*Rand!S74),S$6-SQRT(S$3*(1-Rand!S74)))</f>
        <v>10.529280049382846</v>
      </c>
      <c r="T80" s="17">
        <f>IF(Rand!T74&lt;=T$1,T$4+SQRT(T$2*Rand!T74),T$6-SQRT(T$3*(1-Rand!T74)))</f>
        <v>9.5368444171633762</v>
      </c>
      <c r="U80" s="24">
        <f>IF(Rand!U74&lt;=U$1,U$4+SQRT(U$2*Rand!U74),U$6-SQRT(U$3*(1-Rand!U74)))</f>
        <v>10.310356242308583</v>
      </c>
      <c r="V80" s="20">
        <f>IF(Rand!V74&lt;=V$1,V$4+SQRT(V$2*Rand!V74),V$6-SQRT(V$3*(1-Rand!V74)))</f>
        <v>11.441932113451562</v>
      </c>
      <c r="W80" s="29">
        <f>IF(Rand!W74&lt;=W$1,W$4+SQRT(W$2*Rand!W74),W$6-SQRT(W$3*(1-Rand!W74)))</f>
        <v>13.846832127396951</v>
      </c>
      <c r="X80" s="32">
        <f>IF(Rand!X74&lt;=X$1,X$4+SQRT(X$2*Rand!X74),X$6-SQRT(X$3*(1-Rand!X74)))</f>
        <v>9.7702394335042477</v>
      </c>
      <c r="Y80" s="25">
        <f>IF(Rand!Y74&lt;=Y$1,Y$4+SQRT(Y$2*Rand!Y74),Y$6-SQRT(Y$3*(1-Rand!Y74)))</f>
        <v>9.7594745104442318</v>
      </c>
    </row>
    <row r="81" spans="2:25" hidden="1" x14ac:dyDescent="0.25">
      <c r="B81" s="17">
        <f>IF(Rand!B75&lt;=B$1,B$4+SQRT(B$2*Rand!B75),B$6-SQRT(B$3*(1-Rand!B75)))</f>
        <v>4.9762134708323291</v>
      </c>
      <c r="C81" s="24">
        <f>IF(Rand!C75&lt;=C$1,C$4+SQRT(C$2*Rand!C75),C$6-SQRT(C$3*(1-Rand!C75)))</f>
        <v>1.1446617077021668</v>
      </c>
      <c r="D81" s="20">
        <f>IF(Rand!D75&lt;=D$1,D$4+SQRT(D$2*Rand!D75),D$6-SQRT(D$3*(1-Rand!D75)))</f>
        <v>5.3183578676074266</v>
      </c>
      <c r="E81" s="29">
        <f>IF(Rand!E75&lt;=E$1,E$4+SQRT(E$2*Rand!E75),E$6-SQRT(E$3*(1-Rand!E75)))</f>
        <v>3.9044682199173941</v>
      </c>
      <c r="F81" s="32">
        <f>IF(Rand!F75&lt;=F$1,F$4+SQRT(F$2*Rand!F75),F$6-SQRT(F$3*(1-Rand!F75)))</f>
        <v>2.1432662803503408</v>
      </c>
      <c r="G81" s="25">
        <f>IF(Rand!G75&lt;=G$1,G$4+SQRT(G$2*Rand!G75),G$6-SQRT(G$3*(1-Rand!G75)))</f>
        <v>3.6478326399726386</v>
      </c>
      <c r="H81" s="17">
        <f>IF(Rand!H75&lt;=H$1,H$4+SQRT(H$2*Rand!H75),H$6-SQRT(H$3*(1-Rand!H75)))</f>
        <v>11.267057643572636</v>
      </c>
      <c r="I81" s="24">
        <f>IF(Rand!I75&lt;=I$1,I$4+SQRT(I$2*Rand!I75),I$6-SQRT(I$3*(1-Rand!I75)))</f>
        <v>11.174376962020119</v>
      </c>
      <c r="J81" s="20">
        <f>IF(Rand!J75&lt;=J$1,J$4+SQRT(J$2*Rand!J75),J$6-SQRT(J$3*(1-Rand!J75)))</f>
        <v>13.54498089958194</v>
      </c>
      <c r="K81" s="29">
        <f>IF(Rand!K75&lt;=K$1,K$4+SQRT(K$2*Rand!K75),K$6-SQRT(K$3*(1-Rand!K75)))</f>
        <v>11.056007373764416</v>
      </c>
      <c r="L81" s="32">
        <f>IF(Rand!L75&lt;=L$1,L$4+SQRT(L$2*Rand!L75),L$6-SQRT(L$3*(1-Rand!L75)))</f>
        <v>13.08878248959461</v>
      </c>
      <c r="M81" s="25">
        <f>IF(Rand!M75&lt;=M$1,M$4+SQRT(M$2*Rand!M75),M$6-SQRT(M$3*(1-Rand!M75)))</f>
        <v>10.677116683345741</v>
      </c>
      <c r="N81" s="17">
        <f>IF(Rand!N75&lt;=N$1,N$4+SQRT(N$2*Rand!N75),N$6-SQRT(N$3*(1-Rand!N75)))</f>
        <v>9.1080427496899627</v>
      </c>
      <c r="O81" s="24">
        <f>IF(Rand!O75&lt;=O$1,O$4+SQRT(O$2*Rand!O75),O$6-SQRT(O$3*(1-Rand!O75)))</f>
        <v>6.767846242195743</v>
      </c>
      <c r="P81" s="20">
        <f>IF(Rand!P75&lt;=P$1,P$4+SQRT(P$2*Rand!P75),P$6-SQRT(P$3*(1-Rand!P75)))</f>
        <v>13.595175819995196</v>
      </c>
      <c r="Q81" s="29">
        <f>IF(Rand!Q75&lt;=Q$1,Q$4+SQRT(Q$2*Rand!Q75),Q$6-SQRT(Q$3*(1-Rand!Q75)))</f>
        <v>16.506051042212583</v>
      </c>
      <c r="R81" s="32">
        <f>IF(Rand!R75&lt;=R$1,R$4+SQRT(R$2*Rand!R75),R$6-SQRT(R$3*(1-Rand!R75)))</f>
        <v>8.6452242174160059</v>
      </c>
      <c r="S81" s="25">
        <f>IF(Rand!S75&lt;=S$1,S$4+SQRT(S$2*Rand!S75),S$6-SQRT(S$3*(1-Rand!S75)))</f>
        <v>13.080497214942586</v>
      </c>
      <c r="T81" s="17">
        <f>IF(Rand!T75&lt;=T$1,T$4+SQRT(T$2*Rand!T75),T$6-SQRT(T$3*(1-Rand!T75)))</f>
        <v>11.006580260220325</v>
      </c>
      <c r="U81" s="24">
        <f>IF(Rand!U75&lt;=U$1,U$4+SQRT(U$2*Rand!U75),U$6-SQRT(U$3*(1-Rand!U75)))</f>
        <v>10.623617914400723</v>
      </c>
      <c r="V81" s="20">
        <f>IF(Rand!V75&lt;=V$1,V$4+SQRT(V$2*Rand!V75),V$6-SQRT(V$3*(1-Rand!V75)))</f>
        <v>8.4443323568054662</v>
      </c>
      <c r="W81" s="29">
        <f>IF(Rand!W75&lt;=W$1,W$4+SQRT(W$2*Rand!W75),W$6-SQRT(W$3*(1-Rand!W75)))</f>
        <v>10.672158616703284</v>
      </c>
      <c r="X81" s="32">
        <f>IF(Rand!X75&lt;=X$1,X$4+SQRT(X$2*Rand!X75),X$6-SQRT(X$3*(1-Rand!X75)))</f>
        <v>10.837858176815679</v>
      </c>
      <c r="Y81" s="25">
        <f>IF(Rand!Y75&lt;=Y$1,Y$4+SQRT(Y$2*Rand!Y75),Y$6-SQRT(Y$3*(1-Rand!Y75)))</f>
        <v>7.1787675245302065</v>
      </c>
    </row>
    <row r="82" spans="2:25" hidden="1" x14ac:dyDescent="0.25">
      <c r="B82" s="17">
        <f>IF(Rand!B76&lt;=B$1,B$4+SQRT(B$2*Rand!B76),B$6-SQRT(B$3*(1-Rand!B76)))</f>
        <v>3.7110767467083026</v>
      </c>
      <c r="C82" s="24">
        <f>IF(Rand!C76&lt;=C$1,C$4+SQRT(C$2*Rand!C76),C$6-SQRT(C$3*(1-Rand!C76)))</f>
        <v>3.2106058677460103</v>
      </c>
      <c r="D82" s="20">
        <f>IF(Rand!D76&lt;=D$1,D$4+SQRT(D$2*Rand!D76),D$6-SQRT(D$3*(1-Rand!D76)))</f>
        <v>6.6655638540396485</v>
      </c>
      <c r="E82" s="29">
        <f>IF(Rand!E76&lt;=E$1,E$4+SQRT(E$2*Rand!E76),E$6-SQRT(E$3*(1-Rand!E76)))</f>
        <v>3.9959314717779817</v>
      </c>
      <c r="F82" s="32">
        <f>IF(Rand!F76&lt;=F$1,F$4+SQRT(F$2*Rand!F76),F$6-SQRT(F$3*(1-Rand!F76)))</f>
        <v>1.9082318425179254</v>
      </c>
      <c r="G82" s="25">
        <f>IF(Rand!G76&lt;=G$1,G$4+SQRT(G$2*Rand!G76),G$6-SQRT(G$3*(1-Rand!G76)))</f>
        <v>3.0443771435463667</v>
      </c>
      <c r="H82" s="17">
        <f>IF(Rand!H76&lt;=H$1,H$4+SQRT(H$2*Rand!H76),H$6-SQRT(H$3*(1-Rand!H76)))</f>
        <v>12.300472942662397</v>
      </c>
      <c r="I82" s="24">
        <f>IF(Rand!I76&lt;=I$1,I$4+SQRT(I$2*Rand!I76),I$6-SQRT(I$3*(1-Rand!I76)))</f>
        <v>6.8498070060703489</v>
      </c>
      <c r="J82" s="20">
        <f>IF(Rand!J76&lt;=J$1,J$4+SQRT(J$2*Rand!J76),J$6-SQRT(J$3*(1-Rand!J76)))</f>
        <v>15.477436535396873</v>
      </c>
      <c r="K82" s="29">
        <f>IF(Rand!K76&lt;=K$1,K$4+SQRT(K$2*Rand!K76),K$6-SQRT(K$3*(1-Rand!K76)))</f>
        <v>13.62197800657726</v>
      </c>
      <c r="L82" s="32">
        <f>IF(Rand!L76&lt;=L$1,L$4+SQRT(L$2*Rand!L76),L$6-SQRT(L$3*(1-Rand!L76)))</f>
        <v>15.926171374287623</v>
      </c>
      <c r="M82" s="25">
        <f>IF(Rand!M76&lt;=M$1,M$4+SQRT(M$2*Rand!M76),M$6-SQRT(M$3*(1-Rand!M76)))</f>
        <v>16.286316623998122</v>
      </c>
      <c r="N82" s="17">
        <f>IF(Rand!N76&lt;=N$1,N$4+SQRT(N$2*Rand!N76),N$6-SQRT(N$3*(1-Rand!N76)))</f>
        <v>11.939655792408656</v>
      </c>
      <c r="O82" s="24">
        <f>IF(Rand!O76&lt;=O$1,O$4+SQRT(O$2*Rand!O76),O$6-SQRT(O$3*(1-Rand!O76)))</f>
        <v>8.4078139231275024</v>
      </c>
      <c r="P82" s="20">
        <f>IF(Rand!P76&lt;=P$1,P$4+SQRT(P$2*Rand!P76),P$6-SQRT(P$3*(1-Rand!P76)))</f>
        <v>11.915471946099547</v>
      </c>
      <c r="Q82" s="29">
        <f>IF(Rand!Q76&lt;=Q$1,Q$4+SQRT(Q$2*Rand!Q76),Q$6-SQRT(Q$3*(1-Rand!Q76)))</f>
        <v>6.3545849375534251</v>
      </c>
      <c r="R82" s="32">
        <f>IF(Rand!R76&lt;=R$1,R$4+SQRT(R$2*Rand!R76),R$6-SQRT(R$3*(1-Rand!R76)))</f>
        <v>9.8481606627024263</v>
      </c>
      <c r="S82" s="25">
        <f>IF(Rand!S76&lt;=S$1,S$4+SQRT(S$2*Rand!S76),S$6-SQRT(S$3*(1-Rand!S76)))</f>
        <v>7.1226843936651498</v>
      </c>
      <c r="T82" s="17">
        <f>IF(Rand!T76&lt;=T$1,T$4+SQRT(T$2*Rand!T76),T$6-SQRT(T$3*(1-Rand!T76)))</f>
        <v>11.082853686000437</v>
      </c>
      <c r="U82" s="24">
        <f>IF(Rand!U76&lt;=U$1,U$4+SQRT(U$2*Rand!U76),U$6-SQRT(U$3*(1-Rand!U76)))</f>
        <v>18.044167719757002</v>
      </c>
      <c r="V82" s="20">
        <f>IF(Rand!V76&lt;=V$1,V$4+SQRT(V$2*Rand!V76),V$6-SQRT(V$3*(1-Rand!V76)))</f>
        <v>8.8166501989967294</v>
      </c>
      <c r="W82" s="29">
        <f>IF(Rand!W76&lt;=W$1,W$4+SQRT(W$2*Rand!W76),W$6-SQRT(W$3*(1-Rand!W76)))</f>
        <v>14.499264817873126</v>
      </c>
      <c r="X82" s="32">
        <f>IF(Rand!X76&lt;=X$1,X$4+SQRT(X$2*Rand!X76),X$6-SQRT(X$3*(1-Rand!X76)))</f>
        <v>13.126128036441546</v>
      </c>
      <c r="Y82" s="25">
        <f>IF(Rand!Y76&lt;=Y$1,Y$4+SQRT(Y$2*Rand!Y76),Y$6-SQRT(Y$3*(1-Rand!Y76)))</f>
        <v>8.6928621243177027</v>
      </c>
    </row>
    <row r="83" spans="2:25" hidden="1" x14ac:dyDescent="0.25">
      <c r="B83" s="17">
        <f>IF(Rand!B77&lt;=B$1,B$4+SQRT(B$2*Rand!B77),B$6-SQRT(B$3*(1-Rand!B77)))</f>
        <v>4.6871101084354461</v>
      </c>
      <c r="C83" s="24">
        <f>IF(Rand!C77&lt;=C$1,C$4+SQRT(C$2*Rand!C77),C$6-SQRT(C$3*(1-Rand!C77)))</f>
        <v>2.6240977419497913</v>
      </c>
      <c r="D83" s="20">
        <f>IF(Rand!D77&lt;=D$1,D$4+SQRT(D$2*Rand!D77),D$6-SQRT(D$3*(1-Rand!D77)))</f>
        <v>5.6592688506994264</v>
      </c>
      <c r="E83" s="29">
        <f>IF(Rand!E77&lt;=E$1,E$4+SQRT(E$2*Rand!E77),E$6-SQRT(E$3*(1-Rand!E77)))</f>
        <v>4.1588510590110923</v>
      </c>
      <c r="F83" s="32">
        <f>IF(Rand!F77&lt;=F$1,F$4+SQRT(F$2*Rand!F77),F$6-SQRT(F$3*(1-Rand!F77)))</f>
        <v>2.3720363459019094</v>
      </c>
      <c r="G83" s="25">
        <f>IF(Rand!G77&lt;=G$1,G$4+SQRT(G$2*Rand!G77),G$6-SQRT(G$3*(1-Rand!G77)))</f>
        <v>3.8838420075132225</v>
      </c>
      <c r="H83" s="17">
        <f>IF(Rand!H77&lt;=H$1,H$4+SQRT(H$2*Rand!H77),H$6-SQRT(H$3*(1-Rand!H77)))</f>
        <v>9.8620902956682919</v>
      </c>
      <c r="I83" s="24">
        <f>IF(Rand!I77&lt;=I$1,I$4+SQRT(I$2*Rand!I77),I$6-SQRT(I$3*(1-Rand!I77)))</f>
        <v>10.792529884196046</v>
      </c>
      <c r="J83" s="20">
        <f>IF(Rand!J77&lt;=J$1,J$4+SQRT(J$2*Rand!J77),J$6-SQRT(J$3*(1-Rand!J77)))</f>
        <v>9.4812917825214953</v>
      </c>
      <c r="K83" s="29">
        <f>IF(Rand!K77&lt;=K$1,K$4+SQRT(K$2*Rand!K77),K$6-SQRT(K$3*(1-Rand!K77)))</f>
        <v>5.9375284205329857</v>
      </c>
      <c r="L83" s="32">
        <f>IF(Rand!L77&lt;=L$1,L$4+SQRT(L$2*Rand!L77),L$6-SQRT(L$3*(1-Rand!L77)))</f>
        <v>6.3788086917250713</v>
      </c>
      <c r="M83" s="25">
        <f>IF(Rand!M77&lt;=M$1,M$4+SQRT(M$2*Rand!M77),M$6-SQRT(M$3*(1-Rand!M77)))</f>
        <v>15.018921331023428</v>
      </c>
      <c r="N83" s="17">
        <f>IF(Rand!N77&lt;=N$1,N$4+SQRT(N$2*Rand!N77),N$6-SQRT(N$3*(1-Rand!N77)))</f>
        <v>15.772500664273199</v>
      </c>
      <c r="O83" s="24">
        <f>IF(Rand!O77&lt;=O$1,O$4+SQRT(O$2*Rand!O77),O$6-SQRT(O$3*(1-Rand!O77)))</f>
        <v>15.350942503583555</v>
      </c>
      <c r="P83" s="20">
        <f>IF(Rand!P77&lt;=P$1,P$4+SQRT(P$2*Rand!P77),P$6-SQRT(P$3*(1-Rand!P77)))</f>
        <v>10.040647923116113</v>
      </c>
      <c r="Q83" s="29">
        <f>IF(Rand!Q77&lt;=Q$1,Q$4+SQRT(Q$2*Rand!Q77),Q$6-SQRT(Q$3*(1-Rand!Q77)))</f>
        <v>10.857192527575577</v>
      </c>
      <c r="R83" s="32">
        <f>IF(Rand!R77&lt;=R$1,R$4+SQRT(R$2*Rand!R77),R$6-SQRT(R$3*(1-Rand!R77)))</f>
        <v>13.462758152708487</v>
      </c>
      <c r="S83" s="25">
        <f>IF(Rand!S77&lt;=S$1,S$4+SQRT(S$2*Rand!S77),S$6-SQRT(S$3*(1-Rand!S77)))</f>
        <v>11.949447703984562</v>
      </c>
      <c r="T83" s="17">
        <f>IF(Rand!T77&lt;=T$1,T$4+SQRT(T$2*Rand!T77),T$6-SQRT(T$3*(1-Rand!T77)))</f>
        <v>9.8112141760405684</v>
      </c>
      <c r="U83" s="24">
        <f>IF(Rand!U77&lt;=U$1,U$4+SQRT(U$2*Rand!U77),U$6-SQRT(U$3*(1-Rand!U77)))</f>
        <v>9.0805819406630057</v>
      </c>
      <c r="V83" s="20">
        <f>IF(Rand!V77&lt;=V$1,V$4+SQRT(V$2*Rand!V77),V$6-SQRT(V$3*(1-Rand!V77)))</f>
        <v>10.71074263115919</v>
      </c>
      <c r="W83" s="29">
        <f>IF(Rand!W77&lt;=W$1,W$4+SQRT(W$2*Rand!W77),W$6-SQRT(W$3*(1-Rand!W77)))</f>
        <v>7.2257209260246915</v>
      </c>
      <c r="X83" s="32">
        <f>IF(Rand!X77&lt;=X$1,X$4+SQRT(X$2*Rand!X77),X$6-SQRT(X$3*(1-Rand!X77)))</f>
        <v>14.181388253554102</v>
      </c>
      <c r="Y83" s="25">
        <f>IF(Rand!Y77&lt;=Y$1,Y$4+SQRT(Y$2*Rand!Y77),Y$6-SQRT(Y$3*(1-Rand!Y77)))</f>
        <v>6.3191027954321601</v>
      </c>
    </row>
    <row r="84" spans="2:25" hidden="1" x14ac:dyDescent="0.25">
      <c r="B84" s="17">
        <f>IF(Rand!B78&lt;=B$1,B$4+SQRT(B$2*Rand!B78),B$6-SQRT(B$3*(1-Rand!B78)))</f>
        <v>3.8491334001990118</v>
      </c>
      <c r="C84" s="24">
        <f>IF(Rand!C78&lt;=C$1,C$4+SQRT(C$2*Rand!C78),C$6-SQRT(C$3*(1-Rand!C78)))</f>
        <v>4.8403798796816346</v>
      </c>
      <c r="D84" s="20">
        <f>IF(Rand!D78&lt;=D$1,D$4+SQRT(D$2*Rand!D78),D$6-SQRT(D$3*(1-Rand!D78)))</f>
        <v>4.9560196686518738</v>
      </c>
      <c r="E84" s="29">
        <f>IF(Rand!E78&lt;=E$1,E$4+SQRT(E$2*Rand!E78),E$6-SQRT(E$3*(1-Rand!E78)))</f>
        <v>3.5064937530309996</v>
      </c>
      <c r="F84" s="32">
        <f>IF(Rand!F78&lt;=F$1,F$4+SQRT(F$2*Rand!F78),F$6-SQRT(F$3*(1-Rand!F78)))</f>
        <v>1.0628351561276124</v>
      </c>
      <c r="G84" s="25">
        <f>IF(Rand!G78&lt;=G$1,G$4+SQRT(G$2*Rand!G78),G$6-SQRT(G$3*(1-Rand!G78)))</f>
        <v>4.5863504403027591</v>
      </c>
      <c r="H84" s="17">
        <f>IF(Rand!H78&lt;=H$1,H$4+SQRT(H$2*Rand!H78),H$6-SQRT(H$3*(1-Rand!H78)))</f>
        <v>6.506588655806274</v>
      </c>
      <c r="I84" s="24">
        <f>IF(Rand!I78&lt;=I$1,I$4+SQRT(I$2*Rand!I78),I$6-SQRT(I$3*(1-Rand!I78)))</f>
        <v>15.67535569656885</v>
      </c>
      <c r="J84" s="20">
        <f>IF(Rand!J78&lt;=J$1,J$4+SQRT(J$2*Rand!J78),J$6-SQRT(J$3*(1-Rand!J78)))</f>
        <v>11.671431910035828</v>
      </c>
      <c r="K84" s="29">
        <f>IF(Rand!K78&lt;=K$1,K$4+SQRT(K$2*Rand!K78),K$6-SQRT(K$3*(1-Rand!K78)))</f>
        <v>11.65164082335418</v>
      </c>
      <c r="L84" s="32">
        <f>IF(Rand!L78&lt;=L$1,L$4+SQRT(L$2*Rand!L78),L$6-SQRT(L$3*(1-Rand!L78)))</f>
        <v>13.107502671748914</v>
      </c>
      <c r="M84" s="25">
        <f>IF(Rand!M78&lt;=M$1,M$4+SQRT(M$2*Rand!M78),M$6-SQRT(M$3*(1-Rand!M78)))</f>
        <v>11.556506342811707</v>
      </c>
      <c r="N84" s="17">
        <f>IF(Rand!N78&lt;=N$1,N$4+SQRT(N$2*Rand!N78),N$6-SQRT(N$3*(1-Rand!N78)))</f>
        <v>12.50322601761804</v>
      </c>
      <c r="O84" s="24">
        <f>IF(Rand!O78&lt;=O$1,O$4+SQRT(O$2*Rand!O78),O$6-SQRT(O$3*(1-Rand!O78)))</f>
        <v>10.872983961668634</v>
      </c>
      <c r="P84" s="20">
        <f>IF(Rand!P78&lt;=P$1,P$4+SQRT(P$2*Rand!P78),P$6-SQRT(P$3*(1-Rand!P78)))</f>
        <v>8.1381223548973125</v>
      </c>
      <c r="Q84" s="29">
        <f>IF(Rand!Q78&lt;=Q$1,Q$4+SQRT(Q$2*Rand!Q78),Q$6-SQRT(Q$3*(1-Rand!Q78)))</f>
        <v>13.941249278510451</v>
      </c>
      <c r="R84" s="32">
        <f>IF(Rand!R78&lt;=R$1,R$4+SQRT(R$2*Rand!R78),R$6-SQRT(R$3*(1-Rand!R78)))</f>
        <v>14.201944546460656</v>
      </c>
      <c r="S84" s="25">
        <f>IF(Rand!S78&lt;=S$1,S$4+SQRT(S$2*Rand!S78),S$6-SQRT(S$3*(1-Rand!S78)))</f>
        <v>10.365490420838587</v>
      </c>
      <c r="T84" s="17">
        <f>IF(Rand!T78&lt;=T$1,T$4+SQRT(T$2*Rand!T78),T$6-SQRT(T$3*(1-Rand!T78)))</f>
        <v>6.2419077120508613</v>
      </c>
      <c r="U84" s="24">
        <f>IF(Rand!U78&lt;=U$1,U$4+SQRT(U$2*Rand!U78),U$6-SQRT(U$3*(1-Rand!U78)))</f>
        <v>12.431665009292242</v>
      </c>
      <c r="V84" s="20">
        <f>IF(Rand!V78&lt;=V$1,V$4+SQRT(V$2*Rand!V78),V$6-SQRT(V$3*(1-Rand!V78)))</f>
        <v>11.503092615333923</v>
      </c>
      <c r="W84" s="29">
        <f>IF(Rand!W78&lt;=W$1,W$4+SQRT(W$2*Rand!W78),W$6-SQRT(W$3*(1-Rand!W78)))</f>
        <v>15.644209229498799</v>
      </c>
      <c r="X84" s="32">
        <f>IF(Rand!X78&lt;=X$1,X$4+SQRT(X$2*Rand!X78),X$6-SQRT(X$3*(1-Rand!X78)))</f>
        <v>13.325895530921589</v>
      </c>
      <c r="Y84" s="25">
        <f>IF(Rand!Y78&lt;=Y$1,Y$4+SQRT(Y$2*Rand!Y78),Y$6-SQRT(Y$3*(1-Rand!Y78)))</f>
        <v>9.551005013406126</v>
      </c>
    </row>
    <row r="85" spans="2:25" hidden="1" x14ac:dyDescent="0.25">
      <c r="B85" s="17">
        <f>IF(Rand!B79&lt;=B$1,B$4+SQRT(B$2*Rand!B79),B$6-SQRT(B$3*(1-Rand!B79)))</f>
        <v>3.991646872625696</v>
      </c>
      <c r="C85" s="24">
        <f>IF(Rand!C79&lt;=C$1,C$4+SQRT(C$2*Rand!C79),C$6-SQRT(C$3*(1-Rand!C79)))</f>
        <v>3.9480868620860186</v>
      </c>
      <c r="D85" s="20">
        <f>IF(Rand!D79&lt;=D$1,D$4+SQRT(D$2*Rand!D79),D$6-SQRT(D$3*(1-Rand!D79)))</f>
        <v>5.9874896100216093</v>
      </c>
      <c r="E85" s="29">
        <f>IF(Rand!E79&lt;=E$1,E$4+SQRT(E$2*Rand!E79),E$6-SQRT(E$3*(1-Rand!E79)))</f>
        <v>4.2654090173036803</v>
      </c>
      <c r="F85" s="32">
        <f>IF(Rand!F79&lt;=F$1,F$4+SQRT(F$2*Rand!F79),F$6-SQRT(F$3*(1-Rand!F79)))</f>
        <v>2.0559232980635622</v>
      </c>
      <c r="G85" s="25">
        <f>IF(Rand!G79&lt;=G$1,G$4+SQRT(G$2*Rand!G79),G$6-SQRT(G$3*(1-Rand!G79)))</f>
        <v>2.6431775423662969</v>
      </c>
      <c r="H85" s="17">
        <f>IF(Rand!H79&lt;=H$1,H$4+SQRT(H$2*Rand!H79),H$6-SQRT(H$3*(1-Rand!H79)))</f>
        <v>8.3655382460884198</v>
      </c>
      <c r="I85" s="24">
        <f>IF(Rand!I79&lt;=I$1,I$4+SQRT(I$2*Rand!I79),I$6-SQRT(I$3*(1-Rand!I79)))</f>
        <v>12.746104913318874</v>
      </c>
      <c r="J85" s="20">
        <f>IF(Rand!J79&lt;=J$1,J$4+SQRT(J$2*Rand!J79),J$6-SQRT(J$3*(1-Rand!J79)))</f>
        <v>9.8844385044374263</v>
      </c>
      <c r="K85" s="29">
        <f>IF(Rand!K79&lt;=K$1,K$4+SQRT(K$2*Rand!K79),K$6-SQRT(K$3*(1-Rand!K79)))</f>
        <v>9.5802043927203417</v>
      </c>
      <c r="L85" s="32">
        <f>IF(Rand!L79&lt;=L$1,L$4+SQRT(L$2*Rand!L79),L$6-SQRT(L$3*(1-Rand!L79)))</f>
        <v>6.8389524729692344</v>
      </c>
      <c r="M85" s="25">
        <f>IF(Rand!M79&lt;=M$1,M$4+SQRT(M$2*Rand!M79),M$6-SQRT(M$3*(1-Rand!M79)))</f>
        <v>6.5599728732392704</v>
      </c>
      <c r="N85" s="17">
        <f>IF(Rand!N79&lt;=N$1,N$4+SQRT(N$2*Rand!N79),N$6-SQRT(N$3*(1-Rand!N79)))</f>
        <v>13.97978485245639</v>
      </c>
      <c r="O85" s="24">
        <f>IF(Rand!O79&lt;=O$1,O$4+SQRT(O$2*Rand!O79),O$6-SQRT(O$3*(1-Rand!O79)))</f>
        <v>15.718242602377149</v>
      </c>
      <c r="P85" s="20">
        <f>IF(Rand!P79&lt;=P$1,P$4+SQRT(P$2*Rand!P79),P$6-SQRT(P$3*(1-Rand!P79)))</f>
        <v>10.971757618114324</v>
      </c>
      <c r="Q85" s="29">
        <f>IF(Rand!Q79&lt;=Q$1,Q$4+SQRT(Q$2*Rand!Q79),Q$6-SQRT(Q$3*(1-Rand!Q79)))</f>
        <v>8.9546121976941553</v>
      </c>
      <c r="R85" s="32">
        <f>IF(Rand!R79&lt;=R$1,R$4+SQRT(R$2*Rand!R79),R$6-SQRT(R$3*(1-Rand!R79)))</f>
        <v>9.1164588128070587</v>
      </c>
      <c r="S85" s="25">
        <f>IF(Rand!S79&lt;=S$1,S$4+SQRT(S$2*Rand!S79),S$6-SQRT(S$3*(1-Rand!S79)))</f>
        <v>8.5509616367402774</v>
      </c>
      <c r="T85" s="17">
        <f>IF(Rand!T79&lt;=T$1,T$4+SQRT(T$2*Rand!T79),T$6-SQRT(T$3*(1-Rand!T79)))</f>
        <v>7.5063272592242605</v>
      </c>
      <c r="U85" s="24">
        <f>IF(Rand!U79&lt;=U$1,U$4+SQRT(U$2*Rand!U79),U$6-SQRT(U$3*(1-Rand!U79)))</f>
        <v>13.541103234037065</v>
      </c>
      <c r="V85" s="20">
        <f>IF(Rand!V79&lt;=V$1,V$4+SQRT(V$2*Rand!V79),V$6-SQRT(V$3*(1-Rand!V79)))</f>
        <v>5.4582018479128989</v>
      </c>
      <c r="W85" s="29">
        <f>IF(Rand!W79&lt;=W$1,W$4+SQRT(W$2*Rand!W79),W$6-SQRT(W$3*(1-Rand!W79)))</f>
        <v>17.759921740247623</v>
      </c>
      <c r="X85" s="32">
        <f>IF(Rand!X79&lt;=X$1,X$4+SQRT(X$2*Rand!X79),X$6-SQRT(X$3*(1-Rand!X79)))</f>
        <v>11.301649710934909</v>
      </c>
      <c r="Y85" s="25">
        <f>IF(Rand!Y79&lt;=Y$1,Y$4+SQRT(Y$2*Rand!Y79),Y$6-SQRT(Y$3*(1-Rand!Y79)))</f>
        <v>10.147776291846389</v>
      </c>
    </row>
    <row r="86" spans="2:25" hidden="1" x14ac:dyDescent="0.25">
      <c r="B86" s="17">
        <f>IF(Rand!B80&lt;=B$1,B$4+SQRT(B$2*Rand!B80),B$6-SQRT(B$3*(1-Rand!B80)))</f>
        <v>4.1510355388225131</v>
      </c>
      <c r="C86" s="24">
        <f>IF(Rand!C80&lt;=C$1,C$4+SQRT(C$2*Rand!C80),C$6-SQRT(C$3*(1-Rand!C80)))</f>
        <v>4.7846130506231024</v>
      </c>
      <c r="D86" s="20">
        <f>IF(Rand!D80&lt;=D$1,D$4+SQRT(D$2*Rand!D80),D$6-SQRT(D$3*(1-Rand!D80)))</f>
        <v>6.2976770455670179</v>
      </c>
      <c r="E86" s="29">
        <f>IF(Rand!E80&lt;=E$1,E$4+SQRT(E$2*Rand!E80),E$6-SQRT(E$3*(1-Rand!E80)))</f>
        <v>4.373945245680761</v>
      </c>
      <c r="F86" s="32">
        <f>IF(Rand!F80&lt;=F$1,F$4+SQRT(F$2*Rand!F80),F$6-SQRT(F$3*(1-Rand!F80)))</f>
        <v>2.0663418902662709</v>
      </c>
      <c r="G86" s="25">
        <f>IF(Rand!G80&lt;=G$1,G$4+SQRT(G$2*Rand!G80),G$6-SQRT(G$3*(1-Rand!G80)))</f>
        <v>2.6310043367209137</v>
      </c>
      <c r="H86" s="17">
        <f>IF(Rand!H80&lt;=H$1,H$4+SQRT(H$2*Rand!H80),H$6-SQRT(H$3*(1-Rand!H80)))</f>
        <v>10.2086670275882</v>
      </c>
      <c r="I86" s="24">
        <f>IF(Rand!I80&lt;=I$1,I$4+SQRT(I$2*Rand!I80),I$6-SQRT(I$3*(1-Rand!I80)))</f>
        <v>8.8482912542165018</v>
      </c>
      <c r="J86" s="20">
        <f>IF(Rand!J80&lt;=J$1,J$4+SQRT(J$2*Rand!J80),J$6-SQRT(J$3*(1-Rand!J80)))</f>
        <v>11.007243135657573</v>
      </c>
      <c r="K86" s="29">
        <f>IF(Rand!K80&lt;=K$1,K$4+SQRT(K$2*Rand!K80),K$6-SQRT(K$3*(1-Rand!K80)))</f>
        <v>8.7156154718439218</v>
      </c>
      <c r="L86" s="32">
        <f>IF(Rand!L80&lt;=L$1,L$4+SQRT(L$2*Rand!L80),L$6-SQRT(L$3*(1-Rand!L80)))</f>
        <v>7.3141110487448504</v>
      </c>
      <c r="M86" s="25">
        <f>IF(Rand!M80&lt;=M$1,M$4+SQRT(M$2*Rand!M80),M$6-SQRT(M$3*(1-Rand!M80)))</f>
        <v>14.004654522839775</v>
      </c>
      <c r="N86" s="17">
        <f>IF(Rand!N80&lt;=N$1,N$4+SQRT(N$2*Rand!N80),N$6-SQRT(N$3*(1-Rand!N80)))</f>
        <v>11.72710818967964</v>
      </c>
      <c r="O86" s="24">
        <f>IF(Rand!O80&lt;=O$1,O$4+SQRT(O$2*Rand!O80),O$6-SQRT(O$3*(1-Rand!O80)))</f>
        <v>16.583695465167857</v>
      </c>
      <c r="P86" s="20">
        <f>IF(Rand!P80&lt;=P$1,P$4+SQRT(P$2*Rand!P80),P$6-SQRT(P$3*(1-Rand!P80)))</f>
        <v>8.4714646614874383</v>
      </c>
      <c r="Q86" s="29">
        <f>IF(Rand!Q80&lt;=Q$1,Q$4+SQRT(Q$2*Rand!Q80),Q$6-SQRT(Q$3*(1-Rand!Q80)))</f>
        <v>16.977396948165346</v>
      </c>
      <c r="R86" s="32">
        <f>IF(Rand!R80&lt;=R$1,R$4+SQRT(R$2*Rand!R80),R$6-SQRT(R$3*(1-Rand!R80)))</f>
        <v>13.722500363883853</v>
      </c>
      <c r="S86" s="25">
        <f>IF(Rand!S80&lt;=S$1,S$4+SQRT(S$2*Rand!S80),S$6-SQRT(S$3*(1-Rand!S80)))</f>
        <v>14.106532917546708</v>
      </c>
      <c r="T86" s="17">
        <f>IF(Rand!T80&lt;=T$1,T$4+SQRT(T$2*Rand!T80),T$6-SQRT(T$3*(1-Rand!T80)))</f>
        <v>11.096655165874239</v>
      </c>
      <c r="U86" s="24">
        <f>IF(Rand!U80&lt;=U$1,U$4+SQRT(U$2*Rand!U80),U$6-SQRT(U$3*(1-Rand!U80)))</f>
        <v>11.871735687028069</v>
      </c>
      <c r="V86" s="20">
        <f>IF(Rand!V80&lt;=V$1,V$4+SQRT(V$2*Rand!V80),V$6-SQRT(V$3*(1-Rand!V80)))</f>
        <v>8.0579886587021701</v>
      </c>
      <c r="W86" s="29">
        <f>IF(Rand!W80&lt;=W$1,W$4+SQRT(W$2*Rand!W80),W$6-SQRT(W$3*(1-Rand!W80)))</f>
        <v>10.53165500910821</v>
      </c>
      <c r="X86" s="32">
        <f>IF(Rand!X80&lt;=X$1,X$4+SQRT(X$2*Rand!X80),X$6-SQRT(X$3*(1-Rand!X80)))</f>
        <v>14.324492642173045</v>
      </c>
      <c r="Y86" s="25">
        <f>IF(Rand!Y80&lt;=Y$1,Y$4+SQRT(Y$2*Rand!Y80),Y$6-SQRT(Y$3*(1-Rand!Y80)))</f>
        <v>15.465213890726833</v>
      </c>
    </row>
    <row r="87" spans="2:25" hidden="1" x14ac:dyDescent="0.25">
      <c r="B87" s="17">
        <f>IF(Rand!B81&lt;=B$1,B$4+SQRT(B$2*Rand!B81),B$6-SQRT(B$3*(1-Rand!B81)))</f>
        <v>4.3985200838742742</v>
      </c>
      <c r="C87" s="24">
        <f>IF(Rand!C81&lt;=C$1,C$4+SQRT(C$2*Rand!C81),C$6-SQRT(C$3*(1-Rand!C81)))</f>
        <v>2.6858245275454928</v>
      </c>
      <c r="D87" s="20">
        <f>IF(Rand!D81&lt;=D$1,D$4+SQRT(D$2*Rand!D81),D$6-SQRT(D$3*(1-Rand!D81)))</f>
        <v>6.3383554723940883</v>
      </c>
      <c r="E87" s="29">
        <f>IF(Rand!E81&lt;=E$1,E$4+SQRT(E$2*Rand!E81),E$6-SQRT(E$3*(1-Rand!E81)))</f>
        <v>4.7923105680578413</v>
      </c>
      <c r="F87" s="32">
        <f>IF(Rand!F81&lt;=F$1,F$4+SQRT(F$2*Rand!F81),F$6-SQRT(F$3*(1-Rand!F81)))</f>
        <v>1.4792110719862275</v>
      </c>
      <c r="G87" s="25">
        <f>IF(Rand!G81&lt;=G$1,G$4+SQRT(G$2*Rand!G81),G$6-SQRT(G$3*(1-Rand!G81)))</f>
        <v>3.482162229919934</v>
      </c>
      <c r="H87" s="17">
        <f>IF(Rand!H81&lt;=H$1,H$4+SQRT(H$2*Rand!H81),H$6-SQRT(H$3*(1-Rand!H81)))</f>
        <v>14.66272508162098</v>
      </c>
      <c r="I87" s="24">
        <f>IF(Rand!I81&lt;=I$1,I$4+SQRT(I$2*Rand!I81),I$6-SQRT(I$3*(1-Rand!I81)))</f>
        <v>10.617248131167786</v>
      </c>
      <c r="J87" s="20">
        <f>IF(Rand!J81&lt;=J$1,J$4+SQRT(J$2*Rand!J81),J$6-SQRT(J$3*(1-Rand!J81)))</f>
        <v>10.696896514368181</v>
      </c>
      <c r="K87" s="29">
        <f>IF(Rand!K81&lt;=K$1,K$4+SQRT(K$2*Rand!K81),K$6-SQRT(K$3*(1-Rand!K81)))</f>
        <v>9.9095432550780043</v>
      </c>
      <c r="L87" s="32">
        <f>IF(Rand!L81&lt;=L$1,L$4+SQRT(L$2*Rand!L81),L$6-SQRT(L$3*(1-Rand!L81)))</f>
        <v>9.8213072455101162</v>
      </c>
      <c r="M87" s="25">
        <f>IF(Rand!M81&lt;=M$1,M$4+SQRT(M$2*Rand!M81),M$6-SQRT(M$3*(1-Rand!M81)))</f>
        <v>9.3358309192005251</v>
      </c>
      <c r="N87" s="17">
        <f>IF(Rand!N81&lt;=N$1,N$4+SQRT(N$2*Rand!N81),N$6-SQRT(N$3*(1-Rand!N81)))</f>
        <v>10.95328013894421</v>
      </c>
      <c r="O87" s="24">
        <f>IF(Rand!O81&lt;=O$1,O$4+SQRT(O$2*Rand!O81),O$6-SQRT(O$3*(1-Rand!O81)))</f>
        <v>11.548499386118065</v>
      </c>
      <c r="P87" s="20">
        <f>IF(Rand!P81&lt;=P$1,P$4+SQRT(P$2*Rand!P81),P$6-SQRT(P$3*(1-Rand!P81)))</f>
        <v>6.2596850985465586</v>
      </c>
      <c r="Q87" s="29">
        <f>IF(Rand!Q81&lt;=Q$1,Q$4+SQRT(Q$2*Rand!Q81),Q$6-SQRT(Q$3*(1-Rand!Q81)))</f>
        <v>5.9654606771079077</v>
      </c>
      <c r="R87" s="32">
        <f>IF(Rand!R81&lt;=R$1,R$4+SQRT(R$2*Rand!R81),R$6-SQRT(R$3*(1-Rand!R81)))</f>
        <v>8.047043645082482</v>
      </c>
      <c r="S87" s="25">
        <f>IF(Rand!S81&lt;=S$1,S$4+SQRT(S$2*Rand!S81),S$6-SQRT(S$3*(1-Rand!S81)))</f>
        <v>15.34637591530954</v>
      </c>
      <c r="T87" s="17">
        <f>IF(Rand!T81&lt;=T$1,T$4+SQRT(T$2*Rand!T81),T$6-SQRT(T$3*(1-Rand!T81)))</f>
        <v>9.6962134927775203</v>
      </c>
      <c r="U87" s="24">
        <f>IF(Rand!U81&lt;=U$1,U$4+SQRT(U$2*Rand!U81),U$6-SQRT(U$3*(1-Rand!U81)))</f>
        <v>17.933673841893345</v>
      </c>
      <c r="V87" s="20">
        <f>IF(Rand!V81&lt;=V$1,V$4+SQRT(V$2*Rand!V81),V$6-SQRT(V$3*(1-Rand!V81)))</f>
        <v>9.5425425601672629</v>
      </c>
      <c r="W87" s="29">
        <f>IF(Rand!W81&lt;=W$1,W$4+SQRT(W$2*Rand!W81),W$6-SQRT(W$3*(1-Rand!W81)))</f>
        <v>10.207353864954877</v>
      </c>
      <c r="X87" s="32">
        <f>IF(Rand!X81&lt;=X$1,X$4+SQRT(X$2*Rand!X81),X$6-SQRT(X$3*(1-Rand!X81)))</f>
        <v>9.6181265082401506</v>
      </c>
      <c r="Y87" s="25">
        <f>IF(Rand!Y81&lt;=Y$1,Y$4+SQRT(Y$2*Rand!Y81),Y$6-SQRT(Y$3*(1-Rand!Y81)))</f>
        <v>11.633211627095099</v>
      </c>
    </row>
    <row r="88" spans="2:25" hidden="1" x14ac:dyDescent="0.25">
      <c r="B88" s="17">
        <f>IF(Rand!B82&lt;=B$1,B$4+SQRT(B$2*Rand!B82),B$6-SQRT(B$3*(1-Rand!B82)))</f>
        <v>4.4455854527922209</v>
      </c>
      <c r="C88" s="24">
        <f>IF(Rand!C82&lt;=C$1,C$4+SQRT(C$2*Rand!C82),C$6-SQRT(C$3*(1-Rand!C82)))</f>
        <v>3.2453099794957962</v>
      </c>
      <c r="D88" s="20">
        <f>IF(Rand!D82&lt;=D$1,D$4+SQRT(D$2*Rand!D82),D$6-SQRT(D$3*(1-Rand!D82)))</f>
        <v>6.2308922320780251</v>
      </c>
      <c r="E88" s="29">
        <f>IF(Rand!E82&lt;=E$1,E$4+SQRT(E$2*Rand!E82),E$6-SQRT(E$3*(1-Rand!E82)))</f>
        <v>4.0231611757420165</v>
      </c>
      <c r="F88" s="32">
        <f>IF(Rand!F82&lt;=F$1,F$4+SQRT(F$2*Rand!F82),F$6-SQRT(F$3*(1-Rand!F82)))</f>
        <v>2.5534554738265065</v>
      </c>
      <c r="G88" s="25">
        <f>IF(Rand!G82&lt;=G$1,G$4+SQRT(G$2*Rand!G82),G$6-SQRT(G$3*(1-Rand!G82)))</f>
        <v>3.2636449946158788</v>
      </c>
      <c r="H88" s="17">
        <f>IF(Rand!H82&lt;=H$1,H$4+SQRT(H$2*Rand!H82),H$6-SQRT(H$3*(1-Rand!H82)))</f>
        <v>9.357877751563846</v>
      </c>
      <c r="I88" s="24">
        <f>IF(Rand!I82&lt;=I$1,I$4+SQRT(I$2*Rand!I82),I$6-SQRT(I$3*(1-Rand!I82)))</f>
        <v>10.242048042475741</v>
      </c>
      <c r="J88" s="20">
        <f>IF(Rand!J82&lt;=J$1,J$4+SQRT(J$2*Rand!J82),J$6-SQRT(J$3*(1-Rand!J82)))</f>
        <v>9.7071294374793347</v>
      </c>
      <c r="K88" s="29">
        <f>IF(Rand!K82&lt;=K$1,K$4+SQRT(K$2*Rand!K82),K$6-SQRT(K$3*(1-Rand!K82)))</f>
        <v>16.639637914639643</v>
      </c>
      <c r="L88" s="32">
        <f>IF(Rand!L82&lt;=L$1,L$4+SQRT(L$2*Rand!L82),L$6-SQRT(L$3*(1-Rand!L82)))</f>
        <v>8.23561757422193</v>
      </c>
      <c r="M88" s="25">
        <f>IF(Rand!M82&lt;=M$1,M$4+SQRT(M$2*Rand!M82),M$6-SQRT(M$3*(1-Rand!M82)))</f>
        <v>9.1526810834398624</v>
      </c>
      <c r="N88" s="17">
        <f>IF(Rand!N82&lt;=N$1,N$4+SQRT(N$2*Rand!N82),N$6-SQRT(N$3*(1-Rand!N82)))</f>
        <v>11.030399036023992</v>
      </c>
      <c r="O88" s="24">
        <f>IF(Rand!O82&lt;=O$1,O$4+SQRT(O$2*Rand!O82),O$6-SQRT(O$3*(1-Rand!O82)))</f>
        <v>13.57464772756863</v>
      </c>
      <c r="P88" s="20">
        <f>IF(Rand!P82&lt;=P$1,P$4+SQRT(P$2*Rand!P82),P$6-SQRT(P$3*(1-Rand!P82)))</f>
        <v>8.5078727380704375</v>
      </c>
      <c r="Q88" s="29">
        <f>IF(Rand!Q82&lt;=Q$1,Q$4+SQRT(Q$2*Rand!Q82),Q$6-SQRT(Q$3*(1-Rand!Q82)))</f>
        <v>15.072099082218692</v>
      </c>
      <c r="R88" s="32">
        <f>IF(Rand!R82&lt;=R$1,R$4+SQRT(R$2*Rand!R82),R$6-SQRT(R$3*(1-Rand!R82)))</f>
        <v>11.350398411261628</v>
      </c>
      <c r="S88" s="25">
        <f>IF(Rand!S82&lt;=S$1,S$4+SQRT(S$2*Rand!S82),S$6-SQRT(S$3*(1-Rand!S82)))</f>
        <v>18.854447012671095</v>
      </c>
      <c r="T88" s="17">
        <f>IF(Rand!T82&lt;=T$1,T$4+SQRT(T$2*Rand!T82),T$6-SQRT(T$3*(1-Rand!T82)))</f>
        <v>11.609148083125907</v>
      </c>
      <c r="U88" s="24">
        <f>IF(Rand!U82&lt;=U$1,U$4+SQRT(U$2*Rand!U82),U$6-SQRT(U$3*(1-Rand!U82)))</f>
        <v>11.202538171371518</v>
      </c>
      <c r="V88" s="20">
        <f>IF(Rand!V82&lt;=V$1,V$4+SQRT(V$2*Rand!V82),V$6-SQRT(V$3*(1-Rand!V82)))</f>
        <v>17.306790164433011</v>
      </c>
      <c r="W88" s="29">
        <f>IF(Rand!W82&lt;=W$1,W$4+SQRT(W$2*Rand!W82),W$6-SQRT(W$3*(1-Rand!W82)))</f>
        <v>9.0714755041453934</v>
      </c>
      <c r="X88" s="32">
        <f>IF(Rand!X82&lt;=X$1,X$4+SQRT(X$2*Rand!X82),X$6-SQRT(X$3*(1-Rand!X82)))</f>
        <v>12.906541222891324</v>
      </c>
      <c r="Y88" s="25">
        <f>IF(Rand!Y82&lt;=Y$1,Y$4+SQRT(Y$2*Rand!Y82),Y$6-SQRT(Y$3*(1-Rand!Y82)))</f>
        <v>11.816851111286956</v>
      </c>
    </row>
    <row r="89" spans="2:25" hidden="1" x14ac:dyDescent="0.25">
      <c r="B89" s="17">
        <f>IF(Rand!B83&lt;=B$1,B$4+SQRT(B$2*Rand!B83),B$6-SQRT(B$3*(1-Rand!B83)))</f>
        <v>4.1884993824884891</v>
      </c>
      <c r="C89" s="24">
        <f>IF(Rand!C83&lt;=C$1,C$4+SQRT(C$2*Rand!C83),C$6-SQRT(C$3*(1-Rand!C83)))</f>
        <v>4.564420186058082</v>
      </c>
      <c r="D89" s="20">
        <f>IF(Rand!D83&lt;=D$1,D$4+SQRT(D$2*Rand!D83),D$6-SQRT(D$3*(1-Rand!D83)))</f>
        <v>6.2514271620811064</v>
      </c>
      <c r="E89" s="29">
        <f>IF(Rand!E83&lt;=E$1,E$4+SQRT(E$2*Rand!E83),E$6-SQRT(E$3*(1-Rand!E83)))</f>
        <v>4.3539154882622819</v>
      </c>
      <c r="F89" s="32">
        <f>IF(Rand!F83&lt;=F$1,F$4+SQRT(F$2*Rand!F83),F$6-SQRT(F$3*(1-Rand!F83)))</f>
        <v>2.5506928502619211</v>
      </c>
      <c r="G89" s="25">
        <f>IF(Rand!G83&lt;=G$1,G$4+SQRT(G$2*Rand!G83),G$6-SQRT(G$3*(1-Rand!G83)))</f>
        <v>3.1338201748093879</v>
      </c>
      <c r="H89" s="17">
        <f>IF(Rand!H83&lt;=H$1,H$4+SQRT(H$2*Rand!H83),H$6-SQRT(H$3*(1-Rand!H83)))</f>
        <v>19.050036118909251</v>
      </c>
      <c r="I89" s="24">
        <f>IF(Rand!I83&lt;=I$1,I$4+SQRT(I$2*Rand!I83),I$6-SQRT(I$3*(1-Rand!I83)))</f>
        <v>7.8171578104555088</v>
      </c>
      <c r="J89" s="20">
        <f>IF(Rand!J83&lt;=J$1,J$4+SQRT(J$2*Rand!J83),J$6-SQRT(J$3*(1-Rand!J83)))</f>
        <v>12.260484192759833</v>
      </c>
      <c r="K89" s="29">
        <f>IF(Rand!K83&lt;=K$1,K$4+SQRT(K$2*Rand!K83),K$6-SQRT(K$3*(1-Rand!K83)))</f>
        <v>10.070493548360769</v>
      </c>
      <c r="L89" s="32">
        <f>IF(Rand!L83&lt;=L$1,L$4+SQRT(L$2*Rand!L83),L$6-SQRT(L$3*(1-Rand!L83)))</f>
        <v>12.522481359503539</v>
      </c>
      <c r="M89" s="25">
        <f>IF(Rand!M83&lt;=M$1,M$4+SQRT(M$2*Rand!M83),M$6-SQRT(M$3*(1-Rand!M83)))</f>
        <v>11.08540111942582</v>
      </c>
      <c r="N89" s="17">
        <f>IF(Rand!N83&lt;=N$1,N$4+SQRT(N$2*Rand!N83),N$6-SQRT(N$3*(1-Rand!N83)))</f>
        <v>9.5989542553546912</v>
      </c>
      <c r="O89" s="24">
        <f>IF(Rand!O83&lt;=O$1,O$4+SQRT(O$2*Rand!O83),O$6-SQRT(O$3*(1-Rand!O83)))</f>
        <v>12.046226590889351</v>
      </c>
      <c r="P89" s="20">
        <f>IF(Rand!P83&lt;=P$1,P$4+SQRT(P$2*Rand!P83),P$6-SQRT(P$3*(1-Rand!P83)))</f>
        <v>10.841675351246353</v>
      </c>
      <c r="Q89" s="29">
        <f>IF(Rand!Q83&lt;=Q$1,Q$4+SQRT(Q$2*Rand!Q83),Q$6-SQRT(Q$3*(1-Rand!Q83)))</f>
        <v>13.720610431879081</v>
      </c>
      <c r="R89" s="32">
        <f>IF(Rand!R83&lt;=R$1,R$4+SQRT(R$2*Rand!R83),R$6-SQRT(R$3*(1-Rand!R83)))</f>
        <v>10.403851428085115</v>
      </c>
      <c r="S89" s="25">
        <f>IF(Rand!S83&lt;=S$1,S$4+SQRT(S$2*Rand!S83),S$6-SQRT(S$3*(1-Rand!S83)))</f>
        <v>14.540572083573618</v>
      </c>
      <c r="T89" s="17">
        <f>IF(Rand!T83&lt;=T$1,T$4+SQRT(T$2*Rand!T83),T$6-SQRT(T$3*(1-Rand!T83)))</f>
        <v>10.235691290961546</v>
      </c>
      <c r="U89" s="24">
        <f>IF(Rand!U83&lt;=U$1,U$4+SQRT(U$2*Rand!U83),U$6-SQRT(U$3*(1-Rand!U83)))</f>
        <v>11.432711012625038</v>
      </c>
      <c r="V89" s="20">
        <f>IF(Rand!V83&lt;=V$1,V$4+SQRT(V$2*Rand!V83),V$6-SQRT(V$3*(1-Rand!V83)))</f>
        <v>9.3748103289153875</v>
      </c>
      <c r="W89" s="29">
        <f>IF(Rand!W83&lt;=W$1,W$4+SQRT(W$2*Rand!W83),W$6-SQRT(W$3*(1-Rand!W83)))</f>
        <v>9.7779285243965965</v>
      </c>
      <c r="X89" s="32">
        <f>IF(Rand!X83&lt;=X$1,X$4+SQRT(X$2*Rand!X83),X$6-SQRT(X$3*(1-Rand!X83)))</f>
        <v>10.30095941441143</v>
      </c>
      <c r="Y89" s="25">
        <f>IF(Rand!Y83&lt;=Y$1,Y$4+SQRT(Y$2*Rand!Y83),Y$6-SQRT(Y$3*(1-Rand!Y83)))</f>
        <v>7.3643254604348538</v>
      </c>
    </row>
    <row r="90" spans="2:25" hidden="1" x14ac:dyDescent="0.25">
      <c r="B90" s="17">
        <f>IF(Rand!B84&lt;=B$1,B$4+SQRT(B$2*Rand!B84),B$6-SQRT(B$3*(1-Rand!B84)))</f>
        <v>4.9955819262867935</v>
      </c>
      <c r="C90" s="24">
        <f>IF(Rand!C84&lt;=C$1,C$4+SQRT(C$2*Rand!C84),C$6-SQRT(C$3*(1-Rand!C84)))</f>
        <v>3.0792729650807931</v>
      </c>
      <c r="D90" s="20">
        <f>IF(Rand!D84&lt;=D$1,D$4+SQRT(D$2*Rand!D84),D$6-SQRT(D$3*(1-Rand!D84)))</f>
        <v>5.934567897128689</v>
      </c>
      <c r="E90" s="29">
        <f>IF(Rand!E84&lt;=E$1,E$4+SQRT(E$2*Rand!E84),E$6-SQRT(E$3*(1-Rand!E84)))</f>
        <v>4.02768557959127</v>
      </c>
      <c r="F90" s="32">
        <f>IF(Rand!F84&lt;=F$1,F$4+SQRT(F$2*Rand!F84),F$6-SQRT(F$3*(1-Rand!F84)))</f>
        <v>2.1021520420488784</v>
      </c>
      <c r="G90" s="25">
        <f>IF(Rand!G84&lt;=G$1,G$4+SQRT(G$2*Rand!G84),G$6-SQRT(G$3*(1-Rand!G84)))</f>
        <v>2.6735756371606221</v>
      </c>
      <c r="H90" s="17">
        <f>IF(Rand!H84&lt;=H$1,H$4+SQRT(H$2*Rand!H84),H$6-SQRT(H$3*(1-Rand!H84)))</f>
        <v>9.0212145610334709</v>
      </c>
      <c r="I90" s="24">
        <f>IF(Rand!I84&lt;=I$1,I$4+SQRT(I$2*Rand!I84),I$6-SQRT(I$3*(1-Rand!I84)))</f>
        <v>6.7035551024881448</v>
      </c>
      <c r="J90" s="20">
        <f>IF(Rand!J84&lt;=J$1,J$4+SQRT(J$2*Rand!J84),J$6-SQRT(J$3*(1-Rand!J84)))</f>
        <v>9.9323537193921894</v>
      </c>
      <c r="K90" s="29">
        <f>IF(Rand!K84&lt;=K$1,K$4+SQRT(K$2*Rand!K84),K$6-SQRT(K$3*(1-Rand!K84)))</f>
        <v>15.266775709510839</v>
      </c>
      <c r="L90" s="32">
        <f>IF(Rand!L84&lt;=L$1,L$4+SQRT(L$2*Rand!L84),L$6-SQRT(L$3*(1-Rand!L84)))</f>
        <v>8.0267251048984072</v>
      </c>
      <c r="M90" s="25">
        <f>IF(Rand!M84&lt;=M$1,M$4+SQRT(M$2*Rand!M84),M$6-SQRT(M$3*(1-Rand!M84)))</f>
        <v>10.416670832932889</v>
      </c>
      <c r="N90" s="17">
        <f>IF(Rand!N84&lt;=N$1,N$4+SQRT(N$2*Rand!N84),N$6-SQRT(N$3*(1-Rand!N84)))</f>
        <v>8.5530329437664605</v>
      </c>
      <c r="O90" s="24">
        <f>IF(Rand!O84&lt;=O$1,O$4+SQRT(O$2*Rand!O84),O$6-SQRT(O$3*(1-Rand!O84)))</f>
        <v>18.447793758937685</v>
      </c>
      <c r="P90" s="20">
        <f>IF(Rand!P84&lt;=P$1,P$4+SQRT(P$2*Rand!P84),P$6-SQRT(P$3*(1-Rand!P84)))</f>
        <v>9.4774697254983931</v>
      </c>
      <c r="Q90" s="29">
        <f>IF(Rand!Q84&lt;=Q$1,Q$4+SQRT(Q$2*Rand!Q84),Q$6-SQRT(Q$3*(1-Rand!Q84)))</f>
        <v>18.786734601019223</v>
      </c>
      <c r="R90" s="32">
        <f>IF(Rand!R84&lt;=R$1,R$4+SQRT(R$2*Rand!R84),R$6-SQRT(R$3*(1-Rand!R84)))</f>
        <v>7.9844749583997343</v>
      </c>
      <c r="S90" s="25">
        <f>IF(Rand!S84&lt;=S$1,S$4+SQRT(S$2*Rand!S84),S$6-SQRT(S$3*(1-Rand!S84)))</f>
        <v>9.8694877707988038</v>
      </c>
      <c r="T90" s="17">
        <f>IF(Rand!T84&lt;=T$1,T$4+SQRT(T$2*Rand!T84),T$6-SQRT(T$3*(1-Rand!T84)))</f>
        <v>10.218118106411914</v>
      </c>
      <c r="U90" s="24">
        <f>IF(Rand!U84&lt;=U$1,U$4+SQRT(U$2*Rand!U84),U$6-SQRT(U$3*(1-Rand!U84)))</f>
        <v>12.346126622837353</v>
      </c>
      <c r="V90" s="20">
        <f>IF(Rand!V84&lt;=V$1,V$4+SQRT(V$2*Rand!V84),V$6-SQRT(V$3*(1-Rand!V84)))</f>
        <v>9.1932334568395611</v>
      </c>
      <c r="W90" s="29">
        <f>IF(Rand!W84&lt;=W$1,W$4+SQRT(W$2*Rand!W84),W$6-SQRT(W$3*(1-Rand!W84)))</f>
        <v>11.374155392163008</v>
      </c>
      <c r="X90" s="32">
        <f>IF(Rand!X84&lt;=X$1,X$4+SQRT(X$2*Rand!X84),X$6-SQRT(X$3*(1-Rand!X84)))</f>
        <v>9.7089634231067983</v>
      </c>
      <c r="Y90" s="25">
        <f>IF(Rand!Y84&lt;=Y$1,Y$4+SQRT(Y$2*Rand!Y84),Y$6-SQRT(Y$3*(1-Rand!Y84)))</f>
        <v>10.197249943870696</v>
      </c>
    </row>
    <row r="91" spans="2:25" hidden="1" x14ac:dyDescent="0.25">
      <c r="B91" s="17">
        <f>IF(Rand!B85&lt;=B$1,B$4+SQRT(B$2*Rand!B85),B$6-SQRT(B$3*(1-Rand!B85)))</f>
        <v>5.4431574200146828</v>
      </c>
      <c r="C91" s="24">
        <f>IF(Rand!C85&lt;=C$1,C$4+SQRT(C$2*Rand!C85),C$6-SQRT(C$3*(1-Rand!C85)))</f>
        <v>3.5220321749942807</v>
      </c>
      <c r="D91" s="20">
        <f>IF(Rand!D85&lt;=D$1,D$4+SQRT(D$2*Rand!D85),D$6-SQRT(D$3*(1-Rand!D85)))</f>
        <v>5.3892539129696839</v>
      </c>
      <c r="E91" s="29">
        <f>IF(Rand!E85&lt;=E$1,E$4+SQRT(E$2*Rand!E85),E$6-SQRT(E$3*(1-Rand!E85)))</f>
        <v>4.7404157818398271</v>
      </c>
      <c r="F91" s="32">
        <f>IF(Rand!F85&lt;=F$1,F$4+SQRT(F$2*Rand!F85),F$6-SQRT(F$3*(1-Rand!F85)))</f>
        <v>1.832384644315475</v>
      </c>
      <c r="G91" s="25">
        <f>IF(Rand!G85&lt;=G$1,G$4+SQRT(G$2*Rand!G85),G$6-SQRT(G$3*(1-Rand!G85)))</f>
        <v>3.9249998877179646</v>
      </c>
      <c r="H91" s="17">
        <f>IF(Rand!H85&lt;=H$1,H$4+SQRT(H$2*Rand!H85),H$6-SQRT(H$3*(1-Rand!H85)))</f>
        <v>12.026437853572521</v>
      </c>
      <c r="I91" s="24">
        <f>IF(Rand!I85&lt;=I$1,I$4+SQRT(I$2*Rand!I85),I$6-SQRT(I$3*(1-Rand!I85)))</f>
        <v>11.588473773581962</v>
      </c>
      <c r="J91" s="20">
        <f>IF(Rand!J85&lt;=J$1,J$4+SQRT(J$2*Rand!J85),J$6-SQRT(J$3*(1-Rand!J85)))</f>
        <v>12.971938653211181</v>
      </c>
      <c r="K91" s="29">
        <f>IF(Rand!K85&lt;=K$1,K$4+SQRT(K$2*Rand!K85),K$6-SQRT(K$3*(1-Rand!K85)))</f>
        <v>8.5182960230233906</v>
      </c>
      <c r="L91" s="32">
        <f>IF(Rand!L85&lt;=L$1,L$4+SQRT(L$2*Rand!L85),L$6-SQRT(L$3*(1-Rand!L85)))</f>
        <v>10.130508729194913</v>
      </c>
      <c r="M91" s="25">
        <f>IF(Rand!M85&lt;=M$1,M$4+SQRT(M$2*Rand!M85),M$6-SQRT(M$3*(1-Rand!M85)))</f>
        <v>11.172379563310907</v>
      </c>
      <c r="N91" s="17">
        <f>IF(Rand!N85&lt;=N$1,N$4+SQRT(N$2*Rand!N85),N$6-SQRT(N$3*(1-Rand!N85)))</f>
        <v>9.8925230101598789</v>
      </c>
      <c r="O91" s="24">
        <f>IF(Rand!O85&lt;=O$1,O$4+SQRT(O$2*Rand!O85),O$6-SQRT(O$3*(1-Rand!O85)))</f>
        <v>11.347883981715221</v>
      </c>
      <c r="P91" s="20">
        <f>IF(Rand!P85&lt;=P$1,P$4+SQRT(P$2*Rand!P85),P$6-SQRT(P$3*(1-Rand!P85)))</f>
        <v>12.766346555095229</v>
      </c>
      <c r="Q91" s="29">
        <f>IF(Rand!Q85&lt;=Q$1,Q$4+SQRT(Q$2*Rand!Q85),Q$6-SQRT(Q$3*(1-Rand!Q85)))</f>
        <v>8.9969911966071283</v>
      </c>
      <c r="R91" s="32">
        <f>IF(Rand!R85&lt;=R$1,R$4+SQRT(R$2*Rand!R85),R$6-SQRT(R$3*(1-Rand!R85)))</f>
        <v>9.4561372105044939</v>
      </c>
      <c r="S91" s="25">
        <f>IF(Rand!S85&lt;=S$1,S$4+SQRT(S$2*Rand!S85),S$6-SQRT(S$3*(1-Rand!S85)))</f>
        <v>9.0428197765156035</v>
      </c>
      <c r="T91" s="17">
        <f>IF(Rand!T85&lt;=T$1,T$4+SQRT(T$2*Rand!T85),T$6-SQRT(T$3*(1-Rand!T85)))</f>
        <v>15.873602877614506</v>
      </c>
      <c r="U91" s="24">
        <f>IF(Rand!U85&lt;=U$1,U$4+SQRT(U$2*Rand!U85),U$6-SQRT(U$3*(1-Rand!U85)))</f>
        <v>6.7749320250910205</v>
      </c>
      <c r="V91" s="20">
        <f>IF(Rand!V85&lt;=V$1,V$4+SQRT(V$2*Rand!V85),V$6-SQRT(V$3*(1-Rand!V85)))</f>
        <v>13.239883763853454</v>
      </c>
      <c r="W91" s="29">
        <f>IF(Rand!W85&lt;=W$1,W$4+SQRT(W$2*Rand!W85),W$6-SQRT(W$3*(1-Rand!W85)))</f>
        <v>11.398041244134587</v>
      </c>
      <c r="X91" s="32">
        <f>IF(Rand!X85&lt;=X$1,X$4+SQRT(X$2*Rand!X85),X$6-SQRT(X$3*(1-Rand!X85)))</f>
        <v>14.377950358299088</v>
      </c>
      <c r="Y91" s="25">
        <f>IF(Rand!Y85&lt;=Y$1,Y$4+SQRT(Y$2*Rand!Y85),Y$6-SQRT(Y$3*(1-Rand!Y85)))</f>
        <v>15.664346961408196</v>
      </c>
    </row>
    <row r="92" spans="2:25" hidden="1" x14ac:dyDescent="0.25">
      <c r="B92" s="17">
        <f>IF(Rand!B86&lt;=B$1,B$4+SQRT(B$2*Rand!B86),B$6-SQRT(B$3*(1-Rand!B86)))</f>
        <v>4.08964747628798</v>
      </c>
      <c r="C92" s="24">
        <f>IF(Rand!C86&lt;=C$1,C$4+SQRT(C$2*Rand!C86),C$6-SQRT(C$3*(1-Rand!C86)))</f>
        <v>4.4087715913586853</v>
      </c>
      <c r="D92" s="20">
        <f>IF(Rand!D86&lt;=D$1,D$4+SQRT(D$2*Rand!D86),D$6-SQRT(D$3*(1-Rand!D86)))</f>
        <v>6.7815268651456453</v>
      </c>
      <c r="E92" s="29">
        <f>IF(Rand!E86&lt;=E$1,E$4+SQRT(E$2*Rand!E86),E$6-SQRT(E$3*(1-Rand!E86)))</f>
        <v>3.6495756230591776</v>
      </c>
      <c r="F92" s="32">
        <f>IF(Rand!F86&lt;=F$1,F$4+SQRT(F$2*Rand!F86),F$6-SQRT(F$3*(1-Rand!F86)))</f>
        <v>1.9482991783321433</v>
      </c>
      <c r="G92" s="25">
        <f>IF(Rand!G86&lt;=G$1,G$4+SQRT(G$2*Rand!G86),G$6-SQRT(G$3*(1-Rand!G86)))</f>
        <v>2.4738634983672707</v>
      </c>
      <c r="H92" s="17">
        <f>IF(Rand!H86&lt;=H$1,H$4+SQRT(H$2*Rand!H86),H$6-SQRT(H$3*(1-Rand!H86)))</f>
        <v>8.8499425966985044</v>
      </c>
      <c r="I92" s="24">
        <f>IF(Rand!I86&lt;=I$1,I$4+SQRT(I$2*Rand!I86),I$6-SQRT(I$3*(1-Rand!I86)))</f>
        <v>12.811154525633784</v>
      </c>
      <c r="J92" s="20">
        <f>IF(Rand!J86&lt;=J$1,J$4+SQRT(J$2*Rand!J86),J$6-SQRT(J$3*(1-Rand!J86)))</f>
        <v>15.481561773237621</v>
      </c>
      <c r="K92" s="29">
        <f>IF(Rand!K86&lt;=K$1,K$4+SQRT(K$2*Rand!K86),K$6-SQRT(K$3*(1-Rand!K86)))</f>
        <v>10.494104082986118</v>
      </c>
      <c r="L92" s="32">
        <f>IF(Rand!L86&lt;=L$1,L$4+SQRT(L$2*Rand!L86),L$6-SQRT(L$3*(1-Rand!L86)))</f>
        <v>13.734536754285724</v>
      </c>
      <c r="M92" s="25">
        <f>IF(Rand!M86&lt;=M$1,M$4+SQRT(M$2*Rand!M86),M$6-SQRT(M$3*(1-Rand!M86)))</f>
        <v>16.662922081037269</v>
      </c>
      <c r="N92" s="17">
        <f>IF(Rand!N86&lt;=N$1,N$4+SQRT(N$2*Rand!N86),N$6-SQRT(N$3*(1-Rand!N86)))</f>
        <v>8.2575407826094889</v>
      </c>
      <c r="O92" s="24">
        <f>IF(Rand!O86&lt;=O$1,O$4+SQRT(O$2*Rand!O86),O$6-SQRT(O$3*(1-Rand!O86)))</f>
        <v>9.1868630815265249</v>
      </c>
      <c r="P92" s="20">
        <f>IF(Rand!P86&lt;=P$1,P$4+SQRT(P$2*Rand!P86),P$6-SQRT(P$3*(1-Rand!P86)))</f>
        <v>5.8320851196236729</v>
      </c>
      <c r="Q92" s="29">
        <f>IF(Rand!Q86&lt;=Q$1,Q$4+SQRT(Q$2*Rand!Q86),Q$6-SQRT(Q$3*(1-Rand!Q86)))</f>
        <v>10.025425270117871</v>
      </c>
      <c r="R92" s="32">
        <f>IF(Rand!R86&lt;=R$1,R$4+SQRT(R$2*Rand!R86),R$6-SQRT(R$3*(1-Rand!R86)))</f>
        <v>7.4742468985120425</v>
      </c>
      <c r="S92" s="25">
        <f>IF(Rand!S86&lt;=S$1,S$4+SQRT(S$2*Rand!S86),S$6-SQRT(S$3*(1-Rand!S86)))</f>
        <v>16.142955143214056</v>
      </c>
      <c r="T92" s="17">
        <f>IF(Rand!T86&lt;=T$1,T$4+SQRT(T$2*Rand!T86),T$6-SQRT(T$3*(1-Rand!T86)))</f>
        <v>8.7821029932231554</v>
      </c>
      <c r="U92" s="24">
        <f>IF(Rand!U86&lt;=U$1,U$4+SQRT(U$2*Rand!U86),U$6-SQRT(U$3*(1-Rand!U86)))</f>
        <v>10.530080992385223</v>
      </c>
      <c r="V92" s="20">
        <f>IF(Rand!V86&lt;=V$1,V$4+SQRT(V$2*Rand!V86),V$6-SQRT(V$3*(1-Rand!V86)))</f>
        <v>7.4020988168624982</v>
      </c>
      <c r="W92" s="29">
        <f>IF(Rand!W86&lt;=W$1,W$4+SQRT(W$2*Rand!W86),W$6-SQRT(W$3*(1-Rand!W86)))</f>
        <v>8.5168602172284089</v>
      </c>
      <c r="X92" s="32">
        <f>IF(Rand!X86&lt;=X$1,X$4+SQRT(X$2*Rand!X86),X$6-SQRT(X$3*(1-Rand!X86)))</f>
        <v>9.2442001357311145</v>
      </c>
      <c r="Y92" s="25">
        <f>IF(Rand!Y86&lt;=Y$1,Y$4+SQRT(Y$2*Rand!Y86),Y$6-SQRT(Y$3*(1-Rand!Y86)))</f>
        <v>12.625884433567261</v>
      </c>
    </row>
    <row r="93" spans="2:25" hidden="1" x14ac:dyDescent="0.25">
      <c r="B93" s="17">
        <f>IF(Rand!B87&lt;=B$1,B$4+SQRT(B$2*Rand!B87),B$6-SQRT(B$3*(1-Rand!B87)))</f>
        <v>4.6568110463264372</v>
      </c>
      <c r="C93" s="24">
        <f>IF(Rand!C87&lt;=C$1,C$4+SQRT(C$2*Rand!C87),C$6-SQRT(C$3*(1-Rand!C87)))</f>
        <v>2.9437818186446498</v>
      </c>
      <c r="D93" s="20">
        <f>IF(Rand!D87&lt;=D$1,D$4+SQRT(D$2*Rand!D87),D$6-SQRT(D$3*(1-Rand!D87)))</f>
        <v>6.1148441520063068</v>
      </c>
      <c r="E93" s="29">
        <f>IF(Rand!E87&lt;=E$1,E$4+SQRT(E$2*Rand!E87),E$6-SQRT(E$3*(1-Rand!E87)))</f>
        <v>3.6005966178668545</v>
      </c>
      <c r="F93" s="32">
        <f>IF(Rand!F87&lt;=F$1,F$4+SQRT(F$2*Rand!F87),F$6-SQRT(F$3*(1-Rand!F87)))</f>
        <v>2.4060014462958446</v>
      </c>
      <c r="G93" s="25">
        <f>IF(Rand!G87&lt;=G$1,G$4+SQRT(G$2*Rand!G87),G$6-SQRT(G$3*(1-Rand!G87)))</f>
        <v>3.6108945161217623</v>
      </c>
      <c r="H93" s="17">
        <f>IF(Rand!H87&lt;=H$1,H$4+SQRT(H$2*Rand!H87),H$6-SQRT(H$3*(1-Rand!H87)))</f>
        <v>10.213639406542212</v>
      </c>
      <c r="I93" s="24">
        <f>IF(Rand!I87&lt;=I$1,I$4+SQRT(I$2*Rand!I87),I$6-SQRT(I$3*(1-Rand!I87)))</f>
        <v>14.256372013781782</v>
      </c>
      <c r="J93" s="20">
        <f>IF(Rand!J87&lt;=J$1,J$4+SQRT(J$2*Rand!J87),J$6-SQRT(J$3*(1-Rand!J87)))</f>
        <v>12.560541269465737</v>
      </c>
      <c r="K93" s="29">
        <f>IF(Rand!K87&lt;=K$1,K$4+SQRT(K$2*Rand!K87),K$6-SQRT(K$3*(1-Rand!K87)))</f>
        <v>12.065177013084078</v>
      </c>
      <c r="L93" s="32">
        <f>IF(Rand!L87&lt;=L$1,L$4+SQRT(L$2*Rand!L87),L$6-SQRT(L$3*(1-Rand!L87)))</f>
        <v>13.163927138899076</v>
      </c>
      <c r="M93" s="25">
        <f>IF(Rand!M87&lt;=M$1,M$4+SQRT(M$2*Rand!M87),M$6-SQRT(M$3*(1-Rand!M87)))</f>
        <v>6.9209777628941742</v>
      </c>
      <c r="N93" s="17">
        <f>IF(Rand!N87&lt;=N$1,N$4+SQRT(N$2*Rand!N87),N$6-SQRT(N$3*(1-Rand!N87)))</f>
        <v>8.8691092327379746</v>
      </c>
      <c r="O93" s="24">
        <f>IF(Rand!O87&lt;=O$1,O$4+SQRT(O$2*Rand!O87),O$6-SQRT(O$3*(1-Rand!O87)))</f>
        <v>12.889483638315262</v>
      </c>
      <c r="P93" s="20">
        <f>IF(Rand!P87&lt;=P$1,P$4+SQRT(P$2*Rand!P87),P$6-SQRT(P$3*(1-Rand!P87)))</f>
        <v>13.974353368722923</v>
      </c>
      <c r="Q93" s="29">
        <f>IF(Rand!Q87&lt;=Q$1,Q$4+SQRT(Q$2*Rand!Q87),Q$6-SQRT(Q$3*(1-Rand!Q87)))</f>
        <v>13.004460000798241</v>
      </c>
      <c r="R93" s="32">
        <f>IF(Rand!R87&lt;=R$1,R$4+SQRT(R$2*Rand!R87),R$6-SQRT(R$3*(1-Rand!R87)))</f>
        <v>9.2276441963893667</v>
      </c>
      <c r="S93" s="25">
        <f>IF(Rand!S87&lt;=S$1,S$4+SQRT(S$2*Rand!S87),S$6-SQRT(S$3*(1-Rand!S87)))</f>
        <v>15.271309747411824</v>
      </c>
      <c r="T93" s="17">
        <f>IF(Rand!T87&lt;=T$1,T$4+SQRT(T$2*Rand!T87),T$6-SQRT(T$3*(1-Rand!T87)))</f>
        <v>10.727036493424952</v>
      </c>
      <c r="U93" s="24">
        <f>IF(Rand!U87&lt;=U$1,U$4+SQRT(U$2*Rand!U87),U$6-SQRT(U$3*(1-Rand!U87)))</f>
        <v>13.502053855865732</v>
      </c>
      <c r="V93" s="20">
        <f>IF(Rand!V87&lt;=V$1,V$4+SQRT(V$2*Rand!V87),V$6-SQRT(V$3*(1-Rand!V87)))</f>
        <v>14.018650034575519</v>
      </c>
      <c r="W93" s="29">
        <f>IF(Rand!W87&lt;=W$1,W$4+SQRT(W$2*Rand!W87),W$6-SQRT(W$3*(1-Rand!W87)))</f>
        <v>9.3742805889376317</v>
      </c>
      <c r="X93" s="32">
        <f>IF(Rand!X87&lt;=X$1,X$4+SQRT(X$2*Rand!X87),X$6-SQRT(X$3*(1-Rand!X87)))</f>
        <v>11.391196334409695</v>
      </c>
      <c r="Y93" s="25">
        <f>IF(Rand!Y87&lt;=Y$1,Y$4+SQRT(Y$2*Rand!Y87),Y$6-SQRT(Y$3*(1-Rand!Y87)))</f>
        <v>8.7980257360173635</v>
      </c>
    </row>
    <row r="94" spans="2:25" hidden="1" x14ac:dyDescent="0.25">
      <c r="B94" s="17">
        <f>IF(Rand!B88&lt;=B$1,B$4+SQRT(B$2*Rand!B88),B$6-SQRT(B$3*(1-Rand!B88)))</f>
        <v>3.9665657027773999</v>
      </c>
      <c r="C94" s="24">
        <f>IF(Rand!C88&lt;=C$1,C$4+SQRT(C$2*Rand!C88),C$6-SQRT(C$3*(1-Rand!C88)))</f>
        <v>3.9273791496545907</v>
      </c>
      <c r="D94" s="20">
        <f>IF(Rand!D88&lt;=D$1,D$4+SQRT(D$2*Rand!D88),D$6-SQRT(D$3*(1-Rand!D88)))</f>
        <v>5.7831416901604724</v>
      </c>
      <c r="E94" s="29">
        <f>IF(Rand!E88&lt;=E$1,E$4+SQRT(E$2*Rand!E88),E$6-SQRT(E$3*(1-Rand!E88)))</f>
        <v>4.0942397895024918</v>
      </c>
      <c r="F94" s="32">
        <f>IF(Rand!F88&lt;=F$1,F$4+SQRT(F$2*Rand!F88),F$6-SQRT(F$3*(1-Rand!F88)))</f>
        <v>3.2258638323957909</v>
      </c>
      <c r="G94" s="25">
        <f>IF(Rand!G88&lt;=G$1,G$4+SQRT(G$2*Rand!G88),G$6-SQRT(G$3*(1-Rand!G88)))</f>
        <v>4.0285581551100442</v>
      </c>
      <c r="H94" s="17">
        <f>IF(Rand!H88&lt;=H$1,H$4+SQRT(H$2*Rand!H88),H$6-SQRT(H$3*(1-Rand!H88)))</f>
        <v>10.20294183498488</v>
      </c>
      <c r="I94" s="24">
        <f>IF(Rand!I88&lt;=I$1,I$4+SQRT(I$2*Rand!I88),I$6-SQRT(I$3*(1-Rand!I88)))</f>
        <v>13.531705017936911</v>
      </c>
      <c r="J94" s="20">
        <f>IF(Rand!J88&lt;=J$1,J$4+SQRT(J$2*Rand!J88),J$6-SQRT(J$3*(1-Rand!J88)))</f>
        <v>7.3813872784975008</v>
      </c>
      <c r="K94" s="29">
        <f>IF(Rand!K88&lt;=K$1,K$4+SQRT(K$2*Rand!K88),K$6-SQRT(K$3*(1-Rand!K88)))</f>
        <v>8.0869590991131393</v>
      </c>
      <c r="L94" s="32">
        <f>IF(Rand!L88&lt;=L$1,L$4+SQRT(L$2*Rand!L88),L$6-SQRT(L$3*(1-Rand!L88)))</f>
        <v>10.263060509169918</v>
      </c>
      <c r="M94" s="25">
        <f>IF(Rand!M88&lt;=M$1,M$4+SQRT(M$2*Rand!M88),M$6-SQRT(M$3*(1-Rand!M88)))</f>
        <v>8.8222808873560528</v>
      </c>
      <c r="N94" s="17">
        <f>IF(Rand!N88&lt;=N$1,N$4+SQRT(N$2*Rand!N88),N$6-SQRT(N$3*(1-Rand!N88)))</f>
        <v>7.7097458127549174</v>
      </c>
      <c r="O94" s="24">
        <f>IF(Rand!O88&lt;=O$1,O$4+SQRT(O$2*Rand!O88),O$6-SQRT(O$3*(1-Rand!O88)))</f>
        <v>9.505770736892547</v>
      </c>
      <c r="P94" s="20">
        <f>IF(Rand!P88&lt;=P$1,P$4+SQRT(P$2*Rand!P88),P$6-SQRT(P$3*(1-Rand!P88)))</f>
        <v>13.465472425095221</v>
      </c>
      <c r="Q94" s="29">
        <f>IF(Rand!Q88&lt;=Q$1,Q$4+SQRT(Q$2*Rand!Q88),Q$6-SQRT(Q$3*(1-Rand!Q88)))</f>
        <v>14.435411055493244</v>
      </c>
      <c r="R94" s="32">
        <f>IF(Rand!R88&lt;=R$1,R$4+SQRT(R$2*Rand!R88),R$6-SQRT(R$3*(1-Rand!R88)))</f>
        <v>7.5144275729230294</v>
      </c>
      <c r="S94" s="25">
        <f>IF(Rand!S88&lt;=S$1,S$4+SQRT(S$2*Rand!S88),S$6-SQRT(S$3*(1-Rand!S88)))</f>
        <v>12.087680862234743</v>
      </c>
      <c r="T94" s="17">
        <f>IF(Rand!T88&lt;=T$1,T$4+SQRT(T$2*Rand!T88),T$6-SQRT(T$3*(1-Rand!T88)))</f>
        <v>8.4778995585518793</v>
      </c>
      <c r="U94" s="24">
        <f>IF(Rand!U88&lt;=U$1,U$4+SQRT(U$2*Rand!U88),U$6-SQRT(U$3*(1-Rand!U88)))</f>
        <v>14.240633426350367</v>
      </c>
      <c r="V94" s="20">
        <f>IF(Rand!V88&lt;=V$1,V$4+SQRT(V$2*Rand!V88),V$6-SQRT(V$3*(1-Rand!V88)))</f>
        <v>14.140838942080405</v>
      </c>
      <c r="W94" s="29">
        <f>IF(Rand!W88&lt;=W$1,W$4+SQRT(W$2*Rand!W88),W$6-SQRT(W$3*(1-Rand!W88)))</f>
        <v>11.996931299275387</v>
      </c>
      <c r="X94" s="32">
        <f>IF(Rand!X88&lt;=X$1,X$4+SQRT(X$2*Rand!X88),X$6-SQRT(X$3*(1-Rand!X88)))</f>
        <v>9.4945755338089803</v>
      </c>
      <c r="Y94" s="25">
        <f>IF(Rand!Y88&lt;=Y$1,Y$4+SQRT(Y$2*Rand!Y88),Y$6-SQRT(Y$3*(1-Rand!Y88)))</f>
        <v>16.827464241400673</v>
      </c>
    </row>
    <row r="95" spans="2:25" hidden="1" x14ac:dyDescent="0.25">
      <c r="B95" s="17">
        <f>IF(Rand!B89&lt;=B$1,B$4+SQRT(B$2*Rand!B89),B$6-SQRT(B$3*(1-Rand!B89)))</f>
        <v>3.8019425841373002</v>
      </c>
      <c r="C95" s="24">
        <f>IF(Rand!C89&lt;=C$1,C$4+SQRT(C$2*Rand!C89),C$6-SQRT(C$3*(1-Rand!C89)))</f>
        <v>2.5926616764289787</v>
      </c>
      <c r="D95" s="20">
        <f>IF(Rand!D89&lt;=D$1,D$4+SQRT(D$2*Rand!D89),D$6-SQRT(D$3*(1-Rand!D89)))</f>
        <v>5.8875676992118695</v>
      </c>
      <c r="E95" s="29">
        <f>IF(Rand!E89&lt;=E$1,E$4+SQRT(E$2*Rand!E89),E$6-SQRT(E$3*(1-Rand!E89)))</f>
        <v>4.5006998577103241</v>
      </c>
      <c r="F95" s="32">
        <f>IF(Rand!F89&lt;=F$1,F$4+SQRT(F$2*Rand!F89),F$6-SQRT(F$3*(1-Rand!F89)))</f>
        <v>3.3259518304013573</v>
      </c>
      <c r="G95" s="25">
        <f>IF(Rand!G89&lt;=G$1,G$4+SQRT(G$2*Rand!G89),G$6-SQRT(G$3*(1-Rand!G89)))</f>
        <v>2.5502042531675473</v>
      </c>
      <c r="H95" s="17">
        <f>IF(Rand!H89&lt;=H$1,H$4+SQRT(H$2*Rand!H89),H$6-SQRT(H$3*(1-Rand!H89)))</f>
        <v>10.564833532910288</v>
      </c>
      <c r="I95" s="24">
        <f>IF(Rand!I89&lt;=I$1,I$4+SQRT(I$2*Rand!I89),I$6-SQRT(I$3*(1-Rand!I89)))</f>
        <v>7.3310908732998836</v>
      </c>
      <c r="J95" s="20">
        <f>IF(Rand!J89&lt;=J$1,J$4+SQRT(J$2*Rand!J89),J$6-SQRT(J$3*(1-Rand!J89)))</f>
        <v>16.793325764855268</v>
      </c>
      <c r="K95" s="29">
        <f>IF(Rand!K89&lt;=K$1,K$4+SQRT(K$2*Rand!K89),K$6-SQRT(K$3*(1-Rand!K89)))</f>
        <v>7.281502469909082</v>
      </c>
      <c r="L95" s="32">
        <f>IF(Rand!L89&lt;=L$1,L$4+SQRT(L$2*Rand!L89),L$6-SQRT(L$3*(1-Rand!L89)))</f>
        <v>12.774621528544326</v>
      </c>
      <c r="M95" s="25">
        <f>IF(Rand!M89&lt;=M$1,M$4+SQRT(M$2*Rand!M89),M$6-SQRT(M$3*(1-Rand!M89)))</f>
        <v>13.06337304270312</v>
      </c>
      <c r="N95" s="17">
        <f>IF(Rand!N89&lt;=N$1,N$4+SQRT(N$2*Rand!N89),N$6-SQRT(N$3*(1-Rand!N89)))</f>
        <v>9.9616093657981963</v>
      </c>
      <c r="O95" s="24">
        <f>IF(Rand!O89&lt;=O$1,O$4+SQRT(O$2*Rand!O89),O$6-SQRT(O$3*(1-Rand!O89)))</f>
        <v>7.1356141398433337</v>
      </c>
      <c r="P95" s="20">
        <f>IF(Rand!P89&lt;=P$1,P$4+SQRT(P$2*Rand!P89),P$6-SQRT(P$3*(1-Rand!P89)))</f>
        <v>9.6269272244678472</v>
      </c>
      <c r="Q95" s="29">
        <f>IF(Rand!Q89&lt;=Q$1,Q$4+SQRT(Q$2*Rand!Q89),Q$6-SQRT(Q$3*(1-Rand!Q89)))</f>
        <v>11.533365235122144</v>
      </c>
      <c r="R95" s="32">
        <f>IF(Rand!R89&lt;=R$1,R$4+SQRT(R$2*Rand!R89),R$6-SQRT(R$3*(1-Rand!R89)))</f>
        <v>13.524292420591815</v>
      </c>
      <c r="S95" s="25">
        <f>IF(Rand!S89&lt;=S$1,S$4+SQRT(S$2*Rand!S89),S$6-SQRT(S$3*(1-Rand!S89)))</f>
        <v>15.004945437069678</v>
      </c>
      <c r="T95" s="17">
        <f>IF(Rand!T89&lt;=T$1,T$4+SQRT(T$2*Rand!T89),T$6-SQRT(T$3*(1-Rand!T89)))</f>
        <v>10.085898071523768</v>
      </c>
      <c r="U95" s="24">
        <f>IF(Rand!U89&lt;=U$1,U$4+SQRT(U$2*Rand!U89),U$6-SQRT(U$3*(1-Rand!U89)))</f>
        <v>14.462375931562644</v>
      </c>
      <c r="V95" s="20">
        <f>IF(Rand!V89&lt;=V$1,V$4+SQRT(V$2*Rand!V89),V$6-SQRT(V$3*(1-Rand!V89)))</f>
        <v>10.517610684062484</v>
      </c>
      <c r="W95" s="29">
        <f>IF(Rand!W89&lt;=W$1,W$4+SQRT(W$2*Rand!W89),W$6-SQRT(W$3*(1-Rand!W89)))</f>
        <v>12.928635810643517</v>
      </c>
      <c r="X95" s="32">
        <f>IF(Rand!X89&lt;=X$1,X$4+SQRT(X$2*Rand!X89),X$6-SQRT(X$3*(1-Rand!X89)))</f>
        <v>7.3419705185382034</v>
      </c>
      <c r="Y95" s="25">
        <f>IF(Rand!Y89&lt;=Y$1,Y$4+SQRT(Y$2*Rand!Y89),Y$6-SQRT(Y$3*(1-Rand!Y89)))</f>
        <v>11.346993090515666</v>
      </c>
    </row>
    <row r="96" spans="2:25" hidden="1" x14ac:dyDescent="0.25">
      <c r="B96" s="17">
        <f>IF(Rand!B90&lt;=B$1,B$4+SQRT(B$2*Rand!B90),B$6-SQRT(B$3*(1-Rand!B90)))</f>
        <v>4.4211404673592991</v>
      </c>
      <c r="C96" s="24">
        <f>IF(Rand!C90&lt;=C$1,C$4+SQRT(C$2*Rand!C90),C$6-SQRT(C$3*(1-Rand!C90)))</f>
        <v>3.4734530312570122</v>
      </c>
      <c r="D96" s="20">
        <f>IF(Rand!D90&lt;=D$1,D$4+SQRT(D$2*Rand!D90),D$6-SQRT(D$3*(1-Rand!D90)))</f>
        <v>5.3913125209184285</v>
      </c>
      <c r="E96" s="29">
        <f>IF(Rand!E90&lt;=E$1,E$4+SQRT(E$2*Rand!E90),E$6-SQRT(E$3*(1-Rand!E90)))</f>
        <v>4.7071453635875331</v>
      </c>
      <c r="F96" s="32">
        <f>IF(Rand!F90&lt;=F$1,F$4+SQRT(F$2*Rand!F90),F$6-SQRT(F$3*(1-Rand!F90)))</f>
        <v>1.777039160466539</v>
      </c>
      <c r="G96" s="25">
        <f>IF(Rand!G90&lt;=G$1,G$4+SQRT(G$2*Rand!G90),G$6-SQRT(G$3*(1-Rand!G90)))</f>
        <v>4.3381730334853268</v>
      </c>
      <c r="H96" s="17">
        <f>IF(Rand!H90&lt;=H$1,H$4+SQRT(H$2*Rand!H90),H$6-SQRT(H$3*(1-Rand!H90)))</f>
        <v>9.968817984501344</v>
      </c>
      <c r="I96" s="24">
        <f>IF(Rand!I90&lt;=I$1,I$4+SQRT(I$2*Rand!I90),I$6-SQRT(I$3*(1-Rand!I90)))</f>
        <v>5.7640840960485384</v>
      </c>
      <c r="J96" s="20">
        <f>IF(Rand!J90&lt;=J$1,J$4+SQRT(J$2*Rand!J90),J$6-SQRT(J$3*(1-Rand!J90)))</f>
        <v>16.526986783134255</v>
      </c>
      <c r="K96" s="29">
        <f>IF(Rand!K90&lt;=K$1,K$4+SQRT(K$2*Rand!K90),K$6-SQRT(K$3*(1-Rand!K90)))</f>
        <v>12.687227601982624</v>
      </c>
      <c r="L96" s="32">
        <f>IF(Rand!L90&lt;=L$1,L$4+SQRT(L$2*Rand!L90),L$6-SQRT(L$3*(1-Rand!L90)))</f>
        <v>11.966788563911097</v>
      </c>
      <c r="M96" s="25">
        <f>IF(Rand!M90&lt;=M$1,M$4+SQRT(M$2*Rand!M90),M$6-SQRT(M$3*(1-Rand!M90)))</f>
        <v>9.5528200189509285</v>
      </c>
      <c r="N96" s="17">
        <f>IF(Rand!N90&lt;=N$1,N$4+SQRT(N$2*Rand!N90),N$6-SQRT(N$3*(1-Rand!N90)))</f>
        <v>16.188399225325501</v>
      </c>
      <c r="O96" s="24">
        <f>IF(Rand!O90&lt;=O$1,O$4+SQRT(O$2*Rand!O90),O$6-SQRT(O$3*(1-Rand!O90)))</f>
        <v>9.4429054199937159</v>
      </c>
      <c r="P96" s="20">
        <f>IF(Rand!P90&lt;=P$1,P$4+SQRT(P$2*Rand!P90),P$6-SQRT(P$3*(1-Rand!P90)))</f>
        <v>10.246222859403341</v>
      </c>
      <c r="Q96" s="29">
        <f>IF(Rand!Q90&lt;=Q$1,Q$4+SQRT(Q$2*Rand!Q90),Q$6-SQRT(Q$3*(1-Rand!Q90)))</f>
        <v>10.329882423621969</v>
      </c>
      <c r="R96" s="32">
        <f>IF(Rand!R90&lt;=R$1,R$4+SQRT(R$2*Rand!R90),R$6-SQRT(R$3*(1-Rand!R90)))</f>
        <v>11.033947621344106</v>
      </c>
      <c r="S96" s="25">
        <f>IF(Rand!S90&lt;=S$1,S$4+SQRT(S$2*Rand!S90),S$6-SQRT(S$3*(1-Rand!S90)))</f>
        <v>9.4534836303529524</v>
      </c>
      <c r="T96" s="17">
        <f>IF(Rand!T90&lt;=T$1,T$4+SQRT(T$2*Rand!T90),T$6-SQRT(T$3*(1-Rand!T90)))</f>
        <v>13.472678624127504</v>
      </c>
      <c r="U96" s="24">
        <f>IF(Rand!U90&lt;=U$1,U$4+SQRT(U$2*Rand!U90),U$6-SQRT(U$3*(1-Rand!U90)))</f>
        <v>11.918706557739105</v>
      </c>
      <c r="V96" s="20">
        <f>IF(Rand!V90&lt;=V$1,V$4+SQRT(V$2*Rand!V90),V$6-SQRT(V$3*(1-Rand!V90)))</f>
        <v>12.839699623394287</v>
      </c>
      <c r="W96" s="29">
        <f>IF(Rand!W90&lt;=W$1,W$4+SQRT(W$2*Rand!W90),W$6-SQRT(W$3*(1-Rand!W90)))</f>
        <v>12.817145009140322</v>
      </c>
      <c r="X96" s="32">
        <f>IF(Rand!X90&lt;=X$1,X$4+SQRT(X$2*Rand!X90),X$6-SQRT(X$3*(1-Rand!X90)))</f>
        <v>13.922449608701172</v>
      </c>
      <c r="Y96" s="25">
        <f>IF(Rand!Y90&lt;=Y$1,Y$4+SQRT(Y$2*Rand!Y90),Y$6-SQRT(Y$3*(1-Rand!Y90)))</f>
        <v>9.2238697043296476</v>
      </c>
    </row>
    <row r="97" spans="2:25" hidden="1" x14ac:dyDescent="0.25">
      <c r="B97" s="17">
        <f>IF(Rand!B91&lt;=B$1,B$4+SQRT(B$2*Rand!B91),B$6-SQRT(B$3*(1-Rand!B91)))</f>
        <v>5.5500715862972543</v>
      </c>
      <c r="C97" s="24">
        <f>IF(Rand!C91&lt;=C$1,C$4+SQRT(C$2*Rand!C91),C$6-SQRT(C$3*(1-Rand!C91)))</f>
        <v>2.371245560455296</v>
      </c>
      <c r="D97" s="20">
        <f>IF(Rand!D91&lt;=D$1,D$4+SQRT(D$2*Rand!D91),D$6-SQRT(D$3*(1-Rand!D91)))</f>
        <v>5.9351238315670267</v>
      </c>
      <c r="E97" s="29">
        <f>IF(Rand!E91&lt;=E$1,E$4+SQRT(E$2*Rand!E91),E$6-SQRT(E$3*(1-Rand!E91)))</f>
        <v>4.1590225115196215</v>
      </c>
      <c r="F97" s="32">
        <f>IF(Rand!F91&lt;=F$1,F$4+SQRT(F$2*Rand!F91),F$6-SQRT(F$3*(1-Rand!F91)))</f>
        <v>1.1783152694836252</v>
      </c>
      <c r="G97" s="25">
        <f>IF(Rand!G91&lt;=G$1,G$4+SQRT(G$2*Rand!G91),G$6-SQRT(G$3*(1-Rand!G91)))</f>
        <v>3.5301112084941879</v>
      </c>
      <c r="H97" s="17">
        <f>IF(Rand!H91&lt;=H$1,H$4+SQRT(H$2*Rand!H91),H$6-SQRT(H$3*(1-Rand!H91)))</f>
        <v>14.981548617293857</v>
      </c>
      <c r="I97" s="24">
        <f>IF(Rand!I91&lt;=I$1,I$4+SQRT(I$2*Rand!I91),I$6-SQRT(I$3*(1-Rand!I91)))</f>
        <v>8.6086970331664983</v>
      </c>
      <c r="J97" s="20">
        <f>IF(Rand!J91&lt;=J$1,J$4+SQRT(J$2*Rand!J91),J$6-SQRT(J$3*(1-Rand!J91)))</f>
        <v>11.694118467203827</v>
      </c>
      <c r="K97" s="29">
        <f>IF(Rand!K91&lt;=K$1,K$4+SQRT(K$2*Rand!K91),K$6-SQRT(K$3*(1-Rand!K91)))</f>
        <v>5.7977594418122704</v>
      </c>
      <c r="L97" s="32">
        <f>IF(Rand!L91&lt;=L$1,L$4+SQRT(L$2*Rand!L91),L$6-SQRT(L$3*(1-Rand!L91)))</f>
        <v>11.281397029390765</v>
      </c>
      <c r="M97" s="25">
        <f>IF(Rand!M91&lt;=M$1,M$4+SQRT(M$2*Rand!M91),M$6-SQRT(M$3*(1-Rand!M91)))</f>
        <v>7.2392026877079214</v>
      </c>
      <c r="N97" s="17">
        <f>IF(Rand!N91&lt;=N$1,N$4+SQRT(N$2*Rand!N91),N$6-SQRT(N$3*(1-Rand!N91)))</f>
        <v>16.298475683843524</v>
      </c>
      <c r="O97" s="24">
        <f>IF(Rand!O91&lt;=O$1,O$4+SQRT(O$2*Rand!O91),O$6-SQRT(O$3*(1-Rand!O91)))</f>
        <v>11.604910587302514</v>
      </c>
      <c r="P97" s="20">
        <f>IF(Rand!P91&lt;=P$1,P$4+SQRT(P$2*Rand!P91),P$6-SQRT(P$3*(1-Rand!P91)))</f>
        <v>9.9379354525511765</v>
      </c>
      <c r="Q97" s="29">
        <f>IF(Rand!Q91&lt;=Q$1,Q$4+SQRT(Q$2*Rand!Q91),Q$6-SQRT(Q$3*(1-Rand!Q91)))</f>
        <v>10.628548719530608</v>
      </c>
      <c r="R97" s="32">
        <f>IF(Rand!R91&lt;=R$1,R$4+SQRT(R$2*Rand!R91),R$6-SQRT(R$3*(1-Rand!R91)))</f>
        <v>14.043766382786217</v>
      </c>
      <c r="S97" s="25">
        <f>IF(Rand!S91&lt;=S$1,S$4+SQRT(S$2*Rand!S91),S$6-SQRT(S$3*(1-Rand!S91)))</f>
        <v>14.777000831346694</v>
      </c>
      <c r="T97" s="17">
        <f>IF(Rand!T91&lt;=T$1,T$4+SQRT(T$2*Rand!T91),T$6-SQRT(T$3*(1-Rand!T91)))</f>
        <v>10.016429795753828</v>
      </c>
      <c r="U97" s="24">
        <f>IF(Rand!U91&lt;=U$1,U$4+SQRT(U$2*Rand!U91),U$6-SQRT(U$3*(1-Rand!U91)))</f>
        <v>16.670709401400575</v>
      </c>
      <c r="V97" s="20">
        <f>IF(Rand!V91&lt;=V$1,V$4+SQRT(V$2*Rand!V91),V$6-SQRT(V$3*(1-Rand!V91)))</f>
        <v>8.5886810779430309</v>
      </c>
      <c r="W97" s="29">
        <f>IF(Rand!W91&lt;=W$1,W$4+SQRT(W$2*Rand!W91),W$6-SQRT(W$3*(1-Rand!W91)))</f>
        <v>12.2613492768337</v>
      </c>
      <c r="X97" s="32">
        <f>IF(Rand!X91&lt;=X$1,X$4+SQRT(X$2*Rand!X91),X$6-SQRT(X$3*(1-Rand!X91)))</f>
        <v>9.0822415692622656</v>
      </c>
      <c r="Y97" s="25">
        <f>IF(Rand!Y91&lt;=Y$1,Y$4+SQRT(Y$2*Rand!Y91),Y$6-SQRT(Y$3*(1-Rand!Y91)))</f>
        <v>11.033544125187863</v>
      </c>
    </row>
    <row r="98" spans="2:25" hidden="1" x14ac:dyDescent="0.25">
      <c r="B98" s="17">
        <f>IF(Rand!B92&lt;=B$1,B$4+SQRT(B$2*Rand!B92),B$6-SQRT(B$3*(1-Rand!B92)))</f>
        <v>4.566157131746821</v>
      </c>
      <c r="C98" s="24">
        <f>IF(Rand!C92&lt;=C$1,C$4+SQRT(C$2*Rand!C92),C$6-SQRT(C$3*(1-Rand!C92)))</f>
        <v>3.5640171385467254</v>
      </c>
      <c r="D98" s="20">
        <f>IF(Rand!D92&lt;=D$1,D$4+SQRT(D$2*Rand!D92),D$6-SQRT(D$3*(1-Rand!D92)))</f>
        <v>6.4021161831985411</v>
      </c>
      <c r="E98" s="29">
        <f>IF(Rand!E92&lt;=E$1,E$4+SQRT(E$2*Rand!E92),E$6-SQRT(E$3*(1-Rand!E92)))</f>
        <v>4.4956392971534642</v>
      </c>
      <c r="F98" s="32">
        <f>IF(Rand!F92&lt;=F$1,F$4+SQRT(F$2*Rand!F92),F$6-SQRT(F$3*(1-Rand!F92)))</f>
        <v>3.6917634941296376</v>
      </c>
      <c r="G98" s="25">
        <f>IF(Rand!G92&lt;=G$1,G$4+SQRT(G$2*Rand!G92),G$6-SQRT(G$3*(1-Rand!G92)))</f>
        <v>2.7716360465387924</v>
      </c>
      <c r="H98" s="17">
        <f>IF(Rand!H92&lt;=H$1,H$4+SQRT(H$2*Rand!H92),H$6-SQRT(H$3*(1-Rand!H92)))</f>
        <v>11.108955376000512</v>
      </c>
      <c r="I98" s="24">
        <f>IF(Rand!I92&lt;=I$1,I$4+SQRT(I$2*Rand!I92),I$6-SQRT(I$3*(1-Rand!I92)))</f>
        <v>12.686388934008283</v>
      </c>
      <c r="J98" s="20">
        <f>IF(Rand!J92&lt;=J$1,J$4+SQRT(J$2*Rand!J92),J$6-SQRT(J$3*(1-Rand!J92)))</f>
        <v>11.730764043244372</v>
      </c>
      <c r="K98" s="29">
        <f>IF(Rand!K92&lt;=K$1,K$4+SQRT(K$2*Rand!K92),K$6-SQRT(K$3*(1-Rand!K92)))</f>
        <v>7.7975946915856174</v>
      </c>
      <c r="L98" s="32">
        <f>IF(Rand!L92&lt;=L$1,L$4+SQRT(L$2*Rand!L92),L$6-SQRT(L$3*(1-Rand!L92)))</f>
        <v>11.310286429695035</v>
      </c>
      <c r="M98" s="25">
        <f>IF(Rand!M92&lt;=M$1,M$4+SQRT(M$2*Rand!M92),M$6-SQRT(M$3*(1-Rand!M92)))</f>
        <v>11.755779500510036</v>
      </c>
      <c r="N98" s="17">
        <f>IF(Rand!N92&lt;=N$1,N$4+SQRT(N$2*Rand!N92),N$6-SQRT(N$3*(1-Rand!N92)))</f>
        <v>7.6433285717320629</v>
      </c>
      <c r="O98" s="24">
        <f>IF(Rand!O92&lt;=O$1,O$4+SQRT(O$2*Rand!O92),O$6-SQRT(O$3*(1-Rand!O92)))</f>
        <v>14.623885071118398</v>
      </c>
      <c r="P98" s="20">
        <f>IF(Rand!P92&lt;=P$1,P$4+SQRT(P$2*Rand!P92),P$6-SQRT(P$3*(1-Rand!P92)))</f>
        <v>10.566333698273146</v>
      </c>
      <c r="Q98" s="29">
        <f>IF(Rand!Q92&lt;=Q$1,Q$4+SQRT(Q$2*Rand!Q92),Q$6-SQRT(Q$3*(1-Rand!Q92)))</f>
        <v>12.463993983607622</v>
      </c>
      <c r="R98" s="32">
        <f>IF(Rand!R92&lt;=R$1,R$4+SQRT(R$2*Rand!R92),R$6-SQRT(R$3*(1-Rand!R92)))</f>
        <v>13.354075757083692</v>
      </c>
      <c r="S98" s="25">
        <f>IF(Rand!S92&lt;=S$1,S$4+SQRT(S$2*Rand!S92),S$6-SQRT(S$3*(1-Rand!S92)))</f>
        <v>18.349714351806945</v>
      </c>
      <c r="T98" s="17">
        <f>IF(Rand!T92&lt;=T$1,T$4+SQRT(T$2*Rand!T92),T$6-SQRT(T$3*(1-Rand!T92)))</f>
        <v>9.6772881584799073</v>
      </c>
      <c r="U98" s="24">
        <f>IF(Rand!U92&lt;=U$1,U$4+SQRT(U$2*Rand!U92),U$6-SQRT(U$3*(1-Rand!U92)))</f>
        <v>11.029424085377071</v>
      </c>
      <c r="V98" s="20">
        <f>IF(Rand!V92&lt;=V$1,V$4+SQRT(V$2*Rand!V92),V$6-SQRT(V$3*(1-Rand!V92)))</f>
        <v>11.692752497492124</v>
      </c>
      <c r="W98" s="29">
        <f>IF(Rand!W92&lt;=W$1,W$4+SQRT(W$2*Rand!W92),W$6-SQRT(W$3*(1-Rand!W92)))</f>
        <v>8.4172015322446594</v>
      </c>
      <c r="X98" s="32">
        <f>IF(Rand!X92&lt;=X$1,X$4+SQRT(X$2*Rand!X92),X$6-SQRT(X$3*(1-Rand!X92)))</f>
        <v>7.8832200687871774</v>
      </c>
      <c r="Y98" s="25">
        <f>IF(Rand!Y92&lt;=Y$1,Y$4+SQRT(Y$2*Rand!Y92),Y$6-SQRT(Y$3*(1-Rand!Y92)))</f>
        <v>10.132994784712791</v>
      </c>
    </row>
    <row r="99" spans="2:25" hidden="1" x14ac:dyDescent="0.25">
      <c r="B99" s="17">
        <f>IF(Rand!B93&lt;=B$1,B$4+SQRT(B$2*Rand!B93),B$6-SQRT(B$3*(1-Rand!B93)))</f>
        <v>3.2422598719619971</v>
      </c>
      <c r="C99" s="24">
        <f>IF(Rand!C93&lt;=C$1,C$4+SQRT(C$2*Rand!C93),C$6-SQRT(C$3*(1-Rand!C93)))</f>
        <v>3.0739211028720455</v>
      </c>
      <c r="D99" s="20">
        <f>IF(Rand!D93&lt;=D$1,D$4+SQRT(D$2*Rand!D93),D$6-SQRT(D$3*(1-Rand!D93)))</f>
        <v>6.2159268232016185</v>
      </c>
      <c r="E99" s="29">
        <f>IF(Rand!E93&lt;=E$1,E$4+SQRT(E$2*Rand!E93),E$6-SQRT(E$3*(1-Rand!E93)))</f>
        <v>3.5775695201373869</v>
      </c>
      <c r="F99" s="32">
        <f>IF(Rand!F93&lt;=F$1,F$4+SQRT(F$2*Rand!F93),F$6-SQRT(F$3*(1-Rand!F93)))</f>
        <v>2.0474171577346176</v>
      </c>
      <c r="G99" s="25">
        <f>IF(Rand!G93&lt;=G$1,G$4+SQRT(G$2*Rand!G93),G$6-SQRT(G$3*(1-Rand!G93)))</f>
        <v>2.6126764993552811</v>
      </c>
      <c r="H99" s="17">
        <f>IF(Rand!H93&lt;=H$1,H$4+SQRT(H$2*Rand!H93),H$6-SQRT(H$3*(1-Rand!H93)))</f>
        <v>12.254723750319027</v>
      </c>
      <c r="I99" s="24">
        <f>IF(Rand!I93&lt;=I$1,I$4+SQRT(I$2*Rand!I93),I$6-SQRT(I$3*(1-Rand!I93)))</f>
        <v>8.8858174689891243</v>
      </c>
      <c r="J99" s="20">
        <f>IF(Rand!J93&lt;=J$1,J$4+SQRT(J$2*Rand!J93),J$6-SQRT(J$3*(1-Rand!J93)))</f>
        <v>8.2482015681822833</v>
      </c>
      <c r="K99" s="29">
        <f>IF(Rand!K93&lt;=K$1,K$4+SQRT(K$2*Rand!K93),K$6-SQRT(K$3*(1-Rand!K93)))</f>
        <v>8.9365635446994887</v>
      </c>
      <c r="L99" s="32">
        <f>IF(Rand!L93&lt;=L$1,L$4+SQRT(L$2*Rand!L93),L$6-SQRT(L$3*(1-Rand!L93)))</f>
        <v>10.721717351488167</v>
      </c>
      <c r="M99" s="25">
        <f>IF(Rand!M93&lt;=M$1,M$4+SQRT(M$2*Rand!M93),M$6-SQRT(M$3*(1-Rand!M93)))</f>
        <v>8.0650927475308389</v>
      </c>
      <c r="N99" s="17">
        <f>IF(Rand!N93&lt;=N$1,N$4+SQRT(N$2*Rand!N93),N$6-SQRT(N$3*(1-Rand!N93)))</f>
        <v>18.166340762310114</v>
      </c>
      <c r="O99" s="24">
        <f>IF(Rand!O93&lt;=O$1,O$4+SQRT(O$2*Rand!O93),O$6-SQRT(O$3*(1-Rand!O93)))</f>
        <v>14.799097929892504</v>
      </c>
      <c r="P99" s="20">
        <f>IF(Rand!P93&lt;=P$1,P$4+SQRT(P$2*Rand!P93),P$6-SQRT(P$3*(1-Rand!P93)))</f>
        <v>10.31909765126694</v>
      </c>
      <c r="Q99" s="29">
        <f>IF(Rand!Q93&lt;=Q$1,Q$4+SQRT(Q$2*Rand!Q93),Q$6-SQRT(Q$3*(1-Rand!Q93)))</f>
        <v>12.124027307302004</v>
      </c>
      <c r="R99" s="32">
        <f>IF(Rand!R93&lt;=R$1,R$4+SQRT(R$2*Rand!R93),R$6-SQRT(R$3*(1-Rand!R93)))</f>
        <v>12.842639231507375</v>
      </c>
      <c r="S99" s="25">
        <f>IF(Rand!S93&lt;=S$1,S$4+SQRT(S$2*Rand!S93),S$6-SQRT(S$3*(1-Rand!S93)))</f>
        <v>12.606272165265636</v>
      </c>
      <c r="T99" s="17">
        <f>IF(Rand!T93&lt;=T$1,T$4+SQRT(T$2*Rand!T93),T$6-SQRT(T$3*(1-Rand!T93)))</f>
        <v>7.8879499322851956</v>
      </c>
      <c r="U99" s="24">
        <f>IF(Rand!U93&lt;=U$1,U$4+SQRT(U$2*Rand!U93),U$6-SQRT(U$3*(1-Rand!U93)))</f>
        <v>10.876863540222255</v>
      </c>
      <c r="V99" s="20">
        <f>IF(Rand!V93&lt;=V$1,V$4+SQRT(V$2*Rand!V93),V$6-SQRT(V$3*(1-Rand!V93)))</f>
        <v>18.771138172324413</v>
      </c>
      <c r="W99" s="29">
        <f>IF(Rand!W93&lt;=W$1,W$4+SQRT(W$2*Rand!W93),W$6-SQRT(W$3*(1-Rand!W93)))</f>
        <v>12.118335672557293</v>
      </c>
      <c r="X99" s="32">
        <f>IF(Rand!X93&lt;=X$1,X$4+SQRT(X$2*Rand!X93),X$6-SQRT(X$3*(1-Rand!X93)))</f>
        <v>17.905433506320211</v>
      </c>
      <c r="Y99" s="25">
        <f>IF(Rand!Y93&lt;=Y$1,Y$4+SQRT(Y$2*Rand!Y93),Y$6-SQRT(Y$3*(1-Rand!Y93)))</f>
        <v>10.148665255801232</v>
      </c>
    </row>
    <row r="100" spans="2:25" hidden="1" x14ac:dyDescent="0.25">
      <c r="B100" s="17">
        <f>IF(Rand!B94&lt;=B$1,B$4+SQRT(B$2*Rand!B94),B$6-SQRT(B$3*(1-Rand!B94)))</f>
        <v>3.2306069429308688</v>
      </c>
      <c r="C100" s="24">
        <f>IF(Rand!C94&lt;=C$1,C$4+SQRT(C$2*Rand!C94),C$6-SQRT(C$3*(1-Rand!C94)))</f>
        <v>1.9298854594352617</v>
      </c>
      <c r="D100" s="20">
        <f>IF(Rand!D94&lt;=D$1,D$4+SQRT(D$2*Rand!D94),D$6-SQRT(D$3*(1-Rand!D94)))</f>
        <v>4.4938743052517829</v>
      </c>
      <c r="E100" s="29">
        <f>IF(Rand!E94&lt;=E$1,E$4+SQRT(E$2*Rand!E94),E$6-SQRT(E$3*(1-Rand!E94)))</f>
        <v>4.2410380539188743</v>
      </c>
      <c r="F100" s="32">
        <f>IF(Rand!F94&lt;=F$1,F$4+SQRT(F$2*Rand!F94),F$6-SQRT(F$3*(1-Rand!F94)))</f>
        <v>2.0209180672454359</v>
      </c>
      <c r="G100" s="25">
        <f>IF(Rand!G94&lt;=G$1,G$4+SQRT(G$2*Rand!G94),G$6-SQRT(G$3*(1-Rand!G94)))</f>
        <v>3.3964423568756112</v>
      </c>
      <c r="H100" s="17">
        <f>IF(Rand!H94&lt;=H$1,H$4+SQRT(H$2*Rand!H94),H$6-SQRT(H$3*(1-Rand!H94)))</f>
        <v>9.3074756313531672</v>
      </c>
      <c r="I100" s="24">
        <f>IF(Rand!I94&lt;=I$1,I$4+SQRT(I$2*Rand!I94),I$6-SQRT(I$3*(1-Rand!I94)))</f>
        <v>7.8547156666042701</v>
      </c>
      <c r="J100" s="20">
        <f>IF(Rand!J94&lt;=J$1,J$4+SQRT(J$2*Rand!J94),J$6-SQRT(J$3*(1-Rand!J94)))</f>
        <v>10.676928858831857</v>
      </c>
      <c r="K100" s="29">
        <f>IF(Rand!K94&lt;=K$1,K$4+SQRT(K$2*Rand!K94),K$6-SQRT(K$3*(1-Rand!K94)))</f>
        <v>16.758788745080253</v>
      </c>
      <c r="L100" s="32">
        <f>IF(Rand!L94&lt;=L$1,L$4+SQRT(L$2*Rand!L94),L$6-SQRT(L$3*(1-Rand!L94)))</f>
        <v>10.264739224899715</v>
      </c>
      <c r="M100" s="25">
        <f>IF(Rand!M94&lt;=M$1,M$4+SQRT(M$2*Rand!M94),M$6-SQRT(M$3*(1-Rand!M94)))</f>
        <v>10.396640464232616</v>
      </c>
      <c r="N100" s="17">
        <f>IF(Rand!N94&lt;=N$1,N$4+SQRT(N$2*Rand!N94),N$6-SQRT(N$3*(1-Rand!N94)))</f>
        <v>14.157680334979293</v>
      </c>
      <c r="O100" s="24">
        <f>IF(Rand!O94&lt;=O$1,O$4+SQRT(O$2*Rand!O94),O$6-SQRT(O$3*(1-Rand!O94)))</f>
        <v>18.327507125188117</v>
      </c>
      <c r="P100" s="20">
        <f>IF(Rand!P94&lt;=P$1,P$4+SQRT(P$2*Rand!P94),P$6-SQRT(P$3*(1-Rand!P94)))</f>
        <v>14.434969279510923</v>
      </c>
      <c r="Q100" s="29">
        <f>IF(Rand!Q94&lt;=Q$1,Q$4+SQRT(Q$2*Rand!Q94),Q$6-SQRT(Q$3*(1-Rand!Q94)))</f>
        <v>14.301066540174459</v>
      </c>
      <c r="R100" s="32">
        <f>IF(Rand!R94&lt;=R$1,R$4+SQRT(R$2*Rand!R94),R$6-SQRT(R$3*(1-Rand!R94)))</f>
        <v>8.3536163695590666</v>
      </c>
      <c r="S100" s="25">
        <f>IF(Rand!S94&lt;=S$1,S$4+SQRT(S$2*Rand!S94),S$6-SQRT(S$3*(1-Rand!S94)))</f>
        <v>10.846607215254064</v>
      </c>
      <c r="T100" s="17">
        <f>IF(Rand!T94&lt;=T$1,T$4+SQRT(T$2*Rand!T94),T$6-SQRT(T$3*(1-Rand!T94)))</f>
        <v>10.801435937235521</v>
      </c>
      <c r="U100" s="24">
        <f>IF(Rand!U94&lt;=U$1,U$4+SQRT(U$2*Rand!U94),U$6-SQRT(U$3*(1-Rand!U94)))</f>
        <v>10.116698868717251</v>
      </c>
      <c r="V100" s="20">
        <f>IF(Rand!V94&lt;=V$1,V$4+SQRT(V$2*Rand!V94),V$6-SQRT(V$3*(1-Rand!V94)))</f>
        <v>6.8754071528150646</v>
      </c>
      <c r="W100" s="29">
        <f>IF(Rand!W94&lt;=W$1,W$4+SQRT(W$2*Rand!W94),W$6-SQRT(W$3*(1-Rand!W94)))</f>
        <v>13.51641078524024</v>
      </c>
      <c r="X100" s="32">
        <f>IF(Rand!X94&lt;=X$1,X$4+SQRT(X$2*Rand!X94),X$6-SQRT(X$3*(1-Rand!X94)))</f>
        <v>11.042687214998395</v>
      </c>
      <c r="Y100" s="25">
        <f>IF(Rand!Y94&lt;=Y$1,Y$4+SQRT(Y$2*Rand!Y94),Y$6-SQRT(Y$3*(1-Rand!Y94)))</f>
        <v>14.992576509570373</v>
      </c>
    </row>
    <row r="101" spans="2:25" hidden="1" x14ac:dyDescent="0.25">
      <c r="B101" s="17">
        <f>IF(Rand!B95&lt;=B$1,B$4+SQRT(B$2*Rand!B95),B$6-SQRT(B$3*(1-Rand!B95)))</f>
        <v>3.9588926957187267</v>
      </c>
      <c r="C101" s="24">
        <f>IF(Rand!C95&lt;=C$1,C$4+SQRT(C$2*Rand!C95),C$6-SQRT(C$3*(1-Rand!C95)))</f>
        <v>3.7700803175821855</v>
      </c>
      <c r="D101" s="20">
        <f>IF(Rand!D95&lt;=D$1,D$4+SQRT(D$2*Rand!D95),D$6-SQRT(D$3*(1-Rand!D95)))</f>
        <v>4.9613207389208931</v>
      </c>
      <c r="E101" s="29">
        <f>IF(Rand!E95&lt;=E$1,E$4+SQRT(E$2*Rand!E95),E$6-SQRT(E$3*(1-Rand!E95)))</f>
        <v>3.8643307431835194</v>
      </c>
      <c r="F101" s="32">
        <f>IF(Rand!F95&lt;=F$1,F$4+SQRT(F$2*Rand!F95),F$6-SQRT(F$3*(1-Rand!F95)))</f>
        <v>1.6085836222844572</v>
      </c>
      <c r="G101" s="25">
        <f>IF(Rand!G95&lt;=G$1,G$4+SQRT(G$2*Rand!G95),G$6-SQRT(G$3*(1-Rand!G95)))</f>
        <v>3.2302562725286799</v>
      </c>
      <c r="H101" s="17">
        <f>IF(Rand!H95&lt;=H$1,H$4+SQRT(H$2*Rand!H95),H$6-SQRT(H$3*(1-Rand!H95)))</f>
        <v>8.6567311738113428</v>
      </c>
      <c r="I101" s="24">
        <f>IF(Rand!I95&lt;=I$1,I$4+SQRT(I$2*Rand!I95),I$6-SQRT(I$3*(1-Rand!I95)))</f>
        <v>10.627738386412439</v>
      </c>
      <c r="J101" s="20">
        <f>IF(Rand!J95&lt;=J$1,J$4+SQRT(J$2*Rand!J95),J$6-SQRT(J$3*(1-Rand!J95)))</f>
        <v>13.93069329706363</v>
      </c>
      <c r="K101" s="29">
        <f>IF(Rand!K95&lt;=K$1,K$4+SQRT(K$2*Rand!K95),K$6-SQRT(K$3*(1-Rand!K95)))</f>
        <v>12.389458040617157</v>
      </c>
      <c r="L101" s="32">
        <f>IF(Rand!L95&lt;=L$1,L$4+SQRT(L$2*Rand!L95),L$6-SQRT(L$3*(1-Rand!L95)))</f>
        <v>14.534025792447983</v>
      </c>
      <c r="M101" s="25">
        <f>IF(Rand!M95&lt;=M$1,M$4+SQRT(M$2*Rand!M95),M$6-SQRT(M$3*(1-Rand!M95)))</f>
        <v>12.589952527081643</v>
      </c>
      <c r="N101" s="17">
        <f>IF(Rand!N95&lt;=N$1,N$4+SQRT(N$2*Rand!N95),N$6-SQRT(N$3*(1-Rand!N95)))</f>
        <v>18.329630450250665</v>
      </c>
      <c r="O101" s="24">
        <f>IF(Rand!O95&lt;=O$1,O$4+SQRT(O$2*Rand!O95),O$6-SQRT(O$3*(1-Rand!O95)))</f>
        <v>10.820043015114004</v>
      </c>
      <c r="P101" s="20">
        <f>IF(Rand!P95&lt;=P$1,P$4+SQRT(P$2*Rand!P95),P$6-SQRT(P$3*(1-Rand!P95)))</f>
        <v>8.0610098922932476</v>
      </c>
      <c r="Q101" s="29">
        <f>IF(Rand!Q95&lt;=Q$1,Q$4+SQRT(Q$2*Rand!Q95),Q$6-SQRT(Q$3*(1-Rand!Q95)))</f>
        <v>10.99951664777095</v>
      </c>
      <c r="R101" s="32">
        <f>IF(Rand!R95&lt;=R$1,R$4+SQRT(R$2*Rand!R95),R$6-SQRT(R$3*(1-Rand!R95)))</f>
        <v>16.648699406501436</v>
      </c>
      <c r="S101" s="25">
        <f>IF(Rand!S95&lt;=S$1,S$4+SQRT(S$2*Rand!S95),S$6-SQRT(S$3*(1-Rand!S95)))</f>
        <v>9.9978484386138788</v>
      </c>
      <c r="T101" s="17">
        <f>IF(Rand!T95&lt;=T$1,T$4+SQRT(T$2*Rand!T95),T$6-SQRT(T$3*(1-Rand!T95)))</f>
        <v>16.981716094054811</v>
      </c>
      <c r="U101" s="24">
        <f>IF(Rand!U95&lt;=U$1,U$4+SQRT(U$2*Rand!U95),U$6-SQRT(U$3*(1-Rand!U95)))</f>
        <v>11.258551554989223</v>
      </c>
      <c r="V101" s="20">
        <f>IF(Rand!V95&lt;=V$1,V$4+SQRT(V$2*Rand!V95),V$6-SQRT(V$3*(1-Rand!V95)))</f>
        <v>5.8680903448990591</v>
      </c>
      <c r="W101" s="29">
        <f>IF(Rand!W95&lt;=W$1,W$4+SQRT(W$2*Rand!W95),W$6-SQRT(W$3*(1-Rand!W95)))</f>
        <v>6.769691143945276</v>
      </c>
      <c r="X101" s="32">
        <f>IF(Rand!X95&lt;=X$1,X$4+SQRT(X$2*Rand!X95),X$6-SQRT(X$3*(1-Rand!X95)))</f>
        <v>11.887451590711157</v>
      </c>
      <c r="Y101" s="25">
        <f>IF(Rand!Y95&lt;=Y$1,Y$4+SQRT(Y$2*Rand!Y95),Y$6-SQRT(Y$3*(1-Rand!Y95)))</f>
        <v>13.629103485345691</v>
      </c>
    </row>
    <row r="102" spans="2:25" hidden="1" x14ac:dyDescent="0.25">
      <c r="B102" s="17">
        <f>IF(Rand!B96&lt;=B$1,B$4+SQRT(B$2*Rand!B96),B$6-SQRT(B$3*(1-Rand!B96)))</f>
        <v>3.8853522819245363</v>
      </c>
      <c r="C102" s="24">
        <f>IF(Rand!C96&lt;=C$1,C$4+SQRT(C$2*Rand!C96),C$6-SQRT(C$3*(1-Rand!C96)))</f>
        <v>2.7524092246328138</v>
      </c>
      <c r="D102" s="20">
        <f>IF(Rand!D96&lt;=D$1,D$4+SQRT(D$2*Rand!D96),D$6-SQRT(D$3*(1-Rand!D96)))</f>
        <v>6.3092063681098107</v>
      </c>
      <c r="E102" s="29">
        <f>IF(Rand!E96&lt;=E$1,E$4+SQRT(E$2*Rand!E96),E$6-SQRT(E$3*(1-Rand!E96)))</f>
        <v>4.4318562121850347</v>
      </c>
      <c r="F102" s="32">
        <f>IF(Rand!F96&lt;=F$1,F$4+SQRT(F$2*Rand!F96),F$6-SQRT(F$3*(1-Rand!F96)))</f>
        <v>2.6155656543151382</v>
      </c>
      <c r="G102" s="25">
        <f>IF(Rand!G96&lt;=G$1,G$4+SQRT(G$2*Rand!G96),G$6-SQRT(G$3*(1-Rand!G96)))</f>
        <v>3.9658184055124304</v>
      </c>
      <c r="H102" s="17">
        <f>IF(Rand!H96&lt;=H$1,H$4+SQRT(H$2*Rand!H96),H$6-SQRT(H$3*(1-Rand!H96)))</f>
        <v>17.439575716239606</v>
      </c>
      <c r="I102" s="24">
        <f>IF(Rand!I96&lt;=I$1,I$4+SQRT(I$2*Rand!I96),I$6-SQRT(I$3*(1-Rand!I96)))</f>
        <v>11.744135793326347</v>
      </c>
      <c r="J102" s="20">
        <f>IF(Rand!J96&lt;=J$1,J$4+SQRT(J$2*Rand!J96),J$6-SQRT(J$3*(1-Rand!J96)))</f>
        <v>8.3012529660481</v>
      </c>
      <c r="K102" s="29">
        <f>IF(Rand!K96&lt;=K$1,K$4+SQRT(K$2*Rand!K96),K$6-SQRT(K$3*(1-Rand!K96)))</f>
        <v>13.265940357110722</v>
      </c>
      <c r="L102" s="32">
        <f>IF(Rand!L96&lt;=L$1,L$4+SQRT(L$2*Rand!L96),L$6-SQRT(L$3*(1-Rand!L96)))</f>
        <v>13.217266870324099</v>
      </c>
      <c r="M102" s="25">
        <f>IF(Rand!M96&lt;=M$1,M$4+SQRT(M$2*Rand!M96),M$6-SQRT(M$3*(1-Rand!M96)))</f>
        <v>12.61083901033312</v>
      </c>
      <c r="N102" s="17">
        <f>IF(Rand!N96&lt;=N$1,N$4+SQRT(N$2*Rand!N96),N$6-SQRT(N$3*(1-Rand!N96)))</f>
        <v>16.411237505605108</v>
      </c>
      <c r="O102" s="24">
        <f>IF(Rand!O96&lt;=O$1,O$4+SQRT(O$2*Rand!O96),O$6-SQRT(O$3*(1-Rand!O96)))</f>
        <v>17.472933120199784</v>
      </c>
      <c r="P102" s="20">
        <f>IF(Rand!P96&lt;=P$1,P$4+SQRT(P$2*Rand!P96),P$6-SQRT(P$3*(1-Rand!P96)))</f>
        <v>6.8130433324242201</v>
      </c>
      <c r="Q102" s="29">
        <f>IF(Rand!Q96&lt;=Q$1,Q$4+SQRT(Q$2*Rand!Q96),Q$6-SQRT(Q$3*(1-Rand!Q96)))</f>
        <v>8.6247376106348135</v>
      </c>
      <c r="R102" s="32">
        <f>IF(Rand!R96&lt;=R$1,R$4+SQRT(R$2*Rand!R96),R$6-SQRT(R$3*(1-Rand!R96)))</f>
        <v>13.336267137474062</v>
      </c>
      <c r="S102" s="25">
        <f>IF(Rand!S96&lt;=S$1,S$4+SQRT(S$2*Rand!S96),S$6-SQRT(S$3*(1-Rand!S96)))</f>
        <v>11.69752186633233</v>
      </c>
      <c r="T102" s="17">
        <f>IF(Rand!T96&lt;=T$1,T$4+SQRT(T$2*Rand!T96),T$6-SQRT(T$3*(1-Rand!T96)))</f>
        <v>8.8766377240655121</v>
      </c>
      <c r="U102" s="24">
        <f>IF(Rand!U96&lt;=U$1,U$4+SQRT(U$2*Rand!U96),U$6-SQRT(U$3*(1-Rand!U96)))</f>
        <v>17.452614488619684</v>
      </c>
      <c r="V102" s="20">
        <f>IF(Rand!V96&lt;=V$1,V$4+SQRT(V$2*Rand!V96),V$6-SQRT(V$3*(1-Rand!V96)))</f>
        <v>11.848475480588647</v>
      </c>
      <c r="W102" s="29">
        <f>IF(Rand!W96&lt;=W$1,W$4+SQRT(W$2*Rand!W96),W$6-SQRT(W$3*(1-Rand!W96)))</f>
        <v>16.647685395561986</v>
      </c>
      <c r="X102" s="32">
        <f>IF(Rand!X96&lt;=X$1,X$4+SQRT(X$2*Rand!X96),X$6-SQRT(X$3*(1-Rand!X96)))</f>
        <v>11.932766363844433</v>
      </c>
      <c r="Y102" s="25">
        <f>IF(Rand!Y96&lt;=Y$1,Y$4+SQRT(Y$2*Rand!Y96),Y$6-SQRT(Y$3*(1-Rand!Y96)))</f>
        <v>10.077403083618563</v>
      </c>
    </row>
    <row r="103" spans="2:25" hidden="1" x14ac:dyDescent="0.25">
      <c r="B103" s="17">
        <f>IF(Rand!B97&lt;=B$1,B$4+SQRT(B$2*Rand!B97),B$6-SQRT(B$3*(1-Rand!B97)))</f>
        <v>3.6980727268304077</v>
      </c>
      <c r="C103" s="24">
        <f>IF(Rand!C97&lt;=C$1,C$4+SQRT(C$2*Rand!C97),C$6-SQRT(C$3*(1-Rand!C97)))</f>
        <v>2.1649348274726536</v>
      </c>
      <c r="D103" s="20">
        <f>IF(Rand!D97&lt;=D$1,D$4+SQRT(D$2*Rand!D97),D$6-SQRT(D$3*(1-Rand!D97)))</f>
        <v>5.522520878817593</v>
      </c>
      <c r="E103" s="29">
        <f>IF(Rand!E97&lt;=E$1,E$4+SQRT(E$2*Rand!E97),E$6-SQRT(E$3*(1-Rand!E97)))</f>
        <v>4.1463698727531355</v>
      </c>
      <c r="F103" s="32">
        <f>IF(Rand!F97&lt;=F$1,F$4+SQRT(F$2*Rand!F97),F$6-SQRT(F$3*(1-Rand!F97)))</f>
        <v>2.5570207367834947</v>
      </c>
      <c r="G103" s="25">
        <f>IF(Rand!G97&lt;=G$1,G$4+SQRT(G$2*Rand!G97),G$6-SQRT(G$3*(1-Rand!G97)))</f>
        <v>3.629961498921809</v>
      </c>
      <c r="H103" s="17">
        <f>IF(Rand!H97&lt;=H$1,H$4+SQRT(H$2*Rand!H97),H$6-SQRT(H$3*(1-Rand!H97)))</f>
        <v>8.3288613737003914</v>
      </c>
      <c r="I103" s="24">
        <f>IF(Rand!I97&lt;=I$1,I$4+SQRT(I$2*Rand!I97),I$6-SQRT(I$3*(1-Rand!I97)))</f>
        <v>10.80773429209353</v>
      </c>
      <c r="J103" s="20">
        <f>IF(Rand!J97&lt;=J$1,J$4+SQRT(J$2*Rand!J97),J$6-SQRT(J$3*(1-Rand!J97)))</f>
        <v>9.5698791366425713</v>
      </c>
      <c r="K103" s="29">
        <f>IF(Rand!K97&lt;=K$1,K$4+SQRT(K$2*Rand!K97),K$6-SQRT(K$3*(1-Rand!K97)))</f>
        <v>13.186217732649183</v>
      </c>
      <c r="L103" s="32">
        <f>IF(Rand!L97&lt;=L$1,L$4+SQRT(L$2*Rand!L97),L$6-SQRT(L$3*(1-Rand!L97)))</f>
        <v>7.7930486308284435</v>
      </c>
      <c r="M103" s="25">
        <f>IF(Rand!M97&lt;=M$1,M$4+SQRT(M$2*Rand!M97),M$6-SQRT(M$3*(1-Rand!M97)))</f>
        <v>15.239293751191953</v>
      </c>
      <c r="N103" s="17">
        <f>IF(Rand!N97&lt;=N$1,N$4+SQRT(N$2*Rand!N97),N$6-SQRT(N$3*(1-Rand!N97)))</f>
        <v>15.670163769803699</v>
      </c>
      <c r="O103" s="24">
        <f>IF(Rand!O97&lt;=O$1,O$4+SQRT(O$2*Rand!O97),O$6-SQRT(O$3*(1-Rand!O97)))</f>
        <v>15.139728442159132</v>
      </c>
      <c r="P103" s="20">
        <f>IF(Rand!P97&lt;=P$1,P$4+SQRT(P$2*Rand!P97),P$6-SQRT(P$3*(1-Rand!P97)))</f>
        <v>7.877424666890203</v>
      </c>
      <c r="Q103" s="29">
        <f>IF(Rand!Q97&lt;=Q$1,Q$4+SQRT(Q$2*Rand!Q97),Q$6-SQRT(Q$3*(1-Rand!Q97)))</f>
        <v>13.170449829204777</v>
      </c>
      <c r="R103" s="32">
        <f>IF(Rand!R97&lt;=R$1,R$4+SQRT(R$2*Rand!R97),R$6-SQRT(R$3*(1-Rand!R97)))</f>
        <v>10.0756759625357</v>
      </c>
      <c r="S103" s="25">
        <f>IF(Rand!S97&lt;=S$1,S$4+SQRT(S$2*Rand!S97),S$6-SQRT(S$3*(1-Rand!S97)))</f>
        <v>6.7369437336343347</v>
      </c>
      <c r="T103" s="17">
        <f>IF(Rand!T97&lt;=T$1,T$4+SQRT(T$2*Rand!T97),T$6-SQRT(T$3*(1-Rand!T97)))</f>
        <v>12.435814523371153</v>
      </c>
      <c r="U103" s="24">
        <f>IF(Rand!U97&lt;=U$1,U$4+SQRT(U$2*Rand!U97),U$6-SQRT(U$3*(1-Rand!U97)))</f>
        <v>11.768793528390493</v>
      </c>
      <c r="V103" s="20">
        <f>IF(Rand!V97&lt;=V$1,V$4+SQRT(V$2*Rand!V97),V$6-SQRT(V$3*(1-Rand!V97)))</f>
        <v>7.91437400554811</v>
      </c>
      <c r="W103" s="29">
        <f>IF(Rand!W97&lt;=W$1,W$4+SQRT(W$2*Rand!W97),W$6-SQRT(W$3*(1-Rand!W97)))</f>
        <v>6.6073902361208017</v>
      </c>
      <c r="X103" s="32">
        <f>IF(Rand!X97&lt;=X$1,X$4+SQRT(X$2*Rand!X97),X$6-SQRT(X$3*(1-Rand!X97)))</f>
        <v>13.578353020733813</v>
      </c>
      <c r="Y103" s="25">
        <f>IF(Rand!Y97&lt;=Y$1,Y$4+SQRT(Y$2*Rand!Y97),Y$6-SQRT(Y$3*(1-Rand!Y97)))</f>
        <v>13.551678773136505</v>
      </c>
    </row>
    <row r="104" spans="2:25" hidden="1" x14ac:dyDescent="0.25">
      <c r="B104" s="17">
        <f>IF(Rand!B98&lt;=B$1,B$4+SQRT(B$2*Rand!B98),B$6-SQRT(B$3*(1-Rand!B98)))</f>
        <v>3.7698696722943277</v>
      </c>
      <c r="C104" s="24">
        <f>IF(Rand!C98&lt;=C$1,C$4+SQRT(C$2*Rand!C98),C$6-SQRT(C$3*(1-Rand!C98)))</f>
        <v>2.7200582445575856</v>
      </c>
      <c r="D104" s="20">
        <f>IF(Rand!D98&lt;=D$1,D$4+SQRT(D$2*Rand!D98),D$6-SQRT(D$3*(1-Rand!D98)))</f>
        <v>6.6452565416535441</v>
      </c>
      <c r="E104" s="29">
        <f>IF(Rand!E98&lt;=E$1,E$4+SQRT(E$2*Rand!E98),E$6-SQRT(E$3*(1-Rand!E98)))</f>
        <v>3.4030182911791638</v>
      </c>
      <c r="F104" s="32">
        <f>IF(Rand!F98&lt;=F$1,F$4+SQRT(F$2*Rand!F98),F$6-SQRT(F$3*(1-Rand!F98)))</f>
        <v>1.5762222512886552</v>
      </c>
      <c r="G104" s="25">
        <f>IF(Rand!G98&lt;=G$1,G$4+SQRT(G$2*Rand!G98),G$6-SQRT(G$3*(1-Rand!G98)))</f>
        <v>2.8096447697204971</v>
      </c>
      <c r="H104" s="17">
        <f>IF(Rand!H98&lt;=H$1,H$4+SQRT(H$2*Rand!H98),H$6-SQRT(H$3*(1-Rand!H98)))</f>
        <v>8.7270729152596402</v>
      </c>
      <c r="I104" s="24">
        <f>IF(Rand!I98&lt;=I$1,I$4+SQRT(I$2*Rand!I98),I$6-SQRT(I$3*(1-Rand!I98)))</f>
        <v>11.135917603140935</v>
      </c>
      <c r="J104" s="20">
        <f>IF(Rand!J98&lt;=J$1,J$4+SQRT(J$2*Rand!J98),J$6-SQRT(J$3*(1-Rand!J98)))</f>
        <v>11.111013362558094</v>
      </c>
      <c r="K104" s="29">
        <f>IF(Rand!K98&lt;=K$1,K$4+SQRT(K$2*Rand!K98),K$6-SQRT(K$3*(1-Rand!K98)))</f>
        <v>6.2751188472363406</v>
      </c>
      <c r="L104" s="32">
        <f>IF(Rand!L98&lt;=L$1,L$4+SQRT(L$2*Rand!L98),L$6-SQRT(L$3*(1-Rand!L98)))</f>
        <v>9.2556729308165302</v>
      </c>
      <c r="M104" s="25">
        <f>IF(Rand!M98&lt;=M$1,M$4+SQRT(M$2*Rand!M98),M$6-SQRT(M$3*(1-Rand!M98)))</f>
        <v>6.4067330809849903</v>
      </c>
      <c r="N104" s="17">
        <f>IF(Rand!N98&lt;=N$1,N$4+SQRT(N$2*Rand!N98),N$6-SQRT(N$3*(1-Rand!N98)))</f>
        <v>6.8514040831936818</v>
      </c>
      <c r="O104" s="24">
        <f>IF(Rand!O98&lt;=O$1,O$4+SQRT(O$2*Rand!O98),O$6-SQRT(O$3*(1-Rand!O98)))</f>
        <v>6.0831072782834159</v>
      </c>
      <c r="P104" s="20">
        <f>IF(Rand!P98&lt;=P$1,P$4+SQRT(P$2*Rand!P98),P$6-SQRT(P$3*(1-Rand!P98)))</f>
        <v>11.184865125406036</v>
      </c>
      <c r="Q104" s="29">
        <f>IF(Rand!Q98&lt;=Q$1,Q$4+SQRT(Q$2*Rand!Q98),Q$6-SQRT(Q$3*(1-Rand!Q98)))</f>
        <v>9.488078461636178</v>
      </c>
      <c r="R104" s="32">
        <f>IF(Rand!R98&lt;=R$1,R$4+SQRT(R$2*Rand!R98),R$6-SQRT(R$3*(1-Rand!R98)))</f>
        <v>13.435908408510496</v>
      </c>
      <c r="S104" s="25">
        <f>IF(Rand!S98&lt;=S$1,S$4+SQRT(S$2*Rand!S98),S$6-SQRT(S$3*(1-Rand!S98)))</f>
        <v>10.213734041852833</v>
      </c>
      <c r="T104" s="17">
        <f>IF(Rand!T98&lt;=T$1,T$4+SQRT(T$2*Rand!T98),T$6-SQRT(T$3*(1-Rand!T98)))</f>
        <v>11.086032466112336</v>
      </c>
      <c r="U104" s="24">
        <f>IF(Rand!U98&lt;=U$1,U$4+SQRT(U$2*Rand!U98),U$6-SQRT(U$3*(1-Rand!U98)))</f>
        <v>13.787523298124441</v>
      </c>
      <c r="V104" s="20">
        <f>IF(Rand!V98&lt;=V$1,V$4+SQRT(V$2*Rand!V98),V$6-SQRT(V$3*(1-Rand!V98)))</f>
        <v>9.4875277984440913</v>
      </c>
      <c r="W104" s="29">
        <f>IF(Rand!W98&lt;=W$1,W$4+SQRT(W$2*Rand!W98),W$6-SQRT(W$3*(1-Rand!W98)))</f>
        <v>7.9587056266944076</v>
      </c>
      <c r="X104" s="32">
        <f>IF(Rand!X98&lt;=X$1,X$4+SQRT(X$2*Rand!X98),X$6-SQRT(X$3*(1-Rand!X98)))</f>
        <v>11.787031973851613</v>
      </c>
      <c r="Y104" s="25">
        <f>IF(Rand!Y98&lt;=Y$1,Y$4+SQRT(Y$2*Rand!Y98),Y$6-SQRT(Y$3*(1-Rand!Y98)))</f>
        <v>9.6220594235280732</v>
      </c>
    </row>
    <row r="105" spans="2:25" hidden="1" x14ac:dyDescent="0.25">
      <c r="B105" s="17">
        <f>IF(Rand!B99&lt;=B$1,B$4+SQRT(B$2*Rand!B99),B$6-SQRT(B$3*(1-Rand!B99)))</f>
        <v>4.8960632357522726</v>
      </c>
      <c r="C105" s="24">
        <f>IF(Rand!C99&lt;=C$1,C$4+SQRT(C$2*Rand!C99),C$6-SQRT(C$3*(1-Rand!C99)))</f>
        <v>2.2832073723397039</v>
      </c>
      <c r="D105" s="20">
        <f>IF(Rand!D99&lt;=D$1,D$4+SQRT(D$2*Rand!D99),D$6-SQRT(D$3*(1-Rand!D99)))</f>
        <v>5.0885861748574497</v>
      </c>
      <c r="E105" s="29">
        <f>IF(Rand!E99&lt;=E$1,E$4+SQRT(E$2*Rand!E99),E$6-SQRT(E$3*(1-Rand!E99)))</f>
        <v>3.6322587031280746</v>
      </c>
      <c r="F105" s="32">
        <f>IF(Rand!F99&lt;=F$1,F$4+SQRT(F$2*Rand!F99),F$6-SQRT(F$3*(1-Rand!F99)))</f>
        <v>1.9837139204992131</v>
      </c>
      <c r="G105" s="25">
        <f>IF(Rand!G99&lt;=G$1,G$4+SQRT(G$2*Rand!G99),G$6-SQRT(G$3*(1-Rand!G99)))</f>
        <v>4.1973096589523244</v>
      </c>
      <c r="H105" s="17">
        <f>IF(Rand!H99&lt;=H$1,H$4+SQRT(H$2*Rand!H99),H$6-SQRT(H$3*(1-Rand!H99)))</f>
        <v>14.795428045277696</v>
      </c>
      <c r="I105" s="24">
        <f>IF(Rand!I99&lt;=I$1,I$4+SQRT(I$2*Rand!I99),I$6-SQRT(I$3*(1-Rand!I99)))</f>
        <v>6.511996712037134</v>
      </c>
      <c r="J105" s="20">
        <f>IF(Rand!J99&lt;=J$1,J$4+SQRT(J$2*Rand!J99),J$6-SQRT(J$3*(1-Rand!J99)))</f>
        <v>8.6666129430150658</v>
      </c>
      <c r="K105" s="29">
        <f>IF(Rand!K99&lt;=K$1,K$4+SQRT(K$2*Rand!K99),K$6-SQRT(K$3*(1-Rand!K99)))</f>
        <v>11.927905503565603</v>
      </c>
      <c r="L105" s="32">
        <f>IF(Rand!L99&lt;=L$1,L$4+SQRT(L$2*Rand!L99),L$6-SQRT(L$3*(1-Rand!L99)))</f>
        <v>14.89255140376946</v>
      </c>
      <c r="M105" s="25">
        <f>IF(Rand!M99&lt;=M$1,M$4+SQRT(M$2*Rand!M99),M$6-SQRT(M$3*(1-Rand!M99)))</f>
        <v>11.281041049579134</v>
      </c>
      <c r="N105" s="17">
        <f>IF(Rand!N99&lt;=N$1,N$4+SQRT(N$2*Rand!N99),N$6-SQRT(N$3*(1-Rand!N99)))</f>
        <v>11.451565670985175</v>
      </c>
      <c r="O105" s="24">
        <f>IF(Rand!O99&lt;=O$1,O$4+SQRT(O$2*Rand!O99),O$6-SQRT(O$3*(1-Rand!O99)))</f>
        <v>13.82131183038284</v>
      </c>
      <c r="P105" s="20">
        <f>IF(Rand!P99&lt;=P$1,P$4+SQRT(P$2*Rand!P99),P$6-SQRT(P$3*(1-Rand!P99)))</f>
        <v>9.5452279778078442</v>
      </c>
      <c r="Q105" s="29">
        <f>IF(Rand!Q99&lt;=Q$1,Q$4+SQRT(Q$2*Rand!Q99),Q$6-SQRT(Q$3*(1-Rand!Q99)))</f>
        <v>10.247932483037244</v>
      </c>
      <c r="R105" s="32">
        <f>IF(Rand!R99&lt;=R$1,R$4+SQRT(R$2*Rand!R99),R$6-SQRT(R$3*(1-Rand!R99)))</f>
        <v>6.9751088304364774</v>
      </c>
      <c r="S105" s="25">
        <f>IF(Rand!S99&lt;=S$1,S$4+SQRT(S$2*Rand!S99),S$6-SQRT(S$3*(1-Rand!S99)))</f>
        <v>7.8319379140832259</v>
      </c>
      <c r="T105" s="17">
        <f>IF(Rand!T99&lt;=T$1,T$4+SQRT(T$2*Rand!T99),T$6-SQRT(T$3*(1-Rand!T99)))</f>
        <v>18.206352725797171</v>
      </c>
      <c r="U105" s="24">
        <f>IF(Rand!U99&lt;=U$1,U$4+SQRT(U$2*Rand!U99),U$6-SQRT(U$3*(1-Rand!U99)))</f>
        <v>11.074201584136951</v>
      </c>
      <c r="V105" s="20">
        <f>IF(Rand!V99&lt;=V$1,V$4+SQRT(V$2*Rand!V99),V$6-SQRT(V$3*(1-Rand!V99)))</f>
        <v>12.236475069324666</v>
      </c>
      <c r="W105" s="29">
        <f>IF(Rand!W99&lt;=W$1,W$4+SQRT(W$2*Rand!W99),W$6-SQRT(W$3*(1-Rand!W99)))</f>
        <v>18.460648290485487</v>
      </c>
      <c r="X105" s="32">
        <f>IF(Rand!X99&lt;=X$1,X$4+SQRT(X$2*Rand!X99),X$6-SQRT(X$3*(1-Rand!X99)))</f>
        <v>12.922873468127028</v>
      </c>
      <c r="Y105" s="25">
        <f>IF(Rand!Y99&lt;=Y$1,Y$4+SQRT(Y$2*Rand!Y99),Y$6-SQRT(Y$3*(1-Rand!Y99)))</f>
        <v>14.508077322704441</v>
      </c>
    </row>
    <row r="106" spans="2:25" hidden="1" x14ac:dyDescent="0.25">
      <c r="B106" s="17">
        <f>IF(Rand!B100&lt;=B$1,B$4+SQRT(B$2*Rand!B100),B$6-SQRT(B$3*(1-Rand!B100)))</f>
        <v>3.7791059053102254</v>
      </c>
      <c r="C106" s="24">
        <f>IF(Rand!C100&lt;=C$1,C$4+SQRT(C$2*Rand!C100),C$6-SQRT(C$3*(1-Rand!C100)))</f>
        <v>3.2263673200442318</v>
      </c>
      <c r="D106" s="20">
        <f>IF(Rand!D100&lt;=D$1,D$4+SQRT(D$2*Rand!D100),D$6-SQRT(D$3*(1-Rand!D100)))</f>
        <v>6.485906822648694</v>
      </c>
      <c r="E106" s="29">
        <f>IF(Rand!E100&lt;=E$1,E$4+SQRT(E$2*Rand!E100),E$6-SQRT(E$3*(1-Rand!E100)))</f>
        <v>4.0049486388217268</v>
      </c>
      <c r="F106" s="32">
        <f>IF(Rand!F100&lt;=F$1,F$4+SQRT(F$2*Rand!F100),F$6-SQRT(F$3*(1-Rand!F100)))</f>
        <v>1.6567926339260108</v>
      </c>
      <c r="G106" s="25">
        <f>IF(Rand!G100&lt;=G$1,G$4+SQRT(G$2*Rand!G100),G$6-SQRT(G$3*(1-Rand!G100)))</f>
        <v>4.0034332634757233</v>
      </c>
      <c r="H106" s="17">
        <f>IF(Rand!H100&lt;=H$1,H$4+SQRT(H$2*Rand!H100),H$6-SQRT(H$3*(1-Rand!H100)))</f>
        <v>10.98001458707359</v>
      </c>
      <c r="I106" s="24">
        <f>IF(Rand!I100&lt;=I$1,I$4+SQRT(I$2*Rand!I100),I$6-SQRT(I$3*(1-Rand!I100)))</f>
        <v>14.854423110470204</v>
      </c>
      <c r="J106" s="20">
        <f>IF(Rand!J100&lt;=J$1,J$4+SQRT(J$2*Rand!J100),J$6-SQRT(J$3*(1-Rand!J100)))</f>
        <v>8.8748767929425263</v>
      </c>
      <c r="K106" s="29">
        <f>IF(Rand!K100&lt;=K$1,K$4+SQRT(K$2*Rand!K100),K$6-SQRT(K$3*(1-Rand!K100)))</f>
        <v>7.370054587806095</v>
      </c>
      <c r="L106" s="32">
        <f>IF(Rand!L100&lt;=L$1,L$4+SQRT(L$2*Rand!L100),L$6-SQRT(L$3*(1-Rand!L100)))</f>
        <v>8.7307474598839256</v>
      </c>
      <c r="M106" s="25">
        <f>IF(Rand!M100&lt;=M$1,M$4+SQRT(M$2*Rand!M100),M$6-SQRT(M$3*(1-Rand!M100)))</f>
        <v>13.951046717418395</v>
      </c>
      <c r="N106" s="17">
        <f>IF(Rand!N100&lt;=N$1,N$4+SQRT(N$2*Rand!N100),N$6-SQRT(N$3*(1-Rand!N100)))</f>
        <v>12.133371312619227</v>
      </c>
      <c r="O106" s="24">
        <f>IF(Rand!O100&lt;=O$1,O$4+SQRT(O$2*Rand!O100),O$6-SQRT(O$3*(1-Rand!O100)))</f>
        <v>6.0529192042083526</v>
      </c>
      <c r="P106" s="20">
        <f>IF(Rand!P100&lt;=P$1,P$4+SQRT(P$2*Rand!P100),P$6-SQRT(P$3*(1-Rand!P100)))</f>
        <v>8.5436818614731784</v>
      </c>
      <c r="Q106" s="29">
        <f>IF(Rand!Q100&lt;=Q$1,Q$4+SQRT(Q$2*Rand!Q100),Q$6-SQRT(Q$3*(1-Rand!Q100)))</f>
        <v>14.637357004728536</v>
      </c>
      <c r="R106" s="32">
        <f>IF(Rand!R100&lt;=R$1,R$4+SQRT(R$2*Rand!R100),R$6-SQRT(R$3*(1-Rand!R100)))</f>
        <v>10.979324364163929</v>
      </c>
      <c r="S106" s="25">
        <f>IF(Rand!S100&lt;=S$1,S$4+SQRT(S$2*Rand!S100),S$6-SQRT(S$3*(1-Rand!S100)))</f>
        <v>11.058797164112137</v>
      </c>
      <c r="T106" s="17">
        <f>IF(Rand!T100&lt;=T$1,T$4+SQRT(T$2*Rand!T100),T$6-SQRT(T$3*(1-Rand!T100)))</f>
        <v>12.244075609690485</v>
      </c>
      <c r="U106" s="24">
        <f>IF(Rand!U100&lt;=U$1,U$4+SQRT(U$2*Rand!U100),U$6-SQRT(U$3*(1-Rand!U100)))</f>
        <v>13.02623457292032</v>
      </c>
      <c r="V106" s="20">
        <f>IF(Rand!V100&lt;=V$1,V$4+SQRT(V$2*Rand!V100),V$6-SQRT(V$3*(1-Rand!V100)))</f>
        <v>9.5450122998930915</v>
      </c>
      <c r="W106" s="29">
        <f>IF(Rand!W100&lt;=W$1,W$4+SQRT(W$2*Rand!W100),W$6-SQRT(W$3*(1-Rand!W100)))</f>
        <v>7.8664923708360153</v>
      </c>
      <c r="X106" s="32">
        <f>IF(Rand!X100&lt;=X$1,X$4+SQRT(X$2*Rand!X100),X$6-SQRT(X$3*(1-Rand!X100)))</f>
        <v>11.025933710366502</v>
      </c>
      <c r="Y106" s="25">
        <f>IF(Rand!Y100&lt;=Y$1,Y$4+SQRT(Y$2*Rand!Y100),Y$6-SQRT(Y$3*(1-Rand!Y100)))</f>
        <v>12.549689455308535</v>
      </c>
    </row>
    <row r="107" spans="2:25" hidden="1" x14ac:dyDescent="0.25">
      <c r="B107" s="17">
        <f>IF(Rand!B101&lt;=B$1,B$4+SQRT(B$2*Rand!B101),B$6-SQRT(B$3*(1-Rand!B101)))</f>
        <v>3.7806235742304097</v>
      </c>
      <c r="C107" s="24">
        <f>IF(Rand!C101&lt;=C$1,C$4+SQRT(C$2*Rand!C101),C$6-SQRT(C$3*(1-Rand!C101)))</f>
        <v>1.6274287774634004</v>
      </c>
      <c r="D107" s="20">
        <f>IF(Rand!D101&lt;=D$1,D$4+SQRT(D$2*Rand!D101),D$6-SQRT(D$3*(1-Rand!D101)))</f>
        <v>5.7698201650129919</v>
      </c>
      <c r="E107" s="29">
        <f>IF(Rand!E101&lt;=E$1,E$4+SQRT(E$2*Rand!E101),E$6-SQRT(E$3*(1-Rand!E101)))</f>
        <v>4.4173627517666265</v>
      </c>
      <c r="F107" s="32">
        <f>IF(Rand!F101&lt;=F$1,F$4+SQRT(F$2*Rand!F101),F$6-SQRT(F$3*(1-Rand!F101)))</f>
        <v>1.2994900721367788</v>
      </c>
      <c r="G107" s="25">
        <f>IF(Rand!G101&lt;=G$1,G$4+SQRT(G$2*Rand!G101),G$6-SQRT(G$3*(1-Rand!G101)))</f>
        <v>3.2103656210456109</v>
      </c>
      <c r="H107" s="17">
        <f>IF(Rand!H101&lt;=H$1,H$4+SQRT(H$2*Rand!H101),H$6-SQRT(H$3*(1-Rand!H101)))</f>
        <v>11.094405086324739</v>
      </c>
      <c r="I107" s="24">
        <f>IF(Rand!I101&lt;=I$1,I$4+SQRT(I$2*Rand!I101),I$6-SQRT(I$3*(1-Rand!I101)))</f>
        <v>8.1854318653928306</v>
      </c>
      <c r="J107" s="20">
        <f>IF(Rand!J101&lt;=J$1,J$4+SQRT(J$2*Rand!J101),J$6-SQRT(J$3*(1-Rand!J101)))</f>
        <v>13.928058875451871</v>
      </c>
      <c r="K107" s="29">
        <f>IF(Rand!K101&lt;=K$1,K$4+SQRT(K$2*Rand!K101),K$6-SQRT(K$3*(1-Rand!K101)))</f>
        <v>13.968550722648823</v>
      </c>
      <c r="L107" s="32">
        <f>IF(Rand!L101&lt;=L$1,L$4+SQRT(L$2*Rand!L101),L$6-SQRT(L$3*(1-Rand!L101)))</f>
        <v>9.773271882151656</v>
      </c>
      <c r="M107" s="25">
        <f>IF(Rand!M101&lt;=M$1,M$4+SQRT(M$2*Rand!M101),M$6-SQRT(M$3*(1-Rand!M101)))</f>
        <v>15.752161781769935</v>
      </c>
      <c r="N107" s="17">
        <f>IF(Rand!N101&lt;=N$1,N$4+SQRT(N$2*Rand!N101),N$6-SQRT(N$3*(1-Rand!N101)))</f>
        <v>8.4151353221417065</v>
      </c>
      <c r="O107" s="24">
        <f>IF(Rand!O101&lt;=O$1,O$4+SQRT(O$2*Rand!O101),O$6-SQRT(O$3*(1-Rand!O101)))</f>
        <v>6.3773256934298033</v>
      </c>
      <c r="P107" s="20">
        <f>IF(Rand!P101&lt;=P$1,P$4+SQRT(P$2*Rand!P101),P$6-SQRT(P$3*(1-Rand!P101)))</f>
        <v>8.237349809610004</v>
      </c>
      <c r="Q107" s="29">
        <f>IF(Rand!Q101&lt;=Q$1,Q$4+SQRT(Q$2*Rand!Q101),Q$6-SQRT(Q$3*(1-Rand!Q101)))</f>
        <v>9.1696189133755635</v>
      </c>
      <c r="R107" s="32">
        <f>IF(Rand!R101&lt;=R$1,R$4+SQRT(R$2*Rand!R101),R$6-SQRT(R$3*(1-Rand!R101)))</f>
        <v>16.585137096262233</v>
      </c>
      <c r="S107" s="25">
        <f>IF(Rand!S101&lt;=S$1,S$4+SQRT(S$2*Rand!S101),S$6-SQRT(S$3*(1-Rand!S101)))</f>
        <v>8.1062386960457893</v>
      </c>
      <c r="T107" s="17">
        <f>IF(Rand!T101&lt;=T$1,T$4+SQRT(T$2*Rand!T101),T$6-SQRT(T$3*(1-Rand!T101)))</f>
        <v>16.512355735263032</v>
      </c>
      <c r="U107" s="24">
        <f>IF(Rand!U101&lt;=U$1,U$4+SQRT(U$2*Rand!U101),U$6-SQRT(U$3*(1-Rand!U101)))</f>
        <v>15.775849825345439</v>
      </c>
      <c r="V107" s="20">
        <f>IF(Rand!V101&lt;=V$1,V$4+SQRT(V$2*Rand!V101),V$6-SQRT(V$3*(1-Rand!V101)))</f>
        <v>9.7384889056607449</v>
      </c>
      <c r="W107" s="29">
        <f>IF(Rand!W101&lt;=W$1,W$4+SQRT(W$2*Rand!W101),W$6-SQRT(W$3*(1-Rand!W101)))</f>
        <v>12.703691097971657</v>
      </c>
      <c r="X107" s="32">
        <f>IF(Rand!X101&lt;=X$1,X$4+SQRT(X$2*Rand!X101),X$6-SQRT(X$3*(1-Rand!X101)))</f>
        <v>6.7433487080541541</v>
      </c>
      <c r="Y107" s="25">
        <f>IF(Rand!Y101&lt;=Y$1,Y$4+SQRT(Y$2*Rand!Y101),Y$6-SQRT(Y$3*(1-Rand!Y101)))</f>
        <v>7.2781035655607731</v>
      </c>
    </row>
    <row r="108" spans="2:25" hidden="1" x14ac:dyDescent="0.25">
      <c r="B108" s="17">
        <f>IF(Rand!B102&lt;=B$1,B$4+SQRT(B$2*Rand!B102),B$6-SQRT(B$3*(1-Rand!B102)))</f>
        <v>3.526000147033078</v>
      </c>
      <c r="C108" s="24">
        <f>IF(Rand!C102&lt;=C$1,C$4+SQRT(C$2*Rand!C102),C$6-SQRT(C$3*(1-Rand!C102)))</f>
        <v>1.6871915895456884</v>
      </c>
      <c r="D108" s="20">
        <f>IF(Rand!D102&lt;=D$1,D$4+SQRT(D$2*Rand!D102),D$6-SQRT(D$3*(1-Rand!D102)))</f>
        <v>5.042789108134162</v>
      </c>
      <c r="E108" s="29">
        <f>IF(Rand!E102&lt;=E$1,E$4+SQRT(E$2*Rand!E102),E$6-SQRT(E$3*(1-Rand!E102)))</f>
        <v>3.2519758063181121</v>
      </c>
      <c r="F108" s="32">
        <f>IF(Rand!F102&lt;=F$1,F$4+SQRT(F$2*Rand!F102),F$6-SQRT(F$3*(1-Rand!F102)))</f>
        <v>1.8653307970010133</v>
      </c>
      <c r="G108" s="25">
        <f>IF(Rand!G102&lt;=G$1,G$4+SQRT(G$2*Rand!G102),G$6-SQRT(G$3*(1-Rand!G102)))</f>
        <v>3.6337690205776836</v>
      </c>
      <c r="H108" s="17">
        <f>IF(Rand!H102&lt;=H$1,H$4+SQRT(H$2*Rand!H102),H$6-SQRT(H$3*(1-Rand!H102)))</f>
        <v>12.429147976338241</v>
      </c>
      <c r="I108" s="24">
        <f>IF(Rand!I102&lt;=I$1,I$4+SQRT(I$2*Rand!I102),I$6-SQRT(I$3*(1-Rand!I102)))</f>
        <v>13.823898586309729</v>
      </c>
      <c r="J108" s="20">
        <f>IF(Rand!J102&lt;=J$1,J$4+SQRT(J$2*Rand!J102),J$6-SQRT(J$3*(1-Rand!J102)))</f>
        <v>17.767944244518059</v>
      </c>
      <c r="K108" s="29">
        <f>IF(Rand!K102&lt;=K$1,K$4+SQRT(K$2*Rand!K102),K$6-SQRT(K$3*(1-Rand!K102)))</f>
        <v>8.6536057602069931</v>
      </c>
      <c r="L108" s="32">
        <f>IF(Rand!L102&lt;=L$1,L$4+SQRT(L$2*Rand!L102),L$6-SQRT(L$3*(1-Rand!L102)))</f>
        <v>7.660248150505744</v>
      </c>
      <c r="M108" s="25">
        <f>IF(Rand!M102&lt;=M$1,M$4+SQRT(M$2*Rand!M102),M$6-SQRT(M$3*(1-Rand!M102)))</f>
        <v>8.3601600279680444</v>
      </c>
      <c r="N108" s="17">
        <f>IF(Rand!N102&lt;=N$1,N$4+SQRT(N$2*Rand!N102),N$6-SQRT(N$3*(1-Rand!N102)))</f>
        <v>7.4249948037729823</v>
      </c>
      <c r="O108" s="24">
        <f>IF(Rand!O102&lt;=O$1,O$4+SQRT(O$2*Rand!O102),O$6-SQRT(O$3*(1-Rand!O102)))</f>
        <v>9.2677579548489035</v>
      </c>
      <c r="P108" s="20">
        <f>IF(Rand!P102&lt;=P$1,P$4+SQRT(P$2*Rand!P102),P$6-SQRT(P$3*(1-Rand!P102)))</f>
        <v>12.46522588406966</v>
      </c>
      <c r="Q108" s="29">
        <f>IF(Rand!Q102&lt;=Q$1,Q$4+SQRT(Q$2*Rand!Q102),Q$6-SQRT(Q$3*(1-Rand!Q102)))</f>
        <v>10.49317322834891</v>
      </c>
      <c r="R108" s="32">
        <f>IF(Rand!R102&lt;=R$1,R$4+SQRT(R$2*Rand!R102),R$6-SQRT(R$3*(1-Rand!R102)))</f>
        <v>12.662488725332597</v>
      </c>
      <c r="S108" s="25">
        <f>IF(Rand!S102&lt;=S$1,S$4+SQRT(S$2*Rand!S102),S$6-SQRT(S$3*(1-Rand!S102)))</f>
        <v>8.7086648755912375</v>
      </c>
      <c r="T108" s="17">
        <f>IF(Rand!T102&lt;=T$1,T$4+SQRT(T$2*Rand!T102),T$6-SQRT(T$3*(1-Rand!T102)))</f>
        <v>8.3960883931587347</v>
      </c>
      <c r="U108" s="24">
        <f>IF(Rand!U102&lt;=U$1,U$4+SQRT(U$2*Rand!U102),U$6-SQRT(U$3*(1-Rand!U102)))</f>
        <v>13.022966260823811</v>
      </c>
      <c r="V108" s="20">
        <f>IF(Rand!V102&lt;=V$1,V$4+SQRT(V$2*Rand!V102),V$6-SQRT(V$3*(1-Rand!V102)))</f>
        <v>11.096394080716795</v>
      </c>
      <c r="W108" s="29">
        <f>IF(Rand!W102&lt;=W$1,W$4+SQRT(W$2*Rand!W102),W$6-SQRT(W$3*(1-Rand!W102)))</f>
        <v>9.40847142949446</v>
      </c>
      <c r="X108" s="32">
        <f>IF(Rand!X102&lt;=X$1,X$4+SQRT(X$2*Rand!X102),X$6-SQRT(X$3*(1-Rand!X102)))</f>
        <v>9.0522272972142943</v>
      </c>
      <c r="Y108" s="25">
        <f>IF(Rand!Y102&lt;=Y$1,Y$4+SQRT(Y$2*Rand!Y102),Y$6-SQRT(Y$3*(1-Rand!Y102)))</f>
        <v>11.954426570855039</v>
      </c>
    </row>
    <row r="109" spans="2:25" hidden="1" x14ac:dyDescent="0.25">
      <c r="B109" s="17">
        <f>IF(Rand!B103&lt;=B$1,B$4+SQRT(B$2*Rand!B103),B$6-SQRT(B$3*(1-Rand!B103)))</f>
        <v>4.829419894781922</v>
      </c>
      <c r="C109" s="24">
        <f>IF(Rand!C103&lt;=C$1,C$4+SQRT(C$2*Rand!C103),C$6-SQRT(C$3*(1-Rand!C103)))</f>
        <v>3.6929812335539545</v>
      </c>
      <c r="D109" s="20">
        <f>IF(Rand!D103&lt;=D$1,D$4+SQRT(D$2*Rand!D103),D$6-SQRT(D$3*(1-Rand!D103)))</f>
        <v>6.668509071589293</v>
      </c>
      <c r="E109" s="29">
        <f>IF(Rand!E103&lt;=E$1,E$4+SQRT(E$2*Rand!E103),E$6-SQRT(E$3*(1-Rand!E103)))</f>
        <v>4.0894123279876995</v>
      </c>
      <c r="F109" s="32">
        <f>IF(Rand!F103&lt;=F$1,F$4+SQRT(F$2*Rand!F103),F$6-SQRT(F$3*(1-Rand!F103)))</f>
        <v>2.4996701313886609</v>
      </c>
      <c r="G109" s="25">
        <f>IF(Rand!G103&lt;=G$1,G$4+SQRT(G$2*Rand!G103),G$6-SQRT(G$3*(1-Rand!G103)))</f>
        <v>4.688493386626984</v>
      </c>
      <c r="H109" s="17">
        <f>IF(Rand!H103&lt;=H$1,H$4+SQRT(H$2*Rand!H103),H$6-SQRT(H$3*(1-Rand!H103)))</f>
        <v>14.842707835181319</v>
      </c>
      <c r="I109" s="24">
        <f>IF(Rand!I103&lt;=I$1,I$4+SQRT(I$2*Rand!I103),I$6-SQRT(I$3*(1-Rand!I103)))</f>
        <v>7.2463928385518415</v>
      </c>
      <c r="J109" s="20">
        <f>IF(Rand!J103&lt;=J$1,J$4+SQRT(J$2*Rand!J103),J$6-SQRT(J$3*(1-Rand!J103)))</f>
        <v>8.9763218251962069</v>
      </c>
      <c r="K109" s="29">
        <f>IF(Rand!K103&lt;=K$1,K$4+SQRT(K$2*Rand!K103),K$6-SQRT(K$3*(1-Rand!K103)))</f>
        <v>11.475142381875653</v>
      </c>
      <c r="L109" s="32">
        <f>IF(Rand!L103&lt;=L$1,L$4+SQRT(L$2*Rand!L103),L$6-SQRT(L$3*(1-Rand!L103)))</f>
        <v>9.0447537498649808</v>
      </c>
      <c r="M109" s="25">
        <f>IF(Rand!M103&lt;=M$1,M$4+SQRT(M$2*Rand!M103),M$6-SQRT(M$3*(1-Rand!M103)))</f>
        <v>10.400872190161175</v>
      </c>
      <c r="N109" s="17">
        <f>IF(Rand!N103&lt;=N$1,N$4+SQRT(N$2*Rand!N103),N$6-SQRT(N$3*(1-Rand!N103)))</f>
        <v>9.3494291778037741</v>
      </c>
      <c r="O109" s="24">
        <f>IF(Rand!O103&lt;=O$1,O$4+SQRT(O$2*Rand!O103),O$6-SQRT(O$3*(1-Rand!O103)))</f>
        <v>10.138247246492694</v>
      </c>
      <c r="P109" s="20">
        <f>IF(Rand!P103&lt;=P$1,P$4+SQRT(P$2*Rand!P103),P$6-SQRT(P$3*(1-Rand!P103)))</f>
        <v>18.721818155485856</v>
      </c>
      <c r="Q109" s="29">
        <f>IF(Rand!Q103&lt;=Q$1,Q$4+SQRT(Q$2*Rand!Q103),Q$6-SQRT(Q$3*(1-Rand!Q103)))</f>
        <v>10.208193089978554</v>
      </c>
      <c r="R109" s="32">
        <f>IF(Rand!R103&lt;=R$1,R$4+SQRT(R$2*Rand!R103),R$6-SQRT(R$3*(1-Rand!R103)))</f>
        <v>9.1971254084864995</v>
      </c>
      <c r="S109" s="25">
        <f>IF(Rand!S103&lt;=S$1,S$4+SQRT(S$2*Rand!S103),S$6-SQRT(S$3*(1-Rand!S103)))</f>
        <v>9.7867236964491546</v>
      </c>
      <c r="T109" s="17">
        <f>IF(Rand!T103&lt;=T$1,T$4+SQRT(T$2*Rand!T103),T$6-SQRT(T$3*(1-Rand!T103)))</f>
        <v>13.738310674500239</v>
      </c>
      <c r="U109" s="24">
        <f>IF(Rand!U103&lt;=U$1,U$4+SQRT(U$2*Rand!U103),U$6-SQRT(U$3*(1-Rand!U103)))</f>
        <v>6.6709177177157839</v>
      </c>
      <c r="V109" s="20">
        <f>IF(Rand!V103&lt;=V$1,V$4+SQRT(V$2*Rand!V103),V$6-SQRT(V$3*(1-Rand!V103)))</f>
        <v>10.579034015643781</v>
      </c>
      <c r="W109" s="29">
        <f>IF(Rand!W103&lt;=W$1,W$4+SQRT(W$2*Rand!W103),W$6-SQRT(W$3*(1-Rand!W103)))</f>
        <v>9.5064432026833554</v>
      </c>
      <c r="X109" s="32">
        <f>IF(Rand!X103&lt;=X$1,X$4+SQRT(X$2*Rand!X103),X$6-SQRT(X$3*(1-Rand!X103)))</f>
        <v>14.518171655372347</v>
      </c>
      <c r="Y109" s="25">
        <f>IF(Rand!Y103&lt;=Y$1,Y$4+SQRT(Y$2*Rand!Y103),Y$6-SQRT(Y$3*(1-Rand!Y103)))</f>
        <v>11.308049248356511</v>
      </c>
    </row>
    <row r="110" spans="2:25" hidden="1" x14ac:dyDescent="0.25">
      <c r="B110" s="17">
        <f>IF(Rand!B104&lt;=B$1,B$4+SQRT(B$2*Rand!B104),B$6-SQRT(B$3*(1-Rand!B104)))</f>
        <v>4.6972799741609634</v>
      </c>
      <c r="C110" s="24">
        <f>IF(Rand!C104&lt;=C$1,C$4+SQRT(C$2*Rand!C104),C$6-SQRT(C$3*(1-Rand!C104)))</f>
        <v>2.7084678813738394</v>
      </c>
      <c r="D110" s="20">
        <f>IF(Rand!D104&lt;=D$1,D$4+SQRT(D$2*Rand!D104),D$6-SQRT(D$3*(1-Rand!D104)))</f>
        <v>6.3679124501684532</v>
      </c>
      <c r="E110" s="29">
        <f>IF(Rand!E104&lt;=E$1,E$4+SQRT(E$2*Rand!E104),E$6-SQRT(E$3*(1-Rand!E104)))</f>
        <v>3.4961700578253017</v>
      </c>
      <c r="F110" s="32">
        <f>IF(Rand!F104&lt;=F$1,F$4+SQRT(F$2*Rand!F104),F$6-SQRT(F$3*(1-Rand!F104)))</f>
        <v>1.7621042032142744</v>
      </c>
      <c r="G110" s="25">
        <f>IF(Rand!G104&lt;=G$1,G$4+SQRT(G$2*Rand!G104),G$6-SQRT(G$3*(1-Rand!G104)))</f>
        <v>3.0499248627704847</v>
      </c>
      <c r="H110" s="17">
        <f>IF(Rand!H104&lt;=H$1,H$4+SQRT(H$2*Rand!H104),H$6-SQRT(H$3*(1-Rand!H104)))</f>
        <v>16.728633494815615</v>
      </c>
      <c r="I110" s="24">
        <f>IF(Rand!I104&lt;=I$1,I$4+SQRT(I$2*Rand!I104),I$6-SQRT(I$3*(1-Rand!I104)))</f>
        <v>16.481530605073683</v>
      </c>
      <c r="J110" s="20">
        <f>IF(Rand!J104&lt;=J$1,J$4+SQRT(J$2*Rand!J104),J$6-SQRT(J$3*(1-Rand!J104)))</f>
        <v>18.255696288455987</v>
      </c>
      <c r="K110" s="29">
        <f>IF(Rand!K104&lt;=K$1,K$4+SQRT(K$2*Rand!K104),K$6-SQRT(K$3*(1-Rand!K104)))</f>
        <v>7.2153010832323456</v>
      </c>
      <c r="L110" s="32">
        <f>IF(Rand!L104&lt;=L$1,L$4+SQRT(L$2*Rand!L104),L$6-SQRT(L$3*(1-Rand!L104)))</f>
        <v>11.852895374005934</v>
      </c>
      <c r="M110" s="25">
        <f>IF(Rand!M104&lt;=M$1,M$4+SQRT(M$2*Rand!M104),M$6-SQRT(M$3*(1-Rand!M104)))</f>
        <v>15.827005431867263</v>
      </c>
      <c r="N110" s="17">
        <f>IF(Rand!N104&lt;=N$1,N$4+SQRT(N$2*Rand!N104),N$6-SQRT(N$3*(1-Rand!N104)))</f>
        <v>14.32675561484692</v>
      </c>
      <c r="O110" s="24">
        <f>IF(Rand!O104&lt;=O$1,O$4+SQRT(O$2*Rand!O104),O$6-SQRT(O$3*(1-Rand!O104)))</f>
        <v>8.2382845225699413</v>
      </c>
      <c r="P110" s="20">
        <f>IF(Rand!P104&lt;=P$1,P$4+SQRT(P$2*Rand!P104),P$6-SQRT(P$3*(1-Rand!P104)))</f>
        <v>6.3956763861143973</v>
      </c>
      <c r="Q110" s="29">
        <f>IF(Rand!Q104&lt;=Q$1,Q$4+SQRT(Q$2*Rand!Q104),Q$6-SQRT(Q$3*(1-Rand!Q104)))</f>
        <v>6.767780857531041</v>
      </c>
      <c r="R110" s="32">
        <f>IF(Rand!R104&lt;=R$1,R$4+SQRT(R$2*Rand!R104),R$6-SQRT(R$3*(1-Rand!R104)))</f>
        <v>6.2202225298413483</v>
      </c>
      <c r="S110" s="25">
        <f>IF(Rand!S104&lt;=S$1,S$4+SQRT(S$2*Rand!S104),S$6-SQRT(S$3*(1-Rand!S104)))</f>
        <v>11.384088136466353</v>
      </c>
      <c r="T110" s="17">
        <f>IF(Rand!T104&lt;=T$1,T$4+SQRT(T$2*Rand!T104),T$6-SQRT(T$3*(1-Rand!T104)))</f>
        <v>13.021746242442557</v>
      </c>
      <c r="U110" s="24">
        <f>IF(Rand!U104&lt;=U$1,U$4+SQRT(U$2*Rand!U104),U$6-SQRT(U$3*(1-Rand!U104)))</f>
        <v>9.2267065617991442</v>
      </c>
      <c r="V110" s="20">
        <f>IF(Rand!V104&lt;=V$1,V$4+SQRT(V$2*Rand!V104),V$6-SQRT(V$3*(1-Rand!V104)))</f>
        <v>13.932443311129511</v>
      </c>
      <c r="W110" s="29">
        <f>IF(Rand!W104&lt;=W$1,W$4+SQRT(W$2*Rand!W104),W$6-SQRT(W$3*(1-Rand!W104)))</f>
        <v>7.5804237207202796</v>
      </c>
      <c r="X110" s="32">
        <f>IF(Rand!X104&lt;=X$1,X$4+SQRT(X$2*Rand!X104),X$6-SQRT(X$3*(1-Rand!X104)))</f>
        <v>10.60109985030458</v>
      </c>
      <c r="Y110" s="25">
        <f>IF(Rand!Y104&lt;=Y$1,Y$4+SQRT(Y$2*Rand!Y104),Y$6-SQRT(Y$3*(1-Rand!Y104)))</f>
        <v>14.893674001912022</v>
      </c>
    </row>
    <row r="111" spans="2:25" hidden="1" x14ac:dyDescent="0.25">
      <c r="B111" s="17">
        <f>IF(Rand!B105&lt;=B$1,B$4+SQRT(B$2*Rand!B105),B$6-SQRT(B$3*(1-Rand!B105)))</f>
        <v>4.6203286871008995</v>
      </c>
      <c r="C111" s="24">
        <f>IF(Rand!C105&lt;=C$1,C$4+SQRT(C$2*Rand!C105),C$6-SQRT(C$3*(1-Rand!C105)))</f>
        <v>3.7346282632126764</v>
      </c>
      <c r="D111" s="20">
        <f>IF(Rand!D105&lt;=D$1,D$4+SQRT(D$2*Rand!D105),D$6-SQRT(D$3*(1-Rand!D105)))</f>
        <v>5.6224774107603768</v>
      </c>
      <c r="E111" s="29">
        <f>IF(Rand!E105&lt;=E$1,E$4+SQRT(E$2*Rand!E105),E$6-SQRT(E$3*(1-Rand!E105)))</f>
        <v>3.22617776447973</v>
      </c>
      <c r="F111" s="32">
        <f>IF(Rand!F105&lt;=F$1,F$4+SQRT(F$2*Rand!F105),F$6-SQRT(F$3*(1-Rand!F105)))</f>
        <v>1.9585445466840543</v>
      </c>
      <c r="G111" s="25">
        <f>IF(Rand!G105&lt;=G$1,G$4+SQRT(G$2*Rand!G105),G$6-SQRT(G$3*(1-Rand!G105)))</f>
        <v>3.1351329094255966</v>
      </c>
      <c r="H111" s="17">
        <f>IF(Rand!H105&lt;=H$1,H$4+SQRT(H$2*Rand!H105),H$6-SQRT(H$3*(1-Rand!H105)))</f>
        <v>10.211809426334488</v>
      </c>
      <c r="I111" s="24">
        <f>IF(Rand!I105&lt;=I$1,I$4+SQRT(I$2*Rand!I105),I$6-SQRT(I$3*(1-Rand!I105)))</f>
        <v>12.506709330796117</v>
      </c>
      <c r="J111" s="20">
        <f>IF(Rand!J105&lt;=J$1,J$4+SQRT(J$2*Rand!J105),J$6-SQRT(J$3*(1-Rand!J105)))</f>
        <v>15.787480115452553</v>
      </c>
      <c r="K111" s="29">
        <f>IF(Rand!K105&lt;=K$1,K$4+SQRT(K$2*Rand!K105),K$6-SQRT(K$3*(1-Rand!K105)))</f>
        <v>13.487494308713808</v>
      </c>
      <c r="L111" s="32">
        <f>IF(Rand!L105&lt;=L$1,L$4+SQRT(L$2*Rand!L105),L$6-SQRT(L$3*(1-Rand!L105)))</f>
        <v>10.159135128867401</v>
      </c>
      <c r="M111" s="25">
        <f>IF(Rand!M105&lt;=M$1,M$4+SQRT(M$2*Rand!M105),M$6-SQRT(M$3*(1-Rand!M105)))</f>
        <v>9.526981031663146</v>
      </c>
      <c r="N111" s="17">
        <f>IF(Rand!N105&lt;=N$1,N$4+SQRT(N$2*Rand!N105),N$6-SQRT(N$3*(1-Rand!N105)))</f>
        <v>7.4312609786819088</v>
      </c>
      <c r="O111" s="24">
        <f>IF(Rand!O105&lt;=O$1,O$4+SQRT(O$2*Rand!O105),O$6-SQRT(O$3*(1-Rand!O105)))</f>
        <v>7.0643106598913583</v>
      </c>
      <c r="P111" s="20">
        <f>IF(Rand!P105&lt;=P$1,P$4+SQRT(P$2*Rand!P105),P$6-SQRT(P$3*(1-Rand!P105)))</f>
        <v>13.068898396791083</v>
      </c>
      <c r="Q111" s="29">
        <f>IF(Rand!Q105&lt;=Q$1,Q$4+SQRT(Q$2*Rand!Q105),Q$6-SQRT(Q$3*(1-Rand!Q105)))</f>
        <v>9.7821796149656954</v>
      </c>
      <c r="R111" s="32">
        <f>IF(Rand!R105&lt;=R$1,R$4+SQRT(R$2*Rand!R105),R$6-SQRT(R$3*(1-Rand!R105)))</f>
        <v>16.307024755499203</v>
      </c>
      <c r="S111" s="25">
        <f>IF(Rand!S105&lt;=S$1,S$4+SQRT(S$2*Rand!S105),S$6-SQRT(S$3*(1-Rand!S105)))</f>
        <v>11.423200959125955</v>
      </c>
      <c r="T111" s="17">
        <f>IF(Rand!T105&lt;=T$1,T$4+SQRT(T$2*Rand!T105),T$6-SQRT(T$3*(1-Rand!T105)))</f>
        <v>10.629720749831213</v>
      </c>
      <c r="U111" s="24">
        <f>IF(Rand!U105&lt;=U$1,U$4+SQRT(U$2*Rand!U105),U$6-SQRT(U$3*(1-Rand!U105)))</f>
        <v>8.7781940104821459</v>
      </c>
      <c r="V111" s="20">
        <f>IF(Rand!V105&lt;=V$1,V$4+SQRT(V$2*Rand!V105),V$6-SQRT(V$3*(1-Rand!V105)))</f>
        <v>10.312902731900259</v>
      </c>
      <c r="W111" s="29">
        <f>IF(Rand!W105&lt;=W$1,W$4+SQRT(W$2*Rand!W105),W$6-SQRT(W$3*(1-Rand!W105)))</f>
        <v>14.78851172243805</v>
      </c>
      <c r="X111" s="32">
        <f>IF(Rand!X105&lt;=X$1,X$4+SQRT(X$2*Rand!X105),X$6-SQRT(X$3*(1-Rand!X105)))</f>
        <v>11.914804068792295</v>
      </c>
      <c r="Y111" s="25">
        <f>IF(Rand!Y105&lt;=Y$1,Y$4+SQRT(Y$2*Rand!Y105),Y$6-SQRT(Y$3*(1-Rand!Y105)))</f>
        <v>13.340283570835419</v>
      </c>
    </row>
    <row r="112" spans="2:25" hidden="1" x14ac:dyDescent="0.25">
      <c r="B112" s="17">
        <f>IF(Rand!B106&lt;=B$1,B$4+SQRT(B$2*Rand!B106),B$6-SQRT(B$3*(1-Rand!B106)))</f>
        <v>3.7636832962296776</v>
      </c>
      <c r="C112" s="24">
        <f>IF(Rand!C106&lt;=C$1,C$4+SQRT(C$2*Rand!C106),C$6-SQRT(C$3*(1-Rand!C106)))</f>
        <v>4.0758231836237169</v>
      </c>
      <c r="D112" s="20">
        <f>IF(Rand!D106&lt;=D$1,D$4+SQRT(D$2*Rand!D106),D$6-SQRT(D$3*(1-Rand!D106)))</f>
        <v>4.9553935086450807</v>
      </c>
      <c r="E112" s="29">
        <f>IF(Rand!E106&lt;=E$1,E$4+SQRT(E$2*Rand!E106),E$6-SQRT(E$3*(1-Rand!E106)))</f>
        <v>4.2634261576810042</v>
      </c>
      <c r="F112" s="32">
        <f>IF(Rand!F106&lt;=F$1,F$4+SQRT(F$2*Rand!F106),F$6-SQRT(F$3*(1-Rand!F106)))</f>
        <v>2.9465329994786393</v>
      </c>
      <c r="G112" s="25">
        <f>IF(Rand!G106&lt;=G$1,G$4+SQRT(G$2*Rand!G106),G$6-SQRT(G$3*(1-Rand!G106)))</f>
        <v>4.6071854195321436</v>
      </c>
      <c r="H112" s="17">
        <f>IF(Rand!H106&lt;=H$1,H$4+SQRT(H$2*Rand!H106),H$6-SQRT(H$3*(1-Rand!H106)))</f>
        <v>13.626004565777048</v>
      </c>
      <c r="I112" s="24">
        <f>IF(Rand!I106&lt;=I$1,I$4+SQRT(I$2*Rand!I106),I$6-SQRT(I$3*(1-Rand!I106)))</f>
        <v>18.923040444651559</v>
      </c>
      <c r="J112" s="20">
        <f>IF(Rand!J106&lt;=J$1,J$4+SQRT(J$2*Rand!J106),J$6-SQRT(J$3*(1-Rand!J106)))</f>
        <v>11.981682847584057</v>
      </c>
      <c r="K112" s="29">
        <f>IF(Rand!K106&lt;=K$1,K$4+SQRT(K$2*Rand!K106),K$6-SQRT(K$3*(1-Rand!K106)))</f>
        <v>17.325495827691004</v>
      </c>
      <c r="L112" s="32">
        <f>IF(Rand!L106&lt;=L$1,L$4+SQRT(L$2*Rand!L106),L$6-SQRT(L$3*(1-Rand!L106)))</f>
        <v>8.9595846099160621</v>
      </c>
      <c r="M112" s="25">
        <f>IF(Rand!M106&lt;=M$1,M$4+SQRT(M$2*Rand!M106),M$6-SQRT(M$3*(1-Rand!M106)))</f>
        <v>11.747726815642851</v>
      </c>
      <c r="N112" s="17">
        <f>IF(Rand!N106&lt;=N$1,N$4+SQRT(N$2*Rand!N106),N$6-SQRT(N$3*(1-Rand!N106)))</f>
        <v>9.0941609541460746</v>
      </c>
      <c r="O112" s="24">
        <f>IF(Rand!O106&lt;=O$1,O$4+SQRT(O$2*Rand!O106),O$6-SQRT(O$3*(1-Rand!O106)))</f>
        <v>11.3548051060544</v>
      </c>
      <c r="P112" s="20">
        <f>IF(Rand!P106&lt;=P$1,P$4+SQRT(P$2*Rand!P106),P$6-SQRT(P$3*(1-Rand!P106)))</f>
        <v>13.359490799665888</v>
      </c>
      <c r="Q112" s="29">
        <f>IF(Rand!Q106&lt;=Q$1,Q$4+SQRT(Q$2*Rand!Q106),Q$6-SQRT(Q$3*(1-Rand!Q106)))</f>
        <v>9.0302960128752598</v>
      </c>
      <c r="R112" s="32">
        <f>IF(Rand!R106&lt;=R$1,R$4+SQRT(R$2*Rand!R106),R$6-SQRT(R$3*(1-Rand!R106)))</f>
        <v>8.2018719732849501</v>
      </c>
      <c r="S112" s="25">
        <f>IF(Rand!S106&lt;=S$1,S$4+SQRT(S$2*Rand!S106),S$6-SQRT(S$3*(1-Rand!S106)))</f>
        <v>7.4683207015352888</v>
      </c>
      <c r="T112" s="17">
        <f>IF(Rand!T106&lt;=T$1,T$4+SQRT(T$2*Rand!T106),T$6-SQRT(T$3*(1-Rand!T106)))</f>
        <v>12.957650860561689</v>
      </c>
      <c r="U112" s="24">
        <f>IF(Rand!U106&lt;=U$1,U$4+SQRT(U$2*Rand!U106),U$6-SQRT(U$3*(1-Rand!U106)))</f>
        <v>8.7012352235684389</v>
      </c>
      <c r="V112" s="20">
        <f>IF(Rand!V106&lt;=V$1,V$4+SQRT(V$2*Rand!V106),V$6-SQRT(V$3*(1-Rand!V106)))</f>
        <v>11.222344941247892</v>
      </c>
      <c r="W112" s="29">
        <f>IF(Rand!W106&lt;=W$1,W$4+SQRT(W$2*Rand!W106),W$6-SQRT(W$3*(1-Rand!W106)))</f>
        <v>11.150532419459449</v>
      </c>
      <c r="X112" s="32">
        <f>IF(Rand!X106&lt;=X$1,X$4+SQRT(X$2*Rand!X106),X$6-SQRT(X$3*(1-Rand!X106)))</f>
        <v>14.947744065972913</v>
      </c>
      <c r="Y112" s="25">
        <f>IF(Rand!Y106&lt;=Y$1,Y$4+SQRT(Y$2*Rand!Y106),Y$6-SQRT(Y$3*(1-Rand!Y106)))</f>
        <v>7.9220798571030997</v>
      </c>
    </row>
    <row r="113" spans="2:25" hidden="1" x14ac:dyDescent="0.25">
      <c r="B113" s="17">
        <f>IF(Rand!B107&lt;=B$1,B$4+SQRT(B$2*Rand!B107),B$6-SQRT(B$3*(1-Rand!B107)))</f>
        <v>4.0227834280113841</v>
      </c>
      <c r="C113" s="24">
        <f>IF(Rand!C107&lt;=C$1,C$4+SQRT(C$2*Rand!C107),C$6-SQRT(C$3*(1-Rand!C107)))</f>
        <v>3.3795400028043696</v>
      </c>
      <c r="D113" s="20">
        <f>IF(Rand!D107&lt;=D$1,D$4+SQRT(D$2*Rand!D107),D$6-SQRT(D$3*(1-Rand!D107)))</f>
        <v>5.3504290351811266</v>
      </c>
      <c r="E113" s="29">
        <f>IF(Rand!E107&lt;=E$1,E$4+SQRT(E$2*Rand!E107),E$6-SQRT(E$3*(1-Rand!E107)))</f>
        <v>4.1449311947809946</v>
      </c>
      <c r="F113" s="32">
        <f>IF(Rand!F107&lt;=F$1,F$4+SQRT(F$2*Rand!F107),F$6-SQRT(F$3*(1-Rand!F107)))</f>
        <v>1.4194273741627406</v>
      </c>
      <c r="G113" s="25">
        <f>IF(Rand!G107&lt;=G$1,G$4+SQRT(G$2*Rand!G107),G$6-SQRT(G$3*(1-Rand!G107)))</f>
        <v>3.1300978278389078</v>
      </c>
      <c r="H113" s="17">
        <f>IF(Rand!H107&lt;=H$1,H$4+SQRT(H$2*Rand!H107),H$6-SQRT(H$3*(1-Rand!H107)))</f>
        <v>11.947093299268325</v>
      </c>
      <c r="I113" s="24">
        <f>IF(Rand!I107&lt;=I$1,I$4+SQRT(I$2*Rand!I107),I$6-SQRT(I$3*(1-Rand!I107)))</f>
        <v>17.161676106734284</v>
      </c>
      <c r="J113" s="20">
        <f>IF(Rand!J107&lt;=J$1,J$4+SQRT(J$2*Rand!J107),J$6-SQRT(J$3*(1-Rand!J107)))</f>
        <v>8.8946987339992276</v>
      </c>
      <c r="K113" s="29">
        <f>IF(Rand!K107&lt;=K$1,K$4+SQRT(K$2*Rand!K107),K$6-SQRT(K$3*(1-Rand!K107)))</f>
        <v>9.6801973928238318</v>
      </c>
      <c r="L113" s="32">
        <f>IF(Rand!L107&lt;=L$1,L$4+SQRT(L$2*Rand!L107),L$6-SQRT(L$3*(1-Rand!L107)))</f>
        <v>16.697960832248651</v>
      </c>
      <c r="M113" s="25">
        <f>IF(Rand!M107&lt;=M$1,M$4+SQRT(M$2*Rand!M107),M$6-SQRT(M$3*(1-Rand!M107)))</f>
        <v>11.691101545232797</v>
      </c>
      <c r="N113" s="17">
        <f>IF(Rand!N107&lt;=N$1,N$4+SQRT(N$2*Rand!N107),N$6-SQRT(N$3*(1-Rand!N107)))</f>
        <v>13.967700322849195</v>
      </c>
      <c r="O113" s="24">
        <f>IF(Rand!O107&lt;=O$1,O$4+SQRT(O$2*Rand!O107),O$6-SQRT(O$3*(1-Rand!O107)))</f>
        <v>9.3963698918586189</v>
      </c>
      <c r="P113" s="20">
        <f>IF(Rand!P107&lt;=P$1,P$4+SQRT(P$2*Rand!P107),P$6-SQRT(P$3*(1-Rand!P107)))</f>
        <v>9.0700007642900005</v>
      </c>
      <c r="Q113" s="29">
        <f>IF(Rand!Q107&lt;=Q$1,Q$4+SQRT(Q$2*Rand!Q107),Q$6-SQRT(Q$3*(1-Rand!Q107)))</f>
        <v>16.47402309675175</v>
      </c>
      <c r="R113" s="32">
        <f>IF(Rand!R107&lt;=R$1,R$4+SQRT(R$2*Rand!R107),R$6-SQRT(R$3*(1-Rand!R107)))</f>
        <v>15.935873364548467</v>
      </c>
      <c r="S113" s="25">
        <f>IF(Rand!S107&lt;=S$1,S$4+SQRT(S$2*Rand!S107),S$6-SQRT(S$3*(1-Rand!S107)))</f>
        <v>15.823583054209017</v>
      </c>
      <c r="T113" s="17">
        <f>IF(Rand!T107&lt;=T$1,T$4+SQRT(T$2*Rand!T107),T$6-SQRT(T$3*(1-Rand!T107)))</f>
        <v>10.146051375006307</v>
      </c>
      <c r="U113" s="24">
        <f>IF(Rand!U107&lt;=U$1,U$4+SQRT(U$2*Rand!U107),U$6-SQRT(U$3*(1-Rand!U107)))</f>
        <v>18.34309283666321</v>
      </c>
      <c r="V113" s="20">
        <f>IF(Rand!V107&lt;=V$1,V$4+SQRT(V$2*Rand!V107),V$6-SQRT(V$3*(1-Rand!V107)))</f>
        <v>5.9681626332361333</v>
      </c>
      <c r="W113" s="29">
        <f>IF(Rand!W107&lt;=W$1,W$4+SQRT(W$2*Rand!W107),W$6-SQRT(W$3*(1-Rand!W107)))</f>
        <v>10.507091201126643</v>
      </c>
      <c r="X113" s="32">
        <f>IF(Rand!X107&lt;=X$1,X$4+SQRT(X$2*Rand!X107),X$6-SQRT(X$3*(1-Rand!X107)))</f>
        <v>15.162217848012528</v>
      </c>
      <c r="Y113" s="25">
        <f>IF(Rand!Y107&lt;=Y$1,Y$4+SQRT(Y$2*Rand!Y107),Y$6-SQRT(Y$3*(1-Rand!Y107)))</f>
        <v>11.145835156713574</v>
      </c>
    </row>
    <row r="114" spans="2:25" hidden="1" x14ac:dyDescent="0.25">
      <c r="B114" s="17">
        <f>IF(Rand!B108&lt;=B$1,B$4+SQRT(B$2*Rand!B108),B$6-SQRT(B$3*(1-Rand!B108)))</f>
        <v>4.9777084102000133</v>
      </c>
      <c r="C114" s="24">
        <f>IF(Rand!C108&lt;=C$1,C$4+SQRT(C$2*Rand!C108),C$6-SQRT(C$3*(1-Rand!C108)))</f>
        <v>2.8923317730614091</v>
      </c>
      <c r="D114" s="20">
        <f>IF(Rand!D108&lt;=D$1,D$4+SQRT(D$2*Rand!D108),D$6-SQRT(D$3*(1-Rand!D108)))</f>
        <v>5.8114903470659005</v>
      </c>
      <c r="E114" s="29">
        <f>IF(Rand!E108&lt;=E$1,E$4+SQRT(E$2*Rand!E108),E$6-SQRT(E$3*(1-Rand!E108)))</f>
        <v>3.7649513918682453</v>
      </c>
      <c r="F114" s="32">
        <f>IF(Rand!F108&lt;=F$1,F$4+SQRT(F$2*Rand!F108),F$6-SQRT(F$3*(1-Rand!F108)))</f>
        <v>1.9964164771572999</v>
      </c>
      <c r="G114" s="25">
        <f>IF(Rand!G108&lt;=G$1,G$4+SQRT(G$2*Rand!G108),G$6-SQRT(G$3*(1-Rand!G108)))</f>
        <v>3.1615271853933424</v>
      </c>
      <c r="H114" s="17">
        <f>IF(Rand!H108&lt;=H$1,H$4+SQRT(H$2*Rand!H108),H$6-SQRT(H$3*(1-Rand!H108)))</f>
        <v>9.287178467271147</v>
      </c>
      <c r="I114" s="24">
        <f>IF(Rand!I108&lt;=I$1,I$4+SQRT(I$2*Rand!I108),I$6-SQRT(I$3*(1-Rand!I108)))</f>
        <v>6.4438558401043906</v>
      </c>
      <c r="J114" s="20">
        <f>IF(Rand!J108&lt;=J$1,J$4+SQRT(J$2*Rand!J108),J$6-SQRT(J$3*(1-Rand!J108)))</f>
        <v>5.8995877323906045</v>
      </c>
      <c r="K114" s="29">
        <f>IF(Rand!K108&lt;=K$1,K$4+SQRT(K$2*Rand!K108),K$6-SQRT(K$3*(1-Rand!K108)))</f>
        <v>12.569484446608792</v>
      </c>
      <c r="L114" s="32">
        <f>IF(Rand!L108&lt;=L$1,L$4+SQRT(L$2*Rand!L108),L$6-SQRT(L$3*(1-Rand!L108)))</f>
        <v>8.1913246793376135</v>
      </c>
      <c r="M114" s="25">
        <f>IF(Rand!M108&lt;=M$1,M$4+SQRT(M$2*Rand!M108),M$6-SQRT(M$3*(1-Rand!M108)))</f>
        <v>14.696479002361155</v>
      </c>
      <c r="N114" s="17">
        <f>IF(Rand!N108&lt;=N$1,N$4+SQRT(N$2*Rand!N108),N$6-SQRT(N$3*(1-Rand!N108)))</f>
        <v>13.529167348859712</v>
      </c>
      <c r="O114" s="24">
        <f>IF(Rand!O108&lt;=O$1,O$4+SQRT(O$2*Rand!O108),O$6-SQRT(O$3*(1-Rand!O108)))</f>
        <v>10.728041833003703</v>
      </c>
      <c r="P114" s="20">
        <f>IF(Rand!P108&lt;=P$1,P$4+SQRT(P$2*Rand!P108),P$6-SQRT(P$3*(1-Rand!P108)))</f>
        <v>17.415419633007694</v>
      </c>
      <c r="Q114" s="29">
        <f>IF(Rand!Q108&lt;=Q$1,Q$4+SQRT(Q$2*Rand!Q108),Q$6-SQRT(Q$3*(1-Rand!Q108)))</f>
        <v>10.115816706259052</v>
      </c>
      <c r="R114" s="32">
        <f>IF(Rand!R108&lt;=R$1,R$4+SQRT(R$2*Rand!R108),R$6-SQRT(R$3*(1-Rand!R108)))</f>
        <v>7.2191985367948845</v>
      </c>
      <c r="S114" s="25">
        <f>IF(Rand!S108&lt;=S$1,S$4+SQRT(S$2*Rand!S108),S$6-SQRT(S$3*(1-Rand!S108)))</f>
        <v>8.2895395710427788</v>
      </c>
      <c r="T114" s="17">
        <f>IF(Rand!T108&lt;=T$1,T$4+SQRT(T$2*Rand!T108),T$6-SQRT(T$3*(1-Rand!T108)))</f>
        <v>7.6778955764498011</v>
      </c>
      <c r="U114" s="24">
        <f>IF(Rand!U108&lt;=U$1,U$4+SQRT(U$2*Rand!U108),U$6-SQRT(U$3*(1-Rand!U108)))</f>
        <v>16.214767310860971</v>
      </c>
      <c r="V114" s="20">
        <f>IF(Rand!V108&lt;=V$1,V$4+SQRT(V$2*Rand!V108),V$6-SQRT(V$3*(1-Rand!V108)))</f>
        <v>10.502797109720495</v>
      </c>
      <c r="W114" s="29">
        <f>IF(Rand!W108&lt;=W$1,W$4+SQRT(W$2*Rand!W108),W$6-SQRT(W$3*(1-Rand!W108)))</f>
        <v>12.485518385150534</v>
      </c>
      <c r="X114" s="32">
        <f>IF(Rand!X108&lt;=X$1,X$4+SQRT(X$2*Rand!X108),X$6-SQRT(X$3*(1-Rand!X108)))</f>
        <v>7.3213284621011097</v>
      </c>
      <c r="Y114" s="25">
        <f>IF(Rand!Y108&lt;=Y$1,Y$4+SQRT(Y$2*Rand!Y108),Y$6-SQRT(Y$3*(1-Rand!Y108)))</f>
        <v>11.669783088971126</v>
      </c>
    </row>
    <row r="115" spans="2:25" hidden="1" x14ac:dyDescent="0.25">
      <c r="B115" s="17">
        <f>IF(Rand!B109&lt;=B$1,B$4+SQRT(B$2*Rand!B109),B$6-SQRT(B$3*(1-Rand!B109)))</f>
        <v>4.285765405454864</v>
      </c>
      <c r="C115" s="24">
        <f>IF(Rand!C109&lt;=C$1,C$4+SQRT(C$2*Rand!C109),C$6-SQRT(C$3*(1-Rand!C109)))</f>
        <v>1.7188850460409122</v>
      </c>
      <c r="D115" s="20">
        <f>IF(Rand!D109&lt;=D$1,D$4+SQRT(D$2*Rand!D109),D$6-SQRT(D$3*(1-Rand!D109)))</f>
        <v>5.4646100553654975</v>
      </c>
      <c r="E115" s="29">
        <f>IF(Rand!E109&lt;=E$1,E$4+SQRT(E$2*Rand!E109),E$6-SQRT(E$3*(1-Rand!E109)))</f>
        <v>4.1793130629558659</v>
      </c>
      <c r="F115" s="32">
        <f>IF(Rand!F109&lt;=F$1,F$4+SQRT(F$2*Rand!F109),F$6-SQRT(F$3*(1-Rand!F109)))</f>
        <v>2.0986312343601696</v>
      </c>
      <c r="G115" s="25">
        <f>IF(Rand!G109&lt;=G$1,G$4+SQRT(G$2*Rand!G109),G$6-SQRT(G$3*(1-Rand!G109)))</f>
        <v>3.0089394151631756</v>
      </c>
      <c r="H115" s="17">
        <f>IF(Rand!H109&lt;=H$1,H$4+SQRT(H$2*Rand!H109),H$6-SQRT(H$3*(1-Rand!H109)))</f>
        <v>7.5441646860278038</v>
      </c>
      <c r="I115" s="24">
        <f>IF(Rand!I109&lt;=I$1,I$4+SQRT(I$2*Rand!I109),I$6-SQRT(I$3*(1-Rand!I109)))</f>
        <v>7.9862279902734636</v>
      </c>
      <c r="J115" s="20">
        <f>IF(Rand!J109&lt;=J$1,J$4+SQRT(J$2*Rand!J109),J$6-SQRT(J$3*(1-Rand!J109)))</f>
        <v>9.27263165994367</v>
      </c>
      <c r="K115" s="29">
        <f>IF(Rand!K109&lt;=K$1,K$4+SQRT(K$2*Rand!K109),K$6-SQRT(K$3*(1-Rand!K109)))</f>
        <v>11.182199026851698</v>
      </c>
      <c r="L115" s="32">
        <f>IF(Rand!L109&lt;=L$1,L$4+SQRT(L$2*Rand!L109),L$6-SQRT(L$3*(1-Rand!L109)))</f>
        <v>13.338254828551371</v>
      </c>
      <c r="M115" s="25">
        <f>IF(Rand!M109&lt;=M$1,M$4+SQRT(M$2*Rand!M109),M$6-SQRT(M$3*(1-Rand!M109)))</f>
        <v>12.294597728354953</v>
      </c>
      <c r="N115" s="17">
        <f>IF(Rand!N109&lt;=N$1,N$4+SQRT(N$2*Rand!N109),N$6-SQRT(N$3*(1-Rand!N109)))</f>
        <v>10.392265695123653</v>
      </c>
      <c r="O115" s="24">
        <f>IF(Rand!O109&lt;=O$1,O$4+SQRT(O$2*Rand!O109),O$6-SQRT(O$3*(1-Rand!O109)))</f>
        <v>11.852414734211482</v>
      </c>
      <c r="P115" s="20">
        <f>IF(Rand!P109&lt;=P$1,P$4+SQRT(P$2*Rand!P109),P$6-SQRT(P$3*(1-Rand!P109)))</f>
        <v>13.354671861936637</v>
      </c>
      <c r="Q115" s="29">
        <f>IF(Rand!Q109&lt;=Q$1,Q$4+SQRT(Q$2*Rand!Q109),Q$6-SQRT(Q$3*(1-Rand!Q109)))</f>
        <v>11.098977936552053</v>
      </c>
      <c r="R115" s="32">
        <f>IF(Rand!R109&lt;=R$1,R$4+SQRT(R$2*Rand!R109),R$6-SQRT(R$3*(1-Rand!R109)))</f>
        <v>9.2198420427284695</v>
      </c>
      <c r="S115" s="25">
        <f>IF(Rand!S109&lt;=S$1,S$4+SQRT(S$2*Rand!S109),S$6-SQRT(S$3*(1-Rand!S109)))</f>
        <v>15.989988187628409</v>
      </c>
      <c r="T115" s="17">
        <f>IF(Rand!T109&lt;=T$1,T$4+SQRT(T$2*Rand!T109),T$6-SQRT(T$3*(1-Rand!T109)))</f>
        <v>10.298383213962524</v>
      </c>
      <c r="U115" s="24">
        <f>IF(Rand!U109&lt;=U$1,U$4+SQRT(U$2*Rand!U109),U$6-SQRT(U$3*(1-Rand!U109)))</f>
        <v>11.878261787366636</v>
      </c>
      <c r="V115" s="20">
        <f>IF(Rand!V109&lt;=V$1,V$4+SQRT(V$2*Rand!V109),V$6-SQRT(V$3*(1-Rand!V109)))</f>
        <v>6.8275684759897608</v>
      </c>
      <c r="W115" s="29">
        <f>IF(Rand!W109&lt;=W$1,W$4+SQRT(W$2*Rand!W109),W$6-SQRT(W$3*(1-Rand!W109)))</f>
        <v>18.648865349576052</v>
      </c>
      <c r="X115" s="32">
        <f>IF(Rand!X109&lt;=X$1,X$4+SQRT(X$2*Rand!X109),X$6-SQRT(X$3*(1-Rand!X109)))</f>
        <v>9.5726901932653519</v>
      </c>
      <c r="Y115" s="25">
        <f>IF(Rand!Y109&lt;=Y$1,Y$4+SQRT(Y$2*Rand!Y109),Y$6-SQRT(Y$3*(1-Rand!Y109)))</f>
        <v>15.59578063353236</v>
      </c>
    </row>
    <row r="116" spans="2:25" hidden="1" x14ac:dyDescent="0.25">
      <c r="B116" s="17">
        <f>IF(Rand!B110&lt;=B$1,B$4+SQRT(B$2*Rand!B110),B$6-SQRT(B$3*(1-Rand!B110)))</f>
        <v>3.7237559106399969</v>
      </c>
      <c r="C116" s="24">
        <f>IF(Rand!C110&lt;=C$1,C$4+SQRT(C$2*Rand!C110),C$6-SQRT(C$3*(1-Rand!C110)))</f>
        <v>3.4906343122372734</v>
      </c>
      <c r="D116" s="20">
        <f>IF(Rand!D110&lt;=D$1,D$4+SQRT(D$2*Rand!D110),D$6-SQRT(D$3*(1-Rand!D110)))</f>
        <v>6.3795133689108994</v>
      </c>
      <c r="E116" s="29">
        <f>IF(Rand!E110&lt;=E$1,E$4+SQRT(E$2*Rand!E110),E$6-SQRT(E$3*(1-Rand!E110)))</f>
        <v>4.1890323956545927</v>
      </c>
      <c r="F116" s="32">
        <f>IF(Rand!F110&lt;=F$1,F$4+SQRT(F$2*Rand!F110),F$6-SQRT(F$3*(1-Rand!F110)))</f>
        <v>2.8241156296959238</v>
      </c>
      <c r="G116" s="25">
        <f>IF(Rand!G110&lt;=G$1,G$4+SQRT(G$2*Rand!G110),G$6-SQRT(G$3*(1-Rand!G110)))</f>
        <v>2.6302686635004484</v>
      </c>
      <c r="H116" s="17">
        <f>IF(Rand!H110&lt;=H$1,H$4+SQRT(H$2*Rand!H110),H$6-SQRT(H$3*(1-Rand!H110)))</f>
        <v>6.8801387634931697</v>
      </c>
      <c r="I116" s="24">
        <f>IF(Rand!I110&lt;=I$1,I$4+SQRT(I$2*Rand!I110),I$6-SQRT(I$3*(1-Rand!I110)))</f>
        <v>10.734396347723344</v>
      </c>
      <c r="J116" s="20">
        <f>IF(Rand!J110&lt;=J$1,J$4+SQRT(J$2*Rand!J110),J$6-SQRT(J$3*(1-Rand!J110)))</f>
        <v>8.8003183758656771</v>
      </c>
      <c r="K116" s="29">
        <f>IF(Rand!K110&lt;=K$1,K$4+SQRT(K$2*Rand!K110),K$6-SQRT(K$3*(1-Rand!K110)))</f>
        <v>16.789467243201724</v>
      </c>
      <c r="L116" s="32">
        <f>IF(Rand!L110&lt;=L$1,L$4+SQRT(L$2*Rand!L110),L$6-SQRT(L$3*(1-Rand!L110)))</f>
        <v>11.624407171585288</v>
      </c>
      <c r="M116" s="25">
        <f>IF(Rand!M110&lt;=M$1,M$4+SQRT(M$2*Rand!M110),M$6-SQRT(M$3*(1-Rand!M110)))</f>
        <v>13.642762683213274</v>
      </c>
      <c r="N116" s="17">
        <f>IF(Rand!N110&lt;=N$1,N$4+SQRT(N$2*Rand!N110),N$6-SQRT(N$3*(1-Rand!N110)))</f>
        <v>13.972004658339101</v>
      </c>
      <c r="O116" s="24">
        <f>IF(Rand!O110&lt;=O$1,O$4+SQRT(O$2*Rand!O110),O$6-SQRT(O$3*(1-Rand!O110)))</f>
        <v>16.348085824197096</v>
      </c>
      <c r="P116" s="20">
        <f>IF(Rand!P110&lt;=P$1,P$4+SQRT(P$2*Rand!P110),P$6-SQRT(P$3*(1-Rand!P110)))</f>
        <v>15.509065969295429</v>
      </c>
      <c r="Q116" s="29">
        <f>IF(Rand!Q110&lt;=Q$1,Q$4+SQRT(Q$2*Rand!Q110),Q$6-SQRT(Q$3*(1-Rand!Q110)))</f>
        <v>9.2264892387869253</v>
      </c>
      <c r="R116" s="32">
        <f>IF(Rand!R110&lt;=R$1,R$4+SQRT(R$2*Rand!R110),R$6-SQRT(R$3*(1-Rand!R110)))</f>
        <v>10.827641919002241</v>
      </c>
      <c r="S116" s="25">
        <f>IF(Rand!S110&lt;=S$1,S$4+SQRT(S$2*Rand!S110),S$6-SQRT(S$3*(1-Rand!S110)))</f>
        <v>7.0312734107947445</v>
      </c>
      <c r="T116" s="17">
        <f>IF(Rand!T110&lt;=T$1,T$4+SQRT(T$2*Rand!T110),T$6-SQRT(T$3*(1-Rand!T110)))</f>
        <v>14.41205879360248</v>
      </c>
      <c r="U116" s="24">
        <f>IF(Rand!U110&lt;=U$1,U$4+SQRT(U$2*Rand!U110),U$6-SQRT(U$3*(1-Rand!U110)))</f>
        <v>13.739505313217558</v>
      </c>
      <c r="V116" s="20">
        <f>IF(Rand!V110&lt;=V$1,V$4+SQRT(V$2*Rand!V110),V$6-SQRT(V$3*(1-Rand!V110)))</f>
        <v>9.5474289723868448</v>
      </c>
      <c r="W116" s="29">
        <f>IF(Rand!W110&lt;=W$1,W$4+SQRT(W$2*Rand!W110),W$6-SQRT(W$3*(1-Rand!W110)))</f>
        <v>14.404019636040873</v>
      </c>
      <c r="X116" s="32">
        <f>IF(Rand!X110&lt;=X$1,X$4+SQRT(X$2*Rand!X110),X$6-SQRT(X$3*(1-Rand!X110)))</f>
        <v>7.7437914041539226</v>
      </c>
      <c r="Y116" s="25">
        <f>IF(Rand!Y110&lt;=Y$1,Y$4+SQRT(Y$2*Rand!Y110),Y$6-SQRT(Y$3*(1-Rand!Y110)))</f>
        <v>14.591520258996528</v>
      </c>
    </row>
    <row r="117" spans="2:25" hidden="1" x14ac:dyDescent="0.25">
      <c r="B117" s="17">
        <f>IF(Rand!B111&lt;=B$1,B$4+SQRT(B$2*Rand!B111),B$6-SQRT(B$3*(1-Rand!B111)))</f>
        <v>4.6747098065364323</v>
      </c>
      <c r="C117" s="24">
        <f>IF(Rand!C111&lt;=C$1,C$4+SQRT(C$2*Rand!C111),C$6-SQRT(C$3*(1-Rand!C111)))</f>
        <v>3.3553722836688058</v>
      </c>
      <c r="D117" s="20">
        <f>IF(Rand!D111&lt;=D$1,D$4+SQRT(D$2*Rand!D111),D$6-SQRT(D$3*(1-Rand!D111)))</f>
        <v>4.7692846944353287</v>
      </c>
      <c r="E117" s="29">
        <f>IF(Rand!E111&lt;=E$1,E$4+SQRT(E$2*Rand!E111),E$6-SQRT(E$3*(1-Rand!E111)))</f>
        <v>3.8699317466297409</v>
      </c>
      <c r="F117" s="32">
        <f>IF(Rand!F111&lt;=F$1,F$4+SQRT(F$2*Rand!F111),F$6-SQRT(F$3*(1-Rand!F111)))</f>
        <v>3.1741432951266741</v>
      </c>
      <c r="G117" s="25">
        <f>IF(Rand!G111&lt;=G$1,G$4+SQRT(G$2*Rand!G111),G$6-SQRT(G$3*(1-Rand!G111)))</f>
        <v>3.8762075250032026</v>
      </c>
      <c r="H117" s="17">
        <f>IF(Rand!H111&lt;=H$1,H$4+SQRT(H$2*Rand!H111),H$6-SQRT(H$3*(1-Rand!H111)))</f>
        <v>8.5056639958826601</v>
      </c>
      <c r="I117" s="24">
        <f>IF(Rand!I111&lt;=I$1,I$4+SQRT(I$2*Rand!I111),I$6-SQRT(I$3*(1-Rand!I111)))</f>
        <v>6.6730113573567031</v>
      </c>
      <c r="J117" s="20">
        <f>IF(Rand!J111&lt;=J$1,J$4+SQRT(J$2*Rand!J111),J$6-SQRT(J$3*(1-Rand!J111)))</f>
        <v>12.016220193381699</v>
      </c>
      <c r="K117" s="29">
        <f>IF(Rand!K111&lt;=K$1,K$4+SQRT(K$2*Rand!K111),K$6-SQRT(K$3*(1-Rand!K111)))</f>
        <v>14.704988843082404</v>
      </c>
      <c r="L117" s="32">
        <f>IF(Rand!L111&lt;=L$1,L$4+SQRT(L$2*Rand!L111),L$6-SQRT(L$3*(1-Rand!L111)))</f>
        <v>12.925658584446577</v>
      </c>
      <c r="M117" s="25">
        <f>IF(Rand!M111&lt;=M$1,M$4+SQRT(M$2*Rand!M111),M$6-SQRT(M$3*(1-Rand!M111)))</f>
        <v>8.6664358670924955</v>
      </c>
      <c r="N117" s="17">
        <f>IF(Rand!N111&lt;=N$1,N$4+SQRT(N$2*Rand!N111),N$6-SQRT(N$3*(1-Rand!N111)))</f>
        <v>5.4944465491390426</v>
      </c>
      <c r="O117" s="24">
        <f>IF(Rand!O111&lt;=O$1,O$4+SQRT(O$2*Rand!O111),O$6-SQRT(O$3*(1-Rand!O111)))</f>
        <v>11.07651334274027</v>
      </c>
      <c r="P117" s="20">
        <f>IF(Rand!P111&lt;=P$1,P$4+SQRT(P$2*Rand!P111),P$6-SQRT(P$3*(1-Rand!P111)))</f>
        <v>16.91593936210467</v>
      </c>
      <c r="Q117" s="29">
        <f>IF(Rand!Q111&lt;=Q$1,Q$4+SQRT(Q$2*Rand!Q111),Q$6-SQRT(Q$3*(1-Rand!Q111)))</f>
        <v>15.498353241278434</v>
      </c>
      <c r="R117" s="32">
        <f>IF(Rand!R111&lt;=R$1,R$4+SQRT(R$2*Rand!R111),R$6-SQRT(R$3*(1-Rand!R111)))</f>
        <v>10.15445886488591</v>
      </c>
      <c r="S117" s="25">
        <f>IF(Rand!S111&lt;=S$1,S$4+SQRT(S$2*Rand!S111),S$6-SQRT(S$3*(1-Rand!S111)))</f>
        <v>9.8009971553530484</v>
      </c>
      <c r="T117" s="17">
        <f>IF(Rand!T111&lt;=T$1,T$4+SQRT(T$2*Rand!T111),T$6-SQRT(T$3*(1-Rand!T111)))</f>
        <v>9.8209345546183613</v>
      </c>
      <c r="U117" s="24">
        <f>IF(Rand!U111&lt;=U$1,U$4+SQRT(U$2*Rand!U111),U$6-SQRT(U$3*(1-Rand!U111)))</f>
        <v>15.422347730269159</v>
      </c>
      <c r="V117" s="20">
        <f>IF(Rand!V111&lt;=V$1,V$4+SQRT(V$2*Rand!V111),V$6-SQRT(V$3*(1-Rand!V111)))</f>
        <v>10.211723350303908</v>
      </c>
      <c r="W117" s="29">
        <f>IF(Rand!W111&lt;=W$1,W$4+SQRT(W$2*Rand!W111),W$6-SQRT(W$3*(1-Rand!W111)))</f>
        <v>14.963302270818978</v>
      </c>
      <c r="X117" s="32">
        <f>IF(Rand!X111&lt;=X$1,X$4+SQRT(X$2*Rand!X111),X$6-SQRT(X$3*(1-Rand!X111)))</f>
        <v>18.48531580895645</v>
      </c>
      <c r="Y117" s="25">
        <f>IF(Rand!Y111&lt;=Y$1,Y$4+SQRT(Y$2*Rand!Y111),Y$6-SQRT(Y$3*(1-Rand!Y111)))</f>
        <v>8.0785820177611605</v>
      </c>
    </row>
    <row r="118" spans="2:25" hidden="1" x14ac:dyDescent="0.25">
      <c r="B118" s="17">
        <f>IF(Rand!B112&lt;=B$1,B$4+SQRT(B$2*Rand!B112),B$6-SQRT(B$3*(1-Rand!B112)))</f>
        <v>4.1438486475595973</v>
      </c>
      <c r="C118" s="24">
        <f>IF(Rand!C112&lt;=C$1,C$4+SQRT(C$2*Rand!C112),C$6-SQRT(C$3*(1-Rand!C112)))</f>
        <v>4.0602475751191012</v>
      </c>
      <c r="D118" s="20">
        <f>IF(Rand!D112&lt;=D$1,D$4+SQRT(D$2*Rand!D112),D$6-SQRT(D$3*(1-Rand!D112)))</f>
        <v>6.458657047002581</v>
      </c>
      <c r="E118" s="29">
        <f>IF(Rand!E112&lt;=E$1,E$4+SQRT(E$2*Rand!E112),E$6-SQRT(E$3*(1-Rand!E112)))</f>
        <v>3.6015122826319201</v>
      </c>
      <c r="F118" s="32">
        <f>IF(Rand!F112&lt;=F$1,F$4+SQRT(F$2*Rand!F112),F$6-SQRT(F$3*(1-Rand!F112)))</f>
        <v>2.8389148010966592</v>
      </c>
      <c r="G118" s="25">
        <f>IF(Rand!G112&lt;=G$1,G$4+SQRT(G$2*Rand!G112),G$6-SQRT(G$3*(1-Rand!G112)))</f>
        <v>3.5352505589553722</v>
      </c>
      <c r="H118" s="17">
        <f>IF(Rand!H112&lt;=H$1,H$4+SQRT(H$2*Rand!H112),H$6-SQRT(H$3*(1-Rand!H112)))</f>
        <v>12.328256120688401</v>
      </c>
      <c r="I118" s="24">
        <f>IF(Rand!I112&lt;=I$1,I$4+SQRT(I$2*Rand!I112),I$6-SQRT(I$3*(1-Rand!I112)))</f>
        <v>11.333059253055506</v>
      </c>
      <c r="J118" s="20">
        <f>IF(Rand!J112&lt;=J$1,J$4+SQRT(J$2*Rand!J112),J$6-SQRT(J$3*(1-Rand!J112)))</f>
        <v>11.097986672557324</v>
      </c>
      <c r="K118" s="29">
        <f>IF(Rand!K112&lt;=K$1,K$4+SQRT(K$2*Rand!K112),K$6-SQRT(K$3*(1-Rand!K112)))</f>
        <v>7.5643974045891333</v>
      </c>
      <c r="L118" s="32">
        <f>IF(Rand!L112&lt;=L$1,L$4+SQRT(L$2*Rand!L112),L$6-SQRT(L$3*(1-Rand!L112)))</f>
        <v>9.0823203919612663</v>
      </c>
      <c r="M118" s="25">
        <f>IF(Rand!M112&lt;=M$1,M$4+SQRT(M$2*Rand!M112),M$6-SQRT(M$3*(1-Rand!M112)))</f>
        <v>16.305235805961086</v>
      </c>
      <c r="N118" s="17">
        <f>IF(Rand!N112&lt;=N$1,N$4+SQRT(N$2*Rand!N112),N$6-SQRT(N$3*(1-Rand!N112)))</f>
        <v>11.865120050187283</v>
      </c>
      <c r="O118" s="24">
        <f>IF(Rand!O112&lt;=O$1,O$4+SQRT(O$2*Rand!O112),O$6-SQRT(O$3*(1-Rand!O112)))</f>
        <v>9.1960414745822803</v>
      </c>
      <c r="P118" s="20">
        <f>IF(Rand!P112&lt;=P$1,P$4+SQRT(P$2*Rand!P112),P$6-SQRT(P$3*(1-Rand!P112)))</f>
        <v>13.500042640118116</v>
      </c>
      <c r="Q118" s="29">
        <f>IF(Rand!Q112&lt;=Q$1,Q$4+SQRT(Q$2*Rand!Q112),Q$6-SQRT(Q$3*(1-Rand!Q112)))</f>
        <v>15.69586834854387</v>
      </c>
      <c r="R118" s="32">
        <f>IF(Rand!R112&lt;=R$1,R$4+SQRT(R$2*Rand!R112),R$6-SQRT(R$3*(1-Rand!R112)))</f>
        <v>8.5149939765611808</v>
      </c>
      <c r="S118" s="25">
        <f>IF(Rand!S112&lt;=S$1,S$4+SQRT(S$2*Rand!S112),S$6-SQRT(S$3*(1-Rand!S112)))</f>
        <v>15.553948462547996</v>
      </c>
      <c r="T118" s="17">
        <f>IF(Rand!T112&lt;=T$1,T$4+SQRT(T$2*Rand!T112),T$6-SQRT(T$3*(1-Rand!T112)))</f>
        <v>6.6106341909652979</v>
      </c>
      <c r="U118" s="24">
        <f>IF(Rand!U112&lt;=U$1,U$4+SQRT(U$2*Rand!U112),U$6-SQRT(U$3*(1-Rand!U112)))</f>
        <v>6.88002580750919</v>
      </c>
      <c r="V118" s="20">
        <f>IF(Rand!V112&lt;=V$1,V$4+SQRT(V$2*Rand!V112),V$6-SQRT(V$3*(1-Rand!V112)))</f>
        <v>11.196742390624491</v>
      </c>
      <c r="W118" s="29">
        <f>IF(Rand!W112&lt;=W$1,W$4+SQRT(W$2*Rand!W112),W$6-SQRT(W$3*(1-Rand!W112)))</f>
        <v>18.082171747347861</v>
      </c>
      <c r="X118" s="32">
        <f>IF(Rand!X112&lt;=X$1,X$4+SQRT(X$2*Rand!X112),X$6-SQRT(X$3*(1-Rand!X112)))</f>
        <v>8.9193692926417469</v>
      </c>
      <c r="Y118" s="25">
        <f>IF(Rand!Y112&lt;=Y$1,Y$4+SQRT(Y$2*Rand!Y112),Y$6-SQRT(Y$3*(1-Rand!Y112)))</f>
        <v>13.681699745440305</v>
      </c>
    </row>
    <row r="119" spans="2:25" hidden="1" x14ac:dyDescent="0.25">
      <c r="B119" s="17">
        <f>IF(Rand!B113&lt;=B$1,B$4+SQRT(B$2*Rand!B113),B$6-SQRT(B$3*(1-Rand!B113)))</f>
        <v>4.7102245920851482</v>
      </c>
      <c r="C119" s="24">
        <f>IF(Rand!C113&lt;=C$1,C$4+SQRT(C$2*Rand!C113),C$6-SQRT(C$3*(1-Rand!C113)))</f>
        <v>2.7705016758636738</v>
      </c>
      <c r="D119" s="20">
        <f>IF(Rand!D113&lt;=D$1,D$4+SQRT(D$2*Rand!D113),D$6-SQRT(D$3*(1-Rand!D113)))</f>
        <v>6.2207473014023185</v>
      </c>
      <c r="E119" s="29">
        <f>IF(Rand!E113&lt;=E$1,E$4+SQRT(E$2*Rand!E113),E$6-SQRT(E$3*(1-Rand!E113)))</f>
        <v>3.8371949772725822</v>
      </c>
      <c r="F119" s="32">
        <f>IF(Rand!F113&lt;=F$1,F$4+SQRT(F$2*Rand!F113),F$6-SQRT(F$3*(1-Rand!F113)))</f>
        <v>1.7377613907985032</v>
      </c>
      <c r="G119" s="25">
        <f>IF(Rand!G113&lt;=G$1,G$4+SQRT(G$2*Rand!G113),G$6-SQRT(G$3*(1-Rand!G113)))</f>
        <v>4.0054308816748909</v>
      </c>
      <c r="H119" s="17">
        <f>IF(Rand!H113&lt;=H$1,H$4+SQRT(H$2*Rand!H113),H$6-SQRT(H$3*(1-Rand!H113)))</f>
        <v>15.175106177822308</v>
      </c>
      <c r="I119" s="24">
        <f>IF(Rand!I113&lt;=I$1,I$4+SQRT(I$2*Rand!I113),I$6-SQRT(I$3*(1-Rand!I113)))</f>
        <v>11.238704361279636</v>
      </c>
      <c r="J119" s="20">
        <f>IF(Rand!J113&lt;=J$1,J$4+SQRT(J$2*Rand!J113),J$6-SQRT(J$3*(1-Rand!J113)))</f>
        <v>6.0380821709020962</v>
      </c>
      <c r="K119" s="29">
        <f>IF(Rand!K113&lt;=K$1,K$4+SQRT(K$2*Rand!K113),K$6-SQRT(K$3*(1-Rand!K113)))</f>
        <v>10.907551692336593</v>
      </c>
      <c r="L119" s="32">
        <f>IF(Rand!L113&lt;=L$1,L$4+SQRT(L$2*Rand!L113),L$6-SQRT(L$3*(1-Rand!L113)))</f>
        <v>11.54440217103418</v>
      </c>
      <c r="M119" s="25">
        <f>IF(Rand!M113&lt;=M$1,M$4+SQRT(M$2*Rand!M113),M$6-SQRT(M$3*(1-Rand!M113)))</f>
        <v>8.5457104331305924</v>
      </c>
      <c r="N119" s="17">
        <f>IF(Rand!N113&lt;=N$1,N$4+SQRT(N$2*Rand!N113),N$6-SQRT(N$3*(1-Rand!N113)))</f>
        <v>6.950851730553067</v>
      </c>
      <c r="O119" s="24">
        <f>IF(Rand!O113&lt;=O$1,O$4+SQRT(O$2*Rand!O113),O$6-SQRT(O$3*(1-Rand!O113)))</f>
        <v>5.8184630722142678</v>
      </c>
      <c r="P119" s="20">
        <f>IF(Rand!P113&lt;=P$1,P$4+SQRT(P$2*Rand!P113),P$6-SQRT(P$3*(1-Rand!P113)))</f>
        <v>15.943635339716177</v>
      </c>
      <c r="Q119" s="29">
        <f>IF(Rand!Q113&lt;=Q$1,Q$4+SQRT(Q$2*Rand!Q113),Q$6-SQRT(Q$3*(1-Rand!Q113)))</f>
        <v>17.660763521405823</v>
      </c>
      <c r="R119" s="32">
        <f>IF(Rand!R113&lt;=R$1,R$4+SQRT(R$2*Rand!R113),R$6-SQRT(R$3*(1-Rand!R113)))</f>
        <v>15.7229489070779</v>
      </c>
      <c r="S119" s="25">
        <f>IF(Rand!S113&lt;=S$1,S$4+SQRT(S$2*Rand!S113),S$6-SQRT(S$3*(1-Rand!S113)))</f>
        <v>10.949802597019421</v>
      </c>
      <c r="T119" s="17">
        <f>IF(Rand!T113&lt;=T$1,T$4+SQRT(T$2*Rand!T113),T$6-SQRT(T$3*(1-Rand!T113)))</f>
        <v>6.4370062265479522</v>
      </c>
      <c r="U119" s="24">
        <f>IF(Rand!U113&lt;=U$1,U$4+SQRT(U$2*Rand!U113),U$6-SQRT(U$3*(1-Rand!U113)))</f>
        <v>10.545508822264516</v>
      </c>
      <c r="V119" s="20">
        <f>IF(Rand!V113&lt;=V$1,V$4+SQRT(V$2*Rand!V113),V$6-SQRT(V$3*(1-Rand!V113)))</f>
        <v>11.506364703198114</v>
      </c>
      <c r="W119" s="29">
        <f>IF(Rand!W113&lt;=W$1,W$4+SQRT(W$2*Rand!W113),W$6-SQRT(W$3*(1-Rand!W113)))</f>
        <v>6.1053919631309723</v>
      </c>
      <c r="X119" s="32">
        <f>IF(Rand!X113&lt;=X$1,X$4+SQRT(X$2*Rand!X113),X$6-SQRT(X$3*(1-Rand!X113)))</f>
        <v>16.538104001847174</v>
      </c>
      <c r="Y119" s="25">
        <f>IF(Rand!Y113&lt;=Y$1,Y$4+SQRT(Y$2*Rand!Y113),Y$6-SQRT(Y$3*(1-Rand!Y113)))</f>
        <v>11.756183223489334</v>
      </c>
    </row>
    <row r="120" spans="2:25" hidden="1" x14ac:dyDescent="0.25">
      <c r="B120" s="17">
        <f>IF(Rand!B114&lt;=B$1,B$4+SQRT(B$2*Rand!B114),B$6-SQRT(B$3*(1-Rand!B114)))</f>
        <v>4.016923300526801</v>
      </c>
      <c r="C120" s="24">
        <f>IF(Rand!C114&lt;=C$1,C$4+SQRT(C$2*Rand!C114),C$6-SQRT(C$3*(1-Rand!C114)))</f>
        <v>2.4322879572247178</v>
      </c>
      <c r="D120" s="20">
        <f>IF(Rand!D114&lt;=D$1,D$4+SQRT(D$2*Rand!D114),D$6-SQRT(D$3*(1-Rand!D114)))</f>
        <v>5.5346546179055078</v>
      </c>
      <c r="E120" s="29">
        <f>IF(Rand!E114&lt;=E$1,E$4+SQRT(E$2*Rand!E114),E$6-SQRT(E$3*(1-Rand!E114)))</f>
        <v>3.7738514829586958</v>
      </c>
      <c r="F120" s="32">
        <f>IF(Rand!F114&lt;=F$1,F$4+SQRT(F$2*Rand!F114),F$6-SQRT(F$3*(1-Rand!F114)))</f>
        <v>3.055426196148832</v>
      </c>
      <c r="G120" s="25">
        <f>IF(Rand!G114&lt;=G$1,G$4+SQRT(G$2*Rand!G114),G$6-SQRT(G$3*(1-Rand!G114)))</f>
        <v>2.5448450947767873</v>
      </c>
      <c r="H120" s="17">
        <f>IF(Rand!H114&lt;=H$1,H$4+SQRT(H$2*Rand!H114),H$6-SQRT(H$3*(1-Rand!H114)))</f>
        <v>17.297700536513556</v>
      </c>
      <c r="I120" s="24">
        <f>IF(Rand!I114&lt;=I$1,I$4+SQRT(I$2*Rand!I114),I$6-SQRT(I$3*(1-Rand!I114)))</f>
        <v>12.254515174491576</v>
      </c>
      <c r="J120" s="20">
        <f>IF(Rand!J114&lt;=J$1,J$4+SQRT(J$2*Rand!J114),J$6-SQRT(J$3*(1-Rand!J114)))</f>
        <v>15.772596494271067</v>
      </c>
      <c r="K120" s="29">
        <f>IF(Rand!K114&lt;=K$1,K$4+SQRT(K$2*Rand!K114),K$6-SQRT(K$3*(1-Rand!K114)))</f>
        <v>8.2979633718658832</v>
      </c>
      <c r="L120" s="32">
        <f>IF(Rand!L114&lt;=L$1,L$4+SQRT(L$2*Rand!L114),L$6-SQRT(L$3*(1-Rand!L114)))</f>
        <v>11.252246008693152</v>
      </c>
      <c r="M120" s="25">
        <f>IF(Rand!M114&lt;=M$1,M$4+SQRT(M$2*Rand!M114),M$6-SQRT(M$3*(1-Rand!M114)))</f>
        <v>11.969217843895517</v>
      </c>
      <c r="N120" s="17">
        <f>IF(Rand!N114&lt;=N$1,N$4+SQRT(N$2*Rand!N114),N$6-SQRT(N$3*(1-Rand!N114)))</f>
        <v>9.0207313860915761</v>
      </c>
      <c r="O120" s="24">
        <f>IF(Rand!O114&lt;=O$1,O$4+SQRT(O$2*Rand!O114),O$6-SQRT(O$3*(1-Rand!O114)))</f>
        <v>10.508913605887161</v>
      </c>
      <c r="P120" s="20">
        <f>IF(Rand!P114&lt;=P$1,P$4+SQRT(P$2*Rand!P114),P$6-SQRT(P$3*(1-Rand!P114)))</f>
        <v>12.621771816981523</v>
      </c>
      <c r="Q120" s="29">
        <f>IF(Rand!Q114&lt;=Q$1,Q$4+SQRT(Q$2*Rand!Q114),Q$6-SQRT(Q$3*(1-Rand!Q114)))</f>
        <v>10.455778992976708</v>
      </c>
      <c r="R120" s="32">
        <f>IF(Rand!R114&lt;=R$1,R$4+SQRT(R$2*Rand!R114),R$6-SQRT(R$3*(1-Rand!R114)))</f>
        <v>11.465124798003774</v>
      </c>
      <c r="S120" s="25">
        <f>IF(Rand!S114&lt;=S$1,S$4+SQRT(S$2*Rand!S114),S$6-SQRT(S$3*(1-Rand!S114)))</f>
        <v>8.7309360768178621</v>
      </c>
      <c r="T120" s="17">
        <f>IF(Rand!T114&lt;=T$1,T$4+SQRT(T$2*Rand!T114),T$6-SQRT(T$3*(1-Rand!T114)))</f>
        <v>11.915824289565903</v>
      </c>
      <c r="U120" s="24">
        <f>IF(Rand!U114&lt;=U$1,U$4+SQRT(U$2*Rand!U114),U$6-SQRT(U$3*(1-Rand!U114)))</f>
        <v>15.883772985611454</v>
      </c>
      <c r="V120" s="20">
        <f>IF(Rand!V114&lt;=V$1,V$4+SQRT(V$2*Rand!V114),V$6-SQRT(V$3*(1-Rand!V114)))</f>
        <v>9.5616961272208094</v>
      </c>
      <c r="W120" s="29">
        <f>IF(Rand!W114&lt;=W$1,W$4+SQRT(W$2*Rand!W114),W$6-SQRT(W$3*(1-Rand!W114)))</f>
        <v>17.289502985217801</v>
      </c>
      <c r="X120" s="32">
        <f>IF(Rand!X114&lt;=X$1,X$4+SQRT(X$2*Rand!X114),X$6-SQRT(X$3*(1-Rand!X114)))</f>
        <v>8.147446030559939</v>
      </c>
      <c r="Y120" s="25">
        <f>IF(Rand!Y114&lt;=Y$1,Y$4+SQRT(Y$2*Rand!Y114),Y$6-SQRT(Y$3*(1-Rand!Y114)))</f>
        <v>8.8091635384412115</v>
      </c>
    </row>
    <row r="121" spans="2:25" hidden="1" x14ac:dyDescent="0.25">
      <c r="B121" s="17">
        <f>IF(Rand!B115&lt;=B$1,B$4+SQRT(B$2*Rand!B115),B$6-SQRT(B$3*(1-Rand!B115)))</f>
        <v>4.008988627239976</v>
      </c>
      <c r="C121" s="24">
        <f>IF(Rand!C115&lt;=C$1,C$4+SQRT(C$2*Rand!C115),C$6-SQRT(C$3*(1-Rand!C115)))</f>
        <v>3.7148468101356711</v>
      </c>
      <c r="D121" s="20">
        <f>IF(Rand!D115&lt;=D$1,D$4+SQRT(D$2*Rand!D115),D$6-SQRT(D$3*(1-Rand!D115)))</f>
        <v>5.1523325070812023</v>
      </c>
      <c r="E121" s="29">
        <f>IF(Rand!E115&lt;=E$1,E$4+SQRT(E$2*Rand!E115),E$6-SQRT(E$3*(1-Rand!E115)))</f>
        <v>4.0449597908249864</v>
      </c>
      <c r="F121" s="32">
        <f>IF(Rand!F115&lt;=F$1,F$4+SQRT(F$2*Rand!F115),F$6-SQRT(F$3*(1-Rand!F115)))</f>
        <v>2.0685920937520708</v>
      </c>
      <c r="G121" s="25">
        <f>IF(Rand!G115&lt;=G$1,G$4+SQRT(G$2*Rand!G115),G$6-SQRT(G$3*(1-Rand!G115)))</f>
        <v>4.6622397626020193</v>
      </c>
      <c r="H121" s="17">
        <f>IF(Rand!H115&lt;=H$1,H$4+SQRT(H$2*Rand!H115),H$6-SQRT(H$3*(1-Rand!H115)))</f>
        <v>16.090516277641804</v>
      </c>
      <c r="I121" s="24">
        <f>IF(Rand!I115&lt;=I$1,I$4+SQRT(I$2*Rand!I115),I$6-SQRT(I$3*(1-Rand!I115)))</f>
        <v>13.727132408497994</v>
      </c>
      <c r="J121" s="20">
        <f>IF(Rand!J115&lt;=J$1,J$4+SQRT(J$2*Rand!J115),J$6-SQRT(J$3*(1-Rand!J115)))</f>
        <v>7.3595729782386972</v>
      </c>
      <c r="K121" s="29">
        <f>IF(Rand!K115&lt;=K$1,K$4+SQRT(K$2*Rand!K115),K$6-SQRT(K$3*(1-Rand!K115)))</f>
        <v>14.374368003741857</v>
      </c>
      <c r="L121" s="32">
        <f>IF(Rand!L115&lt;=L$1,L$4+SQRT(L$2*Rand!L115),L$6-SQRT(L$3*(1-Rand!L115)))</f>
        <v>16.421197200177826</v>
      </c>
      <c r="M121" s="25">
        <f>IF(Rand!M115&lt;=M$1,M$4+SQRT(M$2*Rand!M115),M$6-SQRT(M$3*(1-Rand!M115)))</f>
        <v>11.865313412764255</v>
      </c>
      <c r="N121" s="17">
        <f>IF(Rand!N115&lt;=N$1,N$4+SQRT(N$2*Rand!N115),N$6-SQRT(N$3*(1-Rand!N115)))</f>
        <v>8.2813190093017042</v>
      </c>
      <c r="O121" s="24">
        <f>IF(Rand!O115&lt;=O$1,O$4+SQRT(O$2*Rand!O115),O$6-SQRT(O$3*(1-Rand!O115)))</f>
        <v>16.868799242966869</v>
      </c>
      <c r="P121" s="20">
        <f>IF(Rand!P115&lt;=P$1,P$4+SQRT(P$2*Rand!P115),P$6-SQRT(P$3*(1-Rand!P115)))</f>
        <v>12.356497176561209</v>
      </c>
      <c r="Q121" s="29">
        <f>IF(Rand!Q115&lt;=Q$1,Q$4+SQRT(Q$2*Rand!Q115),Q$6-SQRT(Q$3*(1-Rand!Q115)))</f>
        <v>13.76472879267363</v>
      </c>
      <c r="R121" s="32">
        <f>IF(Rand!R115&lt;=R$1,R$4+SQRT(R$2*Rand!R115),R$6-SQRT(R$3*(1-Rand!R115)))</f>
        <v>12.243064828247226</v>
      </c>
      <c r="S121" s="25">
        <f>IF(Rand!S115&lt;=S$1,S$4+SQRT(S$2*Rand!S115),S$6-SQRT(S$3*(1-Rand!S115)))</f>
        <v>7.3877487967972755</v>
      </c>
      <c r="T121" s="17">
        <f>IF(Rand!T115&lt;=T$1,T$4+SQRT(T$2*Rand!T115),T$6-SQRT(T$3*(1-Rand!T115)))</f>
        <v>10.005041703672177</v>
      </c>
      <c r="U121" s="24">
        <f>IF(Rand!U115&lt;=U$1,U$4+SQRT(U$2*Rand!U115),U$6-SQRT(U$3*(1-Rand!U115)))</f>
        <v>6.8199630497174635</v>
      </c>
      <c r="V121" s="20">
        <f>IF(Rand!V115&lt;=V$1,V$4+SQRT(V$2*Rand!V115),V$6-SQRT(V$3*(1-Rand!V115)))</f>
        <v>8.2146617459553894</v>
      </c>
      <c r="W121" s="29">
        <f>IF(Rand!W115&lt;=W$1,W$4+SQRT(W$2*Rand!W115),W$6-SQRT(W$3*(1-Rand!W115)))</f>
        <v>8.0394167373081267</v>
      </c>
      <c r="X121" s="32">
        <f>IF(Rand!X115&lt;=X$1,X$4+SQRT(X$2*Rand!X115),X$6-SQRT(X$3*(1-Rand!X115)))</f>
        <v>8.1450461129955389</v>
      </c>
      <c r="Y121" s="25">
        <f>IF(Rand!Y115&lt;=Y$1,Y$4+SQRT(Y$2*Rand!Y115),Y$6-SQRT(Y$3*(1-Rand!Y115)))</f>
        <v>17.940156316704336</v>
      </c>
    </row>
    <row r="122" spans="2:25" hidden="1" x14ac:dyDescent="0.25">
      <c r="B122" s="17">
        <f>IF(Rand!B116&lt;=B$1,B$4+SQRT(B$2*Rand!B116),B$6-SQRT(B$3*(1-Rand!B116)))</f>
        <v>3.8393317902618591</v>
      </c>
      <c r="C122" s="24">
        <f>IF(Rand!C116&lt;=C$1,C$4+SQRT(C$2*Rand!C116),C$6-SQRT(C$3*(1-Rand!C116)))</f>
        <v>2.4108706070788219</v>
      </c>
      <c r="D122" s="20">
        <f>IF(Rand!D116&lt;=D$1,D$4+SQRT(D$2*Rand!D116),D$6-SQRT(D$3*(1-Rand!D116)))</f>
        <v>6.1783155209905827</v>
      </c>
      <c r="E122" s="29">
        <f>IF(Rand!E116&lt;=E$1,E$4+SQRT(E$2*Rand!E116),E$6-SQRT(E$3*(1-Rand!E116)))</f>
        <v>4.1103328529455592</v>
      </c>
      <c r="F122" s="32">
        <f>IF(Rand!F116&lt;=F$1,F$4+SQRT(F$2*Rand!F116),F$6-SQRT(F$3*(1-Rand!F116)))</f>
        <v>3.21629702158602</v>
      </c>
      <c r="G122" s="25">
        <f>IF(Rand!G116&lt;=G$1,G$4+SQRT(G$2*Rand!G116),G$6-SQRT(G$3*(1-Rand!G116)))</f>
        <v>3.2058413335481641</v>
      </c>
      <c r="H122" s="17">
        <f>IF(Rand!H116&lt;=H$1,H$4+SQRT(H$2*Rand!H116),H$6-SQRT(H$3*(1-Rand!H116)))</f>
        <v>6.1847543407941572</v>
      </c>
      <c r="I122" s="24">
        <f>IF(Rand!I116&lt;=I$1,I$4+SQRT(I$2*Rand!I116),I$6-SQRT(I$3*(1-Rand!I116)))</f>
        <v>10.46028813778139</v>
      </c>
      <c r="J122" s="20">
        <f>IF(Rand!J116&lt;=J$1,J$4+SQRT(J$2*Rand!J116),J$6-SQRT(J$3*(1-Rand!J116)))</f>
        <v>8.7073356831035831</v>
      </c>
      <c r="K122" s="29">
        <f>IF(Rand!K116&lt;=K$1,K$4+SQRT(K$2*Rand!K116),K$6-SQRT(K$3*(1-Rand!K116)))</f>
        <v>10.793564452203007</v>
      </c>
      <c r="L122" s="32">
        <f>IF(Rand!L116&lt;=L$1,L$4+SQRT(L$2*Rand!L116),L$6-SQRT(L$3*(1-Rand!L116)))</f>
        <v>13.936093470893976</v>
      </c>
      <c r="M122" s="25">
        <f>IF(Rand!M116&lt;=M$1,M$4+SQRT(M$2*Rand!M116),M$6-SQRT(M$3*(1-Rand!M116)))</f>
        <v>13.806522906076909</v>
      </c>
      <c r="N122" s="17">
        <f>IF(Rand!N116&lt;=N$1,N$4+SQRT(N$2*Rand!N116),N$6-SQRT(N$3*(1-Rand!N116)))</f>
        <v>18.58325065017187</v>
      </c>
      <c r="O122" s="24">
        <f>IF(Rand!O116&lt;=O$1,O$4+SQRT(O$2*Rand!O116),O$6-SQRT(O$3*(1-Rand!O116)))</f>
        <v>12.075852032329957</v>
      </c>
      <c r="P122" s="20">
        <f>IF(Rand!P116&lt;=P$1,P$4+SQRT(P$2*Rand!P116),P$6-SQRT(P$3*(1-Rand!P116)))</f>
        <v>9.8353728489971779</v>
      </c>
      <c r="Q122" s="29">
        <f>IF(Rand!Q116&lt;=Q$1,Q$4+SQRT(Q$2*Rand!Q116),Q$6-SQRT(Q$3*(1-Rand!Q116)))</f>
        <v>9.7456408749021275</v>
      </c>
      <c r="R122" s="32">
        <f>IF(Rand!R116&lt;=R$1,R$4+SQRT(R$2*Rand!R116),R$6-SQRT(R$3*(1-Rand!R116)))</f>
        <v>11.649020916064325</v>
      </c>
      <c r="S122" s="25">
        <f>IF(Rand!S116&lt;=S$1,S$4+SQRT(S$2*Rand!S116),S$6-SQRT(S$3*(1-Rand!S116)))</f>
        <v>8.8576249780940461</v>
      </c>
      <c r="T122" s="17">
        <f>IF(Rand!T116&lt;=T$1,T$4+SQRT(T$2*Rand!T116),T$6-SQRT(T$3*(1-Rand!T116)))</f>
        <v>10.290566630080118</v>
      </c>
      <c r="U122" s="24">
        <f>IF(Rand!U116&lt;=U$1,U$4+SQRT(U$2*Rand!U116),U$6-SQRT(U$3*(1-Rand!U116)))</f>
        <v>8.5591673991273627</v>
      </c>
      <c r="V122" s="20">
        <f>IF(Rand!V116&lt;=V$1,V$4+SQRT(V$2*Rand!V116),V$6-SQRT(V$3*(1-Rand!V116)))</f>
        <v>7.4293653781435385</v>
      </c>
      <c r="W122" s="29">
        <f>IF(Rand!W116&lt;=W$1,W$4+SQRT(W$2*Rand!W116),W$6-SQRT(W$3*(1-Rand!W116)))</f>
        <v>7.6182274551905369</v>
      </c>
      <c r="X122" s="32">
        <f>IF(Rand!X116&lt;=X$1,X$4+SQRT(X$2*Rand!X116),X$6-SQRT(X$3*(1-Rand!X116)))</f>
        <v>14.339504632552526</v>
      </c>
      <c r="Y122" s="25">
        <f>IF(Rand!Y116&lt;=Y$1,Y$4+SQRT(Y$2*Rand!Y116),Y$6-SQRT(Y$3*(1-Rand!Y116)))</f>
        <v>7.1054275929539994</v>
      </c>
    </row>
    <row r="123" spans="2:25" hidden="1" x14ac:dyDescent="0.25">
      <c r="B123" s="17">
        <f>IF(Rand!B117&lt;=B$1,B$4+SQRT(B$2*Rand!B117),B$6-SQRT(B$3*(1-Rand!B117)))</f>
        <v>4.618578008326268</v>
      </c>
      <c r="C123" s="24">
        <f>IF(Rand!C117&lt;=C$1,C$4+SQRT(C$2*Rand!C117),C$6-SQRT(C$3*(1-Rand!C117)))</f>
        <v>4.0143101769282836</v>
      </c>
      <c r="D123" s="20">
        <f>IF(Rand!D117&lt;=D$1,D$4+SQRT(D$2*Rand!D117),D$6-SQRT(D$3*(1-Rand!D117)))</f>
        <v>6.0247681523829657</v>
      </c>
      <c r="E123" s="29">
        <f>IF(Rand!E117&lt;=E$1,E$4+SQRT(E$2*Rand!E117),E$6-SQRT(E$3*(1-Rand!E117)))</f>
        <v>3.5895609185289947</v>
      </c>
      <c r="F123" s="32">
        <f>IF(Rand!F117&lt;=F$1,F$4+SQRT(F$2*Rand!F117),F$6-SQRT(F$3*(1-Rand!F117)))</f>
        <v>1.7765455852605032</v>
      </c>
      <c r="G123" s="25">
        <f>IF(Rand!G117&lt;=G$1,G$4+SQRT(G$2*Rand!G117),G$6-SQRT(G$3*(1-Rand!G117)))</f>
        <v>3.5113496790248693</v>
      </c>
      <c r="H123" s="17">
        <f>IF(Rand!H117&lt;=H$1,H$4+SQRT(H$2*Rand!H117),H$6-SQRT(H$3*(1-Rand!H117)))</f>
        <v>12.136496390059532</v>
      </c>
      <c r="I123" s="24">
        <f>IF(Rand!I117&lt;=I$1,I$4+SQRT(I$2*Rand!I117),I$6-SQRT(I$3*(1-Rand!I117)))</f>
        <v>16.170116722535425</v>
      </c>
      <c r="J123" s="20">
        <f>IF(Rand!J117&lt;=J$1,J$4+SQRT(J$2*Rand!J117),J$6-SQRT(J$3*(1-Rand!J117)))</f>
        <v>17.795733277490939</v>
      </c>
      <c r="K123" s="29">
        <f>IF(Rand!K117&lt;=K$1,K$4+SQRT(K$2*Rand!K117),K$6-SQRT(K$3*(1-Rand!K117)))</f>
        <v>9.826033788084974</v>
      </c>
      <c r="L123" s="32">
        <f>IF(Rand!L117&lt;=L$1,L$4+SQRT(L$2*Rand!L117),L$6-SQRT(L$3*(1-Rand!L117)))</f>
        <v>15.566868641858816</v>
      </c>
      <c r="M123" s="25">
        <f>IF(Rand!M117&lt;=M$1,M$4+SQRT(M$2*Rand!M117),M$6-SQRT(M$3*(1-Rand!M117)))</f>
        <v>9.257739781849196</v>
      </c>
      <c r="N123" s="17">
        <f>IF(Rand!N117&lt;=N$1,N$4+SQRT(N$2*Rand!N117),N$6-SQRT(N$3*(1-Rand!N117)))</f>
        <v>5.8250637776837753</v>
      </c>
      <c r="O123" s="24">
        <f>IF(Rand!O117&lt;=O$1,O$4+SQRT(O$2*Rand!O117),O$6-SQRT(O$3*(1-Rand!O117)))</f>
        <v>7.0192367214871201</v>
      </c>
      <c r="P123" s="20">
        <f>IF(Rand!P117&lt;=P$1,P$4+SQRT(P$2*Rand!P117),P$6-SQRT(P$3*(1-Rand!P117)))</f>
        <v>10.340547081880738</v>
      </c>
      <c r="Q123" s="29">
        <f>IF(Rand!Q117&lt;=Q$1,Q$4+SQRT(Q$2*Rand!Q117),Q$6-SQRT(Q$3*(1-Rand!Q117)))</f>
        <v>11.376927681424045</v>
      </c>
      <c r="R123" s="32">
        <f>IF(Rand!R117&lt;=R$1,R$4+SQRT(R$2*Rand!R117),R$6-SQRT(R$3*(1-Rand!R117)))</f>
        <v>12.681665948384413</v>
      </c>
      <c r="S123" s="25">
        <f>IF(Rand!S117&lt;=S$1,S$4+SQRT(S$2*Rand!S117),S$6-SQRT(S$3*(1-Rand!S117)))</f>
        <v>11.5106712988041</v>
      </c>
      <c r="T123" s="17">
        <f>IF(Rand!T117&lt;=T$1,T$4+SQRT(T$2*Rand!T117),T$6-SQRT(T$3*(1-Rand!T117)))</f>
        <v>9.7956909716891296</v>
      </c>
      <c r="U123" s="24">
        <f>IF(Rand!U117&lt;=U$1,U$4+SQRT(U$2*Rand!U117),U$6-SQRT(U$3*(1-Rand!U117)))</f>
        <v>8.5278113591161038</v>
      </c>
      <c r="V123" s="20">
        <f>IF(Rand!V117&lt;=V$1,V$4+SQRT(V$2*Rand!V117),V$6-SQRT(V$3*(1-Rand!V117)))</f>
        <v>16.604047034586682</v>
      </c>
      <c r="W123" s="29">
        <f>IF(Rand!W117&lt;=W$1,W$4+SQRT(W$2*Rand!W117),W$6-SQRT(W$3*(1-Rand!W117)))</f>
        <v>8.6502986813309715</v>
      </c>
      <c r="X123" s="32">
        <f>IF(Rand!X117&lt;=X$1,X$4+SQRT(X$2*Rand!X117),X$6-SQRT(X$3*(1-Rand!X117)))</f>
        <v>14.381481921564042</v>
      </c>
      <c r="Y123" s="25">
        <f>IF(Rand!Y117&lt;=Y$1,Y$4+SQRT(Y$2*Rand!Y117),Y$6-SQRT(Y$3*(1-Rand!Y117)))</f>
        <v>10.264239284111051</v>
      </c>
    </row>
    <row r="124" spans="2:25" hidden="1" x14ac:dyDescent="0.25">
      <c r="B124" s="17">
        <f>IF(Rand!B118&lt;=B$1,B$4+SQRT(B$2*Rand!B118),B$6-SQRT(B$3*(1-Rand!B118)))</f>
        <v>4.1906677087548925</v>
      </c>
      <c r="C124" s="24">
        <f>IF(Rand!C118&lt;=C$1,C$4+SQRT(C$2*Rand!C118),C$6-SQRT(C$3*(1-Rand!C118)))</f>
        <v>2.4909971693361825</v>
      </c>
      <c r="D124" s="20">
        <f>IF(Rand!D118&lt;=D$1,D$4+SQRT(D$2*Rand!D118),D$6-SQRT(D$3*(1-Rand!D118)))</f>
        <v>5.7881684964611271</v>
      </c>
      <c r="E124" s="29">
        <f>IF(Rand!E118&lt;=E$1,E$4+SQRT(E$2*Rand!E118),E$6-SQRT(E$3*(1-Rand!E118)))</f>
        <v>4.1337851031891173</v>
      </c>
      <c r="F124" s="32">
        <f>IF(Rand!F118&lt;=F$1,F$4+SQRT(F$2*Rand!F118),F$6-SQRT(F$3*(1-Rand!F118)))</f>
        <v>1.7267837588942061</v>
      </c>
      <c r="G124" s="25">
        <f>IF(Rand!G118&lt;=G$1,G$4+SQRT(G$2*Rand!G118),G$6-SQRT(G$3*(1-Rand!G118)))</f>
        <v>3.8103767358264475</v>
      </c>
      <c r="H124" s="17">
        <f>IF(Rand!H118&lt;=H$1,H$4+SQRT(H$2*Rand!H118),H$6-SQRT(H$3*(1-Rand!H118)))</f>
        <v>16.04012840065289</v>
      </c>
      <c r="I124" s="24">
        <f>IF(Rand!I118&lt;=I$1,I$4+SQRT(I$2*Rand!I118),I$6-SQRT(I$3*(1-Rand!I118)))</f>
        <v>8.7077857282937234</v>
      </c>
      <c r="J124" s="20">
        <f>IF(Rand!J118&lt;=J$1,J$4+SQRT(J$2*Rand!J118),J$6-SQRT(J$3*(1-Rand!J118)))</f>
        <v>10.64088357920353</v>
      </c>
      <c r="K124" s="29">
        <f>IF(Rand!K118&lt;=K$1,K$4+SQRT(K$2*Rand!K118),K$6-SQRT(K$3*(1-Rand!K118)))</f>
        <v>15.965573323615263</v>
      </c>
      <c r="L124" s="32">
        <f>IF(Rand!L118&lt;=L$1,L$4+SQRT(L$2*Rand!L118),L$6-SQRT(L$3*(1-Rand!L118)))</f>
        <v>14.371112788549947</v>
      </c>
      <c r="M124" s="25">
        <f>IF(Rand!M118&lt;=M$1,M$4+SQRT(M$2*Rand!M118),M$6-SQRT(M$3*(1-Rand!M118)))</f>
        <v>12.91575152315434</v>
      </c>
      <c r="N124" s="17">
        <f>IF(Rand!N118&lt;=N$1,N$4+SQRT(N$2*Rand!N118),N$6-SQRT(N$3*(1-Rand!N118)))</f>
        <v>11.324272613141554</v>
      </c>
      <c r="O124" s="24">
        <f>IF(Rand!O118&lt;=O$1,O$4+SQRT(O$2*Rand!O118),O$6-SQRT(O$3*(1-Rand!O118)))</f>
        <v>18.265542123671349</v>
      </c>
      <c r="P124" s="20">
        <f>IF(Rand!P118&lt;=P$1,P$4+SQRT(P$2*Rand!P118),P$6-SQRT(P$3*(1-Rand!P118)))</f>
        <v>9.8924341405300638</v>
      </c>
      <c r="Q124" s="29">
        <f>IF(Rand!Q118&lt;=Q$1,Q$4+SQRT(Q$2*Rand!Q118),Q$6-SQRT(Q$3*(1-Rand!Q118)))</f>
        <v>10.410431915603663</v>
      </c>
      <c r="R124" s="32">
        <f>IF(Rand!R118&lt;=R$1,R$4+SQRT(R$2*Rand!R118),R$6-SQRT(R$3*(1-Rand!R118)))</f>
        <v>18.948463582476712</v>
      </c>
      <c r="S124" s="25">
        <f>IF(Rand!S118&lt;=S$1,S$4+SQRT(S$2*Rand!S118),S$6-SQRT(S$3*(1-Rand!S118)))</f>
        <v>11.881647677612735</v>
      </c>
      <c r="T124" s="17">
        <f>IF(Rand!T118&lt;=T$1,T$4+SQRT(T$2*Rand!T118),T$6-SQRT(T$3*(1-Rand!T118)))</f>
        <v>12.214698082525533</v>
      </c>
      <c r="U124" s="24">
        <f>IF(Rand!U118&lt;=U$1,U$4+SQRT(U$2*Rand!U118),U$6-SQRT(U$3*(1-Rand!U118)))</f>
        <v>12.427980357411359</v>
      </c>
      <c r="V124" s="20">
        <f>IF(Rand!V118&lt;=V$1,V$4+SQRT(V$2*Rand!V118),V$6-SQRT(V$3*(1-Rand!V118)))</f>
        <v>6.0978649173917177</v>
      </c>
      <c r="W124" s="29">
        <f>IF(Rand!W118&lt;=W$1,W$4+SQRT(W$2*Rand!W118),W$6-SQRT(W$3*(1-Rand!W118)))</f>
        <v>10.59665691923828</v>
      </c>
      <c r="X124" s="32">
        <f>IF(Rand!X118&lt;=X$1,X$4+SQRT(X$2*Rand!X118),X$6-SQRT(X$3*(1-Rand!X118)))</f>
        <v>17.476559010728788</v>
      </c>
      <c r="Y124" s="25">
        <f>IF(Rand!Y118&lt;=Y$1,Y$4+SQRT(Y$2*Rand!Y118),Y$6-SQRT(Y$3*(1-Rand!Y118)))</f>
        <v>12.801572025640926</v>
      </c>
    </row>
    <row r="125" spans="2:25" hidden="1" x14ac:dyDescent="0.25">
      <c r="B125" s="17">
        <f>IF(Rand!B119&lt;=B$1,B$4+SQRT(B$2*Rand!B119),B$6-SQRT(B$3*(1-Rand!B119)))</f>
        <v>3.8025874470093504</v>
      </c>
      <c r="C125" s="24">
        <f>IF(Rand!C119&lt;=C$1,C$4+SQRT(C$2*Rand!C119),C$6-SQRT(C$3*(1-Rand!C119)))</f>
        <v>2.7239580091435629</v>
      </c>
      <c r="D125" s="20">
        <f>IF(Rand!D119&lt;=D$1,D$4+SQRT(D$2*Rand!D119),D$6-SQRT(D$3*(1-Rand!D119)))</f>
        <v>4.6617950464873177</v>
      </c>
      <c r="E125" s="29">
        <f>IF(Rand!E119&lt;=E$1,E$4+SQRT(E$2*Rand!E119),E$6-SQRT(E$3*(1-Rand!E119)))</f>
        <v>4.3119621495983429</v>
      </c>
      <c r="F125" s="32">
        <f>IF(Rand!F119&lt;=F$1,F$4+SQRT(F$2*Rand!F119),F$6-SQRT(F$3*(1-Rand!F119)))</f>
        <v>2.4599340103910512</v>
      </c>
      <c r="G125" s="25">
        <f>IF(Rand!G119&lt;=G$1,G$4+SQRT(G$2*Rand!G119),G$6-SQRT(G$3*(1-Rand!G119)))</f>
        <v>3.0939612893739667</v>
      </c>
      <c r="H125" s="17">
        <f>IF(Rand!H119&lt;=H$1,H$4+SQRT(H$2*Rand!H119),H$6-SQRT(H$3*(1-Rand!H119)))</f>
        <v>15.031984318780609</v>
      </c>
      <c r="I125" s="24">
        <f>IF(Rand!I119&lt;=I$1,I$4+SQRT(I$2*Rand!I119),I$6-SQRT(I$3*(1-Rand!I119)))</f>
        <v>9.7679810068371147</v>
      </c>
      <c r="J125" s="20">
        <f>IF(Rand!J119&lt;=J$1,J$4+SQRT(J$2*Rand!J119),J$6-SQRT(J$3*(1-Rand!J119)))</f>
        <v>9.7150357279466082</v>
      </c>
      <c r="K125" s="29">
        <f>IF(Rand!K119&lt;=K$1,K$4+SQRT(K$2*Rand!K119),K$6-SQRT(K$3*(1-Rand!K119)))</f>
        <v>12.933668866061172</v>
      </c>
      <c r="L125" s="32">
        <f>IF(Rand!L119&lt;=L$1,L$4+SQRT(L$2*Rand!L119),L$6-SQRT(L$3*(1-Rand!L119)))</f>
        <v>12.988173160803161</v>
      </c>
      <c r="M125" s="25">
        <f>IF(Rand!M119&lt;=M$1,M$4+SQRT(M$2*Rand!M119),M$6-SQRT(M$3*(1-Rand!M119)))</f>
        <v>13.277130379894428</v>
      </c>
      <c r="N125" s="17">
        <f>IF(Rand!N119&lt;=N$1,N$4+SQRT(N$2*Rand!N119),N$6-SQRT(N$3*(1-Rand!N119)))</f>
        <v>10.670815310740391</v>
      </c>
      <c r="O125" s="24">
        <f>IF(Rand!O119&lt;=O$1,O$4+SQRT(O$2*Rand!O119),O$6-SQRT(O$3*(1-Rand!O119)))</f>
        <v>10.501750947582433</v>
      </c>
      <c r="P125" s="20">
        <f>IF(Rand!P119&lt;=P$1,P$4+SQRT(P$2*Rand!P119),P$6-SQRT(P$3*(1-Rand!P119)))</f>
        <v>12.067494958110583</v>
      </c>
      <c r="Q125" s="29">
        <f>IF(Rand!Q119&lt;=Q$1,Q$4+SQRT(Q$2*Rand!Q119),Q$6-SQRT(Q$3*(1-Rand!Q119)))</f>
        <v>9.8630476747712486</v>
      </c>
      <c r="R125" s="32">
        <f>IF(Rand!R119&lt;=R$1,R$4+SQRT(R$2*Rand!R119),R$6-SQRT(R$3*(1-Rand!R119)))</f>
        <v>8.0312250428450014</v>
      </c>
      <c r="S125" s="25">
        <f>IF(Rand!S119&lt;=S$1,S$4+SQRT(S$2*Rand!S119),S$6-SQRT(S$3*(1-Rand!S119)))</f>
        <v>7.5726993970360272</v>
      </c>
      <c r="T125" s="17">
        <f>IF(Rand!T119&lt;=T$1,T$4+SQRT(T$2*Rand!T119),T$6-SQRT(T$3*(1-Rand!T119)))</f>
        <v>5.5406287341503502</v>
      </c>
      <c r="U125" s="24">
        <f>IF(Rand!U119&lt;=U$1,U$4+SQRT(U$2*Rand!U119),U$6-SQRT(U$3*(1-Rand!U119)))</f>
        <v>12.176861454579104</v>
      </c>
      <c r="V125" s="20">
        <f>IF(Rand!V119&lt;=V$1,V$4+SQRT(V$2*Rand!V119),V$6-SQRT(V$3*(1-Rand!V119)))</f>
        <v>12.037234296293168</v>
      </c>
      <c r="W125" s="29">
        <f>IF(Rand!W119&lt;=W$1,W$4+SQRT(W$2*Rand!W119),W$6-SQRT(W$3*(1-Rand!W119)))</f>
        <v>9.2617347742614662</v>
      </c>
      <c r="X125" s="32">
        <f>IF(Rand!X119&lt;=X$1,X$4+SQRT(X$2*Rand!X119),X$6-SQRT(X$3*(1-Rand!X119)))</f>
        <v>17.619897344628928</v>
      </c>
      <c r="Y125" s="25">
        <f>IF(Rand!Y119&lt;=Y$1,Y$4+SQRT(Y$2*Rand!Y119),Y$6-SQRT(Y$3*(1-Rand!Y119)))</f>
        <v>8.2335572913933834</v>
      </c>
    </row>
    <row r="126" spans="2:25" hidden="1" x14ac:dyDescent="0.25">
      <c r="B126" s="17">
        <f>IF(Rand!B120&lt;=B$1,B$4+SQRT(B$2*Rand!B120),B$6-SQRT(B$3*(1-Rand!B120)))</f>
        <v>4.4618920880705231</v>
      </c>
      <c r="C126" s="24">
        <f>IF(Rand!C120&lt;=C$1,C$4+SQRT(C$2*Rand!C120),C$6-SQRT(C$3*(1-Rand!C120)))</f>
        <v>4.1973584904507293</v>
      </c>
      <c r="D126" s="20">
        <f>IF(Rand!D120&lt;=D$1,D$4+SQRT(D$2*Rand!D120),D$6-SQRT(D$3*(1-Rand!D120)))</f>
        <v>6.4397103488203014</v>
      </c>
      <c r="E126" s="29">
        <f>IF(Rand!E120&lt;=E$1,E$4+SQRT(E$2*Rand!E120),E$6-SQRT(E$3*(1-Rand!E120)))</f>
        <v>4.3516996911956607</v>
      </c>
      <c r="F126" s="32">
        <f>IF(Rand!F120&lt;=F$1,F$4+SQRT(F$2*Rand!F120),F$6-SQRT(F$3*(1-Rand!F120)))</f>
        <v>1.9567878791593902</v>
      </c>
      <c r="G126" s="25">
        <f>IF(Rand!G120&lt;=G$1,G$4+SQRT(G$2*Rand!G120),G$6-SQRT(G$3*(1-Rand!G120)))</f>
        <v>3.7741836477341444</v>
      </c>
      <c r="H126" s="17">
        <f>IF(Rand!H120&lt;=H$1,H$4+SQRT(H$2*Rand!H120),H$6-SQRT(H$3*(1-Rand!H120)))</f>
        <v>16.992808868277265</v>
      </c>
      <c r="I126" s="24">
        <f>IF(Rand!I120&lt;=I$1,I$4+SQRT(I$2*Rand!I120),I$6-SQRT(I$3*(1-Rand!I120)))</f>
        <v>14.624732716373988</v>
      </c>
      <c r="J126" s="20">
        <f>IF(Rand!J120&lt;=J$1,J$4+SQRT(J$2*Rand!J120),J$6-SQRT(J$3*(1-Rand!J120)))</f>
        <v>13.917590357883876</v>
      </c>
      <c r="K126" s="29">
        <f>IF(Rand!K120&lt;=K$1,K$4+SQRT(K$2*Rand!K120),K$6-SQRT(K$3*(1-Rand!K120)))</f>
        <v>10.536671427133376</v>
      </c>
      <c r="L126" s="32">
        <f>IF(Rand!L120&lt;=L$1,L$4+SQRT(L$2*Rand!L120),L$6-SQRT(L$3*(1-Rand!L120)))</f>
        <v>11.544281566079704</v>
      </c>
      <c r="M126" s="25">
        <f>IF(Rand!M120&lt;=M$1,M$4+SQRT(M$2*Rand!M120),M$6-SQRT(M$3*(1-Rand!M120)))</f>
        <v>8.8535679638227016</v>
      </c>
      <c r="N126" s="17">
        <f>IF(Rand!N120&lt;=N$1,N$4+SQRT(N$2*Rand!N120),N$6-SQRT(N$3*(1-Rand!N120)))</f>
        <v>9.5960126651671267</v>
      </c>
      <c r="O126" s="24">
        <f>IF(Rand!O120&lt;=O$1,O$4+SQRT(O$2*Rand!O120),O$6-SQRT(O$3*(1-Rand!O120)))</f>
        <v>10.329024213953664</v>
      </c>
      <c r="P126" s="20">
        <f>IF(Rand!P120&lt;=P$1,P$4+SQRT(P$2*Rand!P120),P$6-SQRT(P$3*(1-Rand!P120)))</f>
        <v>13.450662575131728</v>
      </c>
      <c r="Q126" s="29">
        <f>IF(Rand!Q120&lt;=Q$1,Q$4+SQRT(Q$2*Rand!Q120),Q$6-SQRT(Q$3*(1-Rand!Q120)))</f>
        <v>8.6094159906596026</v>
      </c>
      <c r="R126" s="32">
        <f>IF(Rand!R120&lt;=R$1,R$4+SQRT(R$2*Rand!R120),R$6-SQRT(R$3*(1-Rand!R120)))</f>
        <v>18.139717839100868</v>
      </c>
      <c r="S126" s="25">
        <f>IF(Rand!S120&lt;=S$1,S$4+SQRT(S$2*Rand!S120),S$6-SQRT(S$3*(1-Rand!S120)))</f>
        <v>9.3640797513483331</v>
      </c>
      <c r="T126" s="17">
        <f>IF(Rand!T120&lt;=T$1,T$4+SQRT(T$2*Rand!T120),T$6-SQRT(T$3*(1-Rand!T120)))</f>
        <v>7.7306050295013833</v>
      </c>
      <c r="U126" s="24">
        <f>IF(Rand!U120&lt;=U$1,U$4+SQRT(U$2*Rand!U120),U$6-SQRT(U$3*(1-Rand!U120)))</f>
        <v>9.3505655211795364</v>
      </c>
      <c r="V126" s="20">
        <f>IF(Rand!V120&lt;=V$1,V$4+SQRT(V$2*Rand!V120),V$6-SQRT(V$3*(1-Rand!V120)))</f>
        <v>12.391024574932132</v>
      </c>
      <c r="W126" s="29">
        <f>IF(Rand!W120&lt;=W$1,W$4+SQRT(W$2*Rand!W120),W$6-SQRT(W$3*(1-Rand!W120)))</f>
        <v>11.873235706389016</v>
      </c>
      <c r="X126" s="32">
        <f>IF(Rand!X120&lt;=X$1,X$4+SQRT(X$2*Rand!X120),X$6-SQRT(X$3*(1-Rand!X120)))</f>
        <v>19.581464692047408</v>
      </c>
      <c r="Y126" s="25">
        <f>IF(Rand!Y120&lt;=Y$1,Y$4+SQRT(Y$2*Rand!Y120),Y$6-SQRT(Y$3*(1-Rand!Y120)))</f>
        <v>14.380900971877651</v>
      </c>
    </row>
    <row r="127" spans="2:25" hidden="1" x14ac:dyDescent="0.25">
      <c r="B127" s="17">
        <f>IF(Rand!B121&lt;=B$1,B$4+SQRT(B$2*Rand!B121),B$6-SQRT(B$3*(1-Rand!B121)))</f>
        <v>4.3186077371954994</v>
      </c>
      <c r="C127" s="24">
        <f>IF(Rand!C121&lt;=C$1,C$4+SQRT(C$2*Rand!C121),C$6-SQRT(C$3*(1-Rand!C121)))</f>
        <v>3.206279563244141</v>
      </c>
      <c r="D127" s="20">
        <f>IF(Rand!D121&lt;=D$1,D$4+SQRT(D$2*Rand!D121),D$6-SQRT(D$3*(1-Rand!D121)))</f>
        <v>4.8029223090865036</v>
      </c>
      <c r="E127" s="29">
        <f>IF(Rand!E121&lt;=E$1,E$4+SQRT(E$2*Rand!E121),E$6-SQRT(E$3*(1-Rand!E121)))</f>
        <v>4.5988471090634189</v>
      </c>
      <c r="F127" s="32">
        <f>IF(Rand!F121&lt;=F$1,F$4+SQRT(F$2*Rand!F121),F$6-SQRT(F$3*(1-Rand!F121)))</f>
        <v>2.5346046357548317</v>
      </c>
      <c r="G127" s="25">
        <f>IF(Rand!G121&lt;=G$1,G$4+SQRT(G$2*Rand!G121),G$6-SQRT(G$3*(1-Rand!G121)))</f>
        <v>2.3795793625392641</v>
      </c>
      <c r="H127" s="17">
        <f>IF(Rand!H121&lt;=H$1,H$4+SQRT(H$2*Rand!H121),H$6-SQRT(H$3*(1-Rand!H121)))</f>
        <v>12.30976065795484</v>
      </c>
      <c r="I127" s="24">
        <f>IF(Rand!I121&lt;=I$1,I$4+SQRT(I$2*Rand!I121),I$6-SQRT(I$3*(1-Rand!I121)))</f>
        <v>9.7028128140868439</v>
      </c>
      <c r="J127" s="20">
        <f>IF(Rand!J121&lt;=J$1,J$4+SQRT(J$2*Rand!J121),J$6-SQRT(J$3*(1-Rand!J121)))</f>
        <v>15.774485493692186</v>
      </c>
      <c r="K127" s="29">
        <f>IF(Rand!K121&lt;=K$1,K$4+SQRT(K$2*Rand!K121),K$6-SQRT(K$3*(1-Rand!K121)))</f>
        <v>9.726545778207301</v>
      </c>
      <c r="L127" s="32">
        <f>IF(Rand!L121&lt;=L$1,L$4+SQRT(L$2*Rand!L121),L$6-SQRT(L$3*(1-Rand!L121)))</f>
        <v>11.450470920459203</v>
      </c>
      <c r="M127" s="25">
        <f>IF(Rand!M121&lt;=M$1,M$4+SQRT(M$2*Rand!M121),M$6-SQRT(M$3*(1-Rand!M121)))</f>
        <v>12.253139238098592</v>
      </c>
      <c r="N127" s="17">
        <f>IF(Rand!N121&lt;=N$1,N$4+SQRT(N$2*Rand!N121),N$6-SQRT(N$3*(1-Rand!N121)))</f>
        <v>13.702223433573003</v>
      </c>
      <c r="O127" s="24">
        <f>IF(Rand!O121&lt;=O$1,O$4+SQRT(O$2*Rand!O121),O$6-SQRT(O$3*(1-Rand!O121)))</f>
        <v>7.0860551258855153</v>
      </c>
      <c r="P127" s="20">
        <f>IF(Rand!P121&lt;=P$1,P$4+SQRT(P$2*Rand!P121),P$6-SQRT(P$3*(1-Rand!P121)))</f>
        <v>9.9462876941086229</v>
      </c>
      <c r="Q127" s="29">
        <f>IF(Rand!Q121&lt;=Q$1,Q$4+SQRT(Q$2*Rand!Q121),Q$6-SQRT(Q$3*(1-Rand!Q121)))</f>
        <v>16.262823214475674</v>
      </c>
      <c r="R127" s="32">
        <f>IF(Rand!R121&lt;=R$1,R$4+SQRT(R$2*Rand!R121),R$6-SQRT(R$3*(1-Rand!R121)))</f>
        <v>13.790874995815877</v>
      </c>
      <c r="S127" s="25">
        <f>IF(Rand!S121&lt;=S$1,S$4+SQRT(S$2*Rand!S121),S$6-SQRT(S$3*(1-Rand!S121)))</f>
        <v>16.771903453726875</v>
      </c>
      <c r="T127" s="17">
        <f>IF(Rand!T121&lt;=T$1,T$4+SQRT(T$2*Rand!T121),T$6-SQRT(T$3*(1-Rand!T121)))</f>
        <v>16.965049103770149</v>
      </c>
      <c r="U127" s="24">
        <f>IF(Rand!U121&lt;=U$1,U$4+SQRT(U$2*Rand!U121),U$6-SQRT(U$3*(1-Rand!U121)))</f>
        <v>7.8952763361295375</v>
      </c>
      <c r="V127" s="20">
        <f>IF(Rand!V121&lt;=V$1,V$4+SQRT(V$2*Rand!V121),V$6-SQRT(V$3*(1-Rand!V121)))</f>
        <v>16.354154624523758</v>
      </c>
      <c r="W127" s="29">
        <f>IF(Rand!W121&lt;=W$1,W$4+SQRT(W$2*Rand!W121),W$6-SQRT(W$3*(1-Rand!W121)))</f>
        <v>13.308084894736313</v>
      </c>
      <c r="X127" s="32">
        <f>IF(Rand!X121&lt;=X$1,X$4+SQRT(X$2*Rand!X121),X$6-SQRT(X$3*(1-Rand!X121)))</f>
        <v>16.580057470022787</v>
      </c>
      <c r="Y127" s="25">
        <f>IF(Rand!Y121&lt;=Y$1,Y$4+SQRT(Y$2*Rand!Y121),Y$6-SQRT(Y$3*(1-Rand!Y121)))</f>
        <v>12.293964729439729</v>
      </c>
    </row>
    <row r="128" spans="2:25" hidden="1" x14ac:dyDescent="0.25">
      <c r="B128" s="17">
        <f>IF(Rand!B122&lt;=B$1,B$4+SQRT(B$2*Rand!B122),B$6-SQRT(B$3*(1-Rand!B122)))</f>
        <v>3.2786009812909152</v>
      </c>
      <c r="C128" s="24">
        <f>IF(Rand!C122&lt;=C$1,C$4+SQRT(C$2*Rand!C122),C$6-SQRT(C$3*(1-Rand!C122)))</f>
        <v>2.8943397993762243</v>
      </c>
      <c r="D128" s="20">
        <f>IF(Rand!D122&lt;=D$1,D$4+SQRT(D$2*Rand!D122),D$6-SQRT(D$3*(1-Rand!D122)))</f>
        <v>6.0261731892368777</v>
      </c>
      <c r="E128" s="29">
        <f>IF(Rand!E122&lt;=E$1,E$4+SQRT(E$2*Rand!E122),E$6-SQRT(E$3*(1-Rand!E122)))</f>
        <v>4.1467702320919999</v>
      </c>
      <c r="F128" s="32">
        <f>IF(Rand!F122&lt;=F$1,F$4+SQRT(F$2*Rand!F122),F$6-SQRT(F$3*(1-Rand!F122)))</f>
        <v>2.1517072400690811</v>
      </c>
      <c r="G128" s="25">
        <f>IF(Rand!G122&lt;=G$1,G$4+SQRT(G$2*Rand!G122),G$6-SQRT(G$3*(1-Rand!G122)))</f>
        <v>2.6352893016519499</v>
      </c>
      <c r="H128" s="17">
        <f>IF(Rand!H122&lt;=H$1,H$4+SQRT(H$2*Rand!H122),H$6-SQRT(H$3*(1-Rand!H122)))</f>
        <v>11.044228256034277</v>
      </c>
      <c r="I128" s="24">
        <f>IF(Rand!I122&lt;=I$1,I$4+SQRT(I$2*Rand!I122),I$6-SQRT(I$3*(1-Rand!I122)))</f>
        <v>6.8872797439588034</v>
      </c>
      <c r="J128" s="20">
        <f>IF(Rand!J122&lt;=J$1,J$4+SQRT(J$2*Rand!J122),J$6-SQRT(J$3*(1-Rand!J122)))</f>
        <v>9.954230296336231</v>
      </c>
      <c r="K128" s="29">
        <f>IF(Rand!K122&lt;=K$1,K$4+SQRT(K$2*Rand!K122),K$6-SQRT(K$3*(1-Rand!K122)))</f>
        <v>16.693515571743056</v>
      </c>
      <c r="L128" s="32">
        <f>IF(Rand!L122&lt;=L$1,L$4+SQRT(L$2*Rand!L122),L$6-SQRT(L$3*(1-Rand!L122)))</f>
        <v>9.6500185650040962</v>
      </c>
      <c r="M128" s="25">
        <f>IF(Rand!M122&lt;=M$1,M$4+SQRT(M$2*Rand!M122),M$6-SQRT(M$3*(1-Rand!M122)))</f>
        <v>7.3658179988871737</v>
      </c>
      <c r="N128" s="17">
        <f>IF(Rand!N122&lt;=N$1,N$4+SQRT(N$2*Rand!N122),N$6-SQRT(N$3*(1-Rand!N122)))</f>
        <v>7.1442526955059726</v>
      </c>
      <c r="O128" s="24">
        <f>IF(Rand!O122&lt;=O$1,O$4+SQRT(O$2*Rand!O122),O$6-SQRT(O$3*(1-Rand!O122)))</f>
        <v>9.7436749339870854</v>
      </c>
      <c r="P128" s="20">
        <f>IF(Rand!P122&lt;=P$1,P$4+SQRT(P$2*Rand!P122),P$6-SQRT(P$3*(1-Rand!P122)))</f>
        <v>14.732011853624208</v>
      </c>
      <c r="Q128" s="29">
        <f>IF(Rand!Q122&lt;=Q$1,Q$4+SQRT(Q$2*Rand!Q122),Q$6-SQRT(Q$3*(1-Rand!Q122)))</f>
        <v>10.631092254089364</v>
      </c>
      <c r="R128" s="32">
        <f>IF(Rand!R122&lt;=R$1,R$4+SQRT(R$2*Rand!R122),R$6-SQRT(R$3*(1-Rand!R122)))</f>
        <v>7.7811641025879101</v>
      </c>
      <c r="S128" s="25">
        <f>IF(Rand!S122&lt;=S$1,S$4+SQRT(S$2*Rand!S122),S$6-SQRT(S$3*(1-Rand!S122)))</f>
        <v>14.318129794081985</v>
      </c>
      <c r="T128" s="17">
        <f>IF(Rand!T122&lt;=T$1,T$4+SQRT(T$2*Rand!T122),T$6-SQRT(T$3*(1-Rand!T122)))</f>
        <v>15.825695111318122</v>
      </c>
      <c r="U128" s="24">
        <f>IF(Rand!U122&lt;=U$1,U$4+SQRT(U$2*Rand!U122),U$6-SQRT(U$3*(1-Rand!U122)))</f>
        <v>11.403832608315264</v>
      </c>
      <c r="V128" s="20">
        <f>IF(Rand!V122&lt;=V$1,V$4+SQRT(V$2*Rand!V122),V$6-SQRT(V$3*(1-Rand!V122)))</f>
        <v>8.6971719835530106</v>
      </c>
      <c r="W128" s="29">
        <f>IF(Rand!W122&lt;=W$1,W$4+SQRT(W$2*Rand!W122),W$6-SQRT(W$3*(1-Rand!W122)))</f>
        <v>15.96782924797076</v>
      </c>
      <c r="X128" s="32">
        <f>IF(Rand!X122&lt;=X$1,X$4+SQRT(X$2*Rand!X122),X$6-SQRT(X$3*(1-Rand!X122)))</f>
        <v>11.60080384505283</v>
      </c>
      <c r="Y128" s="25">
        <f>IF(Rand!Y122&lt;=Y$1,Y$4+SQRT(Y$2*Rand!Y122),Y$6-SQRT(Y$3*(1-Rand!Y122)))</f>
        <v>11.724472865671478</v>
      </c>
    </row>
    <row r="129" spans="2:25" hidden="1" x14ac:dyDescent="0.25">
      <c r="B129" s="17">
        <f>IF(Rand!B123&lt;=B$1,B$4+SQRT(B$2*Rand!B123),B$6-SQRT(B$3*(1-Rand!B123)))</f>
        <v>4.8351659109142835</v>
      </c>
      <c r="C129" s="24">
        <f>IF(Rand!C123&lt;=C$1,C$4+SQRT(C$2*Rand!C123),C$6-SQRT(C$3*(1-Rand!C123)))</f>
        <v>4.2780478615358799</v>
      </c>
      <c r="D129" s="20">
        <f>IF(Rand!D123&lt;=D$1,D$4+SQRT(D$2*Rand!D123),D$6-SQRT(D$3*(1-Rand!D123)))</f>
        <v>4.6382919853314997</v>
      </c>
      <c r="E129" s="29">
        <f>IF(Rand!E123&lt;=E$1,E$4+SQRT(E$2*Rand!E123),E$6-SQRT(E$3*(1-Rand!E123)))</f>
        <v>3.7272561014942367</v>
      </c>
      <c r="F129" s="32">
        <f>IF(Rand!F123&lt;=F$1,F$4+SQRT(F$2*Rand!F123),F$6-SQRT(F$3*(1-Rand!F123)))</f>
        <v>2.3198877667556634</v>
      </c>
      <c r="G129" s="25">
        <f>IF(Rand!G123&lt;=G$1,G$4+SQRT(G$2*Rand!G123),G$6-SQRT(G$3*(1-Rand!G123)))</f>
        <v>2.5124043201098907</v>
      </c>
      <c r="H129" s="17">
        <f>IF(Rand!H123&lt;=H$1,H$4+SQRT(H$2*Rand!H123),H$6-SQRT(H$3*(1-Rand!H123)))</f>
        <v>12.854986268692645</v>
      </c>
      <c r="I129" s="24">
        <f>IF(Rand!I123&lt;=I$1,I$4+SQRT(I$2*Rand!I123),I$6-SQRT(I$3*(1-Rand!I123)))</f>
        <v>7.6139635330933846</v>
      </c>
      <c r="J129" s="20">
        <f>IF(Rand!J123&lt;=J$1,J$4+SQRT(J$2*Rand!J123),J$6-SQRT(J$3*(1-Rand!J123)))</f>
        <v>14.789623266993946</v>
      </c>
      <c r="K129" s="29">
        <f>IF(Rand!K123&lt;=K$1,K$4+SQRT(K$2*Rand!K123),K$6-SQRT(K$3*(1-Rand!K123)))</f>
        <v>12.73867020153345</v>
      </c>
      <c r="L129" s="32">
        <f>IF(Rand!L123&lt;=L$1,L$4+SQRT(L$2*Rand!L123),L$6-SQRT(L$3*(1-Rand!L123)))</f>
        <v>12.759783405467253</v>
      </c>
      <c r="M129" s="25">
        <f>IF(Rand!M123&lt;=M$1,M$4+SQRT(M$2*Rand!M123),M$6-SQRT(M$3*(1-Rand!M123)))</f>
        <v>10.498793893240512</v>
      </c>
      <c r="N129" s="17">
        <f>IF(Rand!N123&lt;=N$1,N$4+SQRT(N$2*Rand!N123),N$6-SQRT(N$3*(1-Rand!N123)))</f>
        <v>10.932466387200861</v>
      </c>
      <c r="O129" s="24">
        <f>IF(Rand!O123&lt;=O$1,O$4+SQRT(O$2*Rand!O123),O$6-SQRT(O$3*(1-Rand!O123)))</f>
        <v>13.600644281608337</v>
      </c>
      <c r="P129" s="20">
        <f>IF(Rand!P123&lt;=P$1,P$4+SQRT(P$2*Rand!P123),P$6-SQRT(P$3*(1-Rand!P123)))</f>
        <v>9.6891540784488157</v>
      </c>
      <c r="Q129" s="29">
        <f>IF(Rand!Q123&lt;=Q$1,Q$4+SQRT(Q$2*Rand!Q123),Q$6-SQRT(Q$3*(1-Rand!Q123)))</f>
        <v>19.215686156296879</v>
      </c>
      <c r="R129" s="32">
        <f>IF(Rand!R123&lt;=R$1,R$4+SQRT(R$2*Rand!R123),R$6-SQRT(R$3*(1-Rand!R123)))</f>
        <v>16.643943314368475</v>
      </c>
      <c r="S129" s="25">
        <f>IF(Rand!S123&lt;=S$1,S$4+SQRT(S$2*Rand!S123),S$6-SQRT(S$3*(1-Rand!S123)))</f>
        <v>7.2798667831149633</v>
      </c>
      <c r="T129" s="17">
        <f>IF(Rand!T123&lt;=T$1,T$4+SQRT(T$2*Rand!T123),T$6-SQRT(T$3*(1-Rand!T123)))</f>
        <v>14.86933964440342</v>
      </c>
      <c r="U129" s="24">
        <f>IF(Rand!U123&lt;=U$1,U$4+SQRT(U$2*Rand!U123),U$6-SQRT(U$3*(1-Rand!U123)))</f>
        <v>15.568222755841001</v>
      </c>
      <c r="V129" s="20">
        <f>IF(Rand!V123&lt;=V$1,V$4+SQRT(V$2*Rand!V123),V$6-SQRT(V$3*(1-Rand!V123)))</f>
        <v>13.766878151330012</v>
      </c>
      <c r="W129" s="29">
        <f>IF(Rand!W123&lt;=W$1,W$4+SQRT(W$2*Rand!W123),W$6-SQRT(W$3*(1-Rand!W123)))</f>
        <v>9.7953426572253122</v>
      </c>
      <c r="X129" s="32">
        <f>IF(Rand!X123&lt;=X$1,X$4+SQRT(X$2*Rand!X123),X$6-SQRT(X$3*(1-Rand!X123)))</f>
        <v>13.004023783259537</v>
      </c>
      <c r="Y129" s="25">
        <f>IF(Rand!Y123&lt;=Y$1,Y$4+SQRT(Y$2*Rand!Y123),Y$6-SQRT(Y$3*(1-Rand!Y123)))</f>
        <v>10.553384292634995</v>
      </c>
    </row>
    <row r="130" spans="2:25" hidden="1" x14ac:dyDescent="0.25">
      <c r="B130" s="17">
        <f>IF(Rand!B124&lt;=B$1,B$4+SQRT(B$2*Rand!B124),B$6-SQRT(B$3*(1-Rand!B124)))</f>
        <v>3.86469245687623</v>
      </c>
      <c r="C130" s="24">
        <f>IF(Rand!C124&lt;=C$1,C$4+SQRT(C$2*Rand!C124),C$6-SQRT(C$3*(1-Rand!C124)))</f>
        <v>2.973788092340758</v>
      </c>
      <c r="D130" s="20">
        <f>IF(Rand!D124&lt;=D$1,D$4+SQRT(D$2*Rand!D124),D$6-SQRT(D$3*(1-Rand!D124)))</f>
        <v>5.4963154378109369</v>
      </c>
      <c r="E130" s="29">
        <f>IF(Rand!E124&lt;=E$1,E$4+SQRT(E$2*Rand!E124),E$6-SQRT(E$3*(1-Rand!E124)))</f>
        <v>4.5276868241426849</v>
      </c>
      <c r="F130" s="32">
        <f>IF(Rand!F124&lt;=F$1,F$4+SQRT(F$2*Rand!F124),F$6-SQRT(F$3*(1-Rand!F124)))</f>
        <v>3.3798864526627419</v>
      </c>
      <c r="G130" s="25">
        <f>IF(Rand!G124&lt;=G$1,G$4+SQRT(G$2*Rand!G124),G$6-SQRT(G$3*(1-Rand!G124)))</f>
        <v>2.2736856254486524</v>
      </c>
      <c r="H130" s="17">
        <f>IF(Rand!H124&lt;=H$1,H$4+SQRT(H$2*Rand!H124),H$6-SQRT(H$3*(1-Rand!H124)))</f>
        <v>10.090185317124959</v>
      </c>
      <c r="I130" s="24">
        <f>IF(Rand!I124&lt;=I$1,I$4+SQRT(I$2*Rand!I124),I$6-SQRT(I$3*(1-Rand!I124)))</f>
        <v>8.4249298828586525</v>
      </c>
      <c r="J130" s="20">
        <f>IF(Rand!J124&lt;=J$1,J$4+SQRT(J$2*Rand!J124),J$6-SQRT(J$3*(1-Rand!J124)))</f>
        <v>8.8457645636170312</v>
      </c>
      <c r="K130" s="29">
        <f>IF(Rand!K124&lt;=K$1,K$4+SQRT(K$2*Rand!K124),K$6-SQRT(K$3*(1-Rand!K124)))</f>
        <v>10.050502315203136</v>
      </c>
      <c r="L130" s="32">
        <f>IF(Rand!L124&lt;=L$1,L$4+SQRT(L$2*Rand!L124),L$6-SQRT(L$3*(1-Rand!L124)))</f>
        <v>11.832581586866443</v>
      </c>
      <c r="M130" s="25">
        <f>IF(Rand!M124&lt;=M$1,M$4+SQRT(M$2*Rand!M124),M$6-SQRT(M$3*(1-Rand!M124)))</f>
        <v>12.575098043875563</v>
      </c>
      <c r="N130" s="17">
        <f>IF(Rand!N124&lt;=N$1,N$4+SQRT(N$2*Rand!N124),N$6-SQRT(N$3*(1-Rand!N124)))</f>
        <v>16.949505217129278</v>
      </c>
      <c r="O130" s="24">
        <f>IF(Rand!O124&lt;=O$1,O$4+SQRT(O$2*Rand!O124),O$6-SQRT(O$3*(1-Rand!O124)))</f>
        <v>11.841205466827793</v>
      </c>
      <c r="P130" s="20">
        <f>IF(Rand!P124&lt;=P$1,P$4+SQRT(P$2*Rand!P124),P$6-SQRT(P$3*(1-Rand!P124)))</f>
        <v>10.038475102855683</v>
      </c>
      <c r="Q130" s="29">
        <f>IF(Rand!Q124&lt;=Q$1,Q$4+SQRT(Q$2*Rand!Q124),Q$6-SQRT(Q$3*(1-Rand!Q124)))</f>
        <v>9.3388558643631399</v>
      </c>
      <c r="R130" s="32">
        <f>IF(Rand!R124&lt;=R$1,R$4+SQRT(R$2*Rand!R124),R$6-SQRT(R$3*(1-Rand!R124)))</f>
        <v>16.050185531590262</v>
      </c>
      <c r="S130" s="25">
        <f>IF(Rand!S124&lt;=S$1,S$4+SQRT(S$2*Rand!S124),S$6-SQRT(S$3*(1-Rand!S124)))</f>
        <v>11.348591634639169</v>
      </c>
      <c r="T130" s="17">
        <f>IF(Rand!T124&lt;=T$1,T$4+SQRT(T$2*Rand!T124),T$6-SQRT(T$3*(1-Rand!T124)))</f>
        <v>13.545618705813009</v>
      </c>
      <c r="U130" s="24">
        <f>IF(Rand!U124&lt;=U$1,U$4+SQRT(U$2*Rand!U124),U$6-SQRT(U$3*(1-Rand!U124)))</f>
        <v>15.073122304997998</v>
      </c>
      <c r="V130" s="20">
        <f>IF(Rand!V124&lt;=V$1,V$4+SQRT(V$2*Rand!V124),V$6-SQRT(V$3*(1-Rand!V124)))</f>
        <v>12.72054009275554</v>
      </c>
      <c r="W130" s="29">
        <f>IF(Rand!W124&lt;=W$1,W$4+SQRT(W$2*Rand!W124),W$6-SQRT(W$3*(1-Rand!W124)))</f>
        <v>12.01825616765108</v>
      </c>
      <c r="X130" s="32">
        <f>IF(Rand!X124&lt;=X$1,X$4+SQRT(X$2*Rand!X124),X$6-SQRT(X$3*(1-Rand!X124)))</f>
        <v>16.13887696264149</v>
      </c>
      <c r="Y130" s="25">
        <f>IF(Rand!Y124&lt;=Y$1,Y$4+SQRT(Y$2*Rand!Y124),Y$6-SQRT(Y$3*(1-Rand!Y124)))</f>
        <v>14.347896196255665</v>
      </c>
    </row>
    <row r="131" spans="2:25" hidden="1" x14ac:dyDescent="0.25">
      <c r="B131" s="17">
        <f>IF(Rand!B125&lt;=B$1,B$4+SQRT(B$2*Rand!B125),B$6-SQRT(B$3*(1-Rand!B125)))</f>
        <v>5.2008356120559149</v>
      </c>
      <c r="C131" s="24">
        <f>IF(Rand!C125&lt;=C$1,C$4+SQRT(C$2*Rand!C125),C$6-SQRT(C$3*(1-Rand!C125)))</f>
        <v>3.5722900043144099</v>
      </c>
      <c r="D131" s="20">
        <f>IF(Rand!D125&lt;=D$1,D$4+SQRT(D$2*Rand!D125),D$6-SQRT(D$3*(1-Rand!D125)))</f>
        <v>5.9111354373647034</v>
      </c>
      <c r="E131" s="29">
        <f>IF(Rand!E125&lt;=E$1,E$4+SQRT(E$2*Rand!E125),E$6-SQRT(E$3*(1-Rand!E125)))</f>
        <v>3.8263751924572067</v>
      </c>
      <c r="F131" s="32">
        <f>IF(Rand!F125&lt;=F$1,F$4+SQRT(F$2*Rand!F125),F$6-SQRT(F$3*(1-Rand!F125)))</f>
        <v>1.7594142128647678</v>
      </c>
      <c r="G131" s="25">
        <f>IF(Rand!G125&lt;=G$1,G$4+SQRT(G$2*Rand!G125),G$6-SQRT(G$3*(1-Rand!G125)))</f>
        <v>4.3807076711182482</v>
      </c>
      <c r="H131" s="17">
        <f>IF(Rand!H125&lt;=H$1,H$4+SQRT(H$2*Rand!H125),H$6-SQRT(H$3*(1-Rand!H125)))</f>
        <v>11.715319064720948</v>
      </c>
      <c r="I131" s="24">
        <f>IF(Rand!I125&lt;=I$1,I$4+SQRT(I$2*Rand!I125),I$6-SQRT(I$3*(1-Rand!I125)))</f>
        <v>6.463787992310575</v>
      </c>
      <c r="J131" s="20">
        <f>IF(Rand!J125&lt;=J$1,J$4+SQRT(J$2*Rand!J125),J$6-SQRT(J$3*(1-Rand!J125)))</f>
        <v>13.002558800142662</v>
      </c>
      <c r="K131" s="29">
        <f>IF(Rand!K125&lt;=K$1,K$4+SQRT(K$2*Rand!K125),K$6-SQRT(K$3*(1-Rand!K125)))</f>
        <v>9.698872363443428</v>
      </c>
      <c r="L131" s="32">
        <f>IF(Rand!L125&lt;=L$1,L$4+SQRT(L$2*Rand!L125),L$6-SQRT(L$3*(1-Rand!L125)))</f>
        <v>13.479746557659045</v>
      </c>
      <c r="M131" s="25">
        <f>IF(Rand!M125&lt;=M$1,M$4+SQRT(M$2*Rand!M125),M$6-SQRT(M$3*(1-Rand!M125)))</f>
        <v>10.118628033767518</v>
      </c>
      <c r="N131" s="17">
        <f>IF(Rand!N125&lt;=N$1,N$4+SQRT(N$2*Rand!N125),N$6-SQRT(N$3*(1-Rand!N125)))</f>
        <v>9.7206827680404366</v>
      </c>
      <c r="O131" s="24">
        <f>IF(Rand!O125&lt;=O$1,O$4+SQRT(O$2*Rand!O125),O$6-SQRT(O$3*(1-Rand!O125)))</f>
        <v>18.671714904661211</v>
      </c>
      <c r="P131" s="20">
        <f>IF(Rand!P125&lt;=P$1,P$4+SQRT(P$2*Rand!P125),P$6-SQRT(P$3*(1-Rand!P125)))</f>
        <v>7.0319533310522466</v>
      </c>
      <c r="Q131" s="29">
        <f>IF(Rand!Q125&lt;=Q$1,Q$4+SQRT(Q$2*Rand!Q125),Q$6-SQRT(Q$3*(1-Rand!Q125)))</f>
        <v>14.508238091472856</v>
      </c>
      <c r="R131" s="32">
        <f>IF(Rand!R125&lt;=R$1,R$4+SQRT(R$2*Rand!R125),R$6-SQRT(R$3*(1-Rand!R125)))</f>
        <v>12.632384040261963</v>
      </c>
      <c r="S131" s="25">
        <f>IF(Rand!S125&lt;=S$1,S$4+SQRT(S$2*Rand!S125),S$6-SQRT(S$3*(1-Rand!S125)))</f>
        <v>8.2121938323532877</v>
      </c>
      <c r="T131" s="17">
        <f>IF(Rand!T125&lt;=T$1,T$4+SQRT(T$2*Rand!T125),T$6-SQRT(T$3*(1-Rand!T125)))</f>
        <v>9.4115152699918205</v>
      </c>
      <c r="U131" s="24">
        <f>IF(Rand!U125&lt;=U$1,U$4+SQRT(U$2*Rand!U125),U$6-SQRT(U$3*(1-Rand!U125)))</f>
        <v>12.352160556909634</v>
      </c>
      <c r="V131" s="20">
        <f>IF(Rand!V125&lt;=V$1,V$4+SQRT(V$2*Rand!V125),V$6-SQRT(V$3*(1-Rand!V125)))</f>
        <v>7.0037947538873464</v>
      </c>
      <c r="W131" s="29">
        <f>IF(Rand!W125&lt;=W$1,W$4+SQRT(W$2*Rand!W125),W$6-SQRT(W$3*(1-Rand!W125)))</f>
        <v>8.114474358841683</v>
      </c>
      <c r="X131" s="32">
        <f>IF(Rand!X125&lt;=X$1,X$4+SQRT(X$2*Rand!X125),X$6-SQRT(X$3*(1-Rand!X125)))</f>
        <v>16.406427991344742</v>
      </c>
      <c r="Y131" s="25">
        <f>IF(Rand!Y125&lt;=Y$1,Y$4+SQRT(Y$2*Rand!Y125),Y$6-SQRT(Y$3*(1-Rand!Y125)))</f>
        <v>12.757231523166446</v>
      </c>
    </row>
    <row r="132" spans="2:25" hidden="1" x14ac:dyDescent="0.25">
      <c r="B132" s="17">
        <f>IF(Rand!B126&lt;=B$1,B$4+SQRT(B$2*Rand!B126),B$6-SQRT(B$3*(1-Rand!B126)))</f>
        <v>3.9071015596772778</v>
      </c>
      <c r="C132" s="24">
        <f>IF(Rand!C126&lt;=C$1,C$4+SQRT(C$2*Rand!C126),C$6-SQRT(C$3*(1-Rand!C126)))</f>
        <v>2.0303719196498875</v>
      </c>
      <c r="D132" s="20">
        <f>IF(Rand!D126&lt;=D$1,D$4+SQRT(D$2*Rand!D126),D$6-SQRT(D$3*(1-Rand!D126)))</f>
        <v>6.5764104185514993</v>
      </c>
      <c r="E132" s="29">
        <f>IF(Rand!E126&lt;=E$1,E$4+SQRT(E$2*Rand!E126),E$6-SQRT(E$3*(1-Rand!E126)))</f>
        <v>4.5769541561316718</v>
      </c>
      <c r="F132" s="32">
        <f>IF(Rand!F126&lt;=F$1,F$4+SQRT(F$2*Rand!F126),F$6-SQRT(F$3*(1-Rand!F126)))</f>
        <v>2.4257596876613974</v>
      </c>
      <c r="G132" s="25">
        <f>IF(Rand!G126&lt;=G$1,G$4+SQRT(G$2*Rand!G126),G$6-SQRT(G$3*(1-Rand!G126)))</f>
        <v>3.2846401712213966</v>
      </c>
      <c r="H132" s="17">
        <f>IF(Rand!H126&lt;=H$1,H$4+SQRT(H$2*Rand!H126),H$6-SQRT(H$3*(1-Rand!H126)))</f>
        <v>8.5911735562277496</v>
      </c>
      <c r="I132" s="24">
        <f>IF(Rand!I126&lt;=I$1,I$4+SQRT(I$2*Rand!I126),I$6-SQRT(I$3*(1-Rand!I126)))</f>
        <v>10.032830207538113</v>
      </c>
      <c r="J132" s="20">
        <f>IF(Rand!J126&lt;=J$1,J$4+SQRT(J$2*Rand!J126),J$6-SQRT(J$3*(1-Rand!J126)))</f>
        <v>14.48264990460288</v>
      </c>
      <c r="K132" s="29">
        <f>IF(Rand!K126&lt;=K$1,K$4+SQRT(K$2*Rand!K126),K$6-SQRT(K$3*(1-Rand!K126)))</f>
        <v>8.7399573081906237</v>
      </c>
      <c r="L132" s="32">
        <f>IF(Rand!L126&lt;=L$1,L$4+SQRT(L$2*Rand!L126),L$6-SQRT(L$3*(1-Rand!L126)))</f>
        <v>15.397274343975614</v>
      </c>
      <c r="M132" s="25">
        <f>IF(Rand!M126&lt;=M$1,M$4+SQRT(M$2*Rand!M126),M$6-SQRT(M$3*(1-Rand!M126)))</f>
        <v>11.074749107725129</v>
      </c>
      <c r="N132" s="17">
        <f>IF(Rand!N126&lt;=N$1,N$4+SQRT(N$2*Rand!N126),N$6-SQRT(N$3*(1-Rand!N126)))</f>
        <v>8.8436723090795404</v>
      </c>
      <c r="O132" s="24">
        <f>IF(Rand!O126&lt;=O$1,O$4+SQRT(O$2*Rand!O126),O$6-SQRT(O$3*(1-Rand!O126)))</f>
        <v>18.375492886577899</v>
      </c>
      <c r="P132" s="20">
        <f>IF(Rand!P126&lt;=P$1,P$4+SQRT(P$2*Rand!P126),P$6-SQRT(P$3*(1-Rand!P126)))</f>
        <v>9.4118761738733401</v>
      </c>
      <c r="Q132" s="29">
        <f>IF(Rand!Q126&lt;=Q$1,Q$4+SQRT(Q$2*Rand!Q126),Q$6-SQRT(Q$3*(1-Rand!Q126)))</f>
        <v>15.860236411917324</v>
      </c>
      <c r="R132" s="32">
        <f>IF(Rand!R126&lt;=R$1,R$4+SQRT(R$2*Rand!R126),R$6-SQRT(R$3*(1-Rand!R126)))</f>
        <v>13.73793525502823</v>
      </c>
      <c r="S132" s="25">
        <f>IF(Rand!S126&lt;=S$1,S$4+SQRT(S$2*Rand!S126),S$6-SQRT(S$3*(1-Rand!S126)))</f>
        <v>11.669914571595239</v>
      </c>
      <c r="T132" s="17">
        <f>IF(Rand!T126&lt;=T$1,T$4+SQRT(T$2*Rand!T126),T$6-SQRT(T$3*(1-Rand!T126)))</f>
        <v>15.059070388470099</v>
      </c>
      <c r="U132" s="24">
        <f>IF(Rand!U126&lt;=U$1,U$4+SQRT(U$2*Rand!U126),U$6-SQRT(U$3*(1-Rand!U126)))</f>
        <v>14.833327430535979</v>
      </c>
      <c r="V132" s="20">
        <f>IF(Rand!V126&lt;=V$1,V$4+SQRT(V$2*Rand!V126),V$6-SQRT(V$3*(1-Rand!V126)))</f>
        <v>18.286899240241233</v>
      </c>
      <c r="W132" s="29">
        <f>IF(Rand!W126&lt;=W$1,W$4+SQRT(W$2*Rand!W126),W$6-SQRT(W$3*(1-Rand!W126)))</f>
        <v>15.025720358833214</v>
      </c>
      <c r="X132" s="32">
        <f>IF(Rand!X126&lt;=X$1,X$4+SQRT(X$2*Rand!X126),X$6-SQRT(X$3*(1-Rand!X126)))</f>
        <v>10.408500400424405</v>
      </c>
      <c r="Y132" s="25">
        <f>IF(Rand!Y126&lt;=Y$1,Y$4+SQRT(Y$2*Rand!Y126),Y$6-SQRT(Y$3*(1-Rand!Y126)))</f>
        <v>7.6056058897196834</v>
      </c>
    </row>
    <row r="133" spans="2:25" hidden="1" x14ac:dyDescent="0.25">
      <c r="B133" s="17">
        <f>IF(Rand!B127&lt;=B$1,B$4+SQRT(B$2*Rand!B127),B$6-SQRT(B$3*(1-Rand!B127)))</f>
        <v>3.6555159229463925</v>
      </c>
      <c r="C133" s="24">
        <f>IF(Rand!C127&lt;=C$1,C$4+SQRT(C$2*Rand!C127),C$6-SQRT(C$3*(1-Rand!C127)))</f>
        <v>2.8206465303369148</v>
      </c>
      <c r="D133" s="20">
        <f>IF(Rand!D127&lt;=D$1,D$4+SQRT(D$2*Rand!D127),D$6-SQRT(D$3*(1-Rand!D127)))</f>
        <v>4.9790039571766611</v>
      </c>
      <c r="E133" s="29">
        <f>IF(Rand!E127&lt;=E$1,E$4+SQRT(E$2*Rand!E127),E$6-SQRT(E$3*(1-Rand!E127)))</f>
        <v>3.7828760367609857</v>
      </c>
      <c r="F133" s="32">
        <f>IF(Rand!F127&lt;=F$1,F$4+SQRT(F$2*Rand!F127),F$6-SQRT(F$3*(1-Rand!F127)))</f>
        <v>1.8187313965925034</v>
      </c>
      <c r="G133" s="25">
        <f>IF(Rand!G127&lt;=G$1,G$4+SQRT(G$2*Rand!G127),G$6-SQRT(G$3*(1-Rand!G127)))</f>
        <v>4.224872218350022</v>
      </c>
      <c r="H133" s="17">
        <f>IF(Rand!H127&lt;=H$1,H$4+SQRT(H$2*Rand!H127),H$6-SQRT(H$3*(1-Rand!H127)))</f>
        <v>7.9681529049937456</v>
      </c>
      <c r="I133" s="24">
        <f>IF(Rand!I127&lt;=I$1,I$4+SQRT(I$2*Rand!I127),I$6-SQRT(I$3*(1-Rand!I127)))</f>
        <v>6.6698232155449499</v>
      </c>
      <c r="J133" s="20">
        <f>IF(Rand!J127&lt;=J$1,J$4+SQRT(J$2*Rand!J127),J$6-SQRT(J$3*(1-Rand!J127)))</f>
        <v>9.9351770792026137</v>
      </c>
      <c r="K133" s="29">
        <f>IF(Rand!K127&lt;=K$1,K$4+SQRT(K$2*Rand!K127),K$6-SQRT(K$3*(1-Rand!K127)))</f>
        <v>8.6321508214611313</v>
      </c>
      <c r="L133" s="32">
        <f>IF(Rand!L127&lt;=L$1,L$4+SQRT(L$2*Rand!L127),L$6-SQRT(L$3*(1-Rand!L127)))</f>
        <v>13.950903095956372</v>
      </c>
      <c r="M133" s="25">
        <f>IF(Rand!M127&lt;=M$1,M$4+SQRT(M$2*Rand!M127),M$6-SQRT(M$3*(1-Rand!M127)))</f>
        <v>10.258203089834909</v>
      </c>
      <c r="N133" s="17">
        <f>IF(Rand!N127&lt;=N$1,N$4+SQRT(N$2*Rand!N127),N$6-SQRT(N$3*(1-Rand!N127)))</f>
        <v>11.691346202063176</v>
      </c>
      <c r="O133" s="24">
        <f>IF(Rand!O127&lt;=O$1,O$4+SQRT(O$2*Rand!O127),O$6-SQRT(O$3*(1-Rand!O127)))</f>
        <v>10.789012023672038</v>
      </c>
      <c r="P133" s="20">
        <f>IF(Rand!P127&lt;=P$1,P$4+SQRT(P$2*Rand!P127),P$6-SQRT(P$3*(1-Rand!P127)))</f>
        <v>14.711255163118356</v>
      </c>
      <c r="Q133" s="29">
        <f>IF(Rand!Q127&lt;=Q$1,Q$4+SQRT(Q$2*Rand!Q127),Q$6-SQRT(Q$3*(1-Rand!Q127)))</f>
        <v>10.856625558493048</v>
      </c>
      <c r="R133" s="32">
        <f>IF(Rand!R127&lt;=R$1,R$4+SQRT(R$2*Rand!R127),R$6-SQRT(R$3*(1-Rand!R127)))</f>
        <v>9.5377041483956635</v>
      </c>
      <c r="S133" s="25">
        <f>IF(Rand!S127&lt;=S$1,S$4+SQRT(S$2*Rand!S127),S$6-SQRT(S$3*(1-Rand!S127)))</f>
        <v>13.273235812186915</v>
      </c>
      <c r="T133" s="17">
        <f>IF(Rand!T127&lt;=T$1,T$4+SQRT(T$2*Rand!T127),T$6-SQRT(T$3*(1-Rand!T127)))</f>
        <v>15.236314359400939</v>
      </c>
      <c r="U133" s="24">
        <f>IF(Rand!U127&lt;=U$1,U$4+SQRT(U$2*Rand!U127),U$6-SQRT(U$3*(1-Rand!U127)))</f>
        <v>6.9466402989494886</v>
      </c>
      <c r="V133" s="20">
        <f>IF(Rand!V127&lt;=V$1,V$4+SQRT(V$2*Rand!V127),V$6-SQRT(V$3*(1-Rand!V127)))</f>
        <v>10.467560309351679</v>
      </c>
      <c r="W133" s="29">
        <f>IF(Rand!W127&lt;=W$1,W$4+SQRT(W$2*Rand!W127),W$6-SQRT(W$3*(1-Rand!W127)))</f>
        <v>15.708277961524608</v>
      </c>
      <c r="X133" s="32">
        <f>IF(Rand!X127&lt;=X$1,X$4+SQRT(X$2*Rand!X127),X$6-SQRT(X$3*(1-Rand!X127)))</f>
        <v>13.351570148485006</v>
      </c>
      <c r="Y133" s="25">
        <f>IF(Rand!Y127&lt;=Y$1,Y$4+SQRT(Y$2*Rand!Y127),Y$6-SQRT(Y$3*(1-Rand!Y127)))</f>
        <v>14.758834247477143</v>
      </c>
    </row>
    <row r="134" spans="2:25" hidden="1" x14ac:dyDescent="0.25">
      <c r="B134" s="17">
        <f>IF(Rand!B128&lt;=B$1,B$4+SQRT(B$2*Rand!B128),B$6-SQRT(B$3*(1-Rand!B128)))</f>
        <v>4.9194174387354046</v>
      </c>
      <c r="C134" s="24">
        <f>IF(Rand!C128&lt;=C$1,C$4+SQRT(C$2*Rand!C128),C$6-SQRT(C$3*(1-Rand!C128)))</f>
        <v>4.0245515115163695</v>
      </c>
      <c r="D134" s="20">
        <f>IF(Rand!D128&lt;=D$1,D$4+SQRT(D$2*Rand!D128),D$6-SQRT(D$3*(1-Rand!D128)))</f>
        <v>5.5672635121914009</v>
      </c>
      <c r="E134" s="29">
        <f>IF(Rand!E128&lt;=E$1,E$4+SQRT(E$2*Rand!E128),E$6-SQRT(E$3*(1-Rand!E128)))</f>
        <v>4.244330299552896</v>
      </c>
      <c r="F134" s="32">
        <f>IF(Rand!F128&lt;=F$1,F$4+SQRT(F$2*Rand!F128),F$6-SQRT(F$3*(1-Rand!F128)))</f>
        <v>2.3607537642788516</v>
      </c>
      <c r="G134" s="25">
        <f>IF(Rand!G128&lt;=G$1,G$4+SQRT(G$2*Rand!G128),G$6-SQRT(G$3*(1-Rand!G128)))</f>
        <v>3.7613962592722601</v>
      </c>
      <c r="H134" s="17">
        <f>IF(Rand!H128&lt;=H$1,H$4+SQRT(H$2*Rand!H128),H$6-SQRT(H$3*(1-Rand!H128)))</f>
        <v>10.060068994799067</v>
      </c>
      <c r="I134" s="24">
        <f>IF(Rand!I128&lt;=I$1,I$4+SQRT(I$2*Rand!I128),I$6-SQRT(I$3*(1-Rand!I128)))</f>
        <v>14.780548177138408</v>
      </c>
      <c r="J134" s="20">
        <f>IF(Rand!J128&lt;=J$1,J$4+SQRT(J$2*Rand!J128),J$6-SQRT(J$3*(1-Rand!J128)))</f>
        <v>9.5448478077741399</v>
      </c>
      <c r="K134" s="29">
        <f>IF(Rand!K128&lt;=K$1,K$4+SQRT(K$2*Rand!K128),K$6-SQRT(K$3*(1-Rand!K128)))</f>
        <v>12.217444399080492</v>
      </c>
      <c r="L134" s="32">
        <f>IF(Rand!L128&lt;=L$1,L$4+SQRT(L$2*Rand!L128),L$6-SQRT(L$3*(1-Rand!L128)))</f>
        <v>14.747284008324279</v>
      </c>
      <c r="M134" s="25">
        <f>IF(Rand!M128&lt;=M$1,M$4+SQRT(M$2*Rand!M128),M$6-SQRT(M$3*(1-Rand!M128)))</f>
        <v>8.8972883342861699</v>
      </c>
      <c r="N134" s="17">
        <f>IF(Rand!N128&lt;=N$1,N$4+SQRT(N$2*Rand!N128),N$6-SQRT(N$3*(1-Rand!N128)))</f>
        <v>15.142810054699986</v>
      </c>
      <c r="O134" s="24">
        <f>IF(Rand!O128&lt;=O$1,O$4+SQRT(O$2*Rand!O128),O$6-SQRT(O$3*(1-Rand!O128)))</f>
        <v>10.219642092026623</v>
      </c>
      <c r="P134" s="20">
        <f>IF(Rand!P128&lt;=P$1,P$4+SQRT(P$2*Rand!P128),P$6-SQRT(P$3*(1-Rand!P128)))</f>
        <v>12.872369729143514</v>
      </c>
      <c r="Q134" s="29">
        <f>IF(Rand!Q128&lt;=Q$1,Q$4+SQRT(Q$2*Rand!Q128),Q$6-SQRT(Q$3*(1-Rand!Q128)))</f>
        <v>17.111876666399677</v>
      </c>
      <c r="R134" s="32">
        <f>IF(Rand!R128&lt;=R$1,R$4+SQRT(R$2*Rand!R128),R$6-SQRT(R$3*(1-Rand!R128)))</f>
        <v>9.5295000231998515</v>
      </c>
      <c r="S134" s="25">
        <f>IF(Rand!S128&lt;=S$1,S$4+SQRT(S$2*Rand!S128),S$6-SQRT(S$3*(1-Rand!S128)))</f>
        <v>13.589936546320718</v>
      </c>
      <c r="T134" s="17">
        <f>IF(Rand!T128&lt;=T$1,T$4+SQRT(T$2*Rand!T128),T$6-SQRT(T$3*(1-Rand!T128)))</f>
        <v>8.841367053355965</v>
      </c>
      <c r="U134" s="24">
        <f>IF(Rand!U128&lt;=U$1,U$4+SQRT(U$2*Rand!U128),U$6-SQRT(U$3*(1-Rand!U128)))</f>
        <v>10.709659831746055</v>
      </c>
      <c r="V134" s="20">
        <f>IF(Rand!V128&lt;=V$1,V$4+SQRT(V$2*Rand!V128),V$6-SQRT(V$3*(1-Rand!V128)))</f>
        <v>10.814060305767525</v>
      </c>
      <c r="W134" s="29">
        <f>IF(Rand!W128&lt;=W$1,W$4+SQRT(W$2*Rand!W128),W$6-SQRT(W$3*(1-Rand!W128)))</f>
        <v>15.778738223542991</v>
      </c>
      <c r="X134" s="32">
        <f>IF(Rand!X128&lt;=X$1,X$4+SQRT(X$2*Rand!X128),X$6-SQRT(X$3*(1-Rand!X128)))</f>
        <v>9.2422631778973994</v>
      </c>
      <c r="Y134" s="25">
        <f>IF(Rand!Y128&lt;=Y$1,Y$4+SQRT(Y$2*Rand!Y128),Y$6-SQRT(Y$3*(1-Rand!Y128)))</f>
        <v>8.5592441285043446</v>
      </c>
    </row>
    <row r="135" spans="2:25" hidden="1" x14ac:dyDescent="0.25">
      <c r="B135" s="17">
        <f>IF(Rand!B129&lt;=B$1,B$4+SQRT(B$2*Rand!B129),B$6-SQRT(B$3*(1-Rand!B129)))</f>
        <v>4.7452714898290029</v>
      </c>
      <c r="C135" s="24">
        <f>IF(Rand!C129&lt;=C$1,C$4+SQRT(C$2*Rand!C129),C$6-SQRT(C$3*(1-Rand!C129)))</f>
        <v>4.187208864916272</v>
      </c>
      <c r="D135" s="20">
        <f>IF(Rand!D129&lt;=D$1,D$4+SQRT(D$2*Rand!D129),D$6-SQRT(D$3*(1-Rand!D129)))</f>
        <v>6.4275029860659121</v>
      </c>
      <c r="E135" s="29">
        <f>IF(Rand!E129&lt;=E$1,E$4+SQRT(E$2*Rand!E129),E$6-SQRT(E$3*(1-Rand!E129)))</f>
        <v>4.4552007683431318</v>
      </c>
      <c r="F135" s="32">
        <f>IF(Rand!F129&lt;=F$1,F$4+SQRT(F$2*Rand!F129),F$6-SQRT(F$3*(1-Rand!F129)))</f>
        <v>3.2074523901271941</v>
      </c>
      <c r="G135" s="25">
        <f>IF(Rand!G129&lt;=G$1,G$4+SQRT(G$2*Rand!G129),G$6-SQRT(G$3*(1-Rand!G129)))</f>
        <v>3.3107341589022199</v>
      </c>
      <c r="H135" s="17">
        <f>IF(Rand!H129&lt;=H$1,H$4+SQRT(H$2*Rand!H129),H$6-SQRT(H$3*(1-Rand!H129)))</f>
        <v>10.910224155416049</v>
      </c>
      <c r="I135" s="24">
        <f>IF(Rand!I129&lt;=I$1,I$4+SQRT(I$2*Rand!I129),I$6-SQRT(I$3*(1-Rand!I129)))</f>
        <v>12.934132675361234</v>
      </c>
      <c r="J135" s="20">
        <f>IF(Rand!J129&lt;=J$1,J$4+SQRT(J$2*Rand!J129),J$6-SQRT(J$3*(1-Rand!J129)))</f>
        <v>8.0784347141284876</v>
      </c>
      <c r="K135" s="29">
        <f>IF(Rand!K129&lt;=K$1,K$4+SQRT(K$2*Rand!K129),K$6-SQRT(K$3*(1-Rand!K129)))</f>
        <v>8.7983467409373777</v>
      </c>
      <c r="L135" s="32">
        <f>IF(Rand!L129&lt;=L$1,L$4+SQRT(L$2*Rand!L129),L$6-SQRT(L$3*(1-Rand!L129)))</f>
        <v>10.064831150278726</v>
      </c>
      <c r="M135" s="25">
        <f>IF(Rand!M129&lt;=M$1,M$4+SQRT(M$2*Rand!M129),M$6-SQRT(M$3*(1-Rand!M129)))</f>
        <v>7.2980562199604302</v>
      </c>
      <c r="N135" s="17">
        <f>IF(Rand!N129&lt;=N$1,N$4+SQRT(N$2*Rand!N129),N$6-SQRT(N$3*(1-Rand!N129)))</f>
        <v>9.5552779586686984</v>
      </c>
      <c r="O135" s="24">
        <f>IF(Rand!O129&lt;=O$1,O$4+SQRT(O$2*Rand!O129),O$6-SQRT(O$3*(1-Rand!O129)))</f>
        <v>11.869058199549443</v>
      </c>
      <c r="P135" s="20">
        <f>IF(Rand!P129&lt;=P$1,P$4+SQRT(P$2*Rand!P129),P$6-SQRT(P$3*(1-Rand!P129)))</f>
        <v>14.57587810190833</v>
      </c>
      <c r="Q135" s="29">
        <f>IF(Rand!Q129&lt;=Q$1,Q$4+SQRT(Q$2*Rand!Q129),Q$6-SQRT(Q$3*(1-Rand!Q129)))</f>
        <v>18.452558104615033</v>
      </c>
      <c r="R135" s="32">
        <f>IF(Rand!R129&lt;=R$1,R$4+SQRT(R$2*Rand!R129),R$6-SQRT(R$3*(1-Rand!R129)))</f>
        <v>6.2168329077644504</v>
      </c>
      <c r="S135" s="25">
        <f>IF(Rand!S129&lt;=S$1,S$4+SQRT(S$2*Rand!S129),S$6-SQRT(S$3*(1-Rand!S129)))</f>
        <v>8.2548677854852457</v>
      </c>
      <c r="T135" s="17">
        <f>IF(Rand!T129&lt;=T$1,T$4+SQRT(T$2*Rand!T129),T$6-SQRT(T$3*(1-Rand!T129)))</f>
        <v>17.156702230684189</v>
      </c>
      <c r="U135" s="24">
        <f>IF(Rand!U129&lt;=U$1,U$4+SQRT(U$2*Rand!U129),U$6-SQRT(U$3*(1-Rand!U129)))</f>
        <v>10.293247790967223</v>
      </c>
      <c r="V135" s="20">
        <f>IF(Rand!V129&lt;=V$1,V$4+SQRT(V$2*Rand!V129),V$6-SQRT(V$3*(1-Rand!V129)))</f>
        <v>11.172522786031934</v>
      </c>
      <c r="W135" s="29">
        <f>IF(Rand!W129&lt;=W$1,W$4+SQRT(W$2*Rand!W129),W$6-SQRT(W$3*(1-Rand!W129)))</f>
        <v>6.4940643519879115</v>
      </c>
      <c r="X135" s="32">
        <f>IF(Rand!X129&lt;=X$1,X$4+SQRT(X$2*Rand!X129),X$6-SQRT(X$3*(1-Rand!X129)))</f>
        <v>13.506599513600435</v>
      </c>
      <c r="Y135" s="25">
        <f>IF(Rand!Y129&lt;=Y$1,Y$4+SQRT(Y$2*Rand!Y129),Y$6-SQRT(Y$3*(1-Rand!Y129)))</f>
        <v>17.810209724544798</v>
      </c>
    </row>
    <row r="136" spans="2:25" hidden="1" x14ac:dyDescent="0.25">
      <c r="B136" s="17">
        <f>IF(Rand!B130&lt;=B$1,B$4+SQRT(B$2*Rand!B130),B$6-SQRT(B$3*(1-Rand!B130)))</f>
        <v>3.3759521746219754</v>
      </c>
      <c r="C136" s="24">
        <f>IF(Rand!C130&lt;=C$1,C$4+SQRT(C$2*Rand!C130),C$6-SQRT(C$3*(1-Rand!C130)))</f>
        <v>3.1980634411206985</v>
      </c>
      <c r="D136" s="20">
        <f>IF(Rand!D130&lt;=D$1,D$4+SQRT(D$2*Rand!D130),D$6-SQRT(D$3*(1-Rand!D130)))</f>
        <v>6.0789120101289171</v>
      </c>
      <c r="E136" s="29">
        <f>IF(Rand!E130&lt;=E$1,E$4+SQRT(E$2*Rand!E130),E$6-SQRT(E$3*(1-Rand!E130)))</f>
        <v>3.8578804244933202</v>
      </c>
      <c r="F136" s="32">
        <f>IF(Rand!F130&lt;=F$1,F$4+SQRT(F$2*Rand!F130),F$6-SQRT(F$3*(1-Rand!F130)))</f>
        <v>2.9720881397984122</v>
      </c>
      <c r="G136" s="25">
        <f>IF(Rand!G130&lt;=G$1,G$4+SQRT(G$2*Rand!G130),G$6-SQRT(G$3*(1-Rand!G130)))</f>
        <v>2.8587851214940549</v>
      </c>
      <c r="H136" s="17">
        <f>IF(Rand!H130&lt;=H$1,H$4+SQRT(H$2*Rand!H130),H$6-SQRT(H$3*(1-Rand!H130)))</f>
        <v>11.967333170611417</v>
      </c>
      <c r="I136" s="24">
        <f>IF(Rand!I130&lt;=I$1,I$4+SQRT(I$2*Rand!I130),I$6-SQRT(I$3*(1-Rand!I130)))</f>
        <v>8.775600699022716</v>
      </c>
      <c r="J136" s="20">
        <f>IF(Rand!J130&lt;=J$1,J$4+SQRT(J$2*Rand!J130),J$6-SQRT(J$3*(1-Rand!J130)))</f>
        <v>12.398924719931781</v>
      </c>
      <c r="K136" s="29">
        <f>IF(Rand!K130&lt;=K$1,K$4+SQRT(K$2*Rand!K130),K$6-SQRT(K$3*(1-Rand!K130)))</f>
        <v>11.363360134082221</v>
      </c>
      <c r="L136" s="32">
        <f>IF(Rand!L130&lt;=L$1,L$4+SQRT(L$2*Rand!L130),L$6-SQRT(L$3*(1-Rand!L130)))</f>
        <v>9.9529225596234809</v>
      </c>
      <c r="M136" s="25">
        <f>IF(Rand!M130&lt;=M$1,M$4+SQRT(M$2*Rand!M130),M$6-SQRT(M$3*(1-Rand!M130)))</f>
        <v>9.6720842954923416</v>
      </c>
      <c r="N136" s="17">
        <f>IF(Rand!N130&lt;=N$1,N$4+SQRT(N$2*Rand!N130),N$6-SQRT(N$3*(1-Rand!N130)))</f>
        <v>18.555491801967047</v>
      </c>
      <c r="O136" s="24">
        <f>IF(Rand!O130&lt;=O$1,O$4+SQRT(O$2*Rand!O130),O$6-SQRT(O$3*(1-Rand!O130)))</f>
        <v>16.528763590379921</v>
      </c>
      <c r="P136" s="20">
        <f>IF(Rand!P130&lt;=P$1,P$4+SQRT(P$2*Rand!P130),P$6-SQRT(P$3*(1-Rand!P130)))</f>
        <v>13.454552318178168</v>
      </c>
      <c r="Q136" s="29">
        <f>IF(Rand!Q130&lt;=Q$1,Q$4+SQRT(Q$2*Rand!Q130),Q$6-SQRT(Q$3*(1-Rand!Q130)))</f>
        <v>10.784260377207717</v>
      </c>
      <c r="R136" s="32">
        <f>IF(Rand!R130&lt;=R$1,R$4+SQRT(R$2*Rand!R130),R$6-SQRT(R$3*(1-Rand!R130)))</f>
        <v>15.26574301093574</v>
      </c>
      <c r="S136" s="25">
        <f>IF(Rand!S130&lt;=S$1,S$4+SQRT(S$2*Rand!S130),S$6-SQRT(S$3*(1-Rand!S130)))</f>
        <v>9.7801612646111948</v>
      </c>
      <c r="T136" s="17">
        <f>IF(Rand!T130&lt;=T$1,T$4+SQRT(T$2*Rand!T130),T$6-SQRT(T$3*(1-Rand!T130)))</f>
        <v>13.319580572168586</v>
      </c>
      <c r="U136" s="24">
        <f>IF(Rand!U130&lt;=U$1,U$4+SQRT(U$2*Rand!U130),U$6-SQRT(U$3*(1-Rand!U130)))</f>
        <v>17.34748072514617</v>
      </c>
      <c r="V136" s="20">
        <f>IF(Rand!V130&lt;=V$1,V$4+SQRT(V$2*Rand!V130),V$6-SQRT(V$3*(1-Rand!V130)))</f>
        <v>7.567066020785024</v>
      </c>
      <c r="W136" s="29">
        <f>IF(Rand!W130&lt;=W$1,W$4+SQRT(W$2*Rand!W130),W$6-SQRT(W$3*(1-Rand!W130)))</f>
        <v>6.5891627128509462</v>
      </c>
      <c r="X136" s="32">
        <f>IF(Rand!X130&lt;=X$1,X$4+SQRT(X$2*Rand!X130),X$6-SQRT(X$3*(1-Rand!X130)))</f>
        <v>12.884970591445697</v>
      </c>
      <c r="Y136" s="25">
        <f>IF(Rand!Y130&lt;=Y$1,Y$4+SQRT(Y$2*Rand!Y130),Y$6-SQRT(Y$3*(1-Rand!Y130)))</f>
        <v>10.692487654014693</v>
      </c>
    </row>
    <row r="137" spans="2:25" hidden="1" x14ac:dyDescent="0.25">
      <c r="B137" s="17">
        <f>IF(Rand!B131&lt;=B$1,B$4+SQRT(B$2*Rand!B131),B$6-SQRT(B$3*(1-Rand!B131)))</f>
        <v>3.8701679735648655</v>
      </c>
      <c r="C137" s="24">
        <f>IF(Rand!C131&lt;=C$1,C$4+SQRT(C$2*Rand!C131),C$6-SQRT(C$3*(1-Rand!C131)))</f>
        <v>2.3316566645054069</v>
      </c>
      <c r="D137" s="20">
        <f>IF(Rand!D131&lt;=D$1,D$4+SQRT(D$2*Rand!D131),D$6-SQRT(D$3*(1-Rand!D131)))</f>
        <v>5.1089570136393139</v>
      </c>
      <c r="E137" s="29">
        <f>IF(Rand!E131&lt;=E$1,E$4+SQRT(E$2*Rand!E131),E$6-SQRT(E$3*(1-Rand!E131)))</f>
        <v>4.7769491461361593</v>
      </c>
      <c r="F137" s="32">
        <f>IF(Rand!F131&lt;=F$1,F$4+SQRT(F$2*Rand!F131),F$6-SQRT(F$3*(1-Rand!F131)))</f>
        <v>2.1273851922732039</v>
      </c>
      <c r="G137" s="25">
        <f>IF(Rand!G131&lt;=G$1,G$4+SQRT(G$2*Rand!G131),G$6-SQRT(G$3*(1-Rand!G131)))</f>
        <v>2.6765796330301588</v>
      </c>
      <c r="H137" s="17">
        <f>IF(Rand!H131&lt;=H$1,H$4+SQRT(H$2*Rand!H131),H$6-SQRT(H$3*(1-Rand!H131)))</f>
        <v>10.424646803202565</v>
      </c>
      <c r="I137" s="24">
        <f>IF(Rand!I131&lt;=I$1,I$4+SQRT(I$2*Rand!I131),I$6-SQRT(I$3*(1-Rand!I131)))</f>
        <v>15.024727090931957</v>
      </c>
      <c r="J137" s="20">
        <f>IF(Rand!J131&lt;=J$1,J$4+SQRT(J$2*Rand!J131),J$6-SQRT(J$3*(1-Rand!J131)))</f>
        <v>10.791161145036993</v>
      </c>
      <c r="K137" s="29">
        <f>IF(Rand!K131&lt;=K$1,K$4+SQRT(K$2*Rand!K131),K$6-SQRT(K$3*(1-Rand!K131)))</f>
        <v>6.7779841585186169</v>
      </c>
      <c r="L137" s="32">
        <f>IF(Rand!L131&lt;=L$1,L$4+SQRT(L$2*Rand!L131),L$6-SQRT(L$3*(1-Rand!L131)))</f>
        <v>15.593229228334295</v>
      </c>
      <c r="M137" s="25">
        <f>IF(Rand!M131&lt;=M$1,M$4+SQRT(M$2*Rand!M131),M$6-SQRT(M$3*(1-Rand!M131)))</f>
        <v>13.067458547392206</v>
      </c>
      <c r="N137" s="17">
        <f>IF(Rand!N131&lt;=N$1,N$4+SQRT(N$2*Rand!N131),N$6-SQRT(N$3*(1-Rand!N131)))</f>
        <v>10.871045826096847</v>
      </c>
      <c r="O137" s="24">
        <f>IF(Rand!O131&lt;=O$1,O$4+SQRT(O$2*Rand!O131),O$6-SQRT(O$3*(1-Rand!O131)))</f>
        <v>9.7200217805249629</v>
      </c>
      <c r="P137" s="20">
        <f>IF(Rand!P131&lt;=P$1,P$4+SQRT(P$2*Rand!P131),P$6-SQRT(P$3*(1-Rand!P131)))</f>
        <v>11.868549807370133</v>
      </c>
      <c r="Q137" s="29">
        <f>IF(Rand!Q131&lt;=Q$1,Q$4+SQRT(Q$2*Rand!Q131),Q$6-SQRT(Q$3*(1-Rand!Q131)))</f>
        <v>5.7242585793142133</v>
      </c>
      <c r="R137" s="32">
        <f>IF(Rand!R131&lt;=R$1,R$4+SQRT(R$2*Rand!R131),R$6-SQRT(R$3*(1-Rand!R131)))</f>
        <v>16.830413282829937</v>
      </c>
      <c r="S137" s="25">
        <f>IF(Rand!S131&lt;=S$1,S$4+SQRT(S$2*Rand!S131),S$6-SQRT(S$3*(1-Rand!S131)))</f>
        <v>12.502097839222001</v>
      </c>
      <c r="T137" s="17">
        <f>IF(Rand!T131&lt;=T$1,T$4+SQRT(T$2*Rand!T131),T$6-SQRT(T$3*(1-Rand!T131)))</f>
        <v>12.414288987262495</v>
      </c>
      <c r="U137" s="24">
        <f>IF(Rand!U131&lt;=U$1,U$4+SQRT(U$2*Rand!U131),U$6-SQRT(U$3*(1-Rand!U131)))</f>
        <v>12.645019262066022</v>
      </c>
      <c r="V137" s="20">
        <f>IF(Rand!V131&lt;=V$1,V$4+SQRT(V$2*Rand!V131),V$6-SQRT(V$3*(1-Rand!V131)))</f>
        <v>14.871690869255222</v>
      </c>
      <c r="W137" s="29">
        <f>IF(Rand!W131&lt;=W$1,W$4+SQRT(W$2*Rand!W131),W$6-SQRT(W$3*(1-Rand!W131)))</f>
        <v>14.196677089947368</v>
      </c>
      <c r="X137" s="32">
        <f>IF(Rand!X131&lt;=X$1,X$4+SQRT(X$2*Rand!X131),X$6-SQRT(X$3*(1-Rand!X131)))</f>
        <v>18.888159391978277</v>
      </c>
      <c r="Y137" s="25">
        <f>IF(Rand!Y131&lt;=Y$1,Y$4+SQRT(Y$2*Rand!Y131),Y$6-SQRT(Y$3*(1-Rand!Y131)))</f>
        <v>10.437102697018924</v>
      </c>
    </row>
    <row r="138" spans="2:25" hidden="1" x14ac:dyDescent="0.25">
      <c r="B138" s="17">
        <f>IF(Rand!B132&lt;=B$1,B$4+SQRT(B$2*Rand!B132),B$6-SQRT(B$3*(1-Rand!B132)))</f>
        <v>4.9923640165634966</v>
      </c>
      <c r="C138" s="24">
        <f>IF(Rand!C132&lt;=C$1,C$4+SQRT(C$2*Rand!C132),C$6-SQRT(C$3*(1-Rand!C132)))</f>
        <v>2.9577320556592466</v>
      </c>
      <c r="D138" s="20">
        <f>IF(Rand!D132&lt;=D$1,D$4+SQRT(D$2*Rand!D132),D$6-SQRT(D$3*(1-Rand!D132)))</f>
        <v>5.9858735596994022</v>
      </c>
      <c r="E138" s="29">
        <f>IF(Rand!E132&lt;=E$1,E$4+SQRT(E$2*Rand!E132),E$6-SQRT(E$3*(1-Rand!E132)))</f>
        <v>4.0593244547577685</v>
      </c>
      <c r="F138" s="32">
        <f>IF(Rand!F132&lt;=F$1,F$4+SQRT(F$2*Rand!F132),F$6-SQRT(F$3*(1-Rand!F132)))</f>
        <v>2.9816181380260049</v>
      </c>
      <c r="G138" s="25">
        <f>IF(Rand!G132&lt;=G$1,G$4+SQRT(G$2*Rand!G132),G$6-SQRT(G$3*(1-Rand!G132)))</f>
        <v>4.1565380224178909</v>
      </c>
      <c r="H138" s="17">
        <f>IF(Rand!H132&lt;=H$1,H$4+SQRT(H$2*Rand!H132),H$6-SQRT(H$3*(1-Rand!H132)))</f>
        <v>7.1433501486871069</v>
      </c>
      <c r="I138" s="24">
        <f>IF(Rand!I132&lt;=I$1,I$4+SQRT(I$2*Rand!I132),I$6-SQRT(I$3*(1-Rand!I132)))</f>
        <v>7.5565914454297678</v>
      </c>
      <c r="J138" s="20">
        <f>IF(Rand!J132&lt;=J$1,J$4+SQRT(J$2*Rand!J132),J$6-SQRT(J$3*(1-Rand!J132)))</f>
        <v>7.9812719970883848</v>
      </c>
      <c r="K138" s="29">
        <f>IF(Rand!K132&lt;=K$1,K$4+SQRT(K$2*Rand!K132),K$6-SQRT(K$3*(1-Rand!K132)))</f>
        <v>7.7170592583627933</v>
      </c>
      <c r="L138" s="32">
        <f>IF(Rand!L132&lt;=L$1,L$4+SQRT(L$2*Rand!L132),L$6-SQRT(L$3*(1-Rand!L132)))</f>
        <v>12.575511014680121</v>
      </c>
      <c r="M138" s="25">
        <f>IF(Rand!M132&lt;=M$1,M$4+SQRT(M$2*Rand!M132),M$6-SQRT(M$3*(1-Rand!M132)))</f>
        <v>15.322948350061765</v>
      </c>
      <c r="N138" s="17">
        <f>IF(Rand!N132&lt;=N$1,N$4+SQRT(N$2*Rand!N132),N$6-SQRT(N$3*(1-Rand!N132)))</f>
        <v>10.3670873684271</v>
      </c>
      <c r="O138" s="24">
        <f>IF(Rand!O132&lt;=O$1,O$4+SQRT(O$2*Rand!O132),O$6-SQRT(O$3*(1-Rand!O132)))</f>
        <v>13.384009385041207</v>
      </c>
      <c r="P138" s="20">
        <f>IF(Rand!P132&lt;=P$1,P$4+SQRT(P$2*Rand!P132),P$6-SQRT(P$3*(1-Rand!P132)))</f>
        <v>7.920870780486668</v>
      </c>
      <c r="Q138" s="29">
        <f>IF(Rand!Q132&lt;=Q$1,Q$4+SQRT(Q$2*Rand!Q132),Q$6-SQRT(Q$3*(1-Rand!Q132)))</f>
        <v>13.84490844843222</v>
      </c>
      <c r="R138" s="32">
        <f>IF(Rand!R132&lt;=R$1,R$4+SQRT(R$2*Rand!R132),R$6-SQRT(R$3*(1-Rand!R132)))</f>
        <v>10.25686173945456</v>
      </c>
      <c r="S138" s="25">
        <f>IF(Rand!S132&lt;=S$1,S$4+SQRT(S$2*Rand!S132),S$6-SQRT(S$3*(1-Rand!S132)))</f>
        <v>9.3592638071447958</v>
      </c>
      <c r="T138" s="17">
        <f>IF(Rand!T132&lt;=T$1,T$4+SQRT(T$2*Rand!T132),T$6-SQRT(T$3*(1-Rand!T132)))</f>
        <v>9.9004296114748112</v>
      </c>
      <c r="U138" s="24">
        <f>IF(Rand!U132&lt;=U$1,U$4+SQRT(U$2*Rand!U132),U$6-SQRT(U$3*(1-Rand!U132)))</f>
        <v>15.661996157934986</v>
      </c>
      <c r="V138" s="20">
        <f>IF(Rand!V132&lt;=V$1,V$4+SQRT(V$2*Rand!V132),V$6-SQRT(V$3*(1-Rand!V132)))</f>
        <v>15.882266945617761</v>
      </c>
      <c r="W138" s="29">
        <f>IF(Rand!W132&lt;=W$1,W$4+SQRT(W$2*Rand!W132),W$6-SQRT(W$3*(1-Rand!W132)))</f>
        <v>7.9910149471385026</v>
      </c>
      <c r="X138" s="32">
        <f>IF(Rand!X132&lt;=X$1,X$4+SQRT(X$2*Rand!X132),X$6-SQRT(X$3*(1-Rand!X132)))</f>
        <v>6.0163481217862795</v>
      </c>
      <c r="Y138" s="25">
        <f>IF(Rand!Y132&lt;=Y$1,Y$4+SQRT(Y$2*Rand!Y132),Y$6-SQRT(Y$3*(1-Rand!Y132)))</f>
        <v>12.118629242714494</v>
      </c>
    </row>
    <row r="139" spans="2:25" hidden="1" x14ac:dyDescent="0.25">
      <c r="B139" s="17">
        <f>IF(Rand!B133&lt;=B$1,B$4+SQRT(B$2*Rand!B133),B$6-SQRT(B$3*(1-Rand!B133)))</f>
        <v>4.0476219875242814</v>
      </c>
      <c r="C139" s="24">
        <f>IF(Rand!C133&lt;=C$1,C$4+SQRT(C$2*Rand!C133),C$6-SQRT(C$3*(1-Rand!C133)))</f>
        <v>2.6008615080605733</v>
      </c>
      <c r="D139" s="20">
        <f>IF(Rand!D133&lt;=D$1,D$4+SQRT(D$2*Rand!D133),D$6-SQRT(D$3*(1-Rand!D133)))</f>
        <v>6.2644556859232887</v>
      </c>
      <c r="E139" s="29">
        <f>IF(Rand!E133&lt;=E$1,E$4+SQRT(E$2*Rand!E133),E$6-SQRT(E$3*(1-Rand!E133)))</f>
        <v>4.1974989082152794</v>
      </c>
      <c r="F139" s="32">
        <f>IF(Rand!F133&lt;=F$1,F$4+SQRT(F$2*Rand!F133),F$6-SQRT(F$3*(1-Rand!F133)))</f>
        <v>1.976667497706265</v>
      </c>
      <c r="G139" s="25">
        <f>IF(Rand!G133&lt;=G$1,G$4+SQRT(G$2*Rand!G133),G$6-SQRT(G$3*(1-Rand!G133)))</f>
        <v>3.0249606784683518</v>
      </c>
      <c r="H139" s="17">
        <f>IF(Rand!H133&lt;=H$1,H$4+SQRT(H$2*Rand!H133),H$6-SQRT(H$3*(1-Rand!H133)))</f>
        <v>10.792743474430381</v>
      </c>
      <c r="I139" s="24">
        <f>IF(Rand!I133&lt;=I$1,I$4+SQRT(I$2*Rand!I133),I$6-SQRT(I$3*(1-Rand!I133)))</f>
        <v>8.7883674164789536</v>
      </c>
      <c r="J139" s="20">
        <f>IF(Rand!J133&lt;=J$1,J$4+SQRT(J$2*Rand!J133),J$6-SQRT(J$3*(1-Rand!J133)))</f>
        <v>14.131451041224809</v>
      </c>
      <c r="K139" s="29">
        <f>IF(Rand!K133&lt;=K$1,K$4+SQRT(K$2*Rand!K133),K$6-SQRT(K$3*(1-Rand!K133)))</f>
        <v>10.738972046781695</v>
      </c>
      <c r="L139" s="32">
        <f>IF(Rand!L133&lt;=L$1,L$4+SQRT(L$2*Rand!L133),L$6-SQRT(L$3*(1-Rand!L133)))</f>
        <v>13.400516176155541</v>
      </c>
      <c r="M139" s="25">
        <f>IF(Rand!M133&lt;=M$1,M$4+SQRT(M$2*Rand!M133),M$6-SQRT(M$3*(1-Rand!M133)))</f>
        <v>16.622430611649165</v>
      </c>
      <c r="N139" s="17">
        <f>IF(Rand!N133&lt;=N$1,N$4+SQRT(N$2*Rand!N133),N$6-SQRT(N$3*(1-Rand!N133)))</f>
        <v>12.685793021742366</v>
      </c>
      <c r="O139" s="24">
        <f>IF(Rand!O133&lt;=O$1,O$4+SQRT(O$2*Rand!O133),O$6-SQRT(O$3*(1-Rand!O133)))</f>
        <v>7.876671447182642</v>
      </c>
      <c r="P139" s="20">
        <f>IF(Rand!P133&lt;=P$1,P$4+SQRT(P$2*Rand!P133),P$6-SQRT(P$3*(1-Rand!P133)))</f>
        <v>8.1316437488277824</v>
      </c>
      <c r="Q139" s="29">
        <f>IF(Rand!Q133&lt;=Q$1,Q$4+SQRT(Q$2*Rand!Q133),Q$6-SQRT(Q$3*(1-Rand!Q133)))</f>
        <v>13.460112267197427</v>
      </c>
      <c r="R139" s="32">
        <f>IF(Rand!R133&lt;=R$1,R$4+SQRT(R$2*Rand!R133),R$6-SQRT(R$3*(1-Rand!R133)))</f>
        <v>17.525459184503724</v>
      </c>
      <c r="S139" s="25">
        <f>IF(Rand!S133&lt;=S$1,S$4+SQRT(S$2*Rand!S133),S$6-SQRT(S$3*(1-Rand!S133)))</f>
        <v>16.317725161689648</v>
      </c>
      <c r="T139" s="17">
        <f>IF(Rand!T133&lt;=T$1,T$4+SQRT(T$2*Rand!T133),T$6-SQRT(T$3*(1-Rand!T133)))</f>
        <v>8.8728956415775038</v>
      </c>
      <c r="U139" s="24">
        <f>IF(Rand!U133&lt;=U$1,U$4+SQRT(U$2*Rand!U133),U$6-SQRT(U$3*(1-Rand!U133)))</f>
        <v>10.985229344360436</v>
      </c>
      <c r="V139" s="20">
        <f>IF(Rand!V133&lt;=V$1,V$4+SQRT(V$2*Rand!V133),V$6-SQRT(V$3*(1-Rand!V133)))</f>
        <v>11.471436077309143</v>
      </c>
      <c r="W139" s="29">
        <f>IF(Rand!W133&lt;=W$1,W$4+SQRT(W$2*Rand!W133),W$6-SQRT(W$3*(1-Rand!W133)))</f>
        <v>7.0465771998418578</v>
      </c>
      <c r="X139" s="32">
        <f>IF(Rand!X133&lt;=X$1,X$4+SQRT(X$2*Rand!X133),X$6-SQRT(X$3*(1-Rand!X133)))</f>
        <v>8.7730091422678509</v>
      </c>
      <c r="Y139" s="25">
        <f>IF(Rand!Y133&lt;=Y$1,Y$4+SQRT(Y$2*Rand!Y133),Y$6-SQRT(Y$3*(1-Rand!Y133)))</f>
        <v>10.378194944292392</v>
      </c>
    </row>
    <row r="140" spans="2:25" hidden="1" x14ac:dyDescent="0.25">
      <c r="B140" s="17">
        <f>IF(Rand!B134&lt;=B$1,B$4+SQRT(B$2*Rand!B134),B$6-SQRT(B$3*(1-Rand!B134)))</f>
        <v>4.9714037652930338</v>
      </c>
      <c r="C140" s="24">
        <f>IF(Rand!C134&lt;=C$1,C$4+SQRT(C$2*Rand!C134),C$6-SQRT(C$3*(1-Rand!C134)))</f>
        <v>3.8696078391017199</v>
      </c>
      <c r="D140" s="20">
        <f>IF(Rand!D134&lt;=D$1,D$4+SQRT(D$2*Rand!D134),D$6-SQRT(D$3*(1-Rand!D134)))</f>
        <v>5.9597326005111144</v>
      </c>
      <c r="E140" s="29">
        <f>IF(Rand!E134&lt;=E$1,E$4+SQRT(E$2*Rand!E134),E$6-SQRT(E$3*(1-Rand!E134)))</f>
        <v>4.3196987354360381</v>
      </c>
      <c r="F140" s="32">
        <f>IF(Rand!F134&lt;=F$1,F$4+SQRT(F$2*Rand!F134),F$6-SQRT(F$3*(1-Rand!F134)))</f>
        <v>2.1939733561033687</v>
      </c>
      <c r="G140" s="25">
        <f>IF(Rand!G134&lt;=G$1,G$4+SQRT(G$2*Rand!G134),G$6-SQRT(G$3*(1-Rand!G134)))</f>
        <v>4.4373000798152624</v>
      </c>
      <c r="H140" s="17">
        <f>IF(Rand!H134&lt;=H$1,H$4+SQRT(H$2*Rand!H134),H$6-SQRT(H$3*(1-Rand!H134)))</f>
        <v>11.01487593457602</v>
      </c>
      <c r="I140" s="24">
        <f>IF(Rand!I134&lt;=I$1,I$4+SQRT(I$2*Rand!I134),I$6-SQRT(I$3*(1-Rand!I134)))</f>
        <v>19.861514151844926</v>
      </c>
      <c r="J140" s="20">
        <f>IF(Rand!J134&lt;=J$1,J$4+SQRT(J$2*Rand!J134),J$6-SQRT(J$3*(1-Rand!J134)))</f>
        <v>11.075444183505482</v>
      </c>
      <c r="K140" s="29">
        <f>IF(Rand!K134&lt;=K$1,K$4+SQRT(K$2*Rand!K134),K$6-SQRT(K$3*(1-Rand!K134)))</f>
        <v>15.34924730220297</v>
      </c>
      <c r="L140" s="32">
        <f>IF(Rand!L134&lt;=L$1,L$4+SQRT(L$2*Rand!L134),L$6-SQRT(L$3*(1-Rand!L134)))</f>
        <v>9.0763266469784476</v>
      </c>
      <c r="M140" s="25">
        <f>IF(Rand!M134&lt;=M$1,M$4+SQRT(M$2*Rand!M134),M$6-SQRT(M$3*(1-Rand!M134)))</f>
        <v>17.375671991380745</v>
      </c>
      <c r="N140" s="17">
        <f>IF(Rand!N134&lt;=N$1,N$4+SQRT(N$2*Rand!N134),N$6-SQRT(N$3*(1-Rand!N134)))</f>
        <v>16.116542740814321</v>
      </c>
      <c r="O140" s="24">
        <f>IF(Rand!O134&lt;=O$1,O$4+SQRT(O$2*Rand!O134),O$6-SQRT(O$3*(1-Rand!O134)))</f>
        <v>15.282627410989953</v>
      </c>
      <c r="P140" s="20">
        <f>IF(Rand!P134&lt;=P$1,P$4+SQRT(P$2*Rand!P134),P$6-SQRT(P$3*(1-Rand!P134)))</f>
        <v>13.7714887519424</v>
      </c>
      <c r="Q140" s="29">
        <f>IF(Rand!Q134&lt;=Q$1,Q$4+SQRT(Q$2*Rand!Q134),Q$6-SQRT(Q$3*(1-Rand!Q134)))</f>
        <v>12.267224111274563</v>
      </c>
      <c r="R140" s="32">
        <f>IF(Rand!R134&lt;=R$1,R$4+SQRT(R$2*Rand!R134),R$6-SQRT(R$3*(1-Rand!R134)))</f>
        <v>10.331363140369245</v>
      </c>
      <c r="S140" s="25">
        <f>IF(Rand!S134&lt;=S$1,S$4+SQRT(S$2*Rand!S134),S$6-SQRT(S$3*(1-Rand!S134)))</f>
        <v>12.758928303402856</v>
      </c>
      <c r="T140" s="17">
        <f>IF(Rand!T134&lt;=T$1,T$4+SQRT(T$2*Rand!T134),T$6-SQRT(T$3*(1-Rand!T134)))</f>
        <v>6.8436415833477229</v>
      </c>
      <c r="U140" s="24">
        <f>IF(Rand!U134&lt;=U$1,U$4+SQRT(U$2*Rand!U134),U$6-SQRT(U$3*(1-Rand!U134)))</f>
        <v>15.607996575300476</v>
      </c>
      <c r="V140" s="20">
        <f>IF(Rand!V134&lt;=V$1,V$4+SQRT(V$2*Rand!V134),V$6-SQRT(V$3*(1-Rand!V134)))</f>
        <v>14.424220182323317</v>
      </c>
      <c r="W140" s="29">
        <f>IF(Rand!W134&lt;=W$1,W$4+SQRT(W$2*Rand!W134),W$6-SQRT(W$3*(1-Rand!W134)))</f>
        <v>12.497566172664918</v>
      </c>
      <c r="X140" s="32">
        <f>IF(Rand!X134&lt;=X$1,X$4+SQRT(X$2*Rand!X134),X$6-SQRT(X$3*(1-Rand!X134)))</f>
        <v>14.515677766466482</v>
      </c>
      <c r="Y140" s="25">
        <f>IF(Rand!Y134&lt;=Y$1,Y$4+SQRT(Y$2*Rand!Y134),Y$6-SQRT(Y$3*(1-Rand!Y134)))</f>
        <v>9.2617538840754037</v>
      </c>
    </row>
    <row r="141" spans="2:25" hidden="1" x14ac:dyDescent="0.25">
      <c r="B141" s="17">
        <f>IF(Rand!B135&lt;=B$1,B$4+SQRT(B$2*Rand!B135),B$6-SQRT(B$3*(1-Rand!B135)))</f>
        <v>5.592824574721174</v>
      </c>
      <c r="C141" s="24">
        <f>IF(Rand!C135&lt;=C$1,C$4+SQRT(C$2*Rand!C135),C$6-SQRT(C$3*(1-Rand!C135)))</f>
        <v>2.1042746992755732</v>
      </c>
      <c r="D141" s="20">
        <f>IF(Rand!D135&lt;=D$1,D$4+SQRT(D$2*Rand!D135),D$6-SQRT(D$3*(1-Rand!D135)))</f>
        <v>5.254342205132585</v>
      </c>
      <c r="E141" s="29">
        <f>IF(Rand!E135&lt;=E$1,E$4+SQRT(E$2*Rand!E135),E$6-SQRT(E$3*(1-Rand!E135)))</f>
        <v>4.3020010640807005</v>
      </c>
      <c r="F141" s="32">
        <f>IF(Rand!F135&lt;=F$1,F$4+SQRT(F$2*Rand!F135),F$6-SQRT(F$3*(1-Rand!F135)))</f>
        <v>1.5363075767507839</v>
      </c>
      <c r="G141" s="25">
        <f>IF(Rand!G135&lt;=G$1,G$4+SQRT(G$2*Rand!G135),G$6-SQRT(G$3*(1-Rand!G135)))</f>
        <v>2.6291831740678435</v>
      </c>
      <c r="H141" s="17">
        <f>IF(Rand!H135&lt;=H$1,H$4+SQRT(H$2*Rand!H135),H$6-SQRT(H$3*(1-Rand!H135)))</f>
        <v>8.3504957576793597</v>
      </c>
      <c r="I141" s="24">
        <f>IF(Rand!I135&lt;=I$1,I$4+SQRT(I$2*Rand!I135),I$6-SQRT(I$3*(1-Rand!I135)))</f>
        <v>7.694424410896743</v>
      </c>
      <c r="J141" s="20">
        <f>IF(Rand!J135&lt;=J$1,J$4+SQRT(J$2*Rand!J135),J$6-SQRT(J$3*(1-Rand!J135)))</f>
        <v>8.7778473565362436</v>
      </c>
      <c r="K141" s="29">
        <f>IF(Rand!K135&lt;=K$1,K$4+SQRT(K$2*Rand!K135),K$6-SQRT(K$3*(1-Rand!K135)))</f>
        <v>10.954721324798733</v>
      </c>
      <c r="L141" s="32">
        <f>IF(Rand!L135&lt;=L$1,L$4+SQRT(L$2*Rand!L135),L$6-SQRT(L$3*(1-Rand!L135)))</f>
        <v>14.60072547021646</v>
      </c>
      <c r="M141" s="25">
        <f>IF(Rand!M135&lt;=M$1,M$4+SQRT(M$2*Rand!M135),M$6-SQRT(M$3*(1-Rand!M135)))</f>
        <v>13.082215179509774</v>
      </c>
      <c r="N141" s="17">
        <f>IF(Rand!N135&lt;=N$1,N$4+SQRT(N$2*Rand!N135),N$6-SQRT(N$3*(1-Rand!N135)))</f>
        <v>10.262395284681677</v>
      </c>
      <c r="O141" s="24">
        <f>IF(Rand!O135&lt;=O$1,O$4+SQRT(O$2*Rand!O135),O$6-SQRT(O$3*(1-Rand!O135)))</f>
        <v>6.7821070672364749</v>
      </c>
      <c r="P141" s="20">
        <f>IF(Rand!P135&lt;=P$1,P$4+SQRT(P$2*Rand!P135),P$6-SQRT(P$3*(1-Rand!P135)))</f>
        <v>10.371315647625879</v>
      </c>
      <c r="Q141" s="29">
        <f>IF(Rand!Q135&lt;=Q$1,Q$4+SQRT(Q$2*Rand!Q135),Q$6-SQRT(Q$3*(1-Rand!Q135)))</f>
        <v>9.3263172995373118</v>
      </c>
      <c r="R141" s="32">
        <f>IF(Rand!R135&lt;=R$1,R$4+SQRT(R$2*Rand!R135),R$6-SQRT(R$3*(1-Rand!R135)))</f>
        <v>12.461841472808318</v>
      </c>
      <c r="S141" s="25">
        <f>IF(Rand!S135&lt;=S$1,S$4+SQRT(S$2*Rand!S135),S$6-SQRT(S$3*(1-Rand!S135)))</f>
        <v>14.668156566131783</v>
      </c>
      <c r="T141" s="17">
        <f>IF(Rand!T135&lt;=T$1,T$4+SQRT(T$2*Rand!T135),T$6-SQRT(T$3*(1-Rand!T135)))</f>
        <v>14.11067656859656</v>
      </c>
      <c r="U141" s="24">
        <f>IF(Rand!U135&lt;=U$1,U$4+SQRT(U$2*Rand!U135),U$6-SQRT(U$3*(1-Rand!U135)))</f>
        <v>9.2992222572746961</v>
      </c>
      <c r="V141" s="20">
        <f>IF(Rand!V135&lt;=V$1,V$4+SQRT(V$2*Rand!V135),V$6-SQRT(V$3*(1-Rand!V135)))</f>
        <v>13.042703606156014</v>
      </c>
      <c r="W141" s="29">
        <f>IF(Rand!W135&lt;=W$1,W$4+SQRT(W$2*Rand!W135),W$6-SQRT(W$3*(1-Rand!W135)))</f>
        <v>13.243742326748965</v>
      </c>
      <c r="X141" s="32">
        <f>IF(Rand!X135&lt;=X$1,X$4+SQRT(X$2*Rand!X135),X$6-SQRT(X$3*(1-Rand!X135)))</f>
        <v>10.258989185866337</v>
      </c>
      <c r="Y141" s="25">
        <f>IF(Rand!Y135&lt;=Y$1,Y$4+SQRT(Y$2*Rand!Y135),Y$6-SQRT(Y$3*(1-Rand!Y135)))</f>
        <v>10.770679036409536</v>
      </c>
    </row>
    <row r="142" spans="2:25" hidden="1" x14ac:dyDescent="0.25">
      <c r="B142" s="17">
        <f>IF(Rand!B136&lt;=B$1,B$4+SQRT(B$2*Rand!B136),B$6-SQRT(B$3*(1-Rand!B136)))</f>
        <v>4.1112270729056055</v>
      </c>
      <c r="C142" s="24">
        <f>IF(Rand!C136&lt;=C$1,C$4+SQRT(C$2*Rand!C136),C$6-SQRT(C$3*(1-Rand!C136)))</f>
        <v>3.5159731120846707</v>
      </c>
      <c r="D142" s="20">
        <f>IF(Rand!D136&lt;=D$1,D$4+SQRT(D$2*Rand!D136),D$6-SQRT(D$3*(1-Rand!D136)))</f>
        <v>5.7753376004736108</v>
      </c>
      <c r="E142" s="29">
        <f>IF(Rand!E136&lt;=E$1,E$4+SQRT(E$2*Rand!E136),E$6-SQRT(E$3*(1-Rand!E136)))</f>
        <v>3.2263748513054598</v>
      </c>
      <c r="F142" s="32">
        <f>IF(Rand!F136&lt;=F$1,F$4+SQRT(F$2*Rand!F136),F$6-SQRT(F$3*(1-Rand!F136)))</f>
        <v>1.9876631633530244</v>
      </c>
      <c r="G142" s="25">
        <f>IF(Rand!G136&lt;=G$1,G$4+SQRT(G$2*Rand!G136),G$6-SQRT(G$3*(1-Rand!G136)))</f>
        <v>2.5459911310011796</v>
      </c>
      <c r="H142" s="17">
        <f>IF(Rand!H136&lt;=H$1,H$4+SQRT(H$2*Rand!H136),H$6-SQRT(H$3*(1-Rand!H136)))</f>
        <v>8.5778660034467578</v>
      </c>
      <c r="I142" s="24">
        <f>IF(Rand!I136&lt;=I$1,I$4+SQRT(I$2*Rand!I136),I$6-SQRT(I$3*(1-Rand!I136)))</f>
        <v>11.222539022912967</v>
      </c>
      <c r="J142" s="20">
        <f>IF(Rand!J136&lt;=J$1,J$4+SQRT(J$2*Rand!J136),J$6-SQRT(J$3*(1-Rand!J136)))</f>
        <v>14.517988475000987</v>
      </c>
      <c r="K142" s="29">
        <f>IF(Rand!K136&lt;=K$1,K$4+SQRT(K$2*Rand!K136),K$6-SQRT(K$3*(1-Rand!K136)))</f>
        <v>16.227076753433941</v>
      </c>
      <c r="L142" s="32">
        <f>IF(Rand!L136&lt;=L$1,L$4+SQRT(L$2*Rand!L136),L$6-SQRT(L$3*(1-Rand!L136)))</f>
        <v>14.315137522289497</v>
      </c>
      <c r="M142" s="25">
        <f>IF(Rand!M136&lt;=M$1,M$4+SQRT(M$2*Rand!M136),M$6-SQRT(M$3*(1-Rand!M136)))</f>
        <v>14.20400784481453</v>
      </c>
      <c r="N142" s="17">
        <f>IF(Rand!N136&lt;=N$1,N$4+SQRT(N$2*Rand!N136),N$6-SQRT(N$3*(1-Rand!N136)))</f>
        <v>12.061153352032255</v>
      </c>
      <c r="O142" s="24">
        <f>IF(Rand!O136&lt;=O$1,O$4+SQRT(O$2*Rand!O136),O$6-SQRT(O$3*(1-Rand!O136)))</f>
        <v>12.340196933186309</v>
      </c>
      <c r="P142" s="20">
        <f>IF(Rand!P136&lt;=P$1,P$4+SQRT(P$2*Rand!P136),P$6-SQRT(P$3*(1-Rand!P136)))</f>
        <v>11.70709601667166</v>
      </c>
      <c r="Q142" s="29">
        <f>IF(Rand!Q136&lt;=Q$1,Q$4+SQRT(Q$2*Rand!Q136),Q$6-SQRT(Q$3*(1-Rand!Q136)))</f>
        <v>14.163483045894061</v>
      </c>
      <c r="R142" s="32">
        <f>IF(Rand!R136&lt;=R$1,R$4+SQRT(R$2*Rand!R136),R$6-SQRT(R$3*(1-Rand!R136)))</f>
        <v>13.652792113792968</v>
      </c>
      <c r="S142" s="25">
        <f>IF(Rand!S136&lt;=S$1,S$4+SQRT(S$2*Rand!S136),S$6-SQRT(S$3*(1-Rand!S136)))</f>
        <v>19.569992104251693</v>
      </c>
      <c r="T142" s="17">
        <f>IF(Rand!T136&lt;=T$1,T$4+SQRT(T$2*Rand!T136),T$6-SQRT(T$3*(1-Rand!T136)))</f>
        <v>9.7315556637400107</v>
      </c>
      <c r="U142" s="24">
        <f>IF(Rand!U136&lt;=U$1,U$4+SQRT(U$2*Rand!U136),U$6-SQRT(U$3*(1-Rand!U136)))</f>
        <v>8.7445901005524078</v>
      </c>
      <c r="V142" s="20">
        <f>IF(Rand!V136&lt;=V$1,V$4+SQRT(V$2*Rand!V136),V$6-SQRT(V$3*(1-Rand!V136)))</f>
        <v>11.899466517694407</v>
      </c>
      <c r="W142" s="29">
        <f>IF(Rand!W136&lt;=W$1,W$4+SQRT(W$2*Rand!W136),W$6-SQRT(W$3*(1-Rand!W136)))</f>
        <v>12.454930088118662</v>
      </c>
      <c r="X142" s="32">
        <f>IF(Rand!X136&lt;=X$1,X$4+SQRT(X$2*Rand!X136),X$6-SQRT(X$3*(1-Rand!X136)))</f>
        <v>10.575967983140327</v>
      </c>
      <c r="Y142" s="25">
        <f>IF(Rand!Y136&lt;=Y$1,Y$4+SQRT(Y$2*Rand!Y136),Y$6-SQRT(Y$3*(1-Rand!Y136)))</f>
        <v>11.466323716546089</v>
      </c>
    </row>
    <row r="143" spans="2:25" hidden="1" x14ac:dyDescent="0.25">
      <c r="B143" s="17">
        <f>IF(Rand!B137&lt;=B$1,B$4+SQRT(B$2*Rand!B137),B$6-SQRT(B$3*(1-Rand!B137)))</f>
        <v>3.0784475988476045</v>
      </c>
      <c r="C143" s="24">
        <f>IF(Rand!C137&lt;=C$1,C$4+SQRT(C$2*Rand!C137),C$6-SQRT(C$3*(1-Rand!C137)))</f>
        <v>2.4627410938908296</v>
      </c>
      <c r="D143" s="20">
        <f>IF(Rand!D137&lt;=D$1,D$4+SQRT(D$2*Rand!D137),D$6-SQRT(D$3*(1-Rand!D137)))</f>
        <v>5.5885099253029971</v>
      </c>
      <c r="E143" s="29">
        <f>IF(Rand!E137&lt;=E$1,E$4+SQRT(E$2*Rand!E137),E$6-SQRT(E$3*(1-Rand!E137)))</f>
        <v>4.5079203670725017</v>
      </c>
      <c r="F143" s="32">
        <f>IF(Rand!F137&lt;=F$1,F$4+SQRT(F$2*Rand!F137),F$6-SQRT(F$3*(1-Rand!F137)))</f>
        <v>1.871179587379419</v>
      </c>
      <c r="G143" s="25">
        <f>IF(Rand!G137&lt;=G$1,G$4+SQRT(G$2*Rand!G137),G$6-SQRT(G$3*(1-Rand!G137)))</f>
        <v>2.4744859848199687</v>
      </c>
      <c r="H143" s="17">
        <f>IF(Rand!H137&lt;=H$1,H$4+SQRT(H$2*Rand!H137),H$6-SQRT(H$3*(1-Rand!H137)))</f>
        <v>9.0104931178400491</v>
      </c>
      <c r="I143" s="24">
        <f>IF(Rand!I137&lt;=I$1,I$4+SQRT(I$2*Rand!I137),I$6-SQRT(I$3*(1-Rand!I137)))</f>
        <v>15.93668954539222</v>
      </c>
      <c r="J143" s="20">
        <f>IF(Rand!J137&lt;=J$1,J$4+SQRT(J$2*Rand!J137),J$6-SQRT(J$3*(1-Rand!J137)))</f>
        <v>17.606380652086202</v>
      </c>
      <c r="K143" s="29">
        <f>IF(Rand!K137&lt;=K$1,K$4+SQRT(K$2*Rand!K137),K$6-SQRT(K$3*(1-Rand!K137)))</f>
        <v>14.25391607468279</v>
      </c>
      <c r="L143" s="32">
        <f>IF(Rand!L137&lt;=L$1,L$4+SQRT(L$2*Rand!L137),L$6-SQRT(L$3*(1-Rand!L137)))</f>
        <v>11.133192971795504</v>
      </c>
      <c r="M143" s="25">
        <f>IF(Rand!M137&lt;=M$1,M$4+SQRT(M$2*Rand!M137),M$6-SQRT(M$3*(1-Rand!M137)))</f>
        <v>19.840673288015768</v>
      </c>
      <c r="N143" s="17">
        <f>IF(Rand!N137&lt;=N$1,N$4+SQRT(N$2*Rand!N137),N$6-SQRT(N$3*(1-Rand!N137)))</f>
        <v>11.935047422320098</v>
      </c>
      <c r="O143" s="24">
        <f>IF(Rand!O137&lt;=O$1,O$4+SQRT(O$2*Rand!O137),O$6-SQRT(O$3*(1-Rand!O137)))</f>
        <v>7.5163138761690949</v>
      </c>
      <c r="P143" s="20">
        <f>IF(Rand!P137&lt;=P$1,P$4+SQRT(P$2*Rand!P137),P$6-SQRT(P$3*(1-Rand!P137)))</f>
        <v>17.084166480131152</v>
      </c>
      <c r="Q143" s="29">
        <f>IF(Rand!Q137&lt;=Q$1,Q$4+SQRT(Q$2*Rand!Q137),Q$6-SQRT(Q$3*(1-Rand!Q137)))</f>
        <v>8.4970817117306865</v>
      </c>
      <c r="R143" s="32">
        <f>IF(Rand!R137&lt;=R$1,R$4+SQRT(R$2*Rand!R137),R$6-SQRT(R$3*(1-Rand!R137)))</f>
        <v>11.057843747805903</v>
      </c>
      <c r="S143" s="25">
        <f>IF(Rand!S137&lt;=S$1,S$4+SQRT(S$2*Rand!S137),S$6-SQRT(S$3*(1-Rand!S137)))</f>
        <v>9.4686007862369301</v>
      </c>
      <c r="T143" s="17">
        <f>IF(Rand!T137&lt;=T$1,T$4+SQRT(T$2*Rand!T137),T$6-SQRT(T$3*(1-Rand!T137)))</f>
        <v>11.418700171071391</v>
      </c>
      <c r="U143" s="24">
        <f>IF(Rand!U137&lt;=U$1,U$4+SQRT(U$2*Rand!U137),U$6-SQRT(U$3*(1-Rand!U137)))</f>
        <v>12.989316835072129</v>
      </c>
      <c r="V143" s="20">
        <f>IF(Rand!V137&lt;=V$1,V$4+SQRT(V$2*Rand!V137),V$6-SQRT(V$3*(1-Rand!V137)))</f>
        <v>9.0998559602094495</v>
      </c>
      <c r="W143" s="29">
        <f>IF(Rand!W137&lt;=W$1,W$4+SQRT(W$2*Rand!W137),W$6-SQRT(W$3*(1-Rand!W137)))</f>
        <v>12.362872272298057</v>
      </c>
      <c r="X143" s="32">
        <f>IF(Rand!X137&lt;=X$1,X$4+SQRT(X$2*Rand!X137),X$6-SQRT(X$3*(1-Rand!X137)))</f>
        <v>12.321192827201109</v>
      </c>
      <c r="Y143" s="25">
        <f>IF(Rand!Y137&lt;=Y$1,Y$4+SQRT(Y$2*Rand!Y137),Y$6-SQRT(Y$3*(1-Rand!Y137)))</f>
        <v>8.0951653556183238</v>
      </c>
    </row>
    <row r="144" spans="2:25" hidden="1" x14ac:dyDescent="0.25">
      <c r="B144" s="17">
        <f>IF(Rand!B138&lt;=B$1,B$4+SQRT(B$2*Rand!B138),B$6-SQRT(B$3*(1-Rand!B138)))</f>
        <v>4.9157090943690074</v>
      </c>
      <c r="C144" s="24">
        <f>IF(Rand!C138&lt;=C$1,C$4+SQRT(C$2*Rand!C138),C$6-SQRT(C$3*(1-Rand!C138)))</f>
        <v>3.1228921697079635</v>
      </c>
      <c r="D144" s="20">
        <f>IF(Rand!D138&lt;=D$1,D$4+SQRT(D$2*Rand!D138),D$6-SQRT(D$3*(1-Rand!D138)))</f>
        <v>6.1671961539458167</v>
      </c>
      <c r="E144" s="29">
        <f>IF(Rand!E138&lt;=E$1,E$4+SQRT(E$2*Rand!E138),E$6-SQRT(E$3*(1-Rand!E138)))</f>
        <v>4.7974562242972931</v>
      </c>
      <c r="F144" s="32">
        <f>IF(Rand!F138&lt;=F$1,F$4+SQRT(F$2*Rand!F138),F$6-SQRT(F$3*(1-Rand!F138)))</f>
        <v>2.1679886801641803</v>
      </c>
      <c r="G144" s="25">
        <f>IF(Rand!G138&lt;=G$1,G$4+SQRT(G$2*Rand!G138),G$6-SQRT(G$3*(1-Rand!G138)))</f>
        <v>3.3393225371884574</v>
      </c>
      <c r="H144" s="17">
        <f>IF(Rand!H138&lt;=H$1,H$4+SQRT(H$2*Rand!H138),H$6-SQRT(H$3*(1-Rand!H138)))</f>
        <v>18.05334187680041</v>
      </c>
      <c r="I144" s="24">
        <f>IF(Rand!I138&lt;=I$1,I$4+SQRT(I$2*Rand!I138),I$6-SQRT(I$3*(1-Rand!I138)))</f>
        <v>7.1975406361667851</v>
      </c>
      <c r="J144" s="20">
        <f>IF(Rand!J138&lt;=J$1,J$4+SQRT(J$2*Rand!J138),J$6-SQRT(J$3*(1-Rand!J138)))</f>
        <v>13.887497915294791</v>
      </c>
      <c r="K144" s="29">
        <f>IF(Rand!K138&lt;=K$1,K$4+SQRT(K$2*Rand!K138),K$6-SQRT(K$3*(1-Rand!K138)))</f>
        <v>11.544653214653229</v>
      </c>
      <c r="L144" s="32">
        <f>IF(Rand!L138&lt;=L$1,L$4+SQRT(L$2*Rand!L138),L$6-SQRT(L$3*(1-Rand!L138)))</f>
        <v>15.545819502056801</v>
      </c>
      <c r="M144" s="25">
        <f>IF(Rand!M138&lt;=M$1,M$4+SQRT(M$2*Rand!M138),M$6-SQRT(M$3*(1-Rand!M138)))</f>
        <v>9.5372614369931963</v>
      </c>
      <c r="N144" s="17">
        <f>IF(Rand!N138&lt;=N$1,N$4+SQRT(N$2*Rand!N138),N$6-SQRT(N$3*(1-Rand!N138)))</f>
        <v>11.187621396311611</v>
      </c>
      <c r="O144" s="24">
        <f>IF(Rand!O138&lt;=O$1,O$4+SQRT(O$2*Rand!O138),O$6-SQRT(O$3*(1-Rand!O138)))</f>
        <v>9.6477128472766012</v>
      </c>
      <c r="P144" s="20">
        <f>IF(Rand!P138&lt;=P$1,P$4+SQRT(P$2*Rand!P138),P$6-SQRT(P$3*(1-Rand!P138)))</f>
        <v>9.8090749859225301</v>
      </c>
      <c r="Q144" s="29">
        <f>IF(Rand!Q138&lt;=Q$1,Q$4+SQRT(Q$2*Rand!Q138),Q$6-SQRT(Q$3*(1-Rand!Q138)))</f>
        <v>11.569497806452972</v>
      </c>
      <c r="R144" s="32">
        <f>IF(Rand!R138&lt;=R$1,R$4+SQRT(R$2*Rand!R138),R$6-SQRT(R$3*(1-Rand!R138)))</f>
        <v>11.773832919546027</v>
      </c>
      <c r="S144" s="25">
        <f>IF(Rand!S138&lt;=S$1,S$4+SQRT(S$2*Rand!S138),S$6-SQRT(S$3*(1-Rand!S138)))</f>
        <v>10.624754839559918</v>
      </c>
      <c r="T144" s="17">
        <f>IF(Rand!T138&lt;=T$1,T$4+SQRT(T$2*Rand!T138),T$6-SQRT(T$3*(1-Rand!T138)))</f>
        <v>12.078789349276258</v>
      </c>
      <c r="U144" s="24">
        <f>IF(Rand!U138&lt;=U$1,U$4+SQRT(U$2*Rand!U138),U$6-SQRT(U$3*(1-Rand!U138)))</f>
        <v>9.8522263441159073</v>
      </c>
      <c r="V144" s="20">
        <f>IF(Rand!V138&lt;=V$1,V$4+SQRT(V$2*Rand!V138),V$6-SQRT(V$3*(1-Rand!V138)))</f>
        <v>10.979350056978916</v>
      </c>
      <c r="W144" s="29">
        <f>IF(Rand!W138&lt;=W$1,W$4+SQRT(W$2*Rand!W138),W$6-SQRT(W$3*(1-Rand!W138)))</f>
        <v>9.4838275698286729</v>
      </c>
      <c r="X144" s="32">
        <f>IF(Rand!X138&lt;=X$1,X$4+SQRT(X$2*Rand!X138),X$6-SQRT(X$3*(1-Rand!X138)))</f>
        <v>8.713224087167287</v>
      </c>
      <c r="Y144" s="25">
        <f>IF(Rand!Y138&lt;=Y$1,Y$4+SQRT(Y$2*Rand!Y138),Y$6-SQRT(Y$3*(1-Rand!Y138)))</f>
        <v>14.199314416456065</v>
      </c>
    </row>
    <row r="145" spans="2:25" hidden="1" x14ac:dyDescent="0.25">
      <c r="B145" s="17">
        <f>IF(Rand!B139&lt;=B$1,B$4+SQRT(B$2*Rand!B139),B$6-SQRT(B$3*(1-Rand!B139)))</f>
        <v>4.946402212875542</v>
      </c>
      <c r="C145" s="24">
        <f>IF(Rand!C139&lt;=C$1,C$4+SQRT(C$2*Rand!C139),C$6-SQRT(C$3*(1-Rand!C139)))</f>
        <v>1.4642730611194918</v>
      </c>
      <c r="D145" s="20">
        <f>IF(Rand!D139&lt;=D$1,D$4+SQRT(D$2*Rand!D139),D$6-SQRT(D$3*(1-Rand!D139)))</f>
        <v>6.054798833483293</v>
      </c>
      <c r="E145" s="29">
        <f>IF(Rand!E139&lt;=E$1,E$4+SQRT(E$2*Rand!E139),E$6-SQRT(E$3*(1-Rand!E139)))</f>
        <v>3.1163668090765984</v>
      </c>
      <c r="F145" s="32">
        <f>IF(Rand!F139&lt;=F$1,F$4+SQRT(F$2*Rand!F139),F$6-SQRT(F$3*(1-Rand!F139)))</f>
        <v>1.8177122421385601</v>
      </c>
      <c r="G145" s="25">
        <f>IF(Rand!G139&lt;=G$1,G$4+SQRT(G$2*Rand!G139),G$6-SQRT(G$3*(1-Rand!G139)))</f>
        <v>4.1026192918730064</v>
      </c>
      <c r="H145" s="17">
        <f>IF(Rand!H139&lt;=H$1,H$4+SQRT(H$2*Rand!H139),H$6-SQRT(H$3*(1-Rand!H139)))</f>
        <v>9.8388340019865552</v>
      </c>
      <c r="I145" s="24">
        <f>IF(Rand!I139&lt;=I$1,I$4+SQRT(I$2*Rand!I139),I$6-SQRT(I$3*(1-Rand!I139)))</f>
        <v>18.46709801518541</v>
      </c>
      <c r="J145" s="20">
        <f>IF(Rand!J139&lt;=J$1,J$4+SQRT(J$2*Rand!J139),J$6-SQRT(J$3*(1-Rand!J139)))</f>
        <v>13.708997304198888</v>
      </c>
      <c r="K145" s="29">
        <f>IF(Rand!K139&lt;=K$1,K$4+SQRT(K$2*Rand!K139),K$6-SQRT(K$3*(1-Rand!K139)))</f>
        <v>10.876975410637588</v>
      </c>
      <c r="L145" s="32">
        <f>IF(Rand!L139&lt;=L$1,L$4+SQRT(L$2*Rand!L139),L$6-SQRT(L$3*(1-Rand!L139)))</f>
        <v>11.372875145647097</v>
      </c>
      <c r="M145" s="25">
        <f>IF(Rand!M139&lt;=M$1,M$4+SQRT(M$2*Rand!M139),M$6-SQRT(M$3*(1-Rand!M139)))</f>
        <v>17.948793730402748</v>
      </c>
      <c r="N145" s="17">
        <f>IF(Rand!N139&lt;=N$1,N$4+SQRT(N$2*Rand!N139),N$6-SQRT(N$3*(1-Rand!N139)))</f>
        <v>11.691092781309294</v>
      </c>
      <c r="O145" s="24">
        <f>IF(Rand!O139&lt;=O$1,O$4+SQRT(O$2*Rand!O139),O$6-SQRT(O$3*(1-Rand!O139)))</f>
        <v>11.222207489232016</v>
      </c>
      <c r="P145" s="20">
        <f>IF(Rand!P139&lt;=P$1,P$4+SQRT(P$2*Rand!P139),P$6-SQRT(P$3*(1-Rand!P139)))</f>
        <v>11.965080492835741</v>
      </c>
      <c r="Q145" s="29">
        <f>IF(Rand!Q139&lt;=Q$1,Q$4+SQRT(Q$2*Rand!Q139),Q$6-SQRT(Q$3*(1-Rand!Q139)))</f>
        <v>11.16841418394657</v>
      </c>
      <c r="R145" s="32">
        <f>IF(Rand!R139&lt;=R$1,R$4+SQRT(R$2*Rand!R139),R$6-SQRT(R$3*(1-Rand!R139)))</f>
        <v>9.1529780120121345</v>
      </c>
      <c r="S145" s="25">
        <f>IF(Rand!S139&lt;=S$1,S$4+SQRT(S$2*Rand!S139),S$6-SQRT(S$3*(1-Rand!S139)))</f>
        <v>12.913501685754749</v>
      </c>
      <c r="T145" s="17">
        <f>IF(Rand!T139&lt;=T$1,T$4+SQRT(T$2*Rand!T139),T$6-SQRT(T$3*(1-Rand!T139)))</f>
        <v>18.836170780687052</v>
      </c>
      <c r="U145" s="24">
        <f>IF(Rand!U139&lt;=U$1,U$4+SQRT(U$2*Rand!U139),U$6-SQRT(U$3*(1-Rand!U139)))</f>
        <v>14.867598691172129</v>
      </c>
      <c r="V145" s="20">
        <f>IF(Rand!V139&lt;=V$1,V$4+SQRT(V$2*Rand!V139),V$6-SQRT(V$3*(1-Rand!V139)))</f>
        <v>8.4039295828373692</v>
      </c>
      <c r="W145" s="29">
        <f>IF(Rand!W139&lt;=W$1,W$4+SQRT(W$2*Rand!W139),W$6-SQRT(W$3*(1-Rand!W139)))</f>
        <v>11.677500811540051</v>
      </c>
      <c r="X145" s="32">
        <f>IF(Rand!X139&lt;=X$1,X$4+SQRT(X$2*Rand!X139),X$6-SQRT(X$3*(1-Rand!X139)))</f>
        <v>8.5483027897206103</v>
      </c>
      <c r="Y145" s="25">
        <f>IF(Rand!Y139&lt;=Y$1,Y$4+SQRT(Y$2*Rand!Y139),Y$6-SQRT(Y$3*(1-Rand!Y139)))</f>
        <v>8.731161007848744</v>
      </c>
    </row>
    <row r="146" spans="2:25" hidden="1" x14ac:dyDescent="0.25">
      <c r="B146" s="17">
        <f>IF(Rand!B140&lt;=B$1,B$4+SQRT(B$2*Rand!B140),B$6-SQRT(B$3*(1-Rand!B140)))</f>
        <v>5.5499483331803461</v>
      </c>
      <c r="C146" s="24">
        <f>IF(Rand!C140&lt;=C$1,C$4+SQRT(C$2*Rand!C140),C$6-SQRT(C$3*(1-Rand!C140)))</f>
        <v>3.339608021524719</v>
      </c>
      <c r="D146" s="20">
        <f>IF(Rand!D140&lt;=D$1,D$4+SQRT(D$2*Rand!D140),D$6-SQRT(D$3*(1-Rand!D140)))</f>
        <v>5.2249310493009515</v>
      </c>
      <c r="E146" s="29">
        <f>IF(Rand!E140&lt;=E$1,E$4+SQRT(E$2*Rand!E140),E$6-SQRT(E$3*(1-Rand!E140)))</f>
        <v>3.7960650976838259</v>
      </c>
      <c r="F146" s="32">
        <f>IF(Rand!F140&lt;=F$1,F$4+SQRT(F$2*Rand!F140),F$6-SQRT(F$3*(1-Rand!F140)))</f>
        <v>2.26413771681653</v>
      </c>
      <c r="G146" s="25">
        <f>IF(Rand!G140&lt;=G$1,G$4+SQRT(G$2*Rand!G140),G$6-SQRT(G$3*(1-Rand!G140)))</f>
        <v>2.4067194692520131</v>
      </c>
      <c r="H146" s="17">
        <f>IF(Rand!H140&lt;=H$1,H$4+SQRT(H$2*Rand!H140),H$6-SQRT(H$3*(1-Rand!H140)))</f>
        <v>14.854670475685658</v>
      </c>
      <c r="I146" s="24">
        <f>IF(Rand!I140&lt;=I$1,I$4+SQRT(I$2*Rand!I140),I$6-SQRT(I$3*(1-Rand!I140)))</f>
        <v>13.535252315922381</v>
      </c>
      <c r="J146" s="20">
        <f>IF(Rand!J140&lt;=J$1,J$4+SQRT(J$2*Rand!J140),J$6-SQRT(J$3*(1-Rand!J140)))</f>
        <v>17.078310173607548</v>
      </c>
      <c r="K146" s="29">
        <f>IF(Rand!K140&lt;=K$1,K$4+SQRT(K$2*Rand!K140),K$6-SQRT(K$3*(1-Rand!K140)))</f>
        <v>16.196012942869793</v>
      </c>
      <c r="L146" s="32">
        <f>IF(Rand!L140&lt;=L$1,L$4+SQRT(L$2*Rand!L140),L$6-SQRT(L$3*(1-Rand!L140)))</f>
        <v>8.5109536949657816</v>
      </c>
      <c r="M146" s="25">
        <f>IF(Rand!M140&lt;=M$1,M$4+SQRT(M$2*Rand!M140),M$6-SQRT(M$3*(1-Rand!M140)))</f>
        <v>11.07563387446352</v>
      </c>
      <c r="N146" s="17">
        <f>IF(Rand!N140&lt;=N$1,N$4+SQRT(N$2*Rand!N140),N$6-SQRT(N$3*(1-Rand!N140)))</f>
        <v>16.801791899822138</v>
      </c>
      <c r="O146" s="24">
        <f>IF(Rand!O140&lt;=O$1,O$4+SQRT(O$2*Rand!O140),O$6-SQRT(O$3*(1-Rand!O140)))</f>
        <v>10.542498890638983</v>
      </c>
      <c r="P146" s="20">
        <f>IF(Rand!P140&lt;=P$1,P$4+SQRT(P$2*Rand!P140),P$6-SQRT(P$3*(1-Rand!P140)))</f>
        <v>9.2066773553671126</v>
      </c>
      <c r="Q146" s="29">
        <f>IF(Rand!Q140&lt;=Q$1,Q$4+SQRT(Q$2*Rand!Q140),Q$6-SQRT(Q$3*(1-Rand!Q140)))</f>
        <v>7.3124128768273398</v>
      </c>
      <c r="R146" s="32">
        <f>IF(Rand!R140&lt;=R$1,R$4+SQRT(R$2*Rand!R140),R$6-SQRT(R$3*(1-Rand!R140)))</f>
        <v>10.626778595435884</v>
      </c>
      <c r="S146" s="25">
        <f>IF(Rand!S140&lt;=S$1,S$4+SQRT(S$2*Rand!S140),S$6-SQRT(S$3*(1-Rand!S140)))</f>
        <v>10.112652444381347</v>
      </c>
      <c r="T146" s="17">
        <f>IF(Rand!T140&lt;=T$1,T$4+SQRT(T$2*Rand!T140),T$6-SQRT(T$3*(1-Rand!T140)))</f>
        <v>17.727901349601911</v>
      </c>
      <c r="U146" s="24">
        <f>IF(Rand!U140&lt;=U$1,U$4+SQRT(U$2*Rand!U140),U$6-SQRT(U$3*(1-Rand!U140)))</f>
        <v>8.1960070416493487</v>
      </c>
      <c r="V146" s="20">
        <f>IF(Rand!V140&lt;=V$1,V$4+SQRT(V$2*Rand!V140),V$6-SQRT(V$3*(1-Rand!V140)))</f>
        <v>12.756873685013463</v>
      </c>
      <c r="W146" s="29">
        <f>IF(Rand!W140&lt;=W$1,W$4+SQRT(W$2*Rand!W140),W$6-SQRT(W$3*(1-Rand!W140)))</f>
        <v>10.332939815059005</v>
      </c>
      <c r="X146" s="32">
        <f>IF(Rand!X140&lt;=X$1,X$4+SQRT(X$2*Rand!X140),X$6-SQRT(X$3*(1-Rand!X140)))</f>
        <v>15.178531895565483</v>
      </c>
      <c r="Y146" s="25">
        <f>IF(Rand!Y140&lt;=Y$1,Y$4+SQRT(Y$2*Rand!Y140),Y$6-SQRT(Y$3*(1-Rand!Y140)))</f>
        <v>9.9214274794680346</v>
      </c>
    </row>
    <row r="147" spans="2:25" hidden="1" x14ac:dyDescent="0.25">
      <c r="B147" s="17">
        <f>IF(Rand!B141&lt;=B$1,B$4+SQRT(B$2*Rand!B141),B$6-SQRT(B$3*(1-Rand!B141)))</f>
        <v>3.8153380555545464</v>
      </c>
      <c r="C147" s="24">
        <f>IF(Rand!C141&lt;=C$1,C$4+SQRT(C$2*Rand!C141),C$6-SQRT(C$3*(1-Rand!C141)))</f>
        <v>2.4414857047525329</v>
      </c>
      <c r="D147" s="20">
        <f>IF(Rand!D141&lt;=D$1,D$4+SQRT(D$2*Rand!D141),D$6-SQRT(D$3*(1-Rand!D141)))</f>
        <v>5.4465094941918881</v>
      </c>
      <c r="E147" s="29">
        <f>IF(Rand!E141&lt;=E$1,E$4+SQRT(E$2*Rand!E141),E$6-SQRT(E$3*(1-Rand!E141)))</f>
        <v>4.0169501965355989</v>
      </c>
      <c r="F147" s="32">
        <f>IF(Rand!F141&lt;=F$1,F$4+SQRT(F$2*Rand!F141),F$6-SQRT(F$3*(1-Rand!F141)))</f>
        <v>2.8559209303749724</v>
      </c>
      <c r="G147" s="25">
        <f>IF(Rand!G141&lt;=G$1,G$4+SQRT(G$2*Rand!G141),G$6-SQRT(G$3*(1-Rand!G141)))</f>
        <v>3.4350126993571068</v>
      </c>
      <c r="H147" s="17">
        <f>IF(Rand!H141&lt;=H$1,H$4+SQRT(H$2*Rand!H141),H$6-SQRT(H$3*(1-Rand!H141)))</f>
        <v>8.7795912551068707</v>
      </c>
      <c r="I147" s="24">
        <f>IF(Rand!I141&lt;=I$1,I$4+SQRT(I$2*Rand!I141),I$6-SQRT(I$3*(1-Rand!I141)))</f>
        <v>13.083920232343312</v>
      </c>
      <c r="J147" s="20">
        <f>IF(Rand!J141&lt;=J$1,J$4+SQRT(J$2*Rand!J141),J$6-SQRT(J$3*(1-Rand!J141)))</f>
        <v>9.0020297230538588</v>
      </c>
      <c r="K147" s="29">
        <f>IF(Rand!K141&lt;=K$1,K$4+SQRT(K$2*Rand!K141),K$6-SQRT(K$3*(1-Rand!K141)))</f>
        <v>9.4474993335359905</v>
      </c>
      <c r="L147" s="32">
        <f>IF(Rand!L141&lt;=L$1,L$4+SQRT(L$2*Rand!L141),L$6-SQRT(L$3*(1-Rand!L141)))</f>
        <v>12.08799879135579</v>
      </c>
      <c r="M147" s="25">
        <f>IF(Rand!M141&lt;=M$1,M$4+SQRT(M$2*Rand!M141),M$6-SQRT(M$3*(1-Rand!M141)))</f>
        <v>19.103448079695209</v>
      </c>
      <c r="N147" s="17">
        <f>IF(Rand!N141&lt;=N$1,N$4+SQRT(N$2*Rand!N141),N$6-SQRT(N$3*(1-Rand!N141)))</f>
        <v>15.138336390205533</v>
      </c>
      <c r="O147" s="24">
        <f>IF(Rand!O141&lt;=O$1,O$4+SQRT(O$2*Rand!O141),O$6-SQRT(O$3*(1-Rand!O141)))</f>
        <v>17.949024763136237</v>
      </c>
      <c r="P147" s="20">
        <f>IF(Rand!P141&lt;=P$1,P$4+SQRT(P$2*Rand!P141),P$6-SQRT(P$3*(1-Rand!P141)))</f>
        <v>7.9943291992776544</v>
      </c>
      <c r="Q147" s="29">
        <f>IF(Rand!Q141&lt;=Q$1,Q$4+SQRT(Q$2*Rand!Q141),Q$6-SQRT(Q$3*(1-Rand!Q141)))</f>
        <v>6.1661580589165892</v>
      </c>
      <c r="R147" s="32">
        <f>IF(Rand!R141&lt;=R$1,R$4+SQRT(R$2*Rand!R141),R$6-SQRT(R$3*(1-Rand!R141)))</f>
        <v>7.1867261075949234</v>
      </c>
      <c r="S147" s="25">
        <f>IF(Rand!S141&lt;=S$1,S$4+SQRT(S$2*Rand!S141),S$6-SQRT(S$3*(1-Rand!S141)))</f>
        <v>7.5743510819425701</v>
      </c>
      <c r="T147" s="17">
        <f>IF(Rand!T141&lt;=T$1,T$4+SQRT(T$2*Rand!T141),T$6-SQRT(T$3*(1-Rand!T141)))</f>
        <v>10.902356105240925</v>
      </c>
      <c r="U147" s="24">
        <f>IF(Rand!U141&lt;=U$1,U$4+SQRT(U$2*Rand!U141),U$6-SQRT(U$3*(1-Rand!U141)))</f>
        <v>6.1650041096792032</v>
      </c>
      <c r="V147" s="20">
        <f>IF(Rand!V141&lt;=V$1,V$4+SQRT(V$2*Rand!V141),V$6-SQRT(V$3*(1-Rand!V141)))</f>
        <v>12.060345701739603</v>
      </c>
      <c r="W147" s="29">
        <f>IF(Rand!W141&lt;=W$1,W$4+SQRT(W$2*Rand!W141),W$6-SQRT(W$3*(1-Rand!W141)))</f>
        <v>11.387578178519014</v>
      </c>
      <c r="X147" s="32">
        <f>IF(Rand!X141&lt;=X$1,X$4+SQRT(X$2*Rand!X141),X$6-SQRT(X$3*(1-Rand!X141)))</f>
        <v>10.713735519559213</v>
      </c>
      <c r="Y147" s="25">
        <f>IF(Rand!Y141&lt;=Y$1,Y$4+SQRT(Y$2*Rand!Y141),Y$6-SQRT(Y$3*(1-Rand!Y141)))</f>
        <v>18.231751853810806</v>
      </c>
    </row>
    <row r="148" spans="2:25" hidden="1" x14ac:dyDescent="0.25">
      <c r="B148" s="17">
        <f>IF(Rand!B142&lt;=B$1,B$4+SQRT(B$2*Rand!B142),B$6-SQRT(B$3*(1-Rand!B142)))</f>
        <v>4.5100193259759482</v>
      </c>
      <c r="C148" s="24">
        <f>IF(Rand!C142&lt;=C$1,C$4+SQRT(C$2*Rand!C142),C$6-SQRT(C$3*(1-Rand!C142)))</f>
        <v>2.7175506420659934</v>
      </c>
      <c r="D148" s="20">
        <f>IF(Rand!D142&lt;=D$1,D$4+SQRT(D$2*Rand!D142),D$6-SQRT(D$3*(1-Rand!D142)))</f>
        <v>6.0221862427346116</v>
      </c>
      <c r="E148" s="29">
        <f>IF(Rand!E142&lt;=E$1,E$4+SQRT(E$2*Rand!E142),E$6-SQRT(E$3*(1-Rand!E142)))</f>
        <v>4.1236144643164661</v>
      </c>
      <c r="F148" s="32">
        <f>IF(Rand!F142&lt;=F$1,F$4+SQRT(F$2*Rand!F142),F$6-SQRT(F$3*(1-Rand!F142)))</f>
        <v>2.834328515725121</v>
      </c>
      <c r="G148" s="25">
        <f>IF(Rand!G142&lt;=G$1,G$4+SQRT(G$2*Rand!G142),G$6-SQRT(G$3*(1-Rand!G142)))</f>
        <v>3.8827916326651071</v>
      </c>
      <c r="H148" s="17">
        <f>IF(Rand!H142&lt;=H$1,H$4+SQRT(H$2*Rand!H142),H$6-SQRT(H$3*(1-Rand!H142)))</f>
        <v>15.821286954186615</v>
      </c>
      <c r="I148" s="24">
        <f>IF(Rand!I142&lt;=I$1,I$4+SQRT(I$2*Rand!I142),I$6-SQRT(I$3*(1-Rand!I142)))</f>
        <v>16.285502200002348</v>
      </c>
      <c r="J148" s="20">
        <f>IF(Rand!J142&lt;=J$1,J$4+SQRT(J$2*Rand!J142),J$6-SQRT(J$3*(1-Rand!J142)))</f>
        <v>9.5256346529963309</v>
      </c>
      <c r="K148" s="29">
        <f>IF(Rand!K142&lt;=K$1,K$4+SQRT(K$2*Rand!K142),K$6-SQRT(K$3*(1-Rand!K142)))</f>
        <v>9.2160682410513814</v>
      </c>
      <c r="L148" s="32">
        <f>IF(Rand!L142&lt;=L$1,L$4+SQRT(L$2*Rand!L142),L$6-SQRT(L$3*(1-Rand!L142)))</f>
        <v>16.670919676392963</v>
      </c>
      <c r="M148" s="25">
        <f>IF(Rand!M142&lt;=M$1,M$4+SQRT(M$2*Rand!M142),M$6-SQRT(M$3*(1-Rand!M142)))</f>
        <v>16.73273736052094</v>
      </c>
      <c r="N148" s="17">
        <f>IF(Rand!N142&lt;=N$1,N$4+SQRT(N$2*Rand!N142),N$6-SQRT(N$3*(1-Rand!N142)))</f>
        <v>8.3217063800154509</v>
      </c>
      <c r="O148" s="24">
        <f>IF(Rand!O142&lt;=O$1,O$4+SQRT(O$2*Rand!O142),O$6-SQRT(O$3*(1-Rand!O142)))</f>
        <v>18.159913813222559</v>
      </c>
      <c r="P148" s="20">
        <f>IF(Rand!P142&lt;=P$1,P$4+SQRT(P$2*Rand!P142),P$6-SQRT(P$3*(1-Rand!P142)))</f>
        <v>10.84626965624132</v>
      </c>
      <c r="Q148" s="29">
        <f>IF(Rand!Q142&lt;=Q$1,Q$4+SQRT(Q$2*Rand!Q142),Q$6-SQRT(Q$3*(1-Rand!Q142)))</f>
        <v>16.33128552298292</v>
      </c>
      <c r="R148" s="32">
        <f>IF(Rand!R142&lt;=R$1,R$4+SQRT(R$2*Rand!R142),R$6-SQRT(R$3*(1-Rand!R142)))</f>
        <v>10.648673120800916</v>
      </c>
      <c r="S148" s="25">
        <f>IF(Rand!S142&lt;=S$1,S$4+SQRT(S$2*Rand!S142),S$6-SQRT(S$3*(1-Rand!S142)))</f>
        <v>10.587761239012517</v>
      </c>
      <c r="T148" s="17">
        <f>IF(Rand!T142&lt;=T$1,T$4+SQRT(T$2*Rand!T142),T$6-SQRT(T$3*(1-Rand!T142)))</f>
        <v>16.857166751026686</v>
      </c>
      <c r="U148" s="24">
        <f>IF(Rand!U142&lt;=U$1,U$4+SQRT(U$2*Rand!U142),U$6-SQRT(U$3*(1-Rand!U142)))</f>
        <v>14.556281698389245</v>
      </c>
      <c r="V148" s="20">
        <f>IF(Rand!V142&lt;=V$1,V$4+SQRT(V$2*Rand!V142),V$6-SQRT(V$3*(1-Rand!V142)))</f>
        <v>15.378852135011108</v>
      </c>
      <c r="W148" s="29">
        <f>IF(Rand!W142&lt;=W$1,W$4+SQRT(W$2*Rand!W142),W$6-SQRT(W$3*(1-Rand!W142)))</f>
        <v>5.4572234401110951</v>
      </c>
      <c r="X148" s="32">
        <f>IF(Rand!X142&lt;=X$1,X$4+SQRT(X$2*Rand!X142),X$6-SQRT(X$3*(1-Rand!X142)))</f>
        <v>16.531138586862838</v>
      </c>
      <c r="Y148" s="25">
        <f>IF(Rand!Y142&lt;=Y$1,Y$4+SQRT(Y$2*Rand!Y142),Y$6-SQRT(Y$3*(1-Rand!Y142)))</f>
        <v>12.306591301146984</v>
      </c>
    </row>
    <row r="149" spans="2:25" hidden="1" x14ac:dyDescent="0.25">
      <c r="B149" s="17">
        <f>IF(Rand!B143&lt;=B$1,B$4+SQRT(B$2*Rand!B143),B$6-SQRT(B$3*(1-Rand!B143)))</f>
        <v>4.3350255608040342</v>
      </c>
      <c r="C149" s="24">
        <f>IF(Rand!C143&lt;=C$1,C$4+SQRT(C$2*Rand!C143),C$6-SQRT(C$3*(1-Rand!C143)))</f>
        <v>1.6394877790302753</v>
      </c>
      <c r="D149" s="20">
        <f>IF(Rand!D143&lt;=D$1,D$4+SQRT(D$2*Rand!D143),D$6-SQRT(D$3*(1-Rand!D143)))</f>
        <v>5.9224966296337884</v>
      </c>
      <c r="E149" s="29">
        <f>IF(Rand!E143&lt;=E$1,E$4+SQRT(E$2*Rand!E143),E$6-SQRT(E$3*(1-Rand!E143)))</f>
        <v>4.4419693583542541</v>
      </c>
      <c r="F149" s="32">
        <f>IF(Rand!F143&lt;=F$1,F$4+SQRT(F$2*Rand!F143),F$6-SQRT(F$3*(1-Rand!F143)))</f>
        <v>2.16140434813921</v>
      </c>
      <c r="G149" s="25">
        <f>IF(Rand!G143&lt;=G$1,G$4+SQRT(G$2*Rand!G143),G$6-SQRT(G$3*(1-Rand!G143)))</f>
        <v>2.7813573102354123</v>
      </c>
      <c r="H149" s="17">
        <f>IF(Rand!H143&lt;=H$1,H$4+SQRT(H$2*Rand!H143),H$6-SQRT(H$3*(1-Rand!H143)))</f>
        <v>9.9807124784154055</v>
      </c>
      <c r="I149" s="24">
        <f>IF(Rand!I143&lt;=I$1,I$4+SQRT(I$2*Rand!I143),I$6-SQRT(I$3*(1-Rand!I143)))</f>
        <v>10.310459227558662</v>
      </c>
      <c r="J149" s="20">
        <f>IF(Rand!J143&lt;=J$1,J$4+SQRT(J$2*Rand!J143),J$6-SQRT(J$3*(1-Rand!J143)))</f>
        <v>10.818419264867867</v>
      </c>
      <c r="K149" s="29">
        <f>IF(Rand!K143&lt;=K$1,K$4+SQRT(K$2*Rand!K143),K$6-SQRT(K$3*(1-Rand!K143)))</f>
        <v>8.0331591367340245</v>
      </c>
      <c r="L149" s="32">
        <f>IF(Rand!L143&lt;=L$1,L$4+SQRT(L$2*Rand!L143),L$6-SQRT(L$3*(1-Rand!L143)))</f>
        <v>17.218531647183109</v>
      </c>
      <c r="M149" s="25">
        <f>IF(Rand!M143&lt;=M$1,M$4+SQRT(M$2*Rand!M143),M$6-SQRT(M$3*(1-Rand!M143)))</f>
        <v>9.1122709719708777</v>
      </c>
      <c r="N149" s="17">
        <f>IF(Rand!N143&lt;=N$1,N$4+SQRT(N$2*Rand!N143),N$6-SQRT(N$3*(1-Rand!N143)))</f>
        <v>5.9902690227487536</v>
      </c>
      <c r="O149" s="24">
        <f>IF(Rand!O143&lt;=O$1,O$4+SQRT(O$2*Rand!O143),O$6-SQRT(O$3*(1-Rand!O143)))</f>
        <v>16.323900370350472</v>
      </c>
      <c r="P149" s="20">
        <f>IF(Rand!P143&lt;=P$1,P$4+SQRT(P$2*Rand!P143),P$6-SQRT(P$3*(1-Rand!P143)))</f>
        <v>15.683686532181369</v>
      </c>
      <c r="Q149" s="29">
        <f>IF(Rand!Q143&lt;=Q$1,Q$4+SQRT(Q$2*Rand!Q143),Q$6-SQRT(Q$3*(1-Rand!Q143)))</f>
        <v>6.795810422016455</v>
      </c>
      <c r="R149" s="32">
        <f>IF(Rand!R143&lt;=R$1,R$4+SQRT(R$2*Rand!R143),R$6-SQRT(R$3*(1-Rand!R143)))</f>
        <v>13.043722186749882</v>
      </c>
      <c r="S149" s="25">
        <f>IF(Rand!S143&lt;=S$1,S$4+SQRT(S$2*Rand!S143),S$6-SQRT(S$3*(1-Rand!S143)))</f>
        <v>11.081998277164962</v>
      </c>
      <c r="T149" s="17">
        <f>IF(Rand!T143&lt;=T$1,T$4+SQRT(T$2*Rand!T143),T$6-SQRT(T$3*(1-Rand!T143)))</f>
        <v>11.372606822303387</v>
      </c>
      <c r="U149" s="24">
        <f>IF(Rand!U143&lt;=U$1,U$4+SQRT(U$2*Rand!U143),U$6-SQRT(U$3*(1-Rand!U143)))</f>
        <v>13.206106501691918</v>
      </c>
      <c r="V149" s="20">
        <f>IF(Rand!V143&lt;=V$1,V$4+SQRT(V$2*Rand!V143),V$6-SQRT(V$3*(1-Rand!V143)))</f>
        <v>9.4118337780316867</v>
      </c>
      <c r="W149" s="29">
        <f>IF(Rand!W143&lt;=W$1,W$4+SQRT(W$2*Rand!W143),W$6-SQRT(W$3*(1-Rand!W143)))</f>
        <v>13.567331298193388</v>
      </c>
      <c r="X149" s="32">
        <f>IF(Rand!X143&lt;=X$1,X$4+SQRT(X$2*Rand!X143),X$6-SQRT(X$3*(1-Rand!X143)))</f>
        <v>12.070650389421719</v>
      </c>
      <c r="Y149" s="25">
        <f>IF(Rand!Y143&lt;=Y$1,Y$4+SQRT(Y$2*Rand!Y143),Y$6-SQRT(Y$3*(1-Rand!Y143)))</f>
        <v>11.977870585366201</v>
      </c>
    </row>
    <row r="150" spans="2:25" hidden="1" x14ac:dyDescent="0.25">
      <c r="B150" s="17">
        <f>IF(Rand!B144&lt;=B$1,B$4+SQRT(B$2*Rand!B144),B$6-SQRT(B$3*(1-Rand!B144)))</f>
        <v>3.467978482772148</v>
      </c>
      <c r="C150" s="24">
        <f>IF(Rand!C144&lt;=C$1,C$4+SQRT(C$2*Rand!C144),C$6-SQRT(C$3*(1-Rand!C144)))</f>
        <v>2.2155391462593359</v>
      </c>
      <c r="D150" s="20">
        <f>IF(Rand!D144&lt;=D$1,D$4+SQRT(D$2*Rand!D144),D$6-SQRT(D$3*(1-Rand!D144)))</f>
        <v>5.7536338193775682</v>
      </c>
      <c r="E150" s="29">
        <f>IF(Rand!E144&lt;=E$1,E$4+SQRT(E$2*Rand!E144),E$6-SQRT(E$3*(1-Rand!E144)))</f>
        <v>3.8265405158132899</v>
      </c>
      <c r="F150" s="32">
        <f>IF(Rand!F144&lt;=F$1,F$4+SQRT(F$2*Rand!F144),F$6-SQRT(F$3*(1-Rand!F144)))</f>
        <v>2.8028773885752676</v>
      </c>
      <c r="G150" s="25">
        <f>IF(Rand!G144&lt;=G$1,G$4+SQRT(G$2*Rand!G144),G$6-SQRT(G$3*(1-Rand!G144)))</f>
        <v>3.5685338523274872</v>
      </c>
      <c r="H150" s="17">
        <f>IF(Rand!H144&lt;=H$1,H$4+SQRT(H$2*Rand!H144),H$6-SQRT(H$3*(1-Rand!H144)))</f>
        <v>12.14835951108628</v>
      </c>
      <c r="I150" s="24">
        <f>IF(Rand!I144&lt;=I$1,I$4+SQRT(I$2*Rand!I144),I$6-SQRT(I$3*(1-Rand!I144)))</f>
        <v>12.481136962318264</v>
      </c>
      <c r="J150" s="20">
        <f>IF(Rand!J144&lt;=J$1,J$4+SQRT(J$2*Rand!J144),J$6-SQRT(J$3*(1-Rand!J144)))</f>
        <v>18.825663986896444</v>
      </c>
      <c r="K150" s="29">
        <f>IF(Rand!K144&lt;=K$1,K$4+SQRT(K$2*Rand!K144),K$6-SQRT(K$3*(1-Rand!K144)))</f>
        <v>15.958806026719248</v>
      </c>
      <c r="L150" s="32">
        <f>IF(Rand!L144&lt;=L$1,L$4+SQRT(L$2*Rand!L144),L$6-SQRT(L$3*(1-Rand!L144)))</f>
        <v>14.426760818199202</v>
      </c>
      <c r="M150" s="25">
        <f>IF(Rand!M144&lt;=M$1,M$4+SQRT(M$2*Rand!M144),M$6-SQRT(M$3*(1-Rand!M144)))</f>
        <v>15.015143930793901</v>
      </c>
      <c r="N150" s="17">
        <f>IF(Rand!N144&lt;=N$1,N$4+SQRT(N$2*Rand!N144),N$6-SQRT(N$3*(1-Rand!N144)))</f>
        <v>6.9340886865340385</v>
      </c>
      <c r="O150" s="24">
        <f>IF(Rand!O144&lt;=O$1,O$4+SQRT(O$2*Rand!O144),O$6-SQRT(O$3*(1-Rand!O144)))</f>
        <v>11.172333933738081</v>
      </c>
      <c r="P150" s="20">
        <f>IF(Rand!P144&lt;=P$1,P$4+SQRT(P$2*Rand!P144),P$6-SQRT(P$3*(1-Rand!P144)))</f>
        <v>9.033043745388845</v>
      </c>
      <c r="Q150" s="29">
        <f>IF(Rand!Q144&lt;=Q$1,Q$4+SQRT(Q$2*Rand!Q144),Q$6-SQRT(Q$3*(1-Rand!Q144)))</f>
        <v>9.5895944304131593</v>
      </c>
      <c r="R150" s="32">
        <f>IF(Rand!R144&lt;=R$1,R$4+SQRT(R$2*Rand!R144),R$6-SQRT(R$3*(1-Rand!R144)))</f>
        <v>11.190035748592816</v>
      </c>
      <c r="S150" s="25">
        <f>IF(Rand!S144&lt;=S$1,S$4+SQRT(S$2*Rand!S144),S$6-SQRT(S$3*(1-Rand!S144)))</f>
        <v>5.9710475945343759</v>
      </c>
      <c r="T150" s="17">
        <f>IF(Rand!T144&lt;=T$1,T$4+SQRT(T$2*Rand!T144),T$6-SQRT(T$3*(1-Rand!T144)))</f>
        <v>6.705814539740464</v>
      </c>
      <c r="U150" s="24">
        <f>IF(Rand!U144&lt;=U$1,U$4+SQRT(U$2*Rand!U144),U$6-SQRT(U$3*(1-Rand!U144)))</f>
        <v>18.380797016810668</v>
      </c>
      <c r="V150" s="20">
        <f>IF(Rand!V144&lt;=V$1,V$4+SQRT(V$2*Rand!V144),V$6-SQRT(V$3*(1-Rand!V144)))</f>
        <v>10.630253068250797</v>
      </c>
      <c r="W150" s="29">
        <f>IF(Rand!W144&lt;=W$1,W$4+SQRT(W$2*Rand!W144),W$6-SQRT(W$3*(1-Rand!W144)))</f>
        <v>8.7699990578743385</v>
      </c>
      <c r="X150" s="32">
        <f>IF(Rand!X144&lt;=X$1,X$4+SQRT(X$2*Rand!X144),X$6-SQRT(X$3*(1-Rand!X144)))</f>
        <v>11.186623116632779</v>
      </c>
      <c r="Y150" s="25">
        <f>IF(Rand!Y144&lt;=Y$1,Y$4+SQRT(Y$2*Rand!Y144),Y$6-SQRT(Y$3*(1-Rand!Y144)))</f>
        <v>17.587175127100224</v>
      </c>
    </row>
    <row r="151" spans="2:25" hidden="1" x14ac:dyDescent="0.25">
      <c r="B151" s="17">
        <f>IF(Rand!B145&lt;=B$1,B$4+SQRT(B$2*Rand!B145),B$6-SQRT(B$3*(1-Rand!B145)))</f>
        <v>4.9633098705766843</v>
      </c>
      <c r="C151" s="24">
        <f>IF(Rand!C145&lt;=C$1,C$4+SQRT(C$2*Rand!C145),C$6-SQRT(C$3*(1-Rand!C145)))</f>
        <v>2.2453502879922906</v>
      </c>
      <c r="D151" s="20">
        <f>IF(Rand!D145&lt;=D$1,D$4+SQRT(D$2*Rand!D145),D$6-SQRT(D$3*(1-Rand!D145)))</f>
        <v>6.3268734064222025</v>
      </c>
      <c r="E151" s="29">
        <f>IF(Rand!E145&lt;=E$1,E$4+SQRT(E$2*Rand!E145),E$6-SQRT(E$3*(1-Rand!E145)))</f>
        <v>4.0460675753176192</v>
      </c>
      <c r="F151" s="32">
        <f>IF(Rand!F145&lt;=F$1,F$4+SQRT(F$2*Rand!F145),F$6-SQRT(F$3*(1-Rand!F145)))</f>
        <v>1.9194422205869088</v>
      </c>
      <c r="G151" s="25">
        <f>IF(Rand!G145&lt;=G$1,G$4+SQRT(G$2*Rand!G145),G$6-SQRT(G$3*(1-Rand!G145)))</f>
        <v>3.2301963397951718</v>
      </c>
      <c r="H151" s="17">
        <f>IF(Rand!H145&lt;=H$1,H$4+SQRT(H$2*Rand!H145),H$6-SQRT(H$3*(1-Rand!H145)))</f>
        <v>7.3961236083364135</v>
      </c>
      <c r="I151" s="24">
        <f>IF(Rand!I145&lt;=I$1,I$4+SQRT(I$2*Rand!I145),I$6-SQRT(I$3*(1-Rand!I145)))</f>
        <v>12.641789017259194</v>
      </c>
      <c r="J151" s="20">
        <f>IF(Rand!J145&lt;=J$1,J$4+SQRT(J$2*Rand!J145),J$6-SQRT(J$3*(1-Rand!J145)))</f>
        <v>13.812242422610444</v>
      </c>
      <c r="K151" s="29">
        <f>IF(Rand!K145&lt;=K$1,K$4+SQRT(K$2*Rand!K145),K$6-SQRT(K$3*(1-Rand!K145)))</f>
        <v>9.9083845396156711</v>
      </c>
      <c r="L151" s="32">
        <f>IF(Rand!L145&lt;=L$1,L$4+SQRT(L$2*Rand!L145),L$6-SQRT(L$3*(1-Rand!L145)))</f>
        <v>9.8581823354557461</v>
      </c>
      <c r="M151" s="25">
        <f>IF(Rand!M145&lt;=M$1,M$4+SQRT(M$2*Rand!M145),M$6-SQRT(M$3*(1-Rand!M145)))</f>
        <v>12.903037333070419</v>
      </c>
      <c r="N151" s="17">
        <f>IF(Rand!N145&lt;=N$1,N$4+SQRT(N$2*Rand!N145),N$6-SQRT(N$3*(1-Rand!N145)))</f>
        <v>15.716188163231713</v>
      </c>
      <c r="O151" s="24">
        <f>IF(Rand!O145&lt;=O$1,O$4+SQRT(O$2*Rand!O145),O$6-SQRT(O$3*(1-Rand!O145)))</f>
        <v>15.217468966270397</v>
      </c>
      <c r="P151" s="20">
        <f>IF(Rand!P145&lt;=P$1,P$4+SQRT(P$2*Rand!P145),P$6-SQRT(P$3*(1-Rand!P145)))</f>
        <v>10.972291323007797</v>
      </c>
      <c r="Q151" s="29">
        <f>IF(Rand!Q145&lt;=Q$1,Q$4+SQRT(Q$2*Rand!Q145),Q$6-SQRT(Q$3*(1-Rand!Q145)))</f>
        <v>11.201628697094989</v>
      </c>
      <c r="R151" s="32">
        <f>IF(Rand!R145&lt;=R$1,R$4+SQRT(R$2*Rand!R145),R$6-SQRT(R$3*(1-Rand!R145)))</f>
        <v>11.534887150093622</v>
      </c>
      <c r="S151" s="25">
        <f>IF(Rand!S145&lt;=S$1,S$4+SQRT(S$2*Rand!S145),S$6-SQRT(S$3*(1-Rand!S145)))</f>
        <v>14.924069191204243</v>
      </c>
      <c r="T151" s="17">
        <f>IF(Rand!T145&lt;=T$1,T$4+SQRT(T$2*Rand!T145),T$6-SQRT(T$3*(1-Rand!T145)))</f>
        <v>13.006383638777081</v>
      </c>
      <c r="U151" s="24">
        <f>IF(Rand!U145&lt;=U$1,U$4+SQRT(U$2*Rand!U145),U$6-SQRT(U$3*(1-Rand!U145)))</f>
        <v>8.9575221171682102</v>
      </c>
      <c r="V151" s="20">
        <f>IF(Rand!V145&lt;=V$1,V$4+SQRT(V$2*Rand!V145),V$6-SQRT(V$3*(1-Rand!V145)))</f>
        <v>9.6463106414176245</v>
      </c>
      <c r="W151" s="29">
        <f>IF(Rand!W145&lt;=W$1,W$4+SQRT(W$2*Rand!W145),W$6-SQRT(W$3*(1-Rand!W145)))</f>
        <v>16.001706525377426</v>
      </c>
      <c r="X151" s="32">
        <f>IF(Rand!X145&lt;=X$1,X$4+SQRT(X$2*Rand!X145),X$6-SQRT(X$3*(1-Rand!X145)))</f>
        <v>10.421303508121069</v>
      </c>
      <c r="Y151" s="25">
        <f>IF(Rand!Y145&lt;=Y$1,Y$4+SQRT(Y$2*Rand!Y145),Y$6-SQRT(Y$3*(1-Rand!Y145)))</f>
        <v>7.9556262748145716</v>
      </c>
    </row>
    <row r="152" spans="2:25" hidden="1" x14ac:dyDescent="0.25">
      <c r="B152" s="17">
        <f>IF(Rand!B146&lt;=B$1,B$4+SQRT(B$2*Rand!B146),B$6-SQRT(B$3*(1-Rand!B146)))</f>
        <v>5.3640140828374641</v>
      </c>
      <c r="C152" s="24">
        <f>IF(Rand!C146&lt;=C$1,C$4+SQRT(C$2*Rand!C146),C$6-SQRT(C$3*(1-Rand!C146)))</f>
        <v>3.0767585565441458</v>
      </c>
      <c r="D152" s="20">
        <f>IF(Rand!D146&lt;=D$1,D$4+SQRT(D$2*Rand!D146),D$6-SQRT(D$3*(1-Rand!D146)))</f>
        <v>6.6688102668609393</v>
      </c>
      <c r="E152" s="29">
        <f>IF(Rand!E146&lt;=E$1,E$4+SQRT(E$2*Rand!E146),E$6-SQRT(E$3*(1-Rand!E146)))</f>
        <v>3.3212245523268447</v>
      </c>
      <c r="F152" s="32">
        <f>IF(Rand!F146&lt;=F$1,F$4+SQRT(F$2*Rand!F146),F$6-SQRT(F$3*(1-Rand!F146)))</f>
        <v>3.5949781524266746</v>
      </c>
      <c r="G152" s="25">
        <f>IF(Rand!G146&lt;=G$1,G$4+SQRT(G$2*Rand!G146),G$6-SQRT(G$3*(1-Rand!G146)))</f>
        <v>2.9534138164890775</v>
      </c>
      <c r="H152" s="17">
        <f>IF(Rand!H146&lt;=H$1,H$4+SQRT(H$2*Rand!H146),H$6-SQRT(H$3*(1-Rand!H146)))</f>
        <v>10.343524910339168</v>
      </c>
      <c r="I152" s="24">
        <f>IF(Rand!I146&lt;=I$1,I$4+SQRT(I$2*Rand!I146),I$6-SQRT(I$3*(1-Rand!I146)))</f>
        <v>17.01454806855681</v>
      </c>
      <c r="J152" s="20">
        <f>IF(Rand!J146&lt;=J$1,J$4+SQRT(J$2*Rand!J146),J$6-SQRT(J$3*(1-Rand!J146)))</f>
        <v>9.4982894548579537</v>
      </c>
      <c r="K152" s="29">
        <f>IF(Rand!K146&lt;=K$1,K$4+SQRT(K$2*Rand!K146),K$6-SQRT(K$3*(1-Rand!K146)))</f>
        <v>7.3844377442133942</v>
      </c>
      <c r="L152" s="32">
        <f>IF(Rand!L146&lt;=L$1,L$4+SQRT(L$2*Rand!L146),L$6-SQRT(L$3*(1-Rand!L146)))</f>
        <v>15.353696371189784</v>
      </c>
      <c r="M152" s="25">
        <f>IF(Rand!M146&lt;=M$1,M$4+SQRT(M$2*Rand!M146),M$6-SQRT(M$3*(1-Rand!M146)))</f>
        <v>13.094887344866805</v>
      </c>
      <c r="N152" s="17">
        <f>IF(Rand!N146&lt;=N$1,N$4+SQRT(N$2*Rand!N146),N$6-SQRT(N$3*(1-Rand!N146)))</f>
        <v>12.817578724189994</v>
      </c>
      <c r="O152" s="24">
        <f>IF(Rand!O146&lt;=O$1,O$4+SQRT(O$2*Rand!O146),O$6-SQRT(O$3*(1-Rand!O146)))</f>
        <v>12.590004407856521</v>
      </c>
      <c r="P152" s="20">
        <f>IF(Rand!P146&lt;=P$1,P$4+SQRT(P$2*Rand!P146),P$6-SQRT(P$3*(1-Rand!P146)))</f>
        <v>12.368488522321901</v>
      </c>
      <c r="Q152" s="29">
        <f>IF(Rand!Q146&lt;=Q$1,Q$4+SQRT(Q$2*Rand!Q146),Q$6-SQRT(Q$3*(1-Rand!Q146)))</f>
        <v>12.256428371774014</v>
      </c>
      <c r="R152" s="32">
        <f>IF(Rand!R146&lt;=R$1,R$4+SQRT(R$2*Rand!R146),R$6-SQRT(R$3*(1-Rand!R146)))</f>
        <v>7.8872689229599677</v>
      </c>
      <c r="S152" s="25">
        <f>IF(Rand!S146&lt;=S$1,S$4+SQRT(S$2*Rand!S146),S$6-SQRT(S$3*(1-Rand!S146)))</f>
        <v>5.9837104088870454</v>
      </c>
      <c r="T152" s="17">
        <f>IF(Rand!T146&lt;=T$1,T$4+SQRT(T$2*Rand!T146),T$6-SQRT(T$3*(1-Rand!T146)))</f>
        <v>14.700621330176443</v>
      </c>
      <c r="U152" s="24">
        <f>IF(Rand!U146&lt;=U$1,U$4+SQRT(U$2*Rand!U146),U$6-SQRT(U$3*(1-Rand!U146)))</f>
        <v>17.976155339634836</v>
      </c>
      <c r="V152" s="20">
        <f>IF(Rand!V146&lt;=V$1,V$4+SQRT(V$2*Rand!V146),V$6-SQRT(V$3*(1-Rand!V146)))</f>
        <v>10.688506327222852</v>
      </c>
      <c r="W152" s="29">
        <f>IF(Rand!W146&lt;=W$1,W$4+SQRT(W$2*Rand!W146),W$6-SQRT(W$3*(1-Rand!W146)))</f>
        <v>7.4686474961688827</v>
      </c>
      <c r="X152" s="32">
        <f>IF(Rand!X146&lt;=X$1,X$4+SQRT(X$2*Rand!X146),X$6-SQRT(X$3*(1-Rand!X146)))</f>
        <v>9.4143186121386488</v>
      </c>
      <c r="Y152" s="25">
        <f>IF(Rand!Y146&lt;=Y$1,Y$4+SQRT(Y$2*Rand!Y146),Y$6-SQRT(Y$3*(1-Rand!Y146)))</f>
        <v>13.93010505419479</v>
      </c>
    </row>
    <row r="153" spans="2:25" hidden="1" x14ac:dyDescent="0.25">
      <c r="B153" s="17">
        <f>IF(Rand!B147&lt;=B$1,B$4+SQRT(B$2*Rand!B147),B$6-SQRT(B$3*(1-Rand!B147)))</f>
        <v>4.3349011236753006</v>
      </c>
      <c r="C153" s="24">
        <f>IF(Rand!C147&lt;=C$1,C$4+SQRT(C$2*Rand!C147),C$6-SQRT(C$3*(1-Rand!C147)))</f>
        <v>4.4821584714676224</v>
      </c>
      <c r="D153" s="20">
        <f>IF(Rand!D147&lt;=D$1,D$4+SQRT(D$2*Rand!D147),D$6-SQRT(D$3*(1-Rand!D147)))</f>
        <v>6.1479664458246548</v>
      </c>
      <c r="E153" s="29">
        <f>IF(Rand!E147&lt;=E$1,E$4+SQRT(E$2*Rand!E147),E$6-SQRT(E$3*(1-Rand!E147)))</f>
        <v>4.1578889474737624</v>
      </c>
      <c r="F153" s="32">
        <f>IF(Rand!F147&lt;=F$1,F$4+SQRT(F$2*Rand!F147),F$6-SQRT(F$3*(1-Rand!F147)))</f>
        <v>2.2437219809607232</v>
      </c>
      <c r="G153" s="25">
        <f>IF(Rand!G147&lt;=G$1,G$4+SQRT(G$2*Rand!G147),G$6-SQRT(G$3*(1-Rand!G147)))</f>
        <v>3.178126681997183</v>
      </c>
      <c r="H153" s="17">
        <f>IF(Rand!H147&lt;=H$1,H$4+SQRT(H$2*Rand!H147),H$6-SQRT(H$3*(1-Rand!H147)))</f>
        <v>11.453067806037838</v>
      </c>
      <c r="I153" s="24">
        <f>IF(Rand!I147&lt;=I$1,I$4+SQRT(I$2*Rand!I147),I$6-SQRT(I$3*(1-Rand!I147)))</f>
        <v>13.480408870905965</v>
      </c>
      <c r="J153" s="20">
        <f>IF(Rand!J147&lt;=J$1,J$4+SQRT(J$2*Rand!J147),J$6-SQRT(J$3*(1-Rand!J147)))</f>
        <v>8.9672404587410348</v>
      </c>
      <c r="K153" s="29">
        <f>IF(Rand!K147&lt;=K$1,K$4+SQRT(K$2*Rand!K147),K$6-SQRT(K$3*(1-Rand!K147)))</f>
        <v>11.053478059890324</v>
      </c>
      <c r="L153" s="32">
        <f>IF(Rand!L147&lt;=L$1,L$4+SQRT(L$2*Rand!L147),L$6-SQRT(L$3*(1-Rand!L147)))</f>
        <v>15.183480175631511</v>
      </c>
      <c r="M153" s="25">
        <f>IF(Rand!M147&lt;=M$1,M$4+SQRT(M$2*Rand!M147),M$6-SQRT(M$3*(1-Rand!M147)))</f>
        <v>7.7467559044259229</v>
      </c>
      <c r="N153" s="17">
        <f>IF(Rand!N147&lt;=N$1,N$4+SQRT(N$2*Rand!N147),N$6-SQRT(N$3*(1-Rand!N147)))</f>
        <v>15.677344428524334</v>
      </c>
      <c r="O153" s="24">
        <f>IF(Rand!O147&lt;=O$1,O$4+SQRT(O$2*Rand!O147),O$6-SQRT(O$3*(1-Rand!O147)))</f>
        <v>13.804160240306141</v>
      </c>
      <c r="P153" s="20">
        <f>IF(Rand!P147&lt;=P$1,P$4+SQRT(P$2*Rand!P147),P$6-SQRT(P$3*(1-Rand!P147)))</f>
        <v>9.7889506878731822</v>
      </c>
      <c r="Q153" s="29">
        <f>IF(Rand!Q147&lt;=Q$1,Q$4+SQRT(Q$2*Rand!Q147),Q$6-SQRT(Q$3*(1-Rand!Q147)))</f>
        <v>17.473457350166388</v>
      </c>
      <c r="R153" s="32">
        <f>IF(Rand!R147&lt;=R$1,R$4+SQRT(R$2*Rand!R147),R$6-SQRT(R$3*(1-Rand!R147)))</f>
        <v>11.225336764103394</v>
      </c>
      <c r="S153" s="25">
        <f>IF(Rand!S147&lt;=S$1,S$4+SQRT(S$2*Rand!S147),S$6-SQRT(S$3*(1-Rand!S147)))</f>
        <v>14.002409548070428</v>
      </c>
      <c r="T153" s="17">
        <f>IF(Rand!T147&lt;=T$1,T$4+SQRT(T$2*Rand!T147),T$6-SQRT(T$3*(1-Rand!T147)))</f>
        <v>9.2058907263800975</v>
      </c>
      <c r="U153" s="24">
        <f>IF(Rand!U147&lt;=U$1,U$4+SQRT(U$2*Rand!U147),U$6-SQRT(U$3*(1-Rand!U147)))</f>
        <v>11.226532361198103</v>
      </c>
      <c r="V153" s="20">
        <f>IF(Rand!V147&lt;=V$1,V$4+SQRT(V$2*Rand!V147),V$6-SQRT(V$3*(1-Rand!V147)))</f>
        <v>7.9903573719424088</v>
      </c>
      <c r="W153" s="29">
        <f>IF(Rand!W147&lt;=W$1,W$4+SQRT(W$2*Rand!W147),W$6-SQRT(W$3*(1-Rand!W147)))</f>
        <v>8.7420642405547184</v>
      </c>
      <c r="X153" s="32">
        <f>IF(Rand!X147&lt;=X$1,X$4+SQRT(X$2*Rand!X147),X$6-SQRT(X$3*(1-Rand!X147)))</f>
        <v>13.223849914020178</v>
      </c>
      <c r="Y153" s="25">
        <f>IF(Rand!Y147&lt;=Y$1,Y$4+SQRT(Y$2*Rand!Y147),Y$6-SQRT(Y$3*(1-Rand!Y147)))</f>
        <v>8.4882638835701822</v>
      </c>
    </row>
    <row r="154" spans="2:25" hidden="1" x14ac:dyDescent="0.25">
      <c r="B154" s="17">
        <f>IF(Rand!B148&lt;=B$1,B$4+SQRT(B$2*Rand!B148),B$6-SQRT(B$3*(1-Rand!B148)))</f>
        <v>4.6431475683466017</v>
      </c>
      <c r="C154" s="24">
        <f>IF(Rand!C148&lt;=C$1,C$4+SQRT(C$2*Rand!C148),C$6-SQRT(C$3*(1-Rand!C148)))</f>
        <v>2.8448057337507064</v>
      </c>
      <c r="D154" s="20">
        <f>IF(Rand!D148&lt;=D$1,D$4+SQRT(D$2*Rand!D148),D$6-SQRT(D$3*(1-Rand!D148)))</f>
        <v>6.1489568536368102</v>
      </c>
      <c r="E154" s="29">
        <f>IF(Rand!E148&lt;=E$1,E$4+SQRT(E$2*Rand!E148),E$6-SQRT(E$3*(1-Rand!E148)))</f>
        <v>4.2420662434612426</v>
      </c>
      <c r="F154" s="32">
        <f>IF(Rand!F148&lt;=F$1,F$4+SQRT(F$2*Rand!F148),F$6-SQRT(F$3*(1-Rand!F148)))</f>
        <v>2.0241315571028924</v>
      </c>
      <c r="G154" s="25">
        <f>IF(Rand!G148&lt;=G$1,G$4+SQRT(G$2*Rand!G148),G$6-SQRT(G$3*(1-Rand!G148)))</f>
        <v>2.0114871011983642</v>
      </c>
      <c r="H154" s="17">
        <f>IF(Rand!H148&lt;=H$1,H$4+SQRT(H$2*Rand!H148),H$6-SQRT(H$3*(1-Rand!H148)))</f>
        <v>10.372949746264487</v>
      </c>
      <c r="I154" s="24">
        <f>IF(Rand!I148&lt;=I$1,I$4+SQRT(I$2*Rand!I148),I$6-SQRT(I$3*(1-Rand!I148)))</f>
        <v>12.059844636569789</v>
      </c>
      <c r="J154" s="20">
        <f>IF(Rand!J148&lt;=J$1,J$4+SQRT(J$2*Rand!J148),J$6-SQRT(J$3*(1-Rand!J148)))</f>
        <v>11.2179176736859</v>
      </c>
      <c r="K154" s="29">
        <f>IF(Rand!K148&lt;=K$1,K$4+SQRT(K$2*Rand!K148),K$6-SQRT(K$3*(1-Rand!K148)))</f>
        <v>11.42891580990231</v>
      </c>
      <c r="L154" s="32">
        <f>IF(Rand!L148&lt;=L$1,L$4+SQRT(L$2*Rand!L148),L$6-SQRT(L$3*(1-Rand!L148)))</f>
        <v>9.4138634997486328</v>
      </c>
      <c r="M154" s="25">
        <f>IF(Rand!M148&lt;=M$1,M$4+SQRT(M$2*Rand!M148),M$6-SQRT(M$3*(1-Rand!M148)))</f>
        <v>10.195443954237112</v>
      </c>
      <c r="N154" s="17">
        <f>IF(Rand!N148&lt;=N$1,N$4+SQRT(N$2*Rand!N148),N$6-SQRT(N$3*(1-Rand!N148)))</f>
        <v>12.87175732824192</v>
      </c>
      <c r="O154" s="24">
        <f>IF(Rand!O148&lt;=O$1,O$4+SQRT(O$2*Rand!O148),O$6-SQRT(O$3*(1-Rand!O148)))</f>
        <v>8.9950485880448152</v>
      </c>
      <c r="P154" s="20">
        <f>IF(Rand!P148&lt;=P$1,P$4+SQRT(P$2*Rand!P148),P$6-SQRT(P$3*(1-Rand!P148)))</f>
        <v>12.542083364888196</v>
      </c>
      <c r="Q154" s="29">
        <f>IF(Rand!Q148&lt;=Q$1,Q$4+SQRT(Q$2*Rand!Q148),Q$6-SQRT(Q$3*(1-Rand!Q148)))</f>
        <v>13.297505698343684</v>
      </c>
      <c r="R154" s="32">
        <f>IF(Rand!R148&lt;=R$1,R$4+SQRT(R$2*Rand!R148),R$6-SQRT(R$3*(1-Rand!R148)))</f>
        <v>15.201174994247207</v>
      </c>
      <c r="S154" s="25">
        <f>IF(Rand!S148&lt;=S$1,S$4+SQRT(S$2*Rand!S148),S$6-SQRT(S$3*(1-Rand!S148)))</f>
        <v>17.13246461743535</v>
      </c>
      <c r="T154" s="17">
        <f>IF(Rand!T148&lt;=T$1,T$4+SQRT(T$2*Rand!T148),T$6-SQRT(T$3*(1-Rand!T148)))</f>
        <v>10.944732442480024</v>
      </c>
      <c r="U154" s="24">
        <f>IF(Rand!U148&lt;=U$1,U$4+SQRT(U$2*Rand!U148),U$6-SQRT(U$3*(1-Rand!U148)))</f>
        <v>5.2549234830028899</v>
      </c>
      <c r="V154" s="20">
        <f>IF(Rand!V148&lt;=V$1,V$4+SQRT(V$2*Rand!V148),V$6-SQRT(V$3*(1-Rand!V148)))</f>
        <v>10.607977427962307</v>
      </c>
      <c r="W154" s="29">
        <f>IF(Rand!W148&lt;=W$1,W$4+SQRT(W$2*Rand!W148),W$6-SQRT(W$3*(1-Rand!W148)))</f>
        <v>7.411908597687586</v>
      </c>
      <c r="X154" s="32">
        <f>IF(Rand!X148&lt;=X$1,X$4+SQRT(X$2*Rand!X148),X$6-SQRT(X$3*(1-Rand!X148)))</f>
        <v>10.69689922220425</v>
      </c>
      <c r="Y154" s="25">
        <f>IF(Rand!Y148&lt;=Y$1,Y$4+SQRT(Y$2*Rand!Y148),Y$6-SQRT(Y$3*(1-Rand!Y148)))</f>
        <v>13.712564590438017</v>
      </c>
    </row>
    <row r="155" spans="2:25" hidden="1" x14ac:dyDescent="0.25">
      <c r="B155" s="17">
        <f>IF(Rand!B149&lt;=B$1,B$4+SQRT(B$2*Rand!B149),B$6-SQRT(B$3*(1-Rand!B149)))</f>
        <v>3.741837976470344</v>
      </c>
      <c r="C155" s="24">
        <f>IF(Rand!C149&lt;=C$1,C$4+SQRT(C$2*Rand!C149),C$6-SQRT(C$3*(1-Rand!C149)))</f>
        <v>3.576882061173535</v>
      </c>
      <c r="D155" s="20">
        <f>IF(Rand!D149&lt;=D$1,D$4+SQRT(D$2*Rand!D149),D$6-SQRT(D$3*(1-Rand!D149)))</f>
        <v>5.4277773006843457</v>
      </c>
      <c r="E155" s="29">
        <f>IF(Rand!E149&lt;=E$1,E$4+SQRT(E$2*Rand!E149),E$6-SQRT(E$3*(1-Rand!E149)))</f>
        <v>3.6340231518742518</v>
      </c>
      <c r="F155" s="32">
        <f>IF(Rand!F149&lt;=F$1,F$4+SQRT(F$2*Rand!F149),F$6-SQRT(F$3*(1-Rand!F149)))</f>
        <v>3.1619822556720245</v>
      </c>
      <c r="G155" s="25">
        <f>IF(Rand!G149&lt;=G$1,G$4+SQRT(G$2*Rand!G149),G$6-SQRT(G$3*(1-Rand!G149)))</f>
        <v>2.6424262006231496</v>
      </c>
      <c r="H155" s="17">
        <f>IF(Rand!H149&lt;=H$1,H$4+SQRT(H$2*Rand!H149),H$6-SQRT(H$3*(1-Rand!H149)))</f>
        <v>11.897696150042487</v>
      </c>
      <c r="I155" s="24">
        <f>IF(Rand!I149&lt;=I$1,I$4+SQRT(I$2*Rand!I149),I$6-SQRT(I$3*(1-Rand!I149)))</f>
        <v>13.220443608667816</v>
      </c>
      <c r="J155" s="20">
        <f>IF(Rand!J149&lt;=J$1,J$4+SQRT(J$2*Rand!J149),J$6-SQRT(J$3*(1-Rand!J149)))</f>
        <v>15.674262055121163</v>
      </c>
      <c r="K155" s="29">
        <f>IF(Rand!K149&lt;=K$1,K$4+SQRT(K$2*Rand!K149),K$6-SQRT(K$3*(1-Rand!K149)))</f>
        <v>15.799183868879576</v>
      </c>
      <c r="L155" s="32">
        <f>IF(Rand!L149&lt;=L$1,L$4+SQRT(L$2*Rand!L149),L$6-SQRT(L$3*(1-Rand!L149)))</f>
        <v>6.7633144947785055</v>
      </c>
      <c r="M155" s="25">
        <f>IF(Rand!M149&lt;=M$1,M$4+SQRT(M$2*Rand!M149),M$6-SQRT(M$3*(1-Rand!M149)))</f>
        <v>13.056872509639263</v>
      </c>
      <c r="N155" s="17">
        <f>IF(Rand!N149&lt;=N$1,N$4+SQRT(N$2*Rand!N149),N$6-SQRT(N$3*(1-Rand!N149)))</f>
        <v>11.857428903552893</v>
      </c>
      <c r="O155" s="24">
        <f>IF(Rand!O149&lt;=O$1,O$4+SQRT(O$2*Rand!O149),O$6-SQRT(O$3*(1-Rand!O149)))</f>
        <v>13.057754795571075</v>
      </c>
      <c r="P155" s="20">
        <f>IF(Rand!P149&lt;=P$1,P$4+SQRT(P$2*Rand!P149),P$6-SQRT(P$3*(1-Rand!P149)))</f>
        <v>8.2102861935144293</v>
      </c>
      <c r="Q155" s="29">
        <f>IF(Rand!Q149&lt;=Q$1,Q$4+SQRT(Q$2*Rand!Q149),Q$6-SQRT(Q$3*(1-Rand!Q149)))</f>
        <v>8.6322832993273781</v>
      </c>
      <c r="R155" s="32">
        <f>IF(Rand!R149&lt;=R$1,R$4+SQRT(R$2*Rand!R149),R$6-SQRT(R$3*(1-Rand!R149)))</f>
        <v>12.04836946351794</v>
      </c>
      <c r="S155" s="25">
        <f>IF(Rand!S149&lt;=S$1,S$4+SQRT(S$2*Rand!S149),S$6-SQRT(S$3*(1-Rand!S149)))</f>
        <v>11.309520517599497</v>
      </c>
      <c r="T155" s="17">
        <f>IF(Rand!T149&lt;=T$1,T$4+SQRT(T$2*Rand!T149),T$6-SQRT(T$3*(1-Rand!T149)))</f>
        <v>10.003340285260595</v>
      </c>
      <c r="U155" s="24">
        <f>IF(Rand!U149&lt;=U$1,U$4+SQRT(U$2*Rand!U149),U$6-SQRT(U$3*(1-Rand!U149)))</f>
        <v>15.97721006671425</v>
      </c>
      <c r="V155" s="20">
        <f>IF(Rand!V149&lt;=V$1,V$4+SQRT(V$2*Rand!V149),V$6-SQRT(V$3*(1-Rand!V149)))</f>
        <v>11.738384541844114</v>
      </c>
      <c r="W155" s="29">
        <f>IF(Rand!W149&lt;=W$1,W$4+SQRT(W$2*Rand!W149),W$6-SQRT(W$3*(1-Rand!W149)))</f>
        <v>10.596911680105364</v>
      </c>
      <c r="X155" s="32">
        <f>IF(Rand!X149&lt;=X$1,X$4+SQRT(X$2*Rand!X149),X$6-SQRT(X$3*(1-Rand!X149)))</f>
        <v>9.450210435199212</v>
      </c>
      <c r="Y155" s="25">
        <f>IF(Rand!Y149&lt;=Y$1,Y$4+SQRT(Y$2*Rand!Y149),Y$6-SQRT(Y$3*(1-Rand!Y149)))</f>
        <v>9.6098355693455382</v>
      </c>
    </row>
    <row r="156" spans="2:25" hidden="1" x14ac:dyDescent="0.25">
      <c r="B156" s="17">
        <f>IF(Rand!B150&lt;=B$1,B$4+SQRT(B$2*Rand!B150),B$6-SQRT(B$3*(1-Rand!B150)))</f>
        <v>4.7818463427276416</v>
      </c>
      <c r="C156" s="24">
        <f>IF(Rand!C150&lt;=C$1,C$4+SQRT(C$2*Rand!C150),C$6-SQRT(C$3*(1-Rand!C150)))</f>
        <v>2.0468395343607315</v>
      </c>
      <c r="D156" s="20">
        <f>IF(Rand!D150&lt;=D$1,D$4+SQRT(D$2*Rand!D150),D$6-SQRT(D$3*(1-Rand!D150)))</f>
        <v>4.8914851364166427</v>
      </c>
      <c r="E156" s="29">
        <f>IF(Rand!E150&lt;=E$1,E$4+SQRT(E$2*Rand!E150),E$6-SQRT(E$3*(1-Rand!E150)))</f>
        <v>4.582250674586037</v>
      </c>
      <c r="F156" s="32">
        <f>IF(Rand!F150&lt;=F$1,F$4+SQRT(F$2*Rand!F150),F$6-SQRT(F$3*(1-Rand!F150)))</f>
        <v>2.1066268290874692</v>
      </c>
      <c r="G156" s="25">
        <f>IF(Rand!G150&lt;=G$1,G$4+SQRT(G$2*Rand!G150),G$6-SQRT(G$3*(1-Rand!G150)))</f>
        <v>3.1545532728604324</v>
      </c>
      <c r="H156" s="17">
        <f>IF(Rand!H150&lt;=H$1,H$4+SQRT(H$2*Rand!H150),H$6-SQRT(H$3*(1-Rand!H150)))</f>
        <v>10.257899204273603</v>
      </c>
      <c r="I156" s="24">
        <f>IF(Rand!I150&lt;=I$1,I$4+SQRT(I$2*Rand!I150),I$6-SQRT(I$3*(1-Rand!I150)))</f>
        <v>9.0690655052733575</v>
      </c>
      <c r="J156" s="20">
        <f>IF(Rand!J150&lt;=J$1,J$4+SQRT(J$2*Rand!J150),J$6-SQRT(J$3*(1-Rand!J150)))</f>
        <v>16.561334566552276</v>
      </c>
      <c r="K156" s="29">
        <f>IF(Rand!K150&lt;=K$1,K$4+SQRT(K$2*Rand!K150),K$6-SQRT(K$3*(1-Rand!K150)))</f>
        <v>13.52292731128645</v>
      </c>
      <c r="L156" s="32">
        <f>IF(Rand!L150&lt;=L$1,L$4+SQRT(L$2*Rand!L150),L$6-SQRT(L$3*(1-Rand!L150)))</f>
        <v>15.247972066891201</v>
      </c>
      <c r="M156" s="25">
        <f>IF(Rand!M150&lt;=M$1,M$4+SQRT(M$2*Rand!M150),M$6-SQRT(M$3*(1-Rand!M150)))</f>
        <v>10.146823341541676</v>
      </c>
      <c r="N156" s="17">
        <f>IF(Rand!N150&lt;=N$1,N$4+SQRT(N$2*Rand!N150),N$6-SQRT(N$3*(1-Rand!N150)))</f>
        <v>12.320711763002429</v>
      </c>
      <c r="O156" s="24">
        <f>IF(Rand!O150&lt;=O$1,O$4+SQRT(O$2*Rand!O150),O$6-SQRT(O$3*(1-Rand!O150)))</f>
        <v>9.0380373750604406</v>
      </c>
      <c r="P156" s="20">
        <f>IF(Rand!P150&lt;=P$1,P$4+SQRT(P$2*Rand!P150),P$6-SQRT(P$3*(1-Rand!P150)))</f>
        <v>16.135904380915761</v>
      </c>
      <c r="Q156" s="29">
        <f>IF(Rand!Q150&lt;=Q$1,Q$4+SQRT(Q$2*Rand!Q150),Q$6-SQRT(Q$3*(1-Rand!Q150)))</f>
        <v>11.018757764771868</v>
      </c>
      <c r="R156" s="32">
        <f>IF(Rand!R150&lt;=R$1,R$4+SQRT(R$2*Rand!R150),R$6-SQRT(R$3*(1-Rand!R150)))</f>
        <v>10.255486275452448</v>
      </c>
      <c r="S156" s="25">
        <f>IF(Rand!S150&lt;=S$1,S$4+SQRT(S$2*Rand!S150),S$6-SQRT(S$3*(1-Rand!S150)))</f>
        <v>16.170484675446904</v>
      </c>
      <c r="T156" s="17">
        <f>IF(Rand!T150&lt;=T$1,T$4+SQRT(T$2*Rand!T150),T$6-SQRT(T$3*(1-Rand!T150)))</f>
        <v>6.9814788620154147</v>
      </c>
      <c r="U156" s="24">
        <f>IF(Rand!U150&lt;=U$1,U$4+SQRT(U$2*Rand!U150),U$6-SQRT(U$3*(1-Rand!U150)))</f>
        <v>11.68048015197132</v>
      </c>
      <c r="V156" s="20">
        <f>IF(Rand!V150&lt;=V$1,V$4+SQRT(V$2*Rand!V150),V$6-SQRT(V$3*(1-Rand!V150)))</f>
        <v>7.9306271871628802</v>
      </c>
      <c r="W156" s="29">
        <f>IF(Rand!W150&lt;=W$1,W$4+SQRT(W$2*Rand!W150),W$6-SQRT(W$3*(1-Rand!W150)))</f>
        <v>16.261025295136346</v>
      </c>
      <c r="X156" s="32">
        <f>IF(Rand!X150&lt;=X$1,X$4+SQRT(X$2*Rand!X150),X$6-SQRT(X$3*(1-Rand!X150)))</f>
        <v>8.9227503163541151</v>
      </c>
      <c r="Y156" s="25">
        <f>IF(Rand!Y150&lt;=Y$1,Y$4+SQRT(Y$2*Rand!Y150),Y$6-SQRT(Y$3*(1-Rand!Y150)))</f>
        <v>10.125318409532481</v>
      </c>
    </row>
    <row r="157" spans="2:25" hidden="1" x14ac:dyDescent="0.25">
      <c r="B157" s="17">
        <f>IF(Rand!B151&lt;=B$1,B$4+SQRT(B$2*Rand!B151),B$6-SQRT(B$3*(1-Rand!B151)))</f>
        <v>5.4456529438531129</v>
      </c>
      <c r="C157" s="24">
        <f>IF(Rand!C151&lt;=C$1,C$4+SQRT(C$2*Rand!C151),C$6-SQRT(C$3*(1-Rand!C151)))</f>
        <v>2.6648971299240078</v>
      </c>
      <c r="D157" s="20">
        <f>IF(Rand!D151&lt;=D$1,D$4+SQRT(D$2*Rand!D151),D$6-SQRT(D$3*(1-Rand!D151)))</f>
        <v>5.5918744575078847</v>
      </c>
      <c r="E157" s="29">
        <f>IF(Rand!E151&lt;=E$1,E$4+SQRT(E$2*Rand!E151),E$6-SQRT(E$3*(1-Rand!E151)))</f>
        <v>3.5613409712170498</v>
      </c>
      <c r="F157" s="32">
        <f>IF(Rand!F151&lt;=F$1,F$4+SQRT(F$2*Rand!F151),F$6-SQRT(F$3*(1-Rand!F151)))</f>
        <v>1.8614619029298001</v>
      </c>
      <c r="G157" s="25">
        <f>IF(Rand!G151&lt;=G$1,G$4+SQRT(G$2*Rand!G151),G$6-SQRT(G$3*(1-Rand!G151)))</f>
        <v>2.8526875652353536</v>
      </c>
      <c r="H157" s="17">
        <f>IF(Rand!H151&lt;=H$1,H$4+SQRT(H$2*Rand!H151),H$6-SQRT(H$3*(1-Rand!H151)))</f>
        <v>10.725801978293065</v>
      </c>
      <c r="I157" s="24">
        <f>IF(Rand!I151&lt;=I$1,I$4+SQRT(I$2*Rand!I151),I$6-SQRT(I$3*(1-Rand!I151)))</f>
        <v>17.258817604123092</v>
      </c>
      <c r="J157" s="20">
        <f>IF(Rand!J151&lt;=J$1,J$4+SQRT(J$2*Rand!J151),J$6-SQRT(J$3*(1-Rand!J151)))</f>
        <v>12.072116252343086</v>
      </c>
      <c r="K157" s="29">
        <f>IF(Rand!K151&lt;=K$1,K$4+SQRT(K$2*Rand!K151),K$6-SQRT(K$3*(1-Rand!K151)))</f>
        <v>6.2521358264480034</v>
      </c>
      <c r="L157" s="32">
        <f>IF(Rand!L151&lt;=L$1,L$4+SQRT(L$2*Rand!L151),L$6-SQRT(L$3*(1-Rand!L151)))</f>
        <v>13.988158263720965</v>
      </c>
      <c r="M157" s="25">
        <f>IF(Rand!M151&lt;=M$1,M$4+SQRT(M$2*Rand!M151),M$6-SQRT(M$3*(1-Rand!M151)))</f>
        <v>10.636661364070411</v>
      </c>
      <c r="N157" s="17">
        <f>IF(Rand!N151&lt;=N$1,N$4+SQRT(N$2*Rand!N151),N$6-SQRT(N$3*(1-Rand!N151)))</f>
        <v>9.1925776752466248</v>
      </c>
      <c r="O157" s="24">
        <f>IF(Rand!O151&lt;=O$1,O$4+SQRT(O$2*Rand!O151),O$6-SQRT(O$3*(1-Rand!O151)))</f>
        <v>12.020431002842669</v>
      </c>
      <c r="P157" s="20">
        <f>IF(Rand!P151&lt;=P$1,P$4+SQRT(P$2*Rand!P151),P$6-SQRT(P$3*(1-Rand!P151)))</f>
        <v>14.951911020945161</v>
      </c>
      <c r="Q157" s="29">
        <f>IF(Rand!Q151&lt;=Q$1,Q$4+SQRT(Q$2*Rand!Q151),Q$6-SQRT(Q$3*(1-Rand!Q151)))</f>
        <v>7.6538956387413375</v>
      </c>
      <c r="R157" s="32">
        <f>IF(Rand!R151&lt;=R$1,R$4+SQRT(R$2*Rand!R151),R$6-SQRT(R$3*(1-Rand!R151)))</f>
        <v>16.185950339550072</v>
      </c>
      <c r="S157" s="25">
        <f>IF(Rand!S151&lt;=S$1,S$4+SQRT(S$2*Rand!S151),S$6-SQRT(S$3*(1-Rand!S151)))</f>
        <v>10.71525774559103</v>
      </c>
      <c r="T157" s="17">
        <f>IF(Rand!T151&lt;=T$1,T$4+SQRT(T$2*Rand!T151),T$6-SQRT(T$3*(1-Rand!T151)))</f>
        <v>9.5936334615144947</v>
      </c>
      <c r="U157" s="24">
        <f>IF(Rand!U151&lt;=U$1,U$4+SQRT(U$2*Rand!U151),U$6-SQRT(U$3*(1-Rand!U151)))</f>
        <v>12.656882971225677</v>
      </c>
      <c r="V157" s="20">
        <f>IF(Rand!V151&lt;=V$1,V$4+SQRT(V$2*Rand!V151),V$6-SQRT(V$3*(1-Rand!V151)))</f>
        <v>9.9115145653121459</v>
      </c>
      <c r="W157" s="29">
        <f>IF(Rand!W151&lt;=W$1,W$4+SQRT(W$2*Rand!W151),W$6-SQRT(W$3*(1-Rand!W151)))</f>
        <v>11.708820580945762</v>
      </c>
      <c r="X157" s="32">
        <f>IF(Rand!X151&lt;=X$1,X$4+SQRT(X$2*Rand!X151),X$6-SQRT(X$3*(1-Rand!X151)))</f>
        <v>13.315132502353332</v>
      </c>
      <c r="Y157" s="25">
        <f>IF(Rand!Y151&lt;=Y$1,Y$4+SQRT(Y$2*Rand!Y151),Y$6-SQRT(Y$3*(1-Rand!Y151)))</f>
        <v>14.071708906765418</v>
      </c>
    </row>
    <row r="158" spans="2:25" hidden="1" x14ac:dyDescent="0.25">
      <c r="B158" s="17">
        <f>IF(Rand!B152&lt;=B$1,B$4+SQRT(B$2*Rand!B152),B$6-SQRT(B$3*(1-Rand!B152)))</f>
        <v>3.9610872870066007</v>
      </c>
      <c r="C158" s="24">
        <f>IF(Rand!C152&lt;=C$1,C$4+SQRT(C$2*Rand!C152),C$6-SQRT(C$3*(1-Rand!C152)))</f>
        <v>3.4169545591534454</v>
      </c>
      <c r="D158" s="20">
        <f>IF(Rand!D152&lt;=D$1,D$4+SQRT(D$2*Rand!D152),D$6-SQRT(D$3*(1-Rand!D152)))</f>
        <v>5.5349809015252145</v>
      </c>
      <c r="E158" s="29">
        <f>IF(Rand!E152&lt;=E$1,E$4+SQRT(E$2*Rand!E152),E$6-SQRT(E$3*(1-Rand!E152)))</f>
        <v>3.9838128792381946</v>
      </c>
      <c r="F158" s="32">
        <f>IF(Rand!F152&lt;=F$1,F$4+SQRT(F$2*Rand!F152),F$6-SQRT(F$3*(1-Rand!F152)))</f>
        <v>1.9558469428026632</v>
      </c>
      <c r="G158" s="25">
        <f>IF(Rand!G152&lt;=G$1,G$4+SQRT(G$2*Rand!G152),G$6-SQRT(G$3*(1-Rand!G152)))</f>
        <v>3.3358327950260236</v>
      </c>
      <c r="H158" s="17">
        <f>IF(Rand!H152&lt;=H$1,H$4+SQRT(H$2*Rand!H152),H$6-SQRT(H$3*(1-Rand!H152)))</f>
        <v>14.873826694294827</v>
      </c>
      <c r="I158" s="24">
        <f>IF(Rand!I152&lt;=I$1,I$4+SQRT(I$2*Rand!I152),I$6-SQRT(I$3*(1-Rand!I152)))</f>
        <v>8.6274745983844063</v>
      </c>
      <c r="J158" s="20">
        <f>IF(Rand!J152&lt;=J$1,J$4+SQRT(J$2*Rand!J152),J$6-SQRT(J$3*(1-Rand!J152)))</f>
        <v>9.7909227184583365</v>
      </c>
      <c r="K158" s="29">
        <f>IF(Rand!K152&lt;=K$1,K$4+SQRT(K$2*Rand!K152),K$6-SQRT(K$3*(1-Rand!K152)))</f>
        <v>14.610587246699609</v>
      </c>
      <c r="L158" s="32">
        <f>IF(Rand!L152&lt;=L$1,L$4+SQRT(L$2*Rand!L152),L$6-SQRT(L$3*(1-Rand!L152)))</f>
        <v>6.1789459008554726</v>
      </c>
      <c r="M158" s="25">
        <f>IF(Rand!M152&lt;=M$1,M$4+SQRT(M$2*Rand!M152),M$6-SQRT(M$3*(1-Rand!M152)))</f>
        <v>8.8052827713177422</v>
      </c>
      <c r="N158" s="17">
        <f>IF(Rand!N152&lt;=N$1,N$4+SQRT(N$2*Rand!N152),N$6-SQRT(N$3*(1-Rand!N152)))</f>
        <v>13.518724608015631</v>
      </c>
      <c r="O158" s="24">
        <f>IF(Rand!O152&lt;=O$1,O$4+SQRT(O$2*Rand!O152),O$6-SQRT(O$3*(1-Rand!O152)))</f>
        <v>12.451409740283044</v>
      </c>
      <c r="P158" s="20">
        <f>IF(Rand!P152&lt;=P$1,P$4+SQRT(P$2*Rand!P152),P$6-SQRT(P$3*(1-Rand!P152)))</f>
        <v>11.427645205620681</v>
      </c>
      <c r="Q158" s="29">
        <f>IF(Rand!Q152&lt;=Q$1,Q$4+SQRT(Q$2*Rand!Q152),Q$6-SQRT(Q$3*(1-Rand!Q152)))</f>
        <v>11.738151121402998</v>
      </c>
      <c r="R158" s="32">
        <f>IF(Rand!R152&lt;=R$1,R$4+SQRT(R$2*Rand!R152),R$6-SQRT(R$3*(1-Rand!R152)))</f>
        <v>11.53423279698686</v>
      </c>
      <c r="S158" s="25">
        <f>IF(Rand!S152&lt;=S$1,S$4+SQRT(S$2*Rand!S152),S$6-SQRT(S$3*(1-Rand!S152)))</f>
        <v>11.198772868045044</v>
      </c>
      <c r="T158" s="17">
        <f>IF(Rand!T152&lt;=T$1,T$4+SQRT(T$2*Rand!T152),T$6-SQRT(T$3*(1-Rand!T152)))</f>
        <v>14.147986022041376</v>
      </c>
      <c r="U158" s="24">
        <f>IF(Rand!U152&lt;=U$1,U$4+SQRT(U$2*Rand!U152),U$6-SQRT(U$3*(1-Rand!U152)))</f>
        <v>15.971361759203198</v>
      </c>
      <c r="V158" s="20">
        <f>IF(Rand!V152&lt;=V$1,V$4+SQRT(V$2*Rand!V152),V$6-SQRT(V$3*(1-Rand!V152)))</f>
        <v>11.215966633405367</v>
      </c>
      <c r="W158" s="29">
        <f>IF(Rand!W152&lt;=W$1,W$4+SQRT(W$2*Rand!W152),W$6-SQRT(W$3*(1-Rand!W152)))</f>
        <v>9.913331346430077</v>
      </c>
      <c r="X158" s="32">
        <f>IF(Rand!X152&lt;=X$1,X$4+SQRT(X$2*Rand!X152),X$6-SQRT(X$3*(1-Rand!X152)))</f>
        <v>9.7360023883447404</v>
      </c>
      <c r="Y158" s="25">
        <f>IF(Rand!Y152&lt;=Y$1,Y$4+SQRT(Y$2*Rand!Y152),Y$6-SQRT(Y$3*(1-Rand!Y152)))</f>
        <v>15.060528037266822</v>
      </c>
    </row>
    <row r="159" spans="2:25" hidden="1" x14ac:dyDescent="0.25">
      <c r="B159" s="17">
        <f>IF(Rand!B153&lt;=B$1,B$4+SQRT(B$2*Rand!B153),B$6-SQRT(B$3*(1-Rand!B153)))</f>
        <v>4.0909921862090881</v>
      </c>
      <c r="C159" s="24">
        <f>IF(Rand!C153&lt;=C$1,C$4+SQRT(C$2*Rand!C153),C$6-SQRT(C$3*(1-Rand!C153)))</f>
        <v>3.3332363245649734</v>
      </c>
      <c r="D159" s="20">
        <f>IF(Rand!D153&lt;=D$1,D$4+SQRT(D$2*Rand!D153),D$6-SQRT(D$3*(1-Rand!D153)))</f>
        <v>6.2355459771984822</v>
      </c>
      <c r="E159" s="29">
        <f>IF(Rand!E153&lt;=E$1,E$4+SQRT(E$2*Rand!E153),E$6-SQRT(E$3*(1-Rand!E153)))</f>
        <v>4.2345664788871975</v>
      </c>
      <c r="F159" s="32">
        <f>IF(Rand!F153&lt;=F$1,F$4+SQRT(F$2*Rand!F153),F$6-SQRT(F$3*(1-Rand!F153)))</f>
        <v>1.9789017810179774</v>
      </c>
      <c r="G159" s="25">
        <f>IF(Rand!G153&lt;=G$1,G$4+SQRT(G$2*Rand!G153),G$6-SQRT(G$3*(1-Rand!G153)))</f>
        <v>3.9376766149163873</v>
      </c>
      <c r="H159" s="17">
        <f>IF(Rand!H153&lt;=H$1,H$4+SQRT(H$2*Rand!H153),H$6-SQRT(H$3*(1-Rand!H153)))</f>
        <v>18.155024590485169</v>
      </c>
      <c r="I159" s="24">
        <f>IF(Rand!I153&lt;=I$1,I$4+SQRT(I$2*Rand!I153),I$6-SQRT(I$3*(1-Rand!I153)))</f>
        <v>10.236631896066363</v>
      </c>
      <c r="J159" s="20">
        <f>IF(Rand!J153&lt;=J$1,J$4+SQRT(J$2*Rand!J153),J$6-SQRT(J$3*(1-Rand!J153)))</f>
        <v>11.565453546241399</v>
      </c>
      <c r="K159" s="29">
        <f>IF(Rand!K153&lt;=K$1,K$4+SQRT(K$2*Rand!K153),K$6-SQRT(K$3*(1-Rand!K153)))</f>
        <v>15.607558910219414</v>
      </c>
      <c r="L159" s="32">
        <f>IF(Rand!L153&lt;=L$1,L$4+SQRT(L$2*Rand!L153),L$6-SQRT(L$3*(1-Rand!L153)))</f>
        <v>8.616577142028607</v>
      </c>
      <c r="M159" s="25">
        <f>IF(Rand!M153&lt;=M$1,M$4+SQRT(M$2*Rand!M153),M$6-SQRT(M$3*(1-Rand!M153)))</f>
        <v>9.0462183878246076</v>
      </c>
      <c r="N159" s="17">
        <f>IF(Rand!N153&lt;=N$1,N$4+SQRT(N$2*Rand!N153),N$6-SQRT(N$3*(1-Rand!N153)))</f>
        <v>7.9838413844353555</v>
      </c>
      <c r="O159" s="24">
        <f>IF(Rand!O153&lt;=O$1,O$4+SQRT(O$2*Rand!O153),O$6-SQRT(O$3*(1-Rand!O153)))</f>
        <v>13.206140413016907</v>
      </c>
      <c r="P159" s="20">
        <f>IF(Rand!P153&lt;=P$1,P$4+SQRT(P$2*Rand!P153),P$6-SQRT(P$3*(1-Rand!P153)))</f>
        <v>6.8134388185097814</v>
      </c>
      <c r="Q159" s="29">
        <f>IF(Rand!Q153&lt;=Q$1,Q$4+SQRT(Q$2*Rand!Q153),Q$6-SQRT(Q$3*(1-Rand!Q153)))</f>
        <v>17.131748199755656</v>
      </c>
      <c r="R159" s="32">
        <f>IF(Rand!R153&lt;=R$1,R$4+SQRT(R$2*Rand!R153),R$6-SQRT(R$3*(1-Rand!R153)))</f>
        <v>10.306711211588528</v>
      </c>
      <c r="S159" s="25">
        <f>IF(Rand!S153&lt;=S$1,S$4+SQRT(S$2*Rand!S153),S$6-SQRT(S$3*(1-Rand!S153)))</f>
        <v>12.974923882501548</v>
      </c>
      <c r="T159" s="17">
        <f>IF(Rand!T153&lt;=T$1,T$4+SQRT(T$2*Rand!T153),T$6-SQRT(T$3*(1-Rand!T153)))</f>
        <v>10.133451844971319</v>
      </c>
      <c r="U159" s="24">
        <f>IF(Rand!U153&lt;=U$1,U$4+SQRT(U$2*Rand!U153),U$6-SQRT(U$3*(1-Rand!U153)))</f>
        <v>10.939242339805372</v>
      </c>
      <c r="V159" s="20">
        <f>IF(Rand!V153&lt;=V$1,V$4+SQRT(V$2*Rand!V153),V$6-SQRT(V$3*(1-Rand!V153)))</f>
        <v>10.503295007428544</v>
      </c>
      <c r="W159" s="29">
        <f>IF(Rand!W153&lt;=W$1,W$4+SQRT(W$2*Rand!W153),W$6-SQRT(W$3*(1-Rand!W153)))</f>
        <v>6.854497426843599</v>
      </c>
      <c r="X159" s="32">
        <f>IF(Rand!X153&lt;=X$1,X$4+SQRT(X$2*Rand!X153),X$6-SQRT(X$3*(1-Rand!X153)))</f>
        <v>14.501776119757423</v>
      </c>
      <c r="Y159" s="25">
        <f>IF(Rand!Y153&lt;=Y$1,Y$4+SQRT(Y$2*Rand!Y153),Y$6-SQRT(Y$3*(1-Rand!Y153)))</f>
        <v>5.9865235305517803</v>
      </c>
    </row>
    <row r="160" spans="2:25" hidden="1" x14ac:dyDescent="0.25">
      <c r="B160" s="17">
        <f>IF(Rand!B154&lt;=B$1,B$4+SQRT(B$2*Rand!B154),B$6-SQRT(B$3*(1-Rand!B154)))</f>
        <v>3.9591001110495458</v>
      </c>
      <c r="C160" s="24">
        <f>IF(Rand!C154&lt;=C$1,C$4+SQRT(C$2*Rand!C154),C$6-SQRT(C$3*(1-Rand!C154)))</f>
        <v>2.9194661870554022</v>
      </c>
      <c r="D160" s="20">
        <f>IF(Rand!D154&lt;=D$1,D$4+SQRT(D$2*Rand!D154),D$6-SQRT(D$3*(1-Rand!D154)))</f>
        <v>5.6439120172179491</v>
      </c>
      <c r="E160" s="29">
        <f>IF(Rand!E154&lt;=E$1,E$4+SQRT(E$2*Rand!E154),E$6-SQRT(E$3*(1-Rand!E154)))</f>
        <v>3.7863979419869089</v>
      </c>
      <c r="F160" s="32">
        <f>IF(Rand!F154&lt;=F$1,F$4+SQRT(F$2*Rand!F154),F$6-SQRT(F$3*(1-Rand!F154)))</f>
        <v>3.0560917825341654</v>
      </c>
      <c r="G160" s="25">
        <f>IF(Rand!G154&lt;=G$1,G$4+SQRT(G$2*Rand!G154),G$6-SQRT(G$3*(1-Rand!G154)))</f>
        <v>3.8212166829047902</v>
      </c>
      <c r="H160" s="17">
        <f>IF(Rand!H154&lt;=H$1,H$4+SQRT(H$2*Rand!H154),H$6-SQRT(H$3*(1-Rand!H154)))</f>
        <v>15.307954844941168</v>
      </c>
      <c r="I160" s="24">
        <f>IF(Rand!I154&lt;=I$1,I$4+SQRT(I$2*Rand!I154),I$6-SQRT(I$3*(1-Rand!I154)))</f>
        <v>15.565913461675688</v>
      </c>
      <c r="J160" s="20">
        <f>IF(Rand!J154&lt;=J$1,J$4+SQRT(J$2*Rand!J154),J$6-SQRT(J$3*(1-Rand!J154)))</f>
        <v>9.5150501061455373</v>
      </c>
      <c r="K160" s="29">
        <f>IF(Rand!K154&lt;=K$1,K$4+SQRT(K$2*Rand!K154),K$6-SQRT(K$3*(1-Rand!K154)))</f>
        <v>14.155077141674155</v>
      </c>
      <c r="L160" s="32">
        <f>IF(Rand!L154&lt;=L$1,L$4+SQRT(L$2*Rand!L154),L$6-SQRT(L$3*(1-Rand!L154)))</f>
        <v>11.900386891057739</v>
      </c>
      <c r="M160" s="25">
        <f>IF(Rand!M154&lt;=M$1,M$4+SQRT(M$2*Rand!M154),M$6-SQRT(M$3*(1-Rand!M154)))</f>
        <v>9.0360347618588861</v>
      </c>
      <c r="N160" s="17">
        <f>IF(Rand!N154&lt;=N$1,N$4+SQRT(N$2*Rand!N154),N$6-SQRT(N$3*(1-Rand!N154)))</f>
        <v>11.405686455859657</v>
      </c>
      <c r="O160" s="24">
        <f>IF(Rand!O154&lt;=O$1,O$4+SQRT(O$2*Rand!O154),O$6-SQRT(O$3*(1-Rand!O154)))</f>
        <v>9.7580020780318186</v>
      </c>
      <c r="P160" s="20">
        <f>IF(Rand!P154&lt;=P$1,P$4+SQRT(P$2*Rand!P154),P$6-SQRT(P$3*(1-Rand!P154)))</f>
        <v>11.337741969401394</v>
      </c>
      <c r="Q160" s="29">
        <f>IF(Rand!Q154&lt;=Q$1,Q$4+SQRT(Q$2*Rand!Q154),Q$6-SQRT(Q$3*(1-Rand!Q154)))</f>
        <v>13.11926442900468</v>
      </c>
      <c r="R160" s="32">
        <f>IF(Rand!R154&lt;=R$1,R$4+SQRT(R$2*Rand!R154),R$6-SQRT(R$3*(1-Rand!R154)))</f>
        <v>7.7336891212745122</v>
      </c>
      <c r="S160" s="25">
        <f>IF(Rand!S154&lt;=S$1,S$4+SQRT(S$2*Rand!S154),S$6-SQRT(S$3*(1-Rand!S154)))</f>
        <v>14.500237232367397</v>
      </c>
      <c r="T160" s="17">
        <f>IF(Rand!T154&lt;=T$1,T$4+SQRT(T$2*Rand!T154),T$6-SQRT(T$3*(1-Rand!T154)))</f>
        <v>11.737601339574384</v>
      </c>
      <c r="U160" s="24">
        <f>IF(Rand!U154&lt;=U$1,U$4+SQRT(U$2*Rand!U154),U$6-SQRT(U$3*(1-Rand!U154)))</f>
        <v>16.90390614491502</v>
      </c>
      <c r="V160" s="20">
        <f>IF(Rand!V154&lt;=V$1,V$4+SQRT(V$2*Rand!V154),V$6-SQRT(V$3*(1-Rand!V154)))</f>
        <v>11.18148460683064</v>
      </c>
      <c r="W160" s="29">
        <f>IF(Rand!W154&lt;=W$1,W$4+SQRT(W$2*Rand!W154),W$6-SQRT(W$3*(1-Rand!W154)))</f>
        <v>13.046586673406907</v>
      </c>
      <c r="X160" s="32">
        <f>IF(Rand!X154&lt;=X$1,X$4+SQRT(X$2*Rand!X154),X$6-SQRT(X$3*(1-Rand!X154)))</f>
        <v>6.9307608945311738</v>
      </c>
      <c r="Y160" s="25">
        <f>IF(Rand!Y154&lt;=Y$1,Y$4+SQRT(Y$2*Rand!Y154),Y$6-SQRT(Y$3*(1-Rand!Y154)))</f>
        <v>16.042031565999313</v>
      </c>
    </row>
    <row r="161" spans="2:25" hidden="1" x14ac:dyDescent="0.25">
      <c r="B161" s="17">
        <f>IF(Rand!B155&lt;=B$1,B$4+SQRT(B$2*Rand!B155),B$6-SQRT(B$3*(1-Rand!B155)))</f>
        <v>4.0043567212303373</v>
      </c>
      <c r="C161" s="24">
        <f>IF(Rand!C155&lt;=C$1,C$4+SQRT(C$2*Rand!C155),C$6-SQRT(C$3*(1-Rand!C155)))</f>
        <v>3.3931485103241528</v>
      </c>
      <c r="D161" s="20">
        <f>IF(Rand!D155&lt;=D$1,D$4+SQRT(D$2*Rand!D155),D$6-SQRT(D$3*(1-Rand!D155)))</f>
        <v>5.7584683562433874</v>
      </c>
      <c r="E161" s="29">
        <f>IF(Rand!E155&lt;=E$1,E$4+SQRT(E$2*Rand!E155),E$6-SQRT(E$3*(1-Rand!E155)))</f>
        <v>4.0805416852845537</v>
      </c>
      <c r="F161" s="32">
        <f>IF(Rand!F155&lt;=F$1,F$4+SQRT(F$2*Rand!F155),F$6-SQRT(F$3*(1-Rand!F155)))</f>
        <v>2.4714962963214795</v>
      </c>
      <c r="G161" s="25">
        <f>IF(Rand!G155&lt;=G$1,G$4+SQRT(G$2*Rand!G155),G$6-SQRT(G$3*(1-Rand!G155)))</f>
        <v>3.6239111867624132</v>
      </c>
      <c r="H161" s="17">
        <f>IF(Rand!H155&lt;=H$1,H$4+SQRT(H$2*Rand!H155),H$6-SQRT(H$3*(1-Rand!H155)))</f>
        <v>8.7206971795637784</v>
      </c>
      <c r="I161" s="24">
        <f>IF(Rand!I155&lt;=I$1,I$4+SQRT(I$2*Rand!I155),I$6-SQRT(I$3*(1-Rand!I155)))</f>
        <v>10.27617878966648</v>
      </c>
      <c r="J161" s="20">
        <f>IF(Rand!J155&lt;=J$1,J$4+SQRT(J$2*Rand!J155),J$6-SQRT(J$3*(1-Rand!J155)))</f>
        <v>7.8989619985778559</v>
      </c>
      <c r="K161" s="29">
        <f>IF(Rand!K155&lt;=K$1,K$4+SQRT(K$2*Rand!K155),K$6-SQRT(K$3*(1-Rand!K155)))</f>
        <v>9.4036975394944378</v>
      </c>
      <c r="L161" s="32">
        <f>IF(Rand!L155&lt;=L$1,L$4+SQRT(L$2*Rand!L155),L$6-SQRT(L$3*(1-Rand!L155)))</f>
        <v>13.858082108725423</v>
      </c>
      <c r="M161" s="25">
        <f>IF(Rand!M155&lt;=M$1,M$4+SQRT(M$2*Rand!M155),M$6-SQRT(M$3*(1-Rand!M155)))</f>
        <v>11.121605389719344</v>
      </c>
      <c r="N161" s="17">
        <f>IF(Rand!N155&lt;=N$1,N$4+SQRT(N$2*Rand!N155),N$6-SQRT(N$3*(1-Rand!N155)))</f>
        <v>12.906310890950241</v>
      </c>
      <c r="O161" s="24">
        <f>IF(Rand!O155&lt;=O$1,O$4+SQRT(O$2*Rand!O155),O$6-SQRT(O$3*(1-Rand!O155)))</f>
        <v>10.568578902157077</v>
      </c>
      <c r="P161" s="20">
        <f>IF(Rand!P155&lt;=P$1,P$4+SQRT(P$2*Rand!P155),P$6-SQRT(P$3*(1-Rand!P155)))</f>
        <v>7.6301723602667124</v>
      </c>
      <c r="Q161" s="29">
        <f>IF(Rand!Q155&lt;=Q$1,Q$4+SQRT(Q$2*Rand!Q155),Q$6-SQRT(Q$3*(1-Rand!Q155)))</f>
        <v>15.271802450400195</v>
      </c>
      <c r="R161" s="32">
        <f>IF(Rand!R155&lt;=R$1,R$4+SQRT(R$2*Rand!R155),R$6-SQRT(R$3*(1-Rand!R155)))</f>
        <v>8.7389493272585685</v>
      </c>
      <c r="S161" s="25">
        <f>IF(Rand!S155&lt;=S$1,S$4+SQRT(S$2*Rand!S155),S$6-SQRT(S$3*(1-Rand!S155)))</f>
        <v>12.459506398199022</v>
      </c>
      <c r="T161" s="17">
        <f>IF(Rand!T155&lt;=T$1,T$4+SQRT(T$2*Rand!T155),T$6-SQRT(T$3*(1-Rand!T155)))</f>
        <v>7.7394975425188077</v>
      </c>
      <c r="U161" s="24">
        <f>IF(Rand!U155&lt;=U$1,U$4+SQRT(U$2*Rand!U155),U$6-SQRT(U$3*(1-Rand!U155)))</f>
        <v>14.031629818008691</v>
      </c>
      <c r="V161" s="20">
        <f>IF(Rand!V155&lt;=V$1,V$4+SQRT(V$2*Rand!V155),V$6-SQRT(V$3*(1-Rand!V155)))</f>
        <v>11.291973076477904</v>
      </c>
      <c r="W161" s="29">
        <f>IF(Rand!W155&lt;=W$1,W$4+SQRT(W$2*Rand!W155),W$6-SQRT(W$3*(1-Rand!W155)))</f>
        <v>16.560130099268676</v>
      </c>
      <c r="X161" s="32">
        <f>IF(Rand!X155&lt;=X$1,X$4+SQRT(X$2*Rand!X155),X$6-SQRT(X$3*(1-Rand!X155)))</f>
        <v>11.760907993752154</v>
      </c>
      <c r="Y161" s="25">
        <f>IF(Rand!Y155&lt;=Y$1,Y$4+SQRT(Y$2*Rand!Y155),Y$6-SQRT(Y$3*(1-Rand!Y155)))</f>
        <v>9.2582784061406329</v>
      </c>
    </row>
    <row r="162" spans="2:25" hidden="1" x14ac:dyDescent="0.25">
      <c r="B162" s="17">
        <f>IF(Rand!B156&lt;=B$1,B$4+SQRT(B$2*Rand!B156),B$6-SQRT(B$3*(1-Rand!B156)))</f>
        <v>4.5000279489953066</v>
      </c>
      <c r="C162" s="24">
        <f>IF(Rand!C156&lt;=C$1,C$4+SQRT(C$2*Rand!C156),C$6-SQRT(C$3*(1-Rand!C156)))</f>
        <v>3.0371185805704322</v>
      </c>
      <c r="D162" s="20">
        <f>IF(Rand!D156&lt;=D$1,D$4+SQRT(D$2*Rand!D156),D$6-SQRT(D$3*(1-Rand!D156)))</f>
        <v>4.1206282292438621</v>
      </c>
      <c r="E162" s="29">
        <f>IF(Rand!E156&lt;=E$1,E$4+SQRT(E$2*Rand!E156),E$6-SQRT(E$3*(1-Rand!E156)))</f>
        <v>4.0321512800194528</v>
      </c>
      <c r="F162" s="32">
        <f>IF(Rand!F156&lt;=F$1,F$4+SQRT(F$2*Rand!F156),F$6-SQRT(F$3*(1-Rand!F156)))</f>
        <v>1.4084757470428939</v>
      </c>
      <c r="G162" s="25">
        <f>IF(Rand!G156&lt;=G$1,G$4+SQRT(G$2*Rand!G156),G$6-SQRT(G$3*(1-Rand!G156)))</f>
        <v>4.403442557271017</v>
      </c>
      <c r="H162" s="17">
        <f>IF(Rand!H156&lt;=H$1,H$4+SQRT(H$2*Rand!H156),H$6-SQRT(H$3*(1-Rand!H156)))</f>
        <v>15.799501432399133</v>
      </c>
      <c r="I162" s="24">
        <f>IF(Rand!I156&lt;=I$1,I$4+SQRT(I$2*Rand!I156),I$6-SQRT(I$3*(1-Rand!I156)))</f>
        <v>14.785765803300784</v>
      </c>
      <c r="J162" s="20">
        <f>IF(Rand!J156&lt;=J$1,J$4+SQRT(J$2*Rand!J156),J$6-SQRT(J$3*(1-Rand!J156)))</f>
        <v>7.9872052265536819</v>
      </c>
      <c r="K162" s="29">
        <f>IF(Rand!K156&lt;=K$1,K$4+SQRT(K$2*Rand!K156),K$6-SQRT(K$3*(1-Rand!K156)))</f>
        <v>14.992653364560542</v>
      </c>
      <c r="L162" s="32">
        <f>IF(Rand!L156&lt;=L$1,L$4+SQRT(L$2*Rand!L156),L$6-SQRT(L$3*(1-Rand!L156)))</f>
        <v>14.852543862529405</v>
      </c>
      <c r="M162" s="25">
        <f>IF(Rand!M156&lt;=M$1,M$4+SQRT(M$2*Rand!M156),M$6-SQRT(M$3*(1-Rand!M156)))</f>
        <v>11.121935669337189</v>
      </c>
      <c r="N162" s="17">
        <f>IF(Rand!N156&lt;=N$1,N$4+SQRT(N$2*Rand!N156),N$6-SQRT(N$3*(1-Rand!N156)))</f>
        <v>12.992349647051714</v>
      </c>
      <c r="O162" s="24">
        <f>IF(Rand!O156&lt;=O$1,O$4+SQRT(O$2*Rand!O156),O$6-SQRT(O$3*(1-Rand!O156)))</f>
        <v>6.6510220136710583</v>
      </c>
      <c r="P162" s="20">
        <f>IF(Rand!P156&lt;=P$1,P$4+SQRT(P$2*Rand!P156),P$6-SQRT(P$3*(1-Rand!P156)))</f>
        <v>8.8235263125660346</v>
      </c>
      <c r="Q162" s="29">
        <f>IF(Rand!Q156&lt;=Q$1,Q$4+SQRT(Q$2*Rand!Q156),Q$6-SQRT(Q$3*(1-Rand!Q156)))</f>
        <v>18.615177862642724</v>
      </c>
      <c r="R162" s="32">
        <f>IF(Rand!R156&lt;=R$1,R$4+SQRT(R$2*Rand!R156),R$6-SQRT(R$3*(1-Rand!R156)))</f>
        <v>5.760519372095283</v>
      </c>
      <c r="S162" s="25">
        <f>IF(Rand!S156&lt;=S$1,S$4+SQRT(S$2*Rand!S156),S$6-SQRT(S$3*(1-Rand!S156)))</f>
        <v>12.058192417549019</v>
      </c>
      <c r="T162" s="17">
        <f>IF(Rand!T156&lt;=T$1,T$4+SQRT(T$2*Rand!T156),T$6-SQRT(T$3*(1-Rand!T156)))</f>
        <v>9.8195551605276776</v>
      </c>
      <c r="U162" s="24">
        <f>IF(Rand!U156&lt;=U$1,U$4+SQRT(U$2*Rand!U156),U$6-SQRT(U$3*(1-Rand!U156)))</f>
        <v>10.002679065207182</v>
      </c>
      <c r="V162" s="20">
        <f>IF(Rand!V156&lt;=V$1,V$4+SQRT(V$2*Rand!V156),V$6-SQRT(V$3*(1-Rand!V156)))</f>
        <v>15.327659997725588</v>
      </c>
      <c r="W162" s="29">
        <f>IF(Rand!W156&lt;=W$1,W$4+SQRT(W$2*Rand!W156),W$6-SQRT(W$3*(1-Rand!W156)))</f>
        <v>8.525250349940654</v>
      </c>
      <c r="X162" s="32">
        <f>IF(Rand!X156&lt;=X$1,X$4+SQRT(X$2*Rand!X156),X$6-SQRT(X$3*(1-Rand!X156)))</f>
        <v>6.4725356698536052</v>
      </c>
      <c r="Y162" s="25">
        <f>IF(Rand!Y156&lt;=Y$1,Y$4+SQRT(Y$2*Rand!Y156),Y$6-SQRT(Y$3*(1-Rand!Y156)))</f>
        <v>10.835720029250849</v>
      </c>
    </row>
    <row r="163" spans="2:25" hidden="1" x14ac:dyDescent="0.25">
      <c r="B163" s="17">
        <f>IF(Rand!B157&lt;=B$1,B$4+SQRT(B$2*Rand!B157),B$6-SQRT(B$3*(1-Rand!B157)))</f>
        <v>5.107845287980008</v>
      </c>
      <c r="C163" s="24">
        <f>IF(Rand!C157&lt;=C$1,C$4+SQRT(C$2*Rand!C157),C$6-SQRT(C$3*(1-Rand!C157)))</f>
        <v>2.2080223137647694</v>
      </c>
      <c r="D163" s="20">
        <f>IF(Rand!D157&lt;=D$1,D$4+SQRT(D$2*Rand!D157),D$6-SQRT(D$3*(1-Rand!D157)))</f>
        <v>6.1657487184593371</v>
      </c>
      <c r="E163" s="29">
        <f>IF(Rand!E157&lt;=E$1,E$4+SQRT(E$2*Rand!E157),E$6-SQRT(E$3*(1-Rand!E157)))</f>
        <v>3.541588941929581</v>
      </c>
      <c r="F163" s="32">
        <f>IF(Rand!F157&lt;=F$1,F$4+SQRT(F$2*Rand!F157),F$6-SQRT(F$3*(1-Rand!F157)))</f>
        <v>2.1684621127250634</v>
      </c>
      <c r="G163" s="25">
        <f>IF(Rand!G157&lt;=G$1,G$4+SQRT(G$2*Rand!G157),G$6-SQRT(G$3*(1-Rand!G157)))</f>
        <v>2.2659121886733224</v>
      </c>
      <c r="H163" s="17">
        <f>IF(Rand!H157&lt;=H$1,H$4+SQRT(H$2*Rand!H157),H$6-SQRT(H$3*(1-Rand!H157)))</f>
        <v>11.811493637774943</v>
      </c>
      <c r="I163" s="24">
        <f>IF(Rand!I157&lt;=I$1,I$4+SQRT(I$2*Rand!I157),I$6-SQRT(I$3*(1-Rand!I157)))</f>
        <v>10.262949170904035</v>
      </c>
      <c r="J163" s="20">
        <f>IF(Rand!J157&lt;=J$1,J$4+SQRT(J$2*Rand!J157),J$6-SQRT(J$3*(1-Rand!J157)))</f>
        <v>16.598583322329134</v>
      </c>
      <c r="K163" s="29">
        <f>IF(Rand!K157&lt;=K$1,K$4+SQRT(K$2*Rand!K157),K$6-SQRT(K$3*(1-Rand!K157)))</f>
        <v>11.604479041510448</v>
      </c>
      <c r="L163" s="32">
        <f>IF(Rand!L157&lt;=L$1,L$4+SQRT(L$2*Rand!L157),L$6-SQRT(L$3*(1-Rand!L157)))</f>
        <v>5.4873926371580026</v>
      </c>
      <c r="M163" s="25">
        <f>IF(Rand!M157&lt;=M$1,M$4+SQRT(M$2*Rand!M157),M$6-SQRT(M$3*(1-Rand!M157)))</f>
        <v>11.656672535354964</v>
      </c>
      <c r="N163" s="17">
        <f>IF(Rand!N157&lt;=N$1,N$4+SQRT(N$2*Rand!N157),N$6-SQRT(N$3*(1-Rand!N157)))</f>
        <v>12.94669559390649</v>
      </c>
      <c r="O163" s="24">
        <f>IF(Rand!O157&lt;=O$1,O$4+SQRT(O$2*Rand!O157),O$6-SQRT(O$3*(1-Rand!O157)))</f>
        <v>6.1612442668080885</v>
      </c>
      <c r="P163" s="20">
        <f>IF(Rand!P157&lt;=P$1,P$4+SQRT(P$2*Rand!P157),P$6-SQRT(P$3*(1-Rand!P157)))</f>
        <v>13.62925754849415</v>
      </c>
      <c r="Q163" s="29">
        <f>IF(Rand!Q157&lt;=Q$1,Q$4+SQRT(Q$2*Rand!Q157),Q$6-SQRT(Q$3*(1-Rand!Q157)))</f>
        <v>9.4027310004163809</v>
      </c>
      <c r="R163" s="32">
        <f>IF(Rand!R157&lt;=R$1,R$4+SQRT(R$2*Rand!R157),R$6-SQRT(R$3*(1-Rand!R157)))</f>
        <v>12.095209361933033</v>
      </c>
      <c r="S163" s="25">
        <f>IF(Rand!S157&lt;=S$1,S$4+SQRT(S$2*Rand!S157),S$6-SQRT(S$3*(1-Rand!S157)))</f>
        <v>9.2680966078412155</v>
      </c>
      <c r="T163" s="17">
        <f>IF(Rand!T157&lt;=T$1,T$4+SQRT(T$2*Rand!T157),T$6-SQRT(T$3*(1-Rand!T157)))</f>
        <v>9.4604564834570084</v>
      </c>
      <c r="U163" s="24">
        <f>IF(Rand!U157&lt;=U$1,U$4+SQRT(U$2*Rand!U157),U$6-SQRT(U$3*(1-Rand!U157)))</f>
        <v>10.167187382543233</v>
      </c>
      <c r="V163" s="20">
        <f>IF(Rand!V157&lt;=V$1,V$4+SQRT(V$2*Rand!V157),V$6-SQRT(V$3*(1-Rand!V157)))</f>
        <v>15.135646038964705</v>
      </c>
      <c r="W163" s="29">
        <f>IF(Rand!W157&lt;=W$1,W$4+SQRT(W$2*Rand!W157),W$6-SQRT(W$3*(1-Rand!W157)))</f>
        <v>8.6673929790622921</v>
      </c>
      <c r="X163" s="32">
        <f>IF(Rand!X157&lt;=X$1,X$4+SQRT(X$2*Rand!X157),X$6-SQRT(X$3*(1-Rand!X157)))</f>
        <v>14.243050034996852</v>
      </c>
      <c r="Y163" s="25">
        <f>IF(Rand!Y157&lt;=Y$1,Y$4+SQRT(Y$2*Rand!Y157),Y$6-SQRT(Y$3*(1-Rand!Y157)))</f>
        <v>13.149160608275459</v>
      </c>
    </row>
    <row r="164" spans="2:25" hidden="1" x14ac:dyDescent="0.25">
      <c r="B164" s="17">
        <f>IF(Rand!B158&lt;=B$1,B$4+SQRT(B$2*Rand!B158),B$6-SQRT(B$3*(1-Rand!B158)))</f>
        <v>4.0917325545018954</v>
      </c>
      <c r="C164" s="24">
        <f>IF(Rand!C158&lt;=C$1,C$4+SQRT(C$2*Rand!C158),C$6-SQRT(C$3*(1-Rand!C158)))</f>
        <v>2.2189914277568361</v>
      </c>
      <c r="D164" s="20">
        <f>IF(Rand!D158&lt;=D$1,D$4+SQRT(D$2*Rand!D158),D$6-SQRT(D$3*(1-Rand!D158)))</f>
        <v>5.637530904134378</v>
      </c>
      <c r="E164" s="29">
        <f>IF(Rand!E158&lt;=E$1,E$4+SQRT(E$2*Rand!E158),E$6-SQRT(E$3*(1-Rand!E158)))</f>
        <v>3.4600654139994611</v>
      </c>
      <c r="F164" s="32">
        <f>IF(Rand!F158&lt;=F$1,F$4+SQRT(F$2*Rand!F158),F$6-SQRT(F$3*(1-Rand!F158)))</f>
        <v>2.5471290134662472</v>
      </c>
      <c r="G164" s="25">
        <f>IF(Rand!G158&lt;=G$1,G$4+SQRT(G$2*Rand!G158),G$6-SQRT(G$3*(1-Rand!G158)))</f>
        <v>3.7036804519527231</v>
      </c>
      <c r="H164" s="17">
        <f>IF(Rand!H158&lt;=H$1,H$4+SQRT(H$2*Rand!H158),H$6-SQRT(H$3*(1-Rand!H158)))</f>
        <v>16.610638442873121</v>
      </c>
      <c r="I164" s="24">
        <f>IF(Rand!I158&lt;=I$1,I$4+SQRT(I$2*Rand!I158),I$6-SQRT(I$3*(1-Rand!I158)))</f>
        <v>8.8947115907502479</v>
      </c>
      <c r="J164" s="20">
        <f>IF(Rand!J158&lt;=J$1,J$4+SQRT(J$2*Rand!J158),J$6-SQRT(J$3*(1-Rand!J158)))</f>
        <v>15.754526800707573</v>
      </c>
      <c r="K164" s="29">
        <f>IF(Rand!K158&lt;=K$1,K$4+SQRT(K$2*Rand!K158),K$6-SQRT(K$3*(1-Rand!K158)))</f>
        <v>7.0962917412337099</v>
      </c>
      <c r="L164" s="32">
        <f>IF(Rand!L158&lt;=L$1,L$4+SQRT(L$2*Rand!L158),L$6-SQRT(L$3*(1-Rand!L158)))</f>
        <v>9.4282092545414873</v>
      </c>
      <c r="M164" s="25">
        <f>IF(Rand!M158&lt;=M$1,M$4+SQRT(M$2*Rand!M158),M$6-SQRT(M$3*(1-Rand!M158)))</f>
        <v>9.6360162808055421</v>
      </c>
      <c r="N164" s="17">
        <f>IF(Rand!N158&lt;=N$1,N$4+SQRT(N$2*Rand!N158),N$6-SQRT(N$3*(1-Rand!N158)))</f>
        <v>10.624809862241213</v>
      </c>
      <c r="O164" s="24">
        <f>IF(Rand!O158&lt;=O$1,O$4+SQRT(O$2*Rand!O158),O$6-SQRT(O$3*(1-Rand!O158)))</f>
        <v>5.9728348070000328</v>
      </c>
      <c r="P164" s="20">
        <f>IF(Rand!P158&lt;=P$1,P$4+SQRT(P$2*Rand!P158),P$6-SQRT(P$3*(1-Rand!P158)))</f>
        <v>18.483190179295633</v>
      </c>
      <c r="Q164" s="29">
        <f>IF(Rand!Q158&lt;=Q$1,Q$4+SQRT(Q$2*Rand!Q158),Q$6-SQRT(Q$3*(1-Rand!Q158)))</f>
        <v>10.281128013024103</v>
      </c>
      <c r="R164" s="32">
        <f>IF(Rand!R158&lt;=R$1,R$4+SQRT(R$2*Rand!R158),R$6-SQRT(R$3*(1-Rand!R158)))</f>
        <v>16.116138723222075</v>
      </c>
      <c r="S164" s="25">
        <f>IF(Rand!S158&lt;=S$1,S$4+SQRT(S$2*Rand!S158),S$6-SQRT(S$3*(1-Rand!S158)))</f>
        <v>8.3399981816508664</v>
      </c>
      <c r="T164" s="17">
        <f>IF(Rand!T158&lt;=T$1,T$4+SQRT(T$2*Rand!T158),T$6-SQRT(T$3*(1-Rand!T158)))</f>
        <v>9.0564918040832687</v>
      </c>
      <c r="U164" s="24">
        <f>IF(Rand!U158&lt;=U$1,U$4+SQRT(U$2*Rand!U158),U$6-SQRT(U$3*(1-Rand!U158)))</f>
        <v>11.580291455346854</v>
      </c>
      <c r="V164" s="20">
        <f>IF(Rand!V158&lt;=V$1,V$4+SQRT(V$2*Rand!V158),V$6-SQRT(V$3*(1-Rand!V158)))</f>
        <v>13.019894317223773</v>
      </c>
      <c r="W164" s="29">
        <f>IF(Rand!W158&lt;=W$1,W$4+SQRT(W$2*Rand!W158),W$6-SQRT(W$3*(1-Rand!W158)))</f>
        <v>14.210088484933735</v>
      </c>
      <c r="X164" s="32">
        <f>IF(Rand!X158&lt;=X$1,X$4+SQRT(X$2*Rand!X158),X$6-SQRT(X$3*(1-Rand!X158)))</f>
        <v>16.92558111349193</v>
      </c>
      <c r="Y164" s="25">
        <f>IF(Rand!Y158&lt;=Y$1,Y$4+SQRT(Y$2*Rand!Y158),Y$6-SQRT(Y$3*(1-Rand!Y158)))</f>
        <v>19.459720706998574</v>
      </c>
    </row>
    <row r="165" spans="2:25" hidden="1" x14ac:dyDescent="0.25">
      <c r="B165" s="17">
        <f>IF(Rand!B159&lt;=B$1,B$4+SQRT(B$2*Rand!B159),B$6-SQRT(B$3*(1-Rand!B159)))</f>
        <v>5.2664302535159031</v>
      </c>
      <c r="C165" s="24">
        <f>IF(Rand!C159&lt;=C$1,C$4+SQRT(C$2*Rand!C159),C$6-SQRT(C$3*(1-Rand!C159)))</f>
        <v>2.1289322882299673</v>
      </c>
      <c r="D165" s="20">
        <f>IF(Rand!D159&lt;=D$1,D$4+SQRT(D$2*Rand!D159),D$6-SQRT(D$3*(1-Rand!D159)))</f>
        <v>5.9048378406641415</v>
      </c>
      <c r="E165" s="29">
        <f>IF(Rand!E159&lt;=E$1,E$4+SQRT(E$2*Rand!E159),E$6-SQRT(E$3*(1-Rand!E159)))</f>
        <v>3.9177603326465773</v>
      </c>
      <c r="F165" s="32">
        <f>IF(Rand!F159&lt;=F$1,F$4+SQRT(F$2*Rand!F159),F$6-SQRT(F$3*(1-Rand!F159)))</f>
        <v>1.9679399706189371</v>
      </c>
      <c r="G165" s="25">
        <f>IF(Rand!G159&lt;=G$1,G$4+SQRT(G$2*Rand!G159),G$6-SQRT(G$3*(1-Rand!G159)))</f>
        <v>4.4367908282084345</v>
      </c>
      <c r="H165" s="17">
        <f>IF(Rand!H159&lt;=H$1,H$4+SQRT(H$2*Rand!H159),H$6-SQRT(H$3*(1-Rand!H159)))</f>
        <v>7.3203064914618814</v>
      </c>
      <c r="I165" s="24">
        <f>IF(Rand!I159&lt;=I$1,I$4+SQRT(I$2*Rand!I159),I$6-SQRT(I$3*(1-Rand!I159)))</f>
        <v>6.6786693121027323</v>
      </c>
      <c r="J165" s="20">
        <f>IF(Rand!J159&lt;=J$1,J$4+SQRT(J$2*Rand!J159),J$6-SQRT(J$3*(1-Rand!J159)))</f>
        <v>14.797985878975254</v>
      </c>
      <c r="K165" s="29">
        <f>IF(Rand!K159&lt;=K$1,K$4+SQRT(K$2*Rand!K159),K$6-SQRT(K$3*(1-Rand!K159)))</f>
        <v>14.307650218696537</v>
      </c>
      <c r="L165" s="32">
        <f>IF(Rand!L159&lt;=L$1,L$4+SQRT(L$2*Rand!L159),L$6-SQRT(L$3*(1-Rand!L159)))</f>
        <v>10.142901238366031</v>
      </c>
      <c r="M165" s="25">
        <f>IF(Rand!M159&lt;=M$1,M$4+SQRT(M$2*Rand!M159),M$6-SQRT(M$3*(1-Rand!M159)))</f>
        <v>8.3466643354041672</v>
      </c>
      <c r="N165" s="17">
        <f>IF(Rand!N159&lt;=N$1,N$4+SQRT(N$2*Rand!N159),N$6-SQRT(N$3*(1-Rand!N159)))</f>
        <v>15.253725731106815</v>
      </c>
      <c r="O165" s="24">
        <f>IF(Rand!O159&lt;=O$1,O$4+SQRT(O$2*Rand!O159),O$6-SQRT(O$3*(1-Rand!O159)))</f>
        <v>9.8840975739775807</v>
      </c>
      <c r="P165" s="20">
        <f>IF(Rand!P159&lt;=P$1,P$4+SQRT(P$2*Rand!P159),P$6-SQRT(P$3*(1-Rand!P159)))</f>
        <v>15.917667500811003</v>
      </c>
      <c r="Q165" s="29">
        <f>IF(Rand!Q159&lt;=Q$1,Q$4+SQRT(Q$2*Rand!Q159),Q$6-SQRT(Q$3*(1-Rand!Q159)))</f>
        <v>5.7903569131138806</v>
      </c>
      <c r="R165" s="32">
        <f>IF(Rand!R159&lt;=R$1,R$4+SQRT(R$2*Rand!R159),R$6-SQRT(R$3*(1-Rand!R159)))</f>
        <v>13.65119623930369</v>
      </c>
      <c r="S165" s="25">
        <f>IF(Rand!S159&lt;=S$1,S$4+SQRT(S$2*Rand!S159),S$6-SQRT(S$3*(1-Rand!S159)))</f>
        <v>14.48765825745825</v>
      </c>
      <c r="T165" s="17">
        <f>IF(Rand!T159&lt;=T$1,T$4+SQRT(T$2*Rand!T159),T$6-SQRT(T$3*(1-Rand!T159)))</f>
        <v>13.339017101015934</v>
      </c>
      <c r="U165" s="24">
        <f>IF(Rand!U159&lt;=U$1,U$4+SQRT(U$2*Rand!U159),U$6-SQRT(U$3*(1-Rand!U159)))</f>
        <v>8.602486425700361</v>
      </c>
      <c r="V165" s="20">
        <f>IF(Rand!V159&lt;=V$1,V$4+SQRT(V$2*Rand!V159),V$6-SQRT(V$3*(1-Rand!V159)))</f>
        <v>12.507897924811287</v>
      </c>
      <c r="W165" s="29">
        <f>IF(Rand!W159&lt;=W$1,W$4+SQRT(W$2*Rand!W159),W$6-SQRT(W$3*(1-Rand!W159)))</f>
        <v>15.622775409412021</v>
      </c>
      <c r="X165" s="32">
        <f>IF(Rand!X159&lt;=X$1,X$4+SQRT(X$2*Rand!X159),X$6-SQRT(X$3*(1-Rand!X159)))</f>
        <v>8.9153074501824037</v>
      </c>
      <c r="Y165" s="25">
        <f>IF(Rand!Y159&lt;=Y$1,Y$4+SQRT(Y$2*Rand!Y159),Y$6-SQRT(Y$3*(1-Rand!Y159)))</f>
        <v>8.5826386210428112</v>
      </c>
    </row>
    <row r="166" spans="2:25" hidden="1" x14ac:dyDescent="0.25">
      <c r="B166" s="17">
        <f>IF(Rand!B160&lt;=B$1,B$4+SQRT(B$2*Rand!B160),B$6-SQRT(B$3*(1-Rand!B160)))</f>
        <v>4.8434628642944233</v>
      </c>
      <c r="C166" s="24">
        <f>IF(Rand!C160&lt;=C$1,C$4+SQRT(C$2*Rand!C160),C$6-SQRT(C$3*(1-Rand!C160)))</f>
        <v>4.3623832666897746</v>
      </c>
      <c r="D166" s="20">
        <f>IF(Rand!D160&lt;=D$1,D$4+SQRT(D$2*Rand!D160),D$6-SQRT(D$3*(1-Rand!D160)))</f>
        <v>5.9801464398234234</v>
      </c>
      <c r="E166" s="29">
        <f>IF(Rand!E160&lt;=E$1,E$4+SQRT(E$2*Rand!E160),E$6-SQRT(E$3*(1-Rand!E160)))</f>
        <v>4.4465600793217321</v>
      </c>
      <c r="F166" s="32">
        <f>IF(Rand!F160&lt;=F$1,F$4+SQRT(F$2*Rand!F160),F$6-SQRT(F$3*(1-Rand!F160)))</f>
        <v>1.8673552898782479</v>
      </c>
      <c r="G166" s="25">
        <f>IF(Rand!G160&lt;=G$1,G$4+SQRT(G$2*Rand!G160),G$6-SQRT(G$3*(1-Rand!G160)))</f>
        <v>2.5164686120085644</v>
      </c>
      <c r="H166" s="17">
        <f>IF(Rand!H160&lt;=H$1,H$4+SQRT(H$2*Rand!H160),H$6-SQRT(H$3*(1-Rand!H160)))</f>
        <v>16.060705189381629</v>
      </c>
      <c r="I166" s="24">
        <f>IF(Rand!I160&lt;=I$1,I$4+SQRT(I$2*Rand!I160),I$6-SQRT(I$3*(1-Rand!I160)))</f>
        <v>18.550637911222346</v>
      </c>
      <c r="J166" s="20">
        <f>IF(Rand!J160&lt;=J$1,J$4+SQRT(J$2*Rand!J160),J$6-SQRT(J$3*(1-Rand!J160)))</f>
        <v>6.694998784501446</v>
      </c>
      <c r="K166" s="29">
        <f>IF(Rand!K160&lt;=K$1,K$4+SQRT(K$2*Rand!K160),K$6-SQRT(K$3*(1-Rand!K160)))</f>
        <v>10.372250689363511</v>
      </c>
      <c r="L166" s="32">
        <f>IF(Rand!L160&lt;=L$1,L$4+SQRT(L$2*Rand!L160),L$6-SQRT(L$3*(1-Rand!L160)))</f>
        <v>9.7245802348258028</v>
      </c>
      <c r="M166" s="25">
        <f>IF(Rand!M160&lt;=M$1,M$4+SQRT(M$2*Rand!M160),M$6-SQRT(M$3*(1-Rand!M160)))</f>
        <v>9.0399622639178929</v>
      </c>
      <c r="N166" s="17">
        <f>IF(Rand!N160&lt;=N$1,N$4+SQRT(N$2*Rand!N160),N$6-SQRT(N$3*(1-Rand!N160)))</f>
        <v>9.8945449781602619</v>
      </c>
      <c r="O166" s="24">
        <f>IF(Rand!O160&lt;=O$1,O$4+SQRT(O$2*Rand!O160),O$6-SQRT(O$3*(1-Rand!O160)))</f>
        <v>9.2769539683763185</v>
      </c>
      <c r="P166" s="20">
        <f>IF(Rand!P160&lt;=P$1,P$4+SQRT(P$2*Rand!P160),P$6-SQRT(P$3*(1-Rand!P160)))</f>
        <v>10.007584709784512</v>
      </c>
      <c r="Q166" s="29">
        <f>IF(Rand!Q160&lt;=Q$1,Q$4+SQRT(Q$2*Rand!Q160),Q$6-SQRT(Q$3*(1-Rand!Q160)))</f>
        <v>18.848588045723574</v>
      </c>
      <c r="R166" s="32">
        <f>IF(Rand!R160&lt;=R$1,R$4+SQRT(R$2*Rand!R160),R$6-SQRT(R$3*(1-Rand!R160)))</f>
        <v>12.772884431299172</v>
      </c>
      <c r="S166" s="25">
        <f>IF(Rand!S160&lt;=S$1,S$4+SQRT(S$2*Rand!S160),S$6-SQRT(S$3*(1-Rand!S160)))</f>
        <v>10.195443346030043</v>
      </c>
      <c r="T166" s="17">
        <f>IF(Rand!T160&lt;=T$1,T$4+SQRT(T$2*Rand!T160),T$6-SQRT(T$3*(1-Rand!T160)))</f>
        <v>10.527918265835044</v>
      </c>
      <c r="U166" s="24">
        <f>IF(Rand!U160&lt;=U$1,U$4+SQRT(U$2*Rand!U160),U$6-SQRT(U$3*(1-Rand!U160)))</f>
        <v>14.062500313826344</v>
      </c>
      <c r="V166" s="20">
        <f>IF(Rand!V160&lt;=V$1,V$4+SQRT(V$2*Rand!V160),V$6-SQRT(V$3*(1-Rand!V160)))</f>
        <v>11.515586440945347</v>
      </c>
      <c r="W166" s="29">
        <f>IF(Rand!W160&lt;=W$1,W$4+SQRT(W$2*Rand!W160),W$6-SQRT(W$3*(1-Rand!W160)))</f>
        <v>18.663569133996241</v>
      </c>
      <c r="X166" s="32">
        <f>IF(Rand!X160&lt;=X$1,X$4+SQRT(X$2*Rand!X160),X$6-SQRT(X$3*(1-Rand!X160)))</f>
        <v>11.363497375098522</v>
      </c>
      <c r="Y166" s="25">
        <f>IF(Rand!Y160&lt;=Y$1,Y$4+SQRT(Y$2*Rand!Y160),Y$6-SQRT(Y$3*(1-Rand!Y160)))</f>
        <v>18.207333572153846</v>
      </c>
    </row>
    <row r="167" spans="2:25" hidden="1" x14ac:dyDescent="0.25">
      <c r="B167" s="17">
        <f>IF(Rand!B161&lt;=B$1,B$4+SQRT(B$2*Rand!B161),B$6-SQRT(B$3*(1-Rand!B161)))</f>
        <v>4.0487660513027537</v>
      </c>
      <c r="C167" s="24">
        <f>IF(Rand!C161&lt;=C$1,C$4+SQRT(C$2*Rand!C161),C$6-SQRT(C$3*(1-Rand!C161)))</f>
        <v>3.6713401646055894</v>
      </c>
      <c r="D167" s="20">
        <f>IF(Rand!D161&lt;=D$1,D$4+SQRT(D$2*Rand!D161),D$6-SQRT(D$3*(1-Rand!D161)))</f>
        <v>5.4580085265376672</v>
      </c>
      <c r="E167" s="29">
        <f>IF(Rand!E161&lt;=E$1,E$4+SQRT(E$2*Rand!E161),E$6-SQRT(E$3*(1-Rand!E161)))</f>
        <v>3.3597417209439486</v>
      </c>
      <c r="F167" s="32">
        <f>IF(Rand!F161&lt;=F$1,F$4+SQRT(F$2*Rand!F161),F$6-SQRT(F$3*(1-Rand!F161)))</f>
        <v>3.2591183316006833</v>
      </c>
      <c r="G167" s="25">
        <f>IF(Rand!G161&lt;=G$1,G$4+SQRT(G$2*Rand!G161),G$6-SQRT(G$3*(1-Rand!G161)))</f>
        <v>2.532987360744583</v>
      </c>
      <c r="H167" s="17">
        <f>IF(Rand!H161&lt;=H$1,H$4+SQRT(H$2*Rand!H161),H$6-SQRT(H$3*(1-Rand!H161)))</f>
        <v>14.866956774594076</v>
      </c>
      <c r="I167" s="24">
        <f>IF(Rand!I161&lt;=I$1,I$4+SQRT(I$2*Rand!I161),I$6-SQRT(I$3*(1-Rand!I161)))</f>
        <v>13.254740381255461</v>
      </c>
      <c r="J167" s="20">
        <f>IF(Rand!J161&lt;=J$1,J$4+SQRT(J$2*Rand!J161),J$6-SQRT(J$3*(1-Rand!J161)))</f>
        <v>12.124156529952788</v>
      </c>
      <c r="K167" s="29">
        <f>IF(Rand!K161&lt;=K$1,K$4+SQRT(K$2*Rand!K161),K$6-SQRT(K$3*(1-Rand!K161)))</f>
        <v>15.482894501363937</v>
      </c>
      <c r="L167" s="32">
        <f>IF(Rand!L161&lt;=L$1,L$4+SQRT(L$2*Rand!L161),L$6-SQRT(L$3*(1-Rand!L161)))</f>
        <v>7.9652708212465715</v>
      </c>
      <c r="M167" s="25">
        <f>IF(Rand!M161&lt;=M$1,M$4+SQRT(M$2*Rand!M161),M$6-SQRT(M$3*(1-Rand!M161)))</f>
        <v>13.019876625596671</v>
      </c>
      <c r="N167" s="17">
        <f>IF(Rand!N161&lt;=N$1,N$4+SQRT(N$2*Rand!N161),N$6-SQRT(N$3*(1-Rand!N161)))</f>
        <v>18.062820360406281</v>
      </c>
      <c r="O167" s="24">
        <f>IF(Rand!O161&lt;=O$1,O$4+SQRT(O$2*Rand!O161),O$6-SQRT(O$3*(1-Rand!O161)))</f>
        <v>17.72175623086159</v>
      </c>
      <c r="P167" s="20">
        <f>IF(Rand!P161&lt;=P$1,P$4+SQRT(P$2*Rand!P161),P$6-SQRT(P$3*(1-Rand!P161)))</f>
        <v>12.681201660013194</v>
      </c>
      <c r="Q167" s="29">
        <f>IF(Rand!Q161&lt;=Q$1,Q$4+SQRT(Q$2*Rand!Q161),Q$6-SQRT(Q$3*(1-Rand!Q161)))</f>
        <v>9.4437144598994465</v>
      </c>
      <c r="R167" s="32">
        <f>IF(Rand!R161&lt;=R$1,R$4+SQRT(R$2*Rand!R161),R$6-SQRT(R$3*(1-Rand!R161)))</f>
        <v>13.549870207043712</v>
      </c>
      <c r="S167" s="25">
        <f>IF(Rand!S161&lt;=S$1,S$4+SQRT(S$2*Rand!S161),S$6-SQRT(S$3*(1-Rand!S161)))</f>
        <v>10.641765873670558</v>
      </c>
      <c r="T167" s="17">
        <f>IF(Rand!T161&lt;=T$1,T$4+SQRT(T$2*Rand!T161),T$6-SQRT(T$3*(1-Rand!T161)))</f>
        <v>12.156033714112009</v>
      </c>
      <c r="U167" s="24">
        <f>IF(Rand!U161&lt;=U$1,U$4+SQRT(U$2*Rand!U161),U$6-SQRT(U$3*(1-Rand!U161)))</f>
        <v>9.8454610745428273</v>
      </c>
      <c r="V167" s="20">
        <f>IF(Rand!V161&lt;=V$1,V$4+SQRT(V$2*Rand!V161),V$6-SQRT(V$3*(1-Rand!V161)))</f>
        <v>10.57930884849249</v>
      </c>
      <c r="W167" s="29">
        <f>IF(Rand!W161&lt;=W$1,W$4+SQRT(W$2*Rand!W161),W$6-SQRT(W$3*(1-Rand!W161)))</f>
        <v>12.535114362851008</v>
      </c>
      <c r="X167" s="32">
        <f>IF(Rand!X161&lt;=X$1,X$4+SQRT(X$2*Rand!X161),X$6-SQRT(X$3*(1-Rand!X161)))</f>
        <v>8.772444683916051</v>
      </c>
      <c r="Y167" s="25">
        <f>IF(Rand!Y161&lt;=Y$1,Y$4+SQRT(Y$2*Rand!Y161),Y$6-SQRT(Y$3*(1-Rand!Y161)))</f>
        <v>8.4076672791112301</v>
      </c>
    </row>
    <row r="168" spans="2:25" hidden="1" x14ac:dyDescent="0.25">
      <c r="B168" s="17">
        <f>IF(Rand!B162&lt;=B$1,B$4+SQRT(B$2*Rand!B162),B$6-SQRT(B$3*(1-Rand!B162)))</f>
        <v>4.8989872139521706</v>
      </c>
      <c r="C168" s="24">
        <f>IF(Rand!C162&lt;=C$1,C$4+SQRT(C$2*Rand!C162),C$6-SQRT(C$3*(1-Rand!C162)))</f>
        <v>3.8385367998869215</v>
      </c>
      <c r="D168" s="20">
        <f>IF(Rand!D162&lt;=D$1,D$4+SQRT(D$2*Rand!D162),D$6-SQRT(D$3*(1-Rand!D162)))</f>
        <v>4.6179780577170497</v>
      </c>
      <c r="E168" s="29">
        <f>IF(Rand!E162&lt;=E$1,E$4+SQRT(E$2*Rand!E162),E$6-SQRT(E$3*(1-Rand!E162)))</f>
        <v>4.2862781732957034</v>
      </c>
      <c r="F168" s="32">
        <f>IF(Rand!F162&lt;=F$1,F$4+SQRT(F$2*Rand!F162),F$6-SQRT(F$3*(1-Rand!F162)))</f>
        <v>1.7142062813915167</v>
      </c>
      <c r="G168" s="25">
        <f>IF(Rand!G162&lt;=G$1,G$4+SQRT(G$2*Rand!G162),G$6-SQRT(G$3*(1-Rand!G162)))</f>
        <v>3.0853137719081949</v>
      </c>
      <c r="H168" s="17">
        <f>IF(Rand!H162&lt;=H$1,H$4+SQRT(H$2*Rand!H162),H$6-SQRT(H$3*(1-Rand!H162)))</f>
        <v>14.887350350327878</v>
      </c>
      <c r="I168" s="24">
        <f>IF(Rand!I162&lt;=I$1,I$4+SQRT(I$2*Rand!I162),I$6-SQRT(I$3*(1-Rand!I162)))</f>
        <v>11.491706546601375</v>
      </c>
      <c r="J168" s="20">
        <f>IF(Rand!J162&lt;=J$1,J$4+SQRT(J$2*Rand!J162),J$6-SQRT(J$3*(1-Rand!J162)))</f>
        <v>11.457078480560035</v>
      </c>
      <c r="K168" s="29">
        <f>IF(Rand!K162&lt;=K$1,K$4+SQRT(K$2*Rand!K162),K$6-SQRT(K$3*(1-Rand!K162)))</f>
        <v>12.021824500735146</v>
      </c>
      <c r="L168" s="32">
        <f>IF(Rand!L162&lt;=L$1,L$4+SQRT(L$2*Rand!L162),L$6-SQRT(L$3*(1-Rand!L162)))</f>
        <v>10.796706268145282</v>
      </c>
      <c r="M168" s="25">
        <f>IF(Rand!M162&lt;=M$1,M$4+SQRT(M$2*Rand!M162),M$6-SQRT(M$3*(1-Rand!M162)))</f>
        <v>14.273890776668718</v>
      </c>
      <c r="N168" s="17">
        <f>IF(Rand!N162&lt;=N$1,N$4+SQRT(N$2*Rand!N162),N$6-SQRT(N$3*(1-Rand!N162)))</f>
        <v>12.171700501239794</v>
      </c>
      <c r="O168" s="24">
        <f>IF(Rand!O162&lt;=O$1,O$4+SQRT(O$2*Rand!O162),O$6-SQRT(O$3*(1-Rand!O162)))</f>
        <v>15.174410877992059</v>
      </c>
      <c r="P168" s="20">
        <f>IF(Rand!P162&lt;=P$1,P$4+SQRT(P$2*Rand!P162),P$6-SQRT(P$3*(1-Rand!P162)))</f>
        <v>14.577829505439944</v>
      </c>
      <c r="Q168" s="29">
        <f>IF(Rand!Q162&lt;=Q$1,Q$4+SQRT(Q$2*Rand!Q162),Q$6-SQRT(Q$3*(1-Rand!Q162)))</f>
        <v>11.705949499465456</v>
      </c>
      <c r="R168" s="32">
        <f>IF(Rand!R162&lt;=R$1,R$4+SQRT(R$2*Rand!R162),R$6-SQRT(R$3*(1-Rand!R162)))</f>
        <v>12.927014352551151</v>
      </c>
      <c r="S168" s="25">
        <f>IF(Rand!S162&lt;=S$1,S$4+SQRT(S$2*Rand!S162),S$6-SQRT(S$3*(1-Rand!S162)))</f>
        <v>14.192116887974912</v>
      </c>
      <c r="T168" s="17">
        <f>IF(Rand!T162&lt;=T$1,T$4+SQRT(T$2*Rand!T162),T$6-SQRT(T$3*(1-Rand!T162)))</f>
        <v>12.592661687446698</v>
      </c>
      <c r="U168" s="24">
        <f>IF(Rand!U162&lt;=U$1,U$4+SQRT(U$2*Rand!U162),U$6-SQRT(U$3*(1-Rand!U162)))</f>
        <v>10.992779673025387</v>
      </c>
      <c r="V168" s="20">
        <f>IF(Rand!V162&lt;=V$1,V$4+SQRT(V$2*Rand!V162),V$6-SQRT(V$3*(1-Rand!V162)))</f>
        <v>11.103339469657724</v>
      </c>
      <c r="W168" s="29">
        <f>IF(Rand!W162&lt;=W$1,W$4+SQRT(W$2*Rand!W162),W$6-SQRT(W$3*(1-Rand!W162)))</f>
        <v>9.6605417310729678</v>
      </c>
      <c r="X168" s="32">
        <f>IF(Rand!X162&lt;=X$1,X$4+SQRT(X$2*Rand!X162),X$6-SQRT(X$3*(1-Rand!X162)))</f>
        <v>17.259634543701491</v>
      </c>
      <c r="Y168" s="25">
        <f>IF(Rand!Y162&lt;=Y$1,Y$4+SQRT(Y$2*Rand!Y162),Y$6-SQRT(Y$3*(1-Rand!Y162)))</f>
        <v>10.590046599540432</v>
      </c>
    </row>
    <row r="169" spans="2:25" hidden="1" x14ac:dyDescent="0.25">
      <c r="B169" s="17">
        <f>IF(Rand!B163&lt;=B$1,B$4+SQRT(B$2*Rand!B163),B$6-SQRT(B$3*(1-Rand!B163)))</f>
        <v>3.3072662287222174</v>
      </c>
      <c r="C169" s="24">
        <f>IF(Rand!C163&lt;=C$1,C$4+SQRT(C$2*Rand!C163),C$6-SQRT(C$3*(1-Rand!C163)))</f>
        <v>3.3890148677894185</v>
      </c>
      <c r="D169" s="20">
        <f>IF(Rand!D163&lt;=D$1,D$4+SQRT(D$2*Rand!D163),D$6-SQRT(D$3*(1-Rand!D163)))</f>
        <v>5.7233325820505367</v>
      </c>
      <c r="E169" s="29">
        <f>IF(Rand!E163&lt;=E$1,E$4+SQRT(E$2*Rand!E163),E$6-SQRT(E$3*(1-Rand!E163)))</f>
        <v>4.5917335173589295</v>
      </c>
      <c r="F169" s="32">
        <f>IF(Rand!F163&lt;=F$1,F$4+SQRT(F$2*Rand!F163),F$6-SQRT(F$3*(1-Rand!F163)))</f>
        <v>1.8262224356780239</v>
      </c>
      <c r="G169" s="25">
        <f>IF(Rand!G163&lt;=G$1,G$4+SQRT(G$2*Rand!G163),G$6-SQRT(G$3*(1-Rand!G163)))</f>
        <v>3.3575733263854382</v>
      </c>
      <c r="H169" s="17">
        <f>IF(Rand!H163&lt;=H$1,H$4+SQRT(H$2*Rand!H163),H$6-SQRT(H$3*(1-Rand!H163)))</f>
        <v>13.240708298482012</v>
      </c>
      <c r="I169" s="24">
        <f>IF(Rand!I163&lt;=I$1,I$4+SQRT(I$2*Rand!I163),I$6-SQRT(I$3*(1-Rand!I163)))</f>
        <v>9.2083773682998622</v>
      </c>
      <c r="J169" s="20">
        <f>IF(Rand!J163&lt;=J$1,J$4+SQRT(J$2*Rand!J163),J$6-SQRT(J$3*(1-Rand!J163)))</f>
        <v>16.089034791196738</v>
      </c>
      <c r="K169" s="29">
        <f>IF(Rand!K163&lt;=K$1,K$4+SQRT(K$2*Rand!K163),K$6-SQRT(K$3*(1-Rand!K163)))</f>
        <v>16.78196511599489</v>
      </c>
      <c r="L169" s="32">
        <f>IF(Rand!L163&lt;=L$1,L$4+SQRT(L$2*Rand!L163),L$6-SQRT(L$3*(1-Rand!L163)))</f>
        <v>7.5726838024767105</v>
      </c>
      <c r="M169" s="25">
        <f>IF(Rand!M163&lt;=M$1,M$4+SQRT(M$2*Rand!M163),M$6-SQRT(M$3*(1-Rand!M163)))</f>
        <v>14.442405798481538</v>
      </c>
      <c r="N169" s="17">
        <f>IF(Rand!N163&lt;=N$1,N$4+SQRT(N$2*Rand!N163),N$6-SQRT(N$3*(1-Rand!N163)))</f>
        <v>5.9699333091874029</v>
      </c>
      <c r="O169" s="24">
        <f>IF(Rand!O163&lt;=O$1,O$4+SQRT(O$2*Rand!O163),O$6-SQRT(O$3*(1-Rand!O163)))</f>
        <v>7.7666812520676345</v>
      </c>
      <c r="P169" s="20">
        <f>IF(Rand!P163&lt;=P$1,P$4+SQRT(P$2*Rand!P163),P$6-SQRT(P$3*(1-Rand!P163)))</f>
        <v>10.93045210172456</v>
      </c>
      <c r="Q169" s="29">
        <f>IF(Rand!Q163&lt;=Q$1,Q$4+SQRT(Q$2*Rand!Q163),Q$6-SQRT(Q$3*(1-Rand!Q163)))</f>
        <v>12.349901552232307</v>
      </c>
      <c r="R169" s="32">
        <f>IF(Rand!R163&lt;=R$1,R$4+SQRT(R$2*Rand!R163),R$6-SQRT(R$3*(1-Rand!R163)))</f>
        <v>11.874157944058737</v>
      </c>
      <c r="S169" s="25">
        <f>IF(Rand!S163&lt;=S$1,S$4+SQRT(S$2*Rand!S163),S$6-SQRT(S$3*(1-Rand!S163)))</f>
        <v>9.499008220556151</v>
      </c>
      <c r="T169" s="17">
        <f>IF(Rand!T163&lt;=T$1,T$4+SQRT(T$2*Rand!T163),T$6-SQRT(T$3*(1-Rand!T163)))</f>
        <v>11.653154766220664</v>
      </c>
      <c r="U169" s="24">
        <f>IF(Rand!U163&lt;=U$1,U$4+SQRT(U$2*Rand!U163),U$6-SQRT(U$3*(1-Rand!U163)))</f>
        <v>11.430192703049354</v>
      </c>
      <c r="V169" s="20">
        <f>IF(Rand!V163&lt;=V$1,V$4+SQRT(V$2*Rand!V163),V$6-SQRT(V$3*(1-Rand!V163)))</f>
        <v>12.797766421690248</v>
      </c>
      <c r="W169" s="29">
        <f>IF(Rand!W163&lt;=W$1,W$4+SQRT(W$2*Rand!W163),W$6-SQRT(W$3*(1-Rand!W163)))</f>
        <v>9.1275420888107828</v>
      </c>
      <c r="X169" s="32">
        <f>IF(Rand!X163&lt;=X$1,X$4+SQRT(X$2*Rand!X163),X$6-SQRT(X$3*(1-Rand!X163)))</f>
        <v>12.958145842705118</v>
      </c>
      <c r="Y169" s="25">
        <f>IF(Rand!Y163&lt;=Y$1,Y$4+SQRT(Y$2*Rand!Y163),Y$6-SQRT(Y$3*(1-Rand!Y163)))</f>
        <v>9.603876198712598</v>
      </c>
    </row>
    <row r="170" spans="2:25" hidden="1" x14ac:dyDescent="0.25">
      <c r="B170" s="17">
        <f>IF(Rand!B164&lt;=B$1,B$4+SQRT(B$2*Rand!B164),B$6-SQRT(B$3*(1-Rand!B164)))</f>
        <v>5.3287470448026166</v>
      </c>
      <c r="C170" s="24">
        <f>IF(Rand!C164&lt;=C$1,C$4+SQRT(C$2*Rand!C164),C$6-SQRT(C$3*(1-Rand!C164)))</f>
        <v>4.7087568582637722</v>
      </c>
      <c r="D170" s="20">
        <f>IF(Rand!D164&lt;=D$1,D$4+SQRT(D$2*Rand!D164),D$6-SQRT(D$3*(1-Rand!D164)))</f>
        <v>4.8858394718546245</v>
      </c>
      <c r="E170" s="29">
        <f>IF(Rand!E164&lt;=E$1,E$4+SQRT(E$2*Rand!E164),E$6-SQRT(E$3*(1-Rand!E164)))</f>
        <v>3.7382493716148399</v>
      </c>
      <c r="F170" s="32">
        <f>IF(Rand!F164&lt;=F$1,F$4+SQRT(F$2*Rand!F164),F$6-SQRT(F$3*(1-Rand!F164)))</f>
        <v>2.0096550121273178</v>
      </c>
      <c r="G170" s="25">
        <f>IF(Rand!G164&lt;=G$1,G$4+SQRT(G$2*Rand!G164),G$6-SQRT(G$3*(1-Rand!G164)))</f>
        <v>2.8718396421223025</v>
      </c>
      <c r="H170" s="17">
        <f>IF(Rand!H164&lt;=H$1,H$4+SQRT(H$2*Rand!H164),H$6-SQRT(H$3*(1-Rand!H164)))</f>
        <v>9.7205392935592396</v>
      </c>
      <c r="I170" s="24">
        <f>IF(Rand!I164&lt;=I$1,I$4+SQRT(I$2*Rand!I164),I$6-SQRT(I$3*(1-Rand!I164)))</f>
        <v>15.40324702655553</v>
      </c>
      <c r="J170" s="20">
        <f>IF(Rand!J164&lt;=J$1,J$4+SQRT(J$2*Rand!J164),J$6-SQRT(J$3*(1-Rand!J164)))</f>
        <v>11.339380753528499</v>
      </c>
      <c r="K170" s="29">
        <f>IF(Rand!K164&lt;=K$1,K$4+SQRT(K$2*Rand!K164),K$6-SQRT(K$3*(1-Rand!K164)))</f>
        <v>8.2326505902138827</v>
      </c>
      <c r="L170" s="32">
        <f>IF(Rand!L164&lt;=L$1,L$4+SQRT(L$2*Rand!L164),L$6-SQRT(L$3*(1-Rand!L164)))</f>
        <v>19.052813806801613</v>
      </c>
      <c r="M170" s="25">
        <f>IF(Rand!M164&lt;=M$1,M$4+SQRT(M$2*Rand!M164),M$6-SQRT(M$3*(1-Rand!M164)))</f>
        <v>16.166003184041806</v>
      </c>
      <c r="N170" s="17">
        <f>IF(Rand!N164&lt;=N$1,N$4+SQRT(N$2*Rand!N164),N$6-SQRT(N$3*(1-Rand!N164)))</f>
        <v>13.36527814568468</v>
      </c>
      <c r="O170" s="24">
        <f>IF(Rand!O164&lt;=O$1,O$4+SQRT(O$2*Rand!O164),O$6-SQRT(O$3*(1-Rand!O164)))</f>
        <v>8.4123941986556474</v>
      </c>
      <c r="P170" s="20">
        <f>IF(Rand!P164&lt;=P$1,P$4+SQRT(P$2*Rand!P164),P$6-SQRT(P$3*(1-Rand!P164)))</f>
        <v>18.331300758977896</v>
      </c>
      <c r="Q170" s="29">
        <f>IF(Rand!Q164&lt;=Q$1,Q$4+SQRT(Q$2*Rand!Q164),Q$6-SQRT(Q$3*(1-Rand!Q164)))</f>
        <v>12.515259116589874</v>
      </c>
      <c r="R170" s="32">
        <f>IF(Rand!R164&lt;=R$1,R$4+SQRT(R$2*Rand!R164),R$6-SQRT(R$3*(1-Rand!R164)))</f>
        <v>12.82607036101496</v>
      </c>
      <c r="S170" s="25">
        <f>IF(Rand!S164&lt;=S$1,S$4+SQRT(S$2*Rand!S164),S$6-SQRT(S$3*(1-Rand!S164)))</f>
        <v>14.569553113536577</v>
      </c>
      <c r="T170" s="17">
        <f>IF(Rand!T164&lt;=T$1,T$4+SQRT(T$2*Rand!T164),T$6-SQRT(T$3*(1-Rand!T164)))</f>
        <v>8.4474555629987584</v>
      </c>
      <c r="U170" s="24">
        <f>IF(Rand!U164&lt;=U$1,U$4+SQRT(U$2*Rand!U164),U$6-SQRT(U$3*(1-Rand!U164)))</f>
        <v>16.786112627465293</v>
      </c>
      <c r="V170" s="20">
        <f>IF(Rand!V164&lt;=V$1,V$4+SQRT(V$2*Rand!V164),V$6-SQRT(V$3*(1-Rand!V164)))</f>
        <v>9.815963093280077</v>
      </c>
      <c r="W170" s="29">
        <f>IF(Rand!W164&lt;=W$1,W$4+SQRT(W$2*Rand!W164),W$6-SQRT(W$3*(1-Rand!W164)))</f>
        <v>13.220647199916657</v>
      </c>
      <c r="X170" s="32">
        <f>IF(Rand!X164&lt;=X$1,X$4+SQRT(X$2*Rand!X164),X$6-SQRT(X$3*(1-Rand!X164)))</f>
        <v>9.3700849079077244</v>
      </c>
      <c r="Y170" s="25">
        <f>IF(Rand!Y164&lt;=Y$1,Y$4+SQRT(Y$2*Rand!Y164),Y$6-SQRT(Y$3*(1-Rand!Y164)))</f>
        <v>13.328848227164995</v>
      </c>
    </row>
    <row r="171" spans="2:25" hidden="1" x14ac:dyDescent="0.25">
      <c r="B171" s="17">
        <f>IF(Rand!B165&lt;=B$1,B$4+SQRT(B$2*Rand!B165),B$6-SQRT(B$3*(1-Rand!B165)))</f>
        <v>4.6761183227362917</v>
      </c>
      <c r="C171" s="24">
        <f>IF(Rand!C165&lt;=C$1,C$4+SQRT(C$2*Rand!C165),C$6-SQRT(C$3*(1-Rand!C165)))</f>
        <v>3.7106269646258649</v>
      </c>
      <c r="D171" s="20">
        <f>IF(Rand!D165&lt;=D$1,D$4+SQRT(D$2*Rand!D165),D$6-SQRT(D$3*(1-Rand!D165)))</f>
        <v>5.6967992124726585</v>
      </c>
      <c r="E171" s="29">
        <f>IF(Rand!E165&lt;=E$1,E$4+SQRT(E$2*Rand!E165),E$6-SQRT(E$3*(1-Rand!E165)))</f>
        <v>4.0642659538253083</v>
      </c>
      <c r="F171" s="32">
        <f>IF(Rand!F165&lt;=F$1,F$4+SQRT(F$2*Rand!F165),F$6-SQRT(F$3*(1-Rand!F165)))</f>
        <v>3.3202884073608026</v>
      </c>
      <c r="G171" s="25">
        <f>IF(Rand!G165&lt;=G$1,G$4+SQRT(G$2*Rand!G165),G$6-SQRT(G$3*(1-Rand!G165)))</f>
        <v>2.8347217290912168</v>
      </c>
      <c r="H171" s="17">
        <f>IF(Rand!H165&lt;=H$1,H$4+SQRT(H$2*Rand!H165),H$6-SQRT(H$3*(1-Rand!H165)))</f>
        <v>14.091960302955627</v>
      </c>
      <c r="I171" s="24">
        <f>IF(Rand!I165&lt;=I$1,I$4+SQRT(I$2*Rand!I165),I$6-SQRT(I$3*(1-Rand!I165)))</f>
        <v>13.975757862146336</v>
      </c>
      <c r="J171" s="20">
        <f>IF(Rand!J165&lt;=J$1,J$4+SQRT(J$2*Rand!J165),J$6-SQRT(J$3*(1-Rand!J165)))</f>
        <v>13.29643586920214</v>
      </c>
      <c r="K171" s="29">
        <f>IF(Rand!K165&lt;=K$1,K$4+SQRT(K$2*Rand!K165),K$6-SQRT(K$3*(1-Rand!K165)))</f>
        <v>12.145577515579205</v>
      </c>
      <c r="L171" s="32">
        <f>IF(Rand!L165&lt;=L$1,L$4+SQRT(L$2*Rand!L165),L$6-SQRT(L$3*(1-Rand!L165)))</f>
        <v>8.350783124877676</v>
      </c>
      <c r="M171" s="25">
        <f>IF(Rand!M165&lt;=M$1,M$4+SQRT(M$2*Rand!M165),M$6-SQRT(M$3*(1-Rand!M165)))</f>
        <v>8.8929504023397712</v>
      </c>
      <c r="N171" s="17">
        <f>IF(Rand!N165&lt;=N$1,N$4+SQRT(N$2*Rand!N165),N$6-SQRT(N$3*(1-Rand!N165)))</f>
        <v>9.7050405377643827</v>
      </c>
      <c r="O171" s="24">
        <f>IF(Rand!O165&lt;=O$1,O$4+SQRT(O$2*Rand!O165),O$6-SQRT(O$3*(1-Rand!O165)))</f>
        <v>17.21507038614541</v>
      </c>
      <c r="P171" s="20">
        <f>IF(Rand!P165&lt;=P$1,P$4+SQRT(P$2*Rand!P165),P$6-SQRT(P$3*(1-Rand!P165)))</f>
        <v>13.643633109096715</v>
      </c>
      <c r="Q171" s="29">
        <f>IF(Rand!Q165&lt;=Q$1,Q$4+SQRT(Q$2*Rand!Q165),Q$6-SQRT(Q$3*(1-Rand!Q165)))</f>
        <v>7.4418690723306327</v>
      </c>
      <c r="R171" s="32">
        <f>IF(Rand!R165&lt;=R$1,R$4+SQRT(R$2*Rand!R165),R$6-SQRT(R$3*(1-Rand!R165)))</f>
        <v>14.348052495979964</v>
      </c>
      <c r="S171" s="25">
        <f>IF(Rand!S165&lt;=S$1,S$4+SQRT(S$2*Rand!S165),S$6-SQRT(S$3*(1-Rand!S165)))</f>
        <v>8.0844796252739641</v>
      </c>
      <c r="T171" s="17">
        <f>IF(Rand!T165&lt;=T$1,T$4+SQRT(T$2*Rand!T165),T$6-SQRT(T$3*(1-Rand!T165)))</f>
        <v>8.3203001696477568</v>
      </c>
      <c r="U171" s="24">
        <f>IF(Rand!U165&lt;=U$1,U$4+SQRT(U$2*Rand!U165),U$6-SQRT(U$3*(1-Rand!U165)))</f>
        <v>10.785261131215847</v>
      </c>
      <c r="V171" s="20">
        <f>IF(Rand!V165&lt;=V$1,V$4+SQRT(V$2*Rand!V165),V$6-SQRT(V$3*(1-Rand!V165)))</f>
        <v>15.963047453227105</v>
      </c>
      <c r="W171" s="29">
        <f>IF(Rand!W165&lt;=W$1,W$4+SQRT(W$2*Rand!W165),W$6-SQRT(W$3*(1-Rand!W165)))</f>
        <v>8.8806396532432306</v>
      </c>
      <c r="X171" s="32">
        <f>IF(Rand!X165&lt;=X$1,X$4+SQRT(X$2*Rand!X165),X$6-SQRT(X$3*(1-Rand!X165)))</f>
        <v>13.326802379662727</v>
      </c>
      <c r="Y171" s="25">
        <f>IF(Rand!Y165&lt;=Y$1,Y$4+SQRT(Y$2*Rand!Y165),Y$6-SQRT(Y$3*(1-Rand!Y165)))</f>
        <v>7.1568259656247255</v>
      </c>
    </row>
    <row r="172" spans="2:25" hidden="1" x14ac:dyDescent="0.25">
      <c r="B172" s="17">
        <f>IF(Rand!B166&lt;=B$1,B$4+SQRT(B$2*Rand!B166),B$6-SQRT(B$3*(1-Rand!B166)))</f>
        <v>4.6367766007473215</v>
      </c>
      <c r="C172" s="24">
        <f>IF(Rand!C166&lt;=C$1,C$4+SQRT(C$2*Rand!C166),C$6-SQRT(C$3*(1-Rand!C166)))</f>
        <v>3.0527631028336577</v>
      </c>
      <c r="D172" s="20">
        <f>IF(Rand!D166&lt;=D$1,D$4+SQRT(D$2*Rand!D166),D$6-SQRT(D$3*(1-Rand!D166)))</f>
        <v>6.3758219034928985</v>
      </c>
      <c r="E172" s="29">
        <f>IF(Rand!E166&lt;=E$1,E$4+SQRT(E$2*Rand!E166),E$6-SQRT(E$3*(1-Rand!E166)))</f>
        <v>3.9262342708533975</v>
      </c>
      <c r="F172" s="32">
        <f>IF(Rand!F166&lt;=F$1,F$4+SQRT(F$2*Rand!F166),F$6-SQRT(F$3*(1-Rand!F166)))</f>
        <v>1.8214530792438743</v>
      </c>
      <c r="G172" s="25">
        <f>IF(Rand!G166&lt;=G$1,G$4+SQRT(G$2*Rand!G166),G$6-SQRT(G$3*(1-Rand!G166)))</f>
        <v>2.9171606208741867</v>
      </c>
      <c r="H172" s="17">
        <f>IF(Rand!H166&lt;=H$1,H$4+SQRT(H$2*Rand!H166),H$6-SQRT(H$3*(1-Rand!H166)))</f>
        <v>11.248073530510609</v>
      </c>
      <c r="I172" s="24">
        <f>IF(Rand!I166&lt;=I$1,I$4+SQRT(I$2*Rand!I166),I$6-SQRT(I$3*(1-Rand!I166)))</f>
        <v>15.117907497039287</v>
      </c>
      <c r="J172" s="20">
        <f>IF(Rand!J166&lt;=J$1,J$4+SQRT(J$2*Rand!J166),J$6-SQRT(J$3*(1-Rand!J166)))</f>
        <v>8.2687560523795032</v>
      </c>
      <c r="K172" s="29">
        <f>IF(Rand!K166&lt;=K$1,K$4+SQRT(K$2*Rand!K166),K$6-SQRT(K$3*(1-Rand!K166)))</f>
        <v>12.931170353301328</v>
      </c>
      <c r="L172" s="32">
        <f>IF(Rand!L166&lt;=L$1,L$4+SQRT(L$2*Rand!L166),L$6-SQRT(L$3*(1-Rand!L166)))</f>
        <v>9.9469917466305642</v>
      </c>
      <c r="M172" s="25">
        <f>IF(Rand!M166&lt;=M$1,M$4+SQRT(M$2*Rand!M166),M$6-SQRT(M$3*(1-Rand!M166)))</f>
        <v>16.721634997336032</v>
      </c>
      <c r="N172" s="17">
        <f>IF(Rand!N166&lt;=N$1,N$4+SQRT(N$2*Rand!N166),N$6-SQRT(N$3*(1-Rand!N166)))</f>
        <v>9.528728402779036</v>
      </c>
      <c r="O172" s="24">
        <f>IF(Rand!O166&lt;=O$1,O$4+SQRT(O$2*Rand!O166),O$6-SQRT(O$3*(1-Rand!O166)))</f>
        <v>11.561694259726472</v>
      </c>
      <c r="P172" s="20">
        <f>IF(Rand!P166&lt;=P$1,P$4+SQRT(P$2*Rand!P166),P$6-SQRT(P$3*(1-Rand!P166)))</f>
        <v>14.073464782996624</v>
      </c>
      <c r="Q172" s="29">
        <f>IF(Rand!Q166&lt;=Q$1,Q$4+SQRT(Q$2*Rand!Q166),Q$6-SQRT(Q$3*(1-Rand!Q166)))</f>
        <v>14.479093633355458</v>
      </c>
      <c r="R172" s="32">
        <f>IF(Rand!R166&lt;=R$1,R$4+SQRT(R$2*Rand!R166),R$6-SQRT(R$3*(1-Rand!R166)))</f>
        <v>11.241487522519343</v>
      </c>
      <c r="S172" s="25">
        <f>IF(Rand!S166&lt;=S$1,S$4+SQRT(S$2*Rand!S166),S$6-SQRT(S$3*(1-Rand!S166)))</f>
        <v>12.95180173915576</v>
      </c>
      <c r="T172" s="17">
        <f>IF(Rand!T166&lt;=T$1,T$4+SQRT(T$2*Rand!T166),T$6-SQRT(T$3*(1-Rand!T166)))</f>
        <v>11.738374553950749</v>
      </c>
      <c r="U172" s="24">
        <f>IF(Rand!U166&lt;=U$1,U$4+SQRT(U$2*Rand!U166),U$6-SQRT(U$3*(1-Rand!U166)))</f>
        <v>8.3546290231093057</v>
      </c>
      <c r="V172" s="20">
        <f>IF(Rand!V166&lt;=V$1,V$4+SQRT(V$2*Rand!V166),V$6-SQRT(V$3*(1-Rand!V166)))</f>
        <v>13.20412256651807</v>
      </c>
      <c r="W172" s="29">
        <f>IF(Rand!W166&lt;=W$1,W$4+SQRT(W$2*Rand!W166),W$6-SQRT(W$3*(1-Rand!W166)))</f>
        <v>11.495214698731933</v>
      </c>
      <c r="X172" s="32">
        <f>IF(Rand!X166&lt;=X$1,X$4+SQRT(X$2*Rand!X166),X$6-SQRT(X$3*(1-Rand!X166)))</f>
        <v>9.6070999871982892</v>
      </c>
      <c r="Y172" s="25">
        <f>IF(Rand!Y166&lt;=Y$1,Y$4+SQRT(Y$2*Rand!Y166),Y$6-SQRT(Y$3*(1-Rand!Y166)))</f>
        <v>12.096537699762269</v>
      </c>
    </row>
    <row r="173" spans="2:25" hidden="1" x14ac:dyDescent="0.25">
      <c r="B173" s="17">
        <f>IF(Rand!B167&lt;=B$1,B$4+SQRT(B$2*Rand!B167),B$6-SQRT(B$3*(1-Rand!B167)))</f>
        <v>3.7306341614077496</v>
      </c>
      <c r="C173" s="24">
        <f>IF(Rand!C167&lt;=C$1,C$4+SQRT(C$2*Rand!C167),C$6-SQRT(C$3*(1-Rand!C167)))</f>
        <v>3.1429268244521635</v>
      </c>
      <c r="D173" s="20">
        <f>IF(Rand!D167&lt;=D$1,D$4+SQRT(D$2*Rand!D167),D$6-SQRT(D$3*(1-Rand!D167)))</f>
        <v>5.966939824554415</v>
      </c>
      <c r="E173" s="29">
        <f>IF(Rand!E167&lt;=E$1,E$4+SQRT(E$2*Rand!E167),E$6-SQRT(E$3*(1-Rand!E167)))</f>
        <v>4.6999379415141771</v>
      </c>
      <c r="F173" s="32">
        <f>IF(Rand!F167&lt;=F$1,F$4+SQRT(F$2*Rand!F167),F$6-SQRT(F$3*(1-Rand!F167)))</f>
        <v>2.1431749291900664</v>
      </c>
      <c r="G173" s="25">
        <f>IF(Rand!G167&lt;=G$1,G$4+SQRT(G$2*Rand!G167),G$6-SQRT(G$3*(1-Rand!G167)))</f>
        <v>3.8411942883944414</v>
      </c>
      <c r="H173" s="17">
        <f>IF(Rand!H167&lt;=H$1,H$4+SQRT(H$2*Rand!H167),H$6-SQRT(H$3*(1-Rand!H167)))</f>
        <v>6.9383851018875022</v>
      </c>
      <c r="I173" s="24">
        <f>IF(Rand!I167&lt;=I$1,I$4+SQRT(I$2*Rand!I167),I$6-SQRT(I$3*(1-Rand!I167)))</f>
        <v>8.8233103858773951</v>
      </c>
      <c r="J173" s="20">
        <f>IF(Rand!J167&lt;=J$1,J$4+SQRT(J$2*Rand!J167),J$6-SQRT(J$3*(1-Rand!J167)))</f>
        <v>13.132537415156058</v>
      </c>
      <c r="K173" s="29">
        <f>IF(Rand!K167&lt;=K$1,K$4+SQRT(K$2*Rand!K167),K$6-SQRT(K$3*(1-Rand!K167)))</f>
        <v>16.167358258011447</v>
      </c>
      <c r="L173" s="32">
        <f>IF(Rand!L167&lt;=L$1,L$4+SQRT(L$2*Rand!L167),L$6-SQRT(L$3*(1-Rand!L167)))</f>
        <v>13.792776030222825</v>
      </c>
      <c r="M173" s="25">
        <f>IF(Rand!M167&lt;=M$1,M$4+SQRT(M$2*Rand!M167),M$6-SQRT(M$3*(1-Rand!M167)))</f>
        <v>10.335193716761356</v>
      </c>
      <c r="N173" s="17">
        <f>IF(Rand!N167&lt;=N$1,N$4+SQRT(N$2*Rand!N167),N$6-SQRT(N$3*(1-Rand!N167)))</f>
        <v>16.699623098958785</v>
      </c>
      <c r="O173" s="24">
        <f>IF(Rand!O167&lt;=O$1,O$4+SQRT(O$2*Rand!O167),O$6-SQRT(O$3*(1-Rand!O167)))</f>
        <v>10.665328466974564</v>
      </c>
      <c r="P173" s="20">
        <f>IF(Rand!P167&lt;=P$1,P$4+SQRT(P$2*Rand!P167),P$6-SQRT(P$3*(1-Rand!P167)))</f>
        <v>8.8886277331513099</v>
      </c>
      <c r="Q173" s="29">
        <f>IF(Rand!Q167&lt;=Q$1,Q$4+SQRT(Q$2*Rand!Q167),Q$6-SQRT(Q$3*(1-Rand!Q167)))</f>
        <v>9.9044558815917583</v>
      </c>
      <c r="R173" s="32">
        <f>IF(Rand!R167&lt;=R$1,R$4+SQRT(R$2*Rand!R167),R$6-SQRT(R$3*(1-Rand!R167)))</f>
        <v>12.711592591318031</v>
      </c>
      <c r="S173" s="25">
        <f>IF(Rand!S167&lt;=S$1,S$4+SQRT(S$2*Rand!S167),S$6-SQRT(S$3*(1-Rand!S167)))</f>
        <v>16.680439287211414</v>
      </c>
      <c r="T173" s="17">
        <f>IF(Rand!T167&lt;=T$1,T$4+SQRT(T$2*Rand!T167),T$6-SQRT(T$3*(1-Rand!T167)))</f>
        <v>11.212881382707863</v>
      </c>
      <c r="U173" s="24">
        <f>IF(Rand!U167&lt;=U$1,U$4+SQRT(U$2*Rand!U167),U$6-SQRT(U$3*(1-Rand!U167)))</f>
        <v>6.1928936486086643</v>
      </c>
      <c r="V173" s="20">
        <f>IF(Rand!V167&lt;=V$1,V$4+SQRT(V$2*Rand!V167),V$6-SQRT(V$3*(1-Rand!V167)))</f>
        <v>16.654390176739</v>
      </c>
      <c r="W173" s="29">
        <f>IF(Rand!W167&lt;=W$1,W$4+SQRT(W$2*Rand!W167),W$6-SQRT(W$3*(1-Rand!W167)))</f>
        <v>13.332943443797404</v>
      </c>
      <c r="X173" s="32">
        <f>IF(Rand!X167&lt;=X$1,X$4+SQRT(X$2*Rand!X167),X$6-SQRT(X$3*(1-Rand!X167)))</f>
        <v>13.184759974366878</v>
      </c>
      <c r="Y173" s="25">
        <f>IF(Rand!Y167&lt;=Y$1,Y$4+SQRT(Y$2*Rand!Y167),Y$6-SQRT(Y$3*(1-Rand!Y167)))</f>
        <v>7.5075795683264772</v>
      </c>
    </row>
    <row r="174" spans="2:25" hidden="1" x14ac:dyDescent="0.25">
      <c r="B174" s="17">
        <f>IF(Rand!B168&lt;=B$1,B$4+SQRT(B$2*Rand!B168),B$6-SQRT(B$3*(1-Rand!B168)))</f>
        <v>4.5968159640685098</v>
      </c>
      <c r="C174" s="24">
        <f>IF(Rand!C168&lt;=C$1,C$4+SQRT(C$2*Rand!C168),C$6-SQRT(C$3*(1-Rand!C168)))</f>
        <v>4.0396683825183448</v>
      </c>
      <c r="D174" s="20">
        <f>IF(Rand!D168&lt;=D$1,D$4+SQRT(D$2*Rand!D168),D$6-SQRT(D$3*(1-Rand!D168)))</f>
        <v>6.2194764466309058</v>
      </c>
      <c r="E174" s="29">
        <f>IF(Rand!E168&lt;=E$1,E$4+SQRT(E$2*Rand!E168),E$6-SQRT(E$3*(1-Rand!E168)))</f>
        <v>4.1613861283228148</v>
      </c>
      <c r="F174" s="32">
        <f>IF(Rand!F168&lt;=F$1,F$4+SQRT(F$2*Rand!F168),F$6-SQRT(F$3*(1-Rand!F168)))</f>
        <v>3.0131165704686107</v>
      </c>
      <c r="G174" s="25">
        <f>IF(Rand!G168&lt;=G$1,G$4+SQRT(G$2*Rand!G168),G$6-SQRT(G$3*(1-Rand!G168)))</f>
        <v>2.5124304124626518</v>
      </c>
      <c r="H174" s="17">
        <f>IF(Rand!H168&lt;=H$1,H$4+SQRT(H$2*Rand!H168),H$6-SQRT(H$3*(1-Rand!H168)))</f>
        <v>9.8058471863652059</v>
      </c>
      <c r="I174" s="24">
        <f>IF(Rand!I168&lt;=I$1,I$4+SQRT(I$2*Rand!I168),I$6-SQRT(I$3*(1-Rand!I168)))</f>
        <v>18.592737957552547</v>
      </c>
      <c r="J174" s="20">
        <f>IF(Rand!J168&lt;=J$1,J$4+SQRT(J$2*Rand!J168),J$6-SQRT(J$3*(1-Rand!J168)))</f>
        <v>8.7991972670646135</v>
      </c>
      <c r="K174" s="29">
        <f>IF(Rand!K168&lt;=K$1,K$4+SQRT(K$2*Rand!K168),K$6-SQRT(K$3*(1-Rand!K168)))</f>
        <v>12.89654455063215</v>
      </c>
      <c r="L174" s="32">
        <f>IF(Rand!L168&lt;=L$1,L$4+SQRT(L$2*Rand!L168),L$6-SQRT(L$3*(1-Rand!L168)))</f>
        <v>10.413926473573307</v>
      </c>
      <c r="M174" s="25">
        <f>IF(Rand!M168&lt;=M$1,M$4+SQRT(M$2*Rand!M168),M$6-SQRT(M$3*(1-Rand!M168)))</f>
        <v>7.7248529249960391</v>
      </c>
      <c r="N174" s="17">
        <f>IF(Rand!N168&lt;=N$1,N$4+SQRT(N$2*Rand!N168),N$6-SQRT(N$3*(1-Rand!N168)))</f>
        <v>6.7724396194369927</v>
      </c>
      <c r="O174" s="24">
        <f>IF(Rand!O168&lt;=O$1,O$4+SQRT(O$2*Rand!O168),O$6-SQRT(O$3*(1-Rand!O168)))</f>
        <v>11.161071021899495</v>
      </c>
      <c r="P174" s="20">
        <f>IF(Rand!P168&lt;=P$1,P$4+SQRT(P$2*Rand!P168),P$6-SQRT(P$3*(1-Rand!P168)))</f>
        <v>13.947186750147281</v>
      </c>
      <c r="Q174" s="29">
        <f>IF(Rand!Q168&lt;=Q$1,Q$4+SQRT(Q$2*Rand!Q168),Q$6-SQRT(Q$3*(1-Rand!Q168)))</f>
        <v>9.7194053975050263</v>
      </c>
      <c r="R174" s="32">
        <f>IF(Rand!R168&lt;=R$1,R$4+SQRT(R$2*Rand!R168),R$6-SQRT(R$3*(1-Rand!R168)))</f>
        <v>9.5241108922428772</v>
      </c>
      <c r="S174" s="25">
        <f>IF(Rand!S168&lt;=S$1,S$4+SQRT(S$2*Rand!S168),S$6-SQRT(S$3*(1-Rand!S168)))</f>
        <v>15.835399019793254</v>
      </c>
      <c r="T174" s="17">
        <f>IF(Rand!T168&lt;=T$1,T$4+SQRT(T$2*Rand!T168),T$6-SQRT(T$3*(1-Rand!T168)))</f>
        <v>14.332778552188556</v>
      </c>
      <c r="U174" s="24">
        <f>IF(Rand!U168&lt;=U$1,U$4+SQRT(U$2*Rand!U168),U$6-SQRT(U$3*(1-Rand!U168)))</f>
        <v>9.8442121012076882</v>
      </c>
      <c r="V174" s="20">
        <f>IF(Rand!V168&lt;=V$1,V$4+SQRT(V$2*Rand!V168),V$6-SQRT(V$3*(1-Rand!V168)))</f>
        <v>13.135670042201159</v>
      </c>
      <c r="W174" s="29">
        <f>IF(Rand!W168&lt;=W$1,W$4+SQRT(W$2*Rand!W168),W$6-SQRT(W$3*(1-Rand!W168)))</f>
        <v>9.5283608863289473</v>
      </c>
      <c r="X174" s="32">
        <f>IF(Rand!X168&lt;=X$1,X$4+SQRT(X$2*Rand!X168),X$6-SQRT(X$3*(1-Rand!X168)))</f>
        <v>9.610946725516353</v>
      </c>
      <c r="Y174" s="25">
        <f>IF(Rand!Y168&lt;=Y$1,Y$4+SQRT(Y$2*Rand!Y168),Y$6-SQRT(Y$3*(1-Rand!Y168)))</f>
        <v>9.5732678621459684</v>
      </c>
    </row>
    <row r="175" spans="2:25" hidden="1" x14ac:dyDescent="0.25">
      <c r="B175" s="17">
        <f>IF(Rand!B169&lt;=B$1,B$4+SQRT(B$2*Rand!B169),B$6-SQRT(B$3*(1-Rand!B169)))</f>
        <v>4.8869447656751461</v>
      </c>
      <c r="C175" s="24">
        <f>IF(Rand!C169&lt;=C$1,C$4+SQRT(C$2*Rand!C169),C$6-SQRT(C$3*(1-Rand!C169)))</f>
        <v>2.9580659378355056</v>
      </c>
      <c r="D175" s="20">
        <f>IF(Rand!D169&lt;=D$1,D$4+SQRT(D$2*Rand!D169),D$6-SQRT(D$3*(1-Rand!D169)))</f>
        <v>6.4446967821346126</v>
      </c>
      <c r="E175" s="29">
        <f>IF(Rand!E169&lt;=E$1,E$4+SQRT(E$2*Rand!E169),E$6-SQRT(E$3*(1-Rand!E169)))</f>
        <v>3.8167857892599493</v>
      </c>
      <c r="F175" s="32">
        <f>IF(Rand!F169&lt;=F$1,F$4+SQRT(F$2*Rand!F169),F$6-SQRT(F$3*(1-Rand!F169)))</f>
        <v>2.8100053767144084</v>
      </c>
      <c r="G175" s="25">
        <f>IF(Rand!G169&lt;=G$1,G$4+SQRT(G$2*Rand!G169),G$6-SQRT(G$3*(1-Rand!G169)))</f>
        <v>3.8228421819908962</v>
      </c>
      <c r="H175" s="17">
        <f>IF(Rand!H169&lt;=H$1,H$4+SQRT(H$2*Rand!H169),H$6-SQRT(H$3*(1-Rand!H169)))</f>
        <v>6.744047570616468</v>
      </c>
      <c r="I175" s="24">
        <f>IF(Rand!I169&lt;=I$1,I$4+SQRT(I$2*Rand!I169),I$6-SQRT(I$3*(1-Rand!I169)))</f>
        <v>12.403944296218249</v>
      </c>
      <c r="J175" s="20">
        <f>IF(Rand!J169&lt;=J$1,J$4+SQRT(J$2*Rand!J169),J$6-SQRT(J$3*(1-Rand!J169)))</f>
        <v>5.4016167705986575</v>
      </c>
      <c r="K175" s="29">
        <f>IF(Rand!K169&lt;=K$1,K$4+SQRT(K$2*Rand!K169),K$6-SQRT(K$3*(1-Rand!K169)))</f>
        <v>10.584641660010472</v>
      </c>
      <c r="L175" s="32">
        <f>IF(Rand!L169&lt;=L$1,L$4+SQRT(L$2*Rand!L169),L$6-SQRT(L$3*(1-Rand!L169)))</f>
        <v>10.442804983778542</v>
      </c>
      <c r="M175" s="25">
        <f>IF(Rand!M169&lt;=M$1,M$4+SQRT(M$2*Rand!M169),M$6-SQRT(M$3*(1-Rand!M169)))</f>
        <v>8.204489933448933</v>
      </c>
      <c r="N175" s="17">
        <f>IF(Rand!N169&lt;=N$1,N$4+SQRT(N$2*Rand!N169),N$6-SQRT(N$3*(1-Rand!N169)))</f>
        <v>14.738630759108741</v>
      </c>
      <c r="O175" s="24">
        <f>IF(Rand!O169&lt;=O$1,O$4+SQRT(O$2*Rand!O169),O$6-SQRT(O$3*(1-Rand!O169)))</f>
        <v>9.5460194027470564</v>
      </c>
      <c r="P175" s="20">
        <f>IF(Rand!P169&lt;=P$1,P$4+SQRT(P$2*Rand!P169),P$6-SQRT(P$3*(1-Rand!P169)))</f>
        <v>9.6685957252428416</v>
      </c>
      <c r="Q175" s="29">
        <f>IF(Rand!Q169&lt;=Q$1,Q$4+SQRT(Q$2*Rand!Q169),Q$6-SQRT(Q$3*(1-Rand!Q169)))</f>
        <v>11.467164695018992</v>
      </c>
      <c r="R175" s="32">
        <f>IF(Rand!R169&lt;=R$1,R$4+SQRT(R$2*Rand!R169),R$6-SQRT(R$3*(1-Rand!R169)))</f>
        <v>10.899098713771769</v>
      </c>
      <c r="S175" s="25">
        <f>IF(Rand!S169&lt;=S$1,S$4+SQRT(S$2*Rand!S169),S$6-SQRT(S$3*(1-Rand!S169)))</f>
        <v>10.238812073010481</v>
      </c>
      <c r="T175" s="17">
        <f>IF(Rand!T169&lt;=T$1,T$4+SQRT(T$2*Rand!T169),T$6-SQRT(T$3*(1-Rand!T169)))</f>
        <v>9.5920504120008125</v>
      </c>
      <c r="U175" s="24">
        <f>IF(Rand!U169&lt;=U$1,U$4+SQRT(U$2*Rand!U169),U$6-SQRT(U$3*(1-Rand!U169)))</f>
        <v>16.766849919527928</v>
      </c>
      <c r="V175" s="20">
        <f>IF(Rand!V169&lt;=V$1,V$4+SQRT(V$2*Rand!V169),V$6-SQRT(V$3*(1-Rand!V169)))</f>
        <v>7.2367598315846333</v>
      </c>
      <c r="W175" s="29">
        <f>IF(Rand!W169&lt;=W$1,W$4+SQRT(W$2*Rand!W169),W$6-SQRT(W$3*(1-Rand!W169)))</f>
        <v>7.9916778114117548</v>
      </c>
      <c r="X175" s="32">
        <f>IF(Rand!X169&lt;=X$1,X$4+SQRT(X$2*Rand!X169),X$6-SQRT(X$3*(1-Rand!X169)))</f>
        <v>11.902724425229792</v>
      </c>
      <c r="Y175" s="25">
        <f>IF(Rand!Y169&lt;=Y$1,Y$4+SQRT(Y$2*Rand!Y169),Y$6-SQRT(Y$3*(1-Rand!Y169)))</f>
        <v>12.560827023233625</v>
      </c>
    </row>
    <row r="176" spans="2:25" hidden="1" x14ac:dyDescent="0.25">
      <c r="B176" s="17">
        <f>IF(Rand!B170&lt;=B$1,B$4+SQRT(B$2*Rand!B170),B$6-SQRT(B$3*(1-Rand!B170)))</f>
        <v>4.3646040023306121</v>
      </c>
      <c r="C176" s="24">
        <f>IF(Rand!C170&lt;=C$1,C$4+SQRT(C$2*Rand!C170),C$6-SQRT(C$3*(1-Rand!C170)))</f>
        <v>2.1601671218851104</v>
      </c>
      <c r="D176" s="20">
        <f>IF(Rand!D170&lt;=D$1,D$4+SQRT(D$2*Rand!D170),D$6-SQRT(D$3*(1-Rand!D170)))</f>
        <v>5.6599552089429288</v>
      </c>
      <c r="E176" s="29">
        <f>IF(Rand!E170&lt;=E$1,E$4+SQRT(E$2*Rand!E170),E$6-SQRT(E$3*(1-Rand!E170)))</f>
        <v>3.7837660834473286</v>
      </c>
      <c r="F176" s="32">
        <f>IF(Rand!F170&lt;=F$1,F$4+SQRT(F$2*Rand!F170),F$6-SQRT(F$3*(1-Rand!F170)))</f>
        <v>2.3607522276461288</v>
      </c>
      <c r="G176" s="25">
        <f>IF(Rand!G170&lt;=G$1,G$4+SQRT(G$2*Rand!G170),G$6-SQRT(G$3*(1-Rand!G170)))</f>
        <v>3.512472597817454</v>
      </c>
      <c r="H176" s="17">
        <f>IF(Rand!H170&lt;=H$1,H$4+SQRT(H$2*Rand!H170),H$6-SQRT(H$3*(1-Rand!H170)))</f>
        <v>12.411846187676106</v>
      </c>
      <c r="I176" s="24">
        <f>IF(Rand!I170&lt;=I$1,I$4+SQRT(I$2*Rand!I170),I$6-SQRT(I$3*(1-Rand!I170)))</f>
        <v>17.323227059565028</v>
      </c>
      <c r="J176" s="20">
        <f>IF(Rand!J170&lt;=J$1,J$4+SQRT(J$2*Rand!J170),J$6-SQRT(J$3*(1-Rand!J170)))</f>
        <v>11.778405520919197</v>
      </c>
      <c r="K176" s="29">
        <f>IF(Rand!K170&lt;=K$1,K$4+SQRT(K$2*Rand!K170),K$6-SQRT(K$3*(1-Rand!K170)))</f>
        <v>18.702375550993146</v>
      </c>
      <c r="L176" s="32">
        <f>IF(Rand!L170&lt;=L$1,L$4+SQRT(L$2*Rand!L170),L$6-SQRT(L$3*(1-Rand!L170)))</f>
        <v>12.950029246555159</v>
      </c>
      <c r="M176" s="25">
        <f>IF(Rand!M170&lt;=M$1,M$4+SQRT(M$2*Rand!M170),M$6-SQRT(M$3*(1-Rand!M170)))</f>
        <v>8.5385731569067129</v>
      </c>
      <c r="N176" s="17">
        <f>IF(Rand!N170&lt;=N$1,N$4+SQRT(N$2*Rand!N170),N$6-SQRT(N$3*(1-Rand!N170)))</f>
        <v>8.5816342621895281</v>
      </c>
      <c r="O176" s="24">
        <f>IF(Rand!O170&lt;=O$1,O$4+SQRT(O$2*Rand!O170),O$6-SQRT(O$3*(1-Rand!O170)))</f>
        <v>9.6850597847180548</v>
      </c>
      <c r="P176" s="20">
        <f>IF(Rand!P170&lt;=P$1,P$4+SQRT(P$2*Rand!P170),P$6-SQRT(P$3*(1-Rand!P170)))</f>
        <v>9.0912447701522794</v>
      </c>
      <c r="Q176" s="29">
        <f>IF(Rand!Q170&lt;=Q$1,Q$4+SQRT(Q$2*Rand!Q170),Q$6-SQRT(Q$3*(1-Rand!Q170)))</f>
        <v>16.664176451897788</v>
      </c>
      <c r="R176" s="32">
        <f>IF(Rand!R170&lt;=R$1,R$4+SQRT(R$2*Rand!R170),R$6-SQRT(R$3*(1-Rand!R170)))</f>
        <v>8.6840968289918177</v>
      </c>
      <c r="S176" s="25">
        <f>IF(Rand!S170&lt;=S$1,S$4+SQRT(S$2*Rand!S170),S$6-SQRT(S$3*(1-Rand!S170)))</f>
        <v>11.403122128419625</v>
      </c>
      <c r="T176" s="17">
        <f>IF(Rand!T170&lt;=T$1,T$4+SQRT(T$2*Rand!T170),T$6-SQRT(T$3*(1-Rand!T170)))</f>
        <v>19.166719450580867</v>
      </c>
      <c r="U176" s="24">
        <f>IF(Rand!U170&lt;=U$1,U$4+SQRT(U$2*Rand!U170),U$6-SQRT(U$3*(1-Rand!U170)))</f>
        <v>11.027710106628367</v>
      </c>
      <c r="V176" s="20">
        <f>IF(Rand!V170&lt;=V$1,V$4+SQRT(V$2*Rand!V170),V$6-SQRT(V$3*(1-Rand!V170)))</f>
        <v>7.9450104887093822</v>
      </c>
      <c r="W176" s="29">
        <f>IF(Rand!W170&lt;=W$1,W$4+SQRT(W$2*Rand!W170),W$6-SQRT(W$3*(1-Rand!W170)))</f>
        <v>9.9295202131080913</v>
      </c>
      <c r="X176" s="32">
        <f>IF(Rand!X170&lt;=X$1,X$4+SQRT(X$2*Rand!X170),X$6-SQRT(X$3*(1-Rand!X170)))</f>
        <v>10.752270469662124</v>
      </c>
      <c r="Y176" s="25">
        <f>IF(Rand!Y170&lt;=Y$1,Y$4+SQRT(Y$2*Rand!Y170),Y$6-SQRT(Y$3*(1-Rand!Y170)))</f>
        <v>11.834505437757086</v>
      </c>
    </row>
    <row r="177" spans="2:25" hidden="1" x14ac:dyDescent="0.25">
      <c r="B177" s="17">
        <f>IF(Rand!B171&lt;=B$1,B$4+SQRT(B$2*Rand!B171),B$6-SQRT(B$3*(1-Rand!B171)))</f>
        <v>5.2939999160223534</v>
      </c>
      <c r="C177" s="24">
        <f>IF(Rand!C171&lt;=C$1,C$4+SQRT(C$2*Rand!C171),C$6-SQRT(C$3*(1-Rand!C171)))</f>
        <v>3.1369053143099834</v>
      </c>
      <c r="D177" s="20">
        <f>IF(Rand!D171&lt;=D$1,D$4+SQRT(D$2*Rand!D171),D$6-SQRT(D$3*(1-Rand!D171)))</f>
        <v>6.3240751817031891</v>
      </c>
      <c r="E177" s="29">
        <f>IF(Rand!E171&lt;=E$1,E$4+SQRT(E$2*Rand!E171),E$6-SQRT(E$3*(1-Rand!E171)))</f>
        <v>3.8436945917166856</v>
      </c>
      <c r="F177" s="32">
        <f>IF(Rand!F171&lt;=F$1,F$4+SQRT(F$2*Rand!F171),F$6-SQRT(F$3*(1-Rand!F171)))</f>
        <v>1.9293675531468024</v>
      </c>
      <c r="G177" s="25">
        <f>IF(Rand!G171&lt;=G$1,G$4+SQRT(G$2*Rand!G171),G$6-SQRT(G$3*(1-Rand!G171)))</f>
        <v>4.6473445887499913</v>
      </c>
      <c r="H177" s="17">
        <f>IF(Rand!H171&lt;=H$1,H$4+SQRT(H$2*Rand!H171),H$6-SQRT(H$3*(1-Rand!H171)))</f>
        <v>17.063942404168369</v>
      </c>
      <c r="I177" s="24">
        <f>IF(Rand!I171&lt;=I$1,I$4+SQRT(I$2*Rand!I171),I$6-SQRT(I$3*(1-Rand!I171)))</f>
        <v>9.2734581583984053</v>
      </c>
      <c r="J177" s="20">
        <f>IF(Rand!J171&lt;=J$1,J$4+SQRT(J$2*Rand!J171),J$6-SQRT(J$3*(1-Rand!J171)))</f>
        <v>10.364755362151367</v>
      </c>
      <c r="K177" s="29">
        <f>IF(Rand!K171&lt;=K$1,K$4+SQRT(K$2*Rand!K171),K$6-SQRT(K$3*(1-Rand!K171)))</f>
        <v>11.702809505315695</v>
      </c>
      <c r="L177" s="32">
        <f>IF(Rand!L171&lt;=L$1,L$4+SQRT(L$2*Rand!L171),L$6-SQRT(L$3*(1-Rand!L171)))</f>
        <v>13.412130338519315</v>
      </c>
      <c r="M177" s="25">
        <f>IF(Rand!M171&lt;=M$1,M$4+SQRT(M$2*Rand!M171),M$6-SQRT(M$3*(1-Rand!M171)))</f>
        <v>14.069819552782281</v>
      </c>
      <c r="N177" s="17">
        <f>IF(Rand!N171&lt;=N$1,N$4+SQRT(N$2*Rand!N171),N$6-SQRT(N$3*(1-Rand!N171)))</f>
        <v>7.1130070972580359</v>
      </c>
      <c r="O177" s="24">
        <f>IF(Rand!O171&lt;=O$1,O$4+SQRT(O$2*Rand!O171),O$6-SQRT(O$3*(1-Rand!O171)))</f>
        <v>16.324026015561007</v>
      </c>
      <c r="P177" s="20">
        <f>IF(Rand!P171&lt;=P$1,P$4+SQRT(P$2*Rand!P171),P$6-SQRT(P$3*(1-Rand!P171)))</f>
        <v>12.381596474282976</v>
      </c>
      <c r="Q177" s="29">
        <f>IF(Rand!Q171&lt;=Q$1,Q$4+SQRT(Q$2*Rand!Q171),Q$6-SQRT(Q$3*(1-Rand!Q171)))</f>
        <v>17.903689244249335</v>
      </c>
      <c r="R177" s="32">
        <f>IF(Rand!R171&lt;=R$1,R$4+SQRT(R$2*Rand!R171),R$6-SQRT(R$3*(1-Rand!R171)))</f>
        <v>8.7968421139870294</v>
      </c>
      <c r="S177" s="25">
        <f>IF(Rand!S171&lt;=S$1,S$4+SQRT(S$2*Rand!S171),S$6-SQRT(S$3*(1-Rand!S171)))</f>
        <v>11.337430839130066</v>
      </c>
      <c r="T177" s="17">
        <f>IF(Rand!T171&lt;=T$1,T$4+SQRT(T$2*Rand!T171),T$6-SQRT(T$3*(1-Rand!T171)))</f>
        <v>7.8997848744366035</v>
      </c>
      <c r="U177" s="24">
        <f>IF(Rand!U171&lt;=U$1,U$4+SQRT(U$2*Rand!U171),U$6-SQRT(U$3*(1-Rand!U171)))</f>
        <v>9.8593531462901449</v>
      </c>
      <c r="V177" s="20">
        <f>IF(Rand!V171&lt;=V$1,V$4+SQRT(V$2*Rand!V171),V$6-SQRT(V$3*(1-Rand!V171)))</f>
        <v>11.313262428485549</v>
      </c>
      <c r="W177" s="29">
        <f>IF(Rand!W171&lt;=W$1,W$4+SQRT(W$2*Rand!W171),W$6-SQRT(W$3*(1-Rand!W171)))</f>
        <v>14.536171340062534</v>
      </c>
      <c r="X177" s="32">
        <f>IF(Rand!X171&lt;=X$1,X$4+SQRT(X$2*Rand!X171),X$6-SQRT(X$3*(1-Rand!X171)))</f>
        <v>11.311198273449193</v>
      </c>
      <c r="Y177" s="25">
        <f>IF(Rand!Y171&lt;=Y$1,Y$4+SQRT(Y$2*Rand!Y171),Y$6-SQRT(Y$3*(1-Rand!Y171)))</f>
        <v>14.51722534854777</v>
      </c>
    </row>
    <row r="178" spans="2:25" hidden="1" x14ac:dyDescent="0.25">
      <c r="B178" s="17">
        <f>IF(Rand!B172&lt;=B$1,B$4+SQRT(B$2*Rand!B172),B$6-SQRT(B$3*(1-Rand!B172)))</f>
        <v>4.3374158749226073</v>
      </c>
      <c r="C178" s="24">
        <f>IF(Rand!C172&lt;=C$1,C$4+SQRT(C$2*Rand!C172),C$6-SQRT(C$3*(1-Rand!C172)))</f>
        <v>1.1845414339296545</v>
      </c>
      <c r="D178" s="20">
        <f>IF(Rand!D172&lt;=D$1,D$4+SQRT(D$2*Rand!D172),D$6-SQRT(D$3*(1-Rand!D172)))</f>
        <v>6.3627708325863166</v>
      </c>
      <c r="E178" s="29">
        <f>IF(Rand!E172&lt;=E$1,E$4+SQRT(E$2*Rand!E172),E$6-SQRT(E$3*(1-Rand!E172)))</f>
        <v>4.1240739586039394</v>
      </c>
      <c r="F178" s="32">
        <f>IF(Rand!F172&lt;=F$1,F$4+SQRT(F$2*Rand!F172),F$6-SQRT(F$3*(1-Rand!F172)))</f>
        <v>1.9641381565043345</v>
      </c>
      <c r="G178" s="25">
        <f>IF(Rand!G172&lt;=G$1,G$4+SQRT(G$2*Rand!G172),G$6-SQRT(G$3*(1-Rand!G172)))</f>
        <v>4.3669186226985479</v>
      </c>
      <c r="H178" s="17">
        <f>IF(Rand!H172&lt;=H$1,H$4+SQRT(H$2*Rand!H172),H$6-SQRT(H$3*(1-Rand!H172)))</f>
        <v>13.548225042429088</v>
      </c>
      <c r="I178" s="24">
        <f>IF(Rand!I172&lt;=I$1,I$4+SQRT(I$2*Rand!I172),I$6-SQRT(I$3*(1-Rand!I172)))</f>
        <v>7.4780008273756433</v>
      </c>
      <c r="J178" s="20">
        <f>IF(Rand!J172&lt;=J$1,J$4+SQRT(J$2*Rand!J172),J$6-SQRT(J$3*(1-Rand!J172)))</f>
        <v>8.164891099955268</v>
      </c>
      <c r="K178" s="29">
        <f>IF(Rand!K172&lt;=K$1,K$4+SQRT(K$2*Rand!K172),K$6-SQRT(K$3*(1-Rand!K172)))</f>
        <v>7.3867990648661381</v>
      </c>
      <c r="L178" s="32">
        <f>IF(Rand!L172&lt;=L$1,L$4+SQRT(L$2*Rand!L172),L$6-SQRT(L$3*(1-Rand!L172)))</f>
        <v>16.400488925716761</v>
      </c>
      <c r="M178" s="25">
        <f>IF(Rand!M172&lt;=M$1,M$4+SQRT(M$2*Rand!M172),M$6-SQRT(M$3*(1-Rand!M172)))</f>
        <v>11.827941652350535</v>
      </c>
      <c r="N178" s="17">
        <f>IF(Rand!N172&lt;=N$1,N$4+SQRT(N$2*Rand!N172),N$6-SQRT(N$3*(1-Rand!N172)))</f>
        <v>11.418850702538331</v>
      </c>
      <c r="O178" s="24">
        <f>IF(Rand!O172&lt;=O$1,O$4+SQRT(O$2*Rand!O172),O$6-SQRT(O$3*(1-Rand!O172)))</f>
        <v>12.644570597899442</v>
      </c>
      <c r="P178" s="20">
        <f>IF(Rand!P172&lt;=P$1,P$4+SQRT(P$2*Rand!P172),P$6-SQRT(P$3*(1-Rand!P172)))</f>
        <v>10.062835778703082</v>
      </c>
      <c r="Q178" s="29">
        <f>IF(Rand!Q172&lt;=Q$1,Q$4+SQRT(Q$2*Rand!Q172),Q$6-SQRT(Q$3*(1-Rand!Q172)))</f>
        <v>9.9164369651774944</v>
      </c>
      <c r="R178" s="32">
        <f>IF(Rand!R172&lt;=R$1,R$4+SQRT(R$2*Rand!R172),R$6-SQRT(R$3*(1-Rand!R172)))</f>
        <v>9.8916952866905135</v>
      </c>
      <c r="S178" s="25">
        <f>IF(Rand!S172&lt;=S$1,S$4+SQRT(S$2*Rand!S172),S$6-SQRT(S$3*(1-Rand!S172)))</f>
        <v>7.0683695518771614</v>
      </c>
      <c r="T178" s="17">
        <f>IF(Rand!T172&lt;=T$1,T$4+SQRT(T$2*Rand!T172),T$6-SQRT(T$3*(1-Rand!T172)))</f>
        <v>14.829963361677489</v>
      </c>
      <c r="U178" s="24">
        <f>IF(Rand!U172&lt;=U$1,U$4+SQRT(U$2*Rand!U172),U$6-SQRT(U$3*(1-Rand!U172)))</f>
        <v>8.3750336500323321</v>
      </c>
      <c r="V178" s="20">
        <f>IF(Rand!V172&lt;=V$1,V$4+SQRT(V$2*Rand!V172),V$6-SQRT(V$3*(1-Rand!V172)))</f>
        <v>9.1736483957665147</v>
      </c>
      <c r="W178" s="29">
        <f>IF(Rand!W172&lt;=W$1,W$4+SQRT(W$2*Rand!W172),W$6-SQRT(W$3*(1-Rand!W172)))</f>
        <v>13.569499993338098</v>
      </c>
      <c r="X178" s="32">
        <f>IF(Rand!X172&lt;=X$1,X$4+SQRT(X$2*Rand!X172),X$6-SQRT(X$3*(1-Rand!X172)))</f>
        <v>9.829665253041366</v>
      </c>
      <c r="Y178" s="25">
        <f>IF(Rand!Y172&lt;=Y$1,Y$4+SQRT(Y$2*Rand!Y172),Y$6-SQRT(Y$3*(1-Rand!Y172)))</f>
        <v>18.60381313895617</v>
      </c>
    </row>
    <row r="179" spans="2:25" hidden="1" x14ac:dyDescent="0.25">
      <c r="B179" s="17">
        <f>IF(Rand!B173&lt;=B$1,B$4+SQRT(B$2*Rand!B173),B$6-SQRT(B$3*(1-Rand!B173)))</f>
        <v>5.2354359151863425</v>
      </c>
      <c r="C179" s="24">
        <f>IF(Rand!C173&lt;=C$1,C$4+SQRT(C$2*Rand!C173),C$6-SQRT(C$3*(1-Rand!C173)))</f>
        <v>3.206326988147322</v>
      </c>
      <c r="D179" s="20">
        <f>IF(Rand!D173&lt;=D$1,D$4+SQRT(D$2*Rand!D173),D$6-SQRT(D$3*(1-Rand!D173)))</f>
        <v>5.5758298369345143</v>
      </c>
      <c r="E179" s="29">
        <f>IF(Rand!E173&lt;=E$1,E$4+SQRT(E$2*Rand!E173),E$6-SQRT(E$3*(1-Rand!E173)))</f>
        <v>3.6765670059184803</v>
      </c>
      <c r="F179" s="32">
        <f>IF(Rand!F173&lt;=F$1,F$4+SQRT(F$2*Rand!F173),F$6-SQRT(F$3*(1-Rand!F173)))</f>
        <v>2.0144620497118475</v>
      </c>
      <c r="G179" s="25">
        <f>IF(Rand!G173&lt;=G$1,G$4+SQRT(G$2*Rand!G173),G$6-SQRT(G$3*(1-Rand!G173)))</f>
        <v>4.7248607809449741</v>
      </c>
      <c r="H179" s="17">
        <f>IF(Rand!H173&lt;=H$1,H$4+SQRT(H$2*Rand!H173),H$6-SQRT(H$3*(1-Rand!H173)))</f>
        <v>10.755759475199715</v>
      </c>
      <c r="I179" s="24">
        <f>IF(Rand!I173&lt;=I$1,I$4+SQRT(I$2*Rand!I173),I$6-SQRT(I$3*(1-Rand!I173)))</f>
        <v>11.564920592244116</v>
      </c>
      <c r="J179" s="20">
        <f>IF(Rand!J173&lt;=J$1,J$4+SQRT(J$2*Rand!J173),J$6-SQRT(J$3*(1-Rand!J173)))</f>
        <v>13.175842376554215</v>
      </c>
      <c r="K179" s="29">
        <f>IF(Rand!K173&lt;=K$1,K$4+SQRT(K$2*Rand!K173),K$6-SQRT(K$3*(1-Rand!K173)))</f>
        <v>8.8110057226657865</v>
      </c>
      <c r="L179" s="32">
        <f>IF(Rand!L173&lt;=L$1,L$4+SQRT(L$2*Rand!L173),L$6-SQRT(L$3*(1-Rand!L173)))</f>
        <v>15.313561161318063</v>
      </c>
      <c r="M179" s="25">
        <f>IF(Rand!M173&lt;=M$1,M$4+SQRT(M$2*Rand!M173),M$6-SQRT(M$3*(1-Rand!M173)))</f>
        <v>16.892832764235671</v>
      </c>
      <c r="N179" s="17">
        <f>IF(Rand!N173&lt;=N$1,N$4+SQRT(N$2*Rand!N173),N$6-SQRT(N$3*(1-Rand!N173)))</f>
        <v>10.893712745333882</v>
      </c>
      <c r="O179" s="24">
        <f>IF(Rand!O173&lt;=O$1,O$4+SQRT(O$2*Rand!O173),O$6-SQRT(O$3*(1-Rand!O173)))</f>
        <v>12.637627698681737</v>
      </c>
      <c r="P179" s="20">
        <f>IF(Rand!P173&lt;=P$1,P$4+SQRT(P$2*Rand!P173),P$6-SQRT(P$3*(1-Rand!P173)))</f>
        <v>12.886683820689406</v>
      </c>
      <c r="Q179" s="29">
        <f>IF(Rand!Q173&lt;=Q$1,Q$4+SQRT(Q$2*Rand!Q173),Q$6-SQRT(Q$3*(1-Rand!Q173)))</f>
        <v>16.150843893402932</v>
      </c>
      <c r="R179" s="32">
        <f>IF(Rand!R173&lt;=R$1,R$4+SQRT(R$2*Rand!R173),R$6-SQRT(R$3*(1-Rand!R173)))</f>
        <v>16.914221212173285</v>
      </c>
      <c r="S179" s="25">
        <f>IF(Rand!S173&lt;=S$1,S$4+SQRT(S$2*Rand!S173),S$6-SQRT(S$3*(1-Rand!S173)))</f>
        <v>10.783677147618858</v>
      </c>
      <c r="T179" s="17">
        <f>IF(Rand!T173&lt;=T$1,T$4+SQRT(T$2*Rand!T173),T$6-SQRT(T$3*(1-Rand!T173)))</f>
        <v>9.4532766824516301</v>
      </c>
      <c r="U179" s="24">
        <f>IF(Rand!U173&lt;=U$1,U$4+SQRT(U$2*Rand!U173),U$6-SQRT(U$3*(1-Rand!U173)))</f>
        <v>12.819507981955354</v>
      </c>
      <c r="V179" s="20">
        <f>IF(Rand!V173&lt;=V$1,V$4+SQRT(V$2*Rand!V173),V$6-SQRT(V$3*(1-Rand!V173)))</f>
        <v>12.152397235122848</v>
      </c>
      <c r="W179" s="29">
        <f>IF(Rand!W173&lt;=W$1,W$4+SQRT(W$2*Rand!W173),W$6-SQRT(W$3*(1-Rand!W173)))</f>
        <v>12.048789228607045</v>
      </c>
      <c r="X179" s="32">
        <f>IF(Rand!X173&lt;=X$1,X$4+SQRT(X$2*Rand!X173),X$6-SQRT(X$3*(1-Rand!X173)))</f>
        <v>12.544933132183333</v>
      </c>
      <c r="Y179" s="25">
        <f>IF(Rand!Y173&lt;=Y$1,Y$4+SQRT(Y$2*Rand!Y173),Y$6-SQRT(Y$3*(1-Rand!Y173)))</f>
        <v>10.084786624766874</v>
      </c>
    </row>
    <row r="180" spans="2:25" hidden="1" x14ac:dyDescent="0.25">
      <c r="B180" s="17">
        <f>IF(Rand!B174&lt;=B$1,B$4+SQRT(B$2*Rand!B174),B$6-SQRT(B$3*(1-Rand!B174)))</f>
        <v>4.9290878695729834</v>
      </c>
      <c r="C180" s="24">
        <f>IF(Rand!C174&lt;=C$1,C$4+SQRT(C$2*Rand!C174),C$6-SQRT(C$3*(1-Rand!C174)))</f>
        <v>2.8342105233211123</v>
      </c>
      <c r="D180" s="20">
        <f>IF(Rand!D174&lt;=D$1,D$4+SQRT(D$2*Rand!D174),D$6-SQRT(D$3*(1-Rand!D174)))</f>
        <v>5.4551765109655959</v>
      </c>
      <c r="E180" s="29">
        <f>IF(Rand!E174&lt;=E$1,E$4+SQRT(E$2*Rand!E174),E$6-SQRT(E$3*(1-Rand!E174)))</f>
        <v>3.2293841328824859</v>
      </c>
      <c r="F180" s="32">
        <f>IF(Rand!F174&lt;=F$1,F$4+SQRT(F$2*Rand!F174),F$6-SQRT(F$3*(1-Rand!F174)))</f>
        <v>2.1804221254563654</v>
      </c>
      <c r="G180" s="25">
        <f>IF(Rand!G174&lt;=G$1,G$4+SQRT(G$2*Rand!G174),G$6-SQRT(G$3*(1-Rand!G174)))</f>
        <v>3.9586277248119854</v>
      </c>
      <c r="H180" s="17">
        <f>IF(Rand!H174&lt;=H$1,H$4+SQRT(H$2*Rand!H174),H$6-SQRT(H$3*(1-Rand!H174)))</f>
        <v>7.8830575878766815</v>
      </c>
      <c r="I180" s="24">
        <f>IF(Rand!I174&lt;=I$1,I$4+SQRT(I$2*Rand!I174),I$6-SQRT(I$3*(1-Rand!I174)))</f>
        <v>7.6027784114242429</v>
      </c>
      <c r="J180" s="20">
        <f>IF(Rand!J174&lt;=J$1,J$4+SQRT(J$2*Rand!J174),J$6-SQRT(J$3*(1-Rand!J174)))</f>
        <v>8.3097748878128108</v>
      </c>
      <c r="K180" s="29">
        <f>IF(Rand!K174&lt;=K$1,K$4+SQRT(K$2*Rand!K174),K$6-SQRT(K$3*(1-Rand!K174)))</f>
        <v>14.419180616588701</v>
      </c>
      <c r="L180" s="32">
        <f>IF(Rand!L174&lt;=L$1,L$4+SQRT(L$2*Rand!L174),L$6-SQRT(L$3*(1-Rand!L174)))</f>
        <v>9.7339957851843248</v>
      </c>
      <c r="M180" s="25">
        <f>IF(Rand!M174&lt;=M$1,M$4+SQRT(M$2*Rand!M174),M$6-SQRT(M$3*(1-Rand!M174)))</f>
        <v>9.3429976824318892</v>
      </c>
      <c r="N180" s="17">
        <f>IF(Rand!N174&lt;=N$1,N$4+SQRT(N$2*Rand!N174),N$6-SQRT(N$3*(1-Rand!N174)))</f>
        <v>14.275694244204878</v>
      </c>
      <c r="O180" s="24">
        <f>IF(Rand!O174&lt;=O$1,O$4+SQRT(O$2*Rand!O174),O$6-SQRT(O$3*(1-Rand!O174)))</f>
        <v>16.673897659914466</v>
      </c>
      <c r="P180" s="20">
        <f>IF(Rand!P174&lt;=P$1,P$4+SQRT(P$2*Rand!P174),P$6-SQRT(P$3*(1-Rand!P174)))</f>
        <v>10.629989958719371</v>
      </c>
      <c r="Q180" s="29">
        <f>IF(Rand!Q174&lt;=Q$1,Q$4+SQRT(Q$2*Rand!Q174),Q$6-SQRT(Q$3*(1-Rand!Q174)))</f>
        <v>11.119799079202394</v>
      </c>
      <c r="R180" s="32">
        <f>IF(Rand!R174&lt;=R$1,R$4+SQRT(R$2*Rand!R174),R$6-SQRT(R$3*(1-Rand!R174)))</f>
        <v>9.6109213845728263</v>
      </c>
      <c r="S180" s="25">
        <f>IF(Rand!S174&lt;=S$1,S$4+SQRT(S$2*Rand!S174),S$6-SQRT(S$3*(1-Rand!S174)))</f>
        <v>7.246469756176527</v>
      </c>
      <c r="T180" s="17">
        <f>IF(Rand!T174&lt;=T$1,T$4+SQRT(T$2*Rand!T174),T$6-SQRT(T$3*(1-Rand!T174)))</f>
        <v>11.112243616399422</v>
      </c>
      <c r="U180" s="24">
        <f>IF(Rand!U174&lt;=U$1,U$4+SQRT(U$2*Rand!U174),U$6-SQRT(U$3*(1-Rand!U174)))</f>
        <v>9.4385469994415558</v>
      </c>
      <c r="V180" s="20">
        <f>IF(Rand!V174&lt;=V$1,V$4+SQRT(V$2*Rand!V174),V$6-SQRT(V$3*(1-Rand!V174)))</f>
        <v>8.5178202759813217</v>
      </c>
      <c r="W180" s="29">
        <f>IF(Rand!W174&lt;=W$1,W$4+SQRT(W$2*Rand!W174),W$6-SQRT(W$3*(1-Rand!W174)))</f>
        <v>11.053626932502707</v>
      </c>
      <c r="X180" s="32">
        <f>IF(Rand!X174&lt;=X$1,X$4+SQRT(X$2*Rand!X174),X$6-SQRT(X$3*(1-Rand!X174)))</f>
        <v>9.215766209219094</v>
      </c>
      <c r="Y180" s="25">
        <f>IF(Rand!Y174&lt;=Y$1,Y$4+SQRT(Y$2*Rand!Y174),Y$6-SQRT(Y$3*(1-Rand!Y174)))</f>
        <v>9.5029161259667276</v>
      </c>
    </row>
    <row r="181" spans="2:25" hidden="1" x14ac:dyDescent="0.25">
      <c r="B181" s="17">
        <f>IF(Rand!B175&lt;=B$1,B$4+SQRT(B$2*Rand!B175),B$6-SQRT(B$3*(1-Rand!B175)))</f>
        <v>4.0559720568147322</v>
      </c>
      <c r="C181" s="24">
        <f>IF(Rand!C175&lt;=C$1,C$4+SQRT(C$2*Rand!C175),C$6-SQRT(C$3*(1-Rand!C175)))</f>
        <v>1.9048546019301615</v>
      </c>
      <c r="D181" s="20">
        <f>IF(Rand!D175&lt;=D$1,D$4+SQRT(D$2*Rand!D175),D$6-SQRT(D$3*(1-Rand!D175)))</f>
        <v>5.221634854116509</v>
      </c>
      <c r="E181" s="29">
        <f>IF(Rand!E175&lt;=E$1,E$4+SQRT(E$2*Rand!E175),E$6-SQRT(E$3*(1-Rand!E175)))</f>
        <v>4.3742008066139277</v>
      </c>
      <c r="F181" s="32">
        <f>IF(Rand!F175&lt;=F$1,F$4+SQRT(F$2*Rand!F175),F$6-SQRT(F$3*(1-Rand!F175)))</f>
        <v>3.1462692096173379</v>
      </c>
      <c r="G181" s="25">
        <f>IF(Rand!G175&lt;=G$1,G$4+SQRT(G$2*Rand!G175),G$6-SQRT(G$3*(1-Rand!G175)))</f>
        <v>3.1905539173361781</v>
      </c>
      <c r="H181" s="17">
        <f>IF(Rand!H175&lt;=H$1,H$4+SQRT(H$2*Rand!H175),H$6-SQRT(H$3*(1-Rand!H175)))</f>
        <v>8.3146895546983579</v>
      </c>
      <c r="I181" s="24">
        <f>IF(Rand!I175&lt;=I$1,I$4+SQRT(I$2*Rand!I175),I$6-SQRT(I$3*(1-Rand!I175)))</f>
        <v>10.146832094284859</v>
      </c>
      <c r="J181" s="20">
        <f>IF(Rand!J175&lt;=J$1,J$4+SQRT(J$2*Rand!J175),J$6-SQRT(J$3*(1-Rand!J175)))</f>
        <v>16.219802947226906</v>
      </c>
      <c r="K181" s="29">
        <f>IF(Rand!K175&lt;=K$1,K$4+SQRT(K$2*Rand!K175),K$6-SQRT(K$3*(1-Rand!K175)))</f>
        <v>10.598810282584484</v>
      </c>
      <c r="L181" s="32">
        <f>IF(Rand!L175&lt;=L$1,L$4+SQRT(L$2*Rand!L175),L$6-SQRT(L$3*(1-Rand!L175)))</f>
        <v>11.802277546949194</v>
      </c>
      <c r="M181" s="25">
        <f>IF(Rand!M175&lt;=M$1,M$4+SQRT(M$2*Rand!M175),M$6-SQRT(M$3*(1-Rand!M175)))</f>
        <v>16.904004389476913</v>
      </c>
      <c r="N181" s="17">
        <f>IF(Rand!N175&lt;=N$1,N$4+SQRT(N$2*Rand!N175),N$6-SQRT(N$3*(1-Rand!N175)))</f>
        <v>15.025912521176778</v>
      </c>
      <c r="O181" s="24">
        <f>IF(Rand!O175&lt;=O$1,O$4+SQRT(O$2*Rand!O175),O$6-SQRT(O$3*(1-Rand!O175)))</f>
        <v>14.133014179135229</v>
      </c>
      <c r="P181" s="20">
        <f>IF(Rand!P175&lt;=P$1,P$4+SQRT(P$2*Rand!P175),P$6-SQRT(P$3*(1-Rand!P175)))</f>
        <v>8.1030394597507094</v>
      </c>
      <c r="Q181" s="29">
        <f>IF(Rand!Q175&lt;=Q$1,Q$4+SQRT(Q$2*Rand!Q175),Q$6-SQRT(Q$3*(1-Rand!Q175)))</f>
        <v>18.190394243674504</v>
      </c>
      <c r="R181" s="32">
        <f>IF(Rand!R175&lt;=R$1,R$4+SQRT(R$2*Rand!R175),R$6-SQRT(R$3*(1-Rand!R175)))</f>
        <v>11.020009750779689</v>
      </c>
      <c r="S181" s="25">
        <f>IF(Rand!S175&lt;=S$1,S$4+SQRT(S$2*Rand!S175),S$6-SQRT(S$3*(1-Rand!S175)))</f>
        <v>10.951677031282571</v>
      </c>
      <c r="T181" s="17">
        <f>IF(Rand!T175&lt;=T$1,T$4+SQRT(T$2*Rand!T175),T$6-SQRT(T$3*(1-Rand!T175)))</f>
        <v>10.775133875557527</v>
      </c>
      <c r="U181" s="24">
        <f>IF(Rand!U175&lt;=U$1,U$4+SQRT(U$2*Rand!U175),U$6-SQRT(U$3*(1-Rand!U175)))</f>
        <v>13.222460802164901</v>
      </c>
      <c r="V181" s="20">
        <f>IF(Rand!V175&lt;=V$1,V$4+SQRT(V$2*Rand!V175),V$6-SQRT(V$3*(1-Rand!V175)))</f>
        <v>14.950882400373917</v>
      </c>
      <c r="W181" s="29">
        <f>IF(Rand!W175&lt;=W$1,W$4+SQRT(W$2*Rand!W175),W$6-SQRT(W$3*(1-Rand!W175)))</f>
        <v>13.03764738163016</v>
      </c>
      <c r="X181" s="32">
        <f>IF(Rand!X175&lt;=X$1,X$4+SQRT(X$2*Rand!X175),X$6-SQRT(X$3*(1-Rand!X175)))</f>
        <v>13.081723907735395</v>
      </c>
      <c r="Y181" s="25">
        <f>IF(Rand!Y175&lt;=Y$1,Y$4+SQRT(Y$2*Rand!Y175),Y$6-SQRT(Y$3*(1-Rand!Y175)))</f>
        <v>15.972422542554565</v>
      </c>
    </row>
    <row r="182" spans="2:25" hidden="1" x14ac:dyDescent="0.25">
      <c r="B182" s="17">
        <f>IF(Rand!B176&lt;=B$1,B$4+SQRT(B$2*Rand!B176),B$6-SQRT(B$3*(1-Rand!B176)))</f>
        <v>4.5973114739712626</v>
      </c>
      <c r="C182" s="24">
        <f>IF(Rand!C176&lt;=C$1,C$4+SQRT(C$2*Rand!C176),C$6-SQRT(C$3*(1-Rand!C176)))</f>
        <v>2.9752169357107947</v>
      </c>
      <c r="D182" s="20">
        <f>IF(Rand!D176&lt;=D$1,D$4+SQRT(D$2*Rand!D176),D$6-SQRT(D$3*(1-Rand!D176)))</f>
        <v>5.6653473193666883</v>
      </c>
      <c r="E182" s="29">
        <f>IF(Rand!E176&lt;=E$1,E$4+SQRT(E$2*Rand!E176),E$6-SQRT(E$3*(1-Rand!E176)))</f>
        <v>3.5758673897609774</v>
      </c>
      <c r="F182" s="32">
        <f>IF(Rand!F176&lt;=F$1,F$4+SQRT(F$2*Rand!F176),F$6-SQRT(F$3*(1-Rand!F176)))</f>
        <v>1.6859260437287555</v>
      </c>
      <c r="G182" s="25">
        <f>IF(Rand!G176&lt;=G$1,G$4+SQRT(G$2*Rand!G176),G$6-SQRT(G$3*(1-Rand!G176)))</f>
        <v>3.112805569033529</v>
      </c>
      <c r="H182" s="17">
        <f>IF(Rand!H176&lt;=H$1,H$4+SQRT(H$2*Rand!H176),H$6-SQRT(H$3*(1-Rand!H176)))</f>
        <v>7.9111812799240671</v>
      </c>
      <c r="I182" s="24">
        <f>IF(Rand!I176&lt;=I$1,I$4+SQRT(I$2*Rand!I176),I$6-SQRT(I$3*(1-Rand!I176)))</f>
        <v>14.448253563271674</v>
      </c>
      <c r="J182" s="20">
        <f>IF(Rand!J176&lt;=J$1,J$4+SQRT(J$2*Rand!J176),J$6-SQRT(J$3*(1-Rand!J176)))</f>
        <v>12.897773262584654</v>
      </c>
      <c r="K182" s="29">
        <f>IF(Rand!K176&lt;=K$1,K$4+SQRT(K$2*Rand!K176),K$6-SQRT(K$3*(1-Rand!K176)))</f>
        <v>8.2448427253576106</v>
      </c>
      <c r="L182" s="32">
        <f>IF(Rand!L176&lt;=L$1,L$4+SQRT(L$2*Rand!L176),L$6-SQRT(L$3*(1-Rand!L176)))</f>
        <v>15.949741620093604</v>
      </c>
      <c r="M182" s="25">
        <f>IF(Rand!M176&lt;=M$1,M$4+SQRT(M$2*Rand!M176),M$6-SQRT(M$3*(1-Rand!M176)))</f>
        <v>13.265092146668403</v>
      </c>
      <c r="N182" s="17">
        <f>IF(Rand!N176&lt;=N$1,N$4+SQRT(N$2*Rand!N176),N$6-SQRT(N$3*(1-Rand!N176)))</f>
        <v>9.0120365727022183</v>
      </c>
      <c r="O182" s="24">
        <f>IF(Rand!O176&lt;=O$1,O$4+SQRT(O$2*Rand!O176),O$6-SQRT(O$3*(1-Rand!O176)))</f>
        <v>13.601890485887321</v>
      </c>
      <c r="P182" s="20">
        <f>IF(Rand!P176&lt;=P$1,P$4+SQRT(P$2*Rand!P176),P$6-SQRT(P$3*(1-Rand!P176)))</f>
        <v>14.474742512613044</v>
      </c>
      <c r="Q182" s="29">
        <f>IF(Rand!Q176&lt;=Q$1,Q$4+SQRT(Q$2*Rand!Q176),Q$6-SQRT(Q$3*(1-Rand!Q176)))</f>
        <v>13.187525798738516</v>
      </c>
      <c r="R182" s="32">
        <f>IF(Rand!R176&lt;=R$1,R$4+SQRT(R$2*Rand!R176),R$6-SQRT(R$3*(1-Rand!R176)))</f>
        <v>10.555454263947919</v>
      </c>
      <c r="S182" s="25">
        <f>IF(Rand!S176&lt;=S$1,S$4+SQRT(S$2*Rand!S176),S$6-SQRT(S$3*(1-Rand!S176)))</f>
        <v>7.1862216849220726</v>
      </c>
      <c r="T182" s="17">
        <f>IF(Rand!T176&lt;=T$1,T$4+SQRT(T$2*Rand!T176),T$6-SQRT(T$3*(1-Rand!T176)))</f>
        <v>17.727581942608055</v>
      </c>
      <c r="U182" s="24">
        <f>IF(Rand!U176&lt;=U$1,U$4+SQRT(U$2*Rand!U176),U$6-SQRT(U$3*(1-Rand!U176)))</f>
        <v>14.47478203588981</v>
      </c>
      <c r="V182" s="20">
        <f>IF(Rand!V176&lt;=V$1,V$4+SQRT(V$2*Rand!V176),V$6-SQRT(V$3*(1-Rand!V176)))</f>
        <v>7.3124865712359135</v>
      </c>
      <c r="W182" s="29">
        <f>IF(Rand!W176&lt;=W$1,W$4+SQRT(W$2*Rand!W176),W$6-SQRT(W$3*(1-Rand!W176)))</f>
        <v>11.620047932032227</v>
      </c>
      <c r="X182" s="32">
        <f>IF(Rand!X176&lt;=X$1,X$4+SQRT(X$2*Rand!X176),X$6-SQRT(X$3*(1-Rand!X176)))</f>
        <v>9.7828698804586836</v>
      </c>
      <c r="Y182" s="25">
        <f>IF(Rand!Y176&lt;=Y$1,Y$4+SQRT(Y$2*Rand!Y176),Y$6-SQRT(Y$3*(1-Rand!Y176)))</f>
        <v>13.648131738583672</v>
      </c>
    </row>
    <row r="183" spans="2:25" hidden="1" x14ac:dyDescent="0.25">
      <c r="B183" s="17">
        <f>IF(Rand!B177&lt;=B$1,B$4+SQRT(B$2*Rand!B177),B$6-SQRT(B$3*(1-Rand!B177)))</f>
        <v>3.5203735586261486</v>
      </c>
      <c r="C183" s="24">
        <f>IF(Rand!C177&lt;=C$1,C$4+SQRT(C$2*Rand!C177),C$6-SQRT(C$3*(1-Rand!C177)))</f>
        <v>4.7508040758861574</v>
      </c>
      <c r="D183" s="20">
        <f>IF(Rand!D177&lt;=D$1,D$4+SQRT(D$2*Rand!D177),D$6-SQRT(D$3*(1-Rand!D177)))</f>
        <v>4.8436786617682293</v>
      </c>
      <c r="E183" s="29">
        <f>IF(Rand!E177&lt;=E$1,E$4+SQRT(E$2*Rand!E177),E$6-SQRT(E$3*(1-Rand!E177)))</f>
        <v>4.2751030635672809</v>
      </c>
      <c r="F183" s="32">
        <f>IF(Rand!F177&lt;=F$1,F$4+SQRT(F$2*Rand!F177),F$6-SQRT(F$3*(1-Rand!F177)))</f>
        <v>2.8072706965525409</v>
      </c>
      <c r="G183" s="25">
        <f>IF(Rand!G177&lt;=G$1,G$4+SQRT(G$2*Rand!G177),G$6-SQRT(G$3*(1-Rand!G177)))</f>
        <v>3.662533969115298</v>
      </c>
      <c r="H183" s="17">
        <f>IF(Rand!H177&lt;=H$1,H$4+SQRT(H$2*Rand!H177),H$6-SQRT(H$3*(1-Rand!H177)))</f>
        <v>9.6097700625134763</v>
      </c>
      <c r="I183" s="24">
        <f>IF(Rand!I177&lt;=I$1,I$4+SQRT(I$2*Rand!I177),I$6-SQRT(I$3*(1-Rand!I177)))</f>
        <v>10.423655189756781</v>
      </c>
      <c r="J183" s="20">
        <f>IF(Rand!J177&lt;=J$1,J$4+SQRT(J$2*Rand!J177),J$6-SQRT(J$3*(1-Rand!J177)))</f>
        <v>11.237394607563175</v>
      </c>
      <c r="K183" s="29">
        <f>IF(Rand!K177&lt;=K$1,K$4+SQRT(K$2*Rand!K177),K$6-SQRT(K$3*(1-Rand!K177)))</f>
        <v>7.2920628777946863</v>
      </c>
      <c r="L183" s="32">
        <f>IF(Rand!L177&lt;=L$1,L$4+SQRT(L$2*Rand!L177),L$6-SQRT(L$3*(1-Rand!L177)))</f>
        <v>12.258331694258331</v>
      </c>
      <c r="M183" s="25">
        <f>IF(Rand!M177&lt;=M$1,M$4+SQRT(M$2*Rand!M177),M$6-SQRT(M$3*(1-Rand!M177)))</f>
        <v>14.216309343636865</v>
      </c>
      <c r="N183" s="17">
        <f>IF(Rand!N177&lt;=N$1,N$4+SQRT(N$2*Rand!N177),N$6-SQRT(N$3*(1-Rand!N177)))</f>
        <v>8.9594596641994109</v>
      </c>
      <c r="O183" s="24">
        <f>IF(Rand!O177&lt;=O$1,O$4+SQRT(O$2*Rand!O177),O$6-SQRT(O$3*(1-Rand!O177)))</f>
        <v>9.9107089536986734</v>
      </c>
      <c r="P183" s="20">
        <f>IF(Rand!P177&lt;=P$1,P$4+SQRT(P$2*Rand!P177),P$6-SQRT(P$3*(1-Rand!P177)))</f>
        <v>14.7762896786952</v>
      </c>
      <c r="Q183" s="29">
        <f>IF(Rand!Q177&lt;=Q$1,Q$4+SQRT(Q$2*Rand!Q177),Q$6-SQRT(Q$3*(1-Rand!Q177)))</f>
        <v>6.614816347846137</v>
      </c>
      <c r="R183" s="32">
        <f>IF(Rand!R177&lt;=R$1,R$4+SQRT(R$2*Rand!R177),R$6-SQRT(R$3*(1-Rand!R177)))</f>
        <v>11.220610629192636</v>
      </c>
      <c r="S183" s="25">
        <f>IF(Rand!S177&lt;=S$1,S$4+SQRT(S$2*Rand!S177),S$6-SQRT(S$3*(1-Rand!S177)))</f>
        <v>17.52055138924289</v>
      </c>
      <c r="T183" s="17">
        <f>IF(Rand!T177&lt;=T$1,T$4+SQRT(T$2*Rand!T177),T$6-SQRT(T$3*(1-Rand!T177)))</f>
        <v>9.0723815354527417</v>
      </c>
      <c r="U183" s="24">
        <f>IF(Rand!U177&lt;=U$1,U$4+SQRT(U$2*Rand!U177),U$6-SQRT(U$3*(1-Rand!U177)))</f>
        <v>9.9564718593215673</v>
      </c>
      <c r="V183" s="20">
        <f>IF(Rand!V177&lt;=V$1,V$4+SQRT(V$2*Rand!V177),V$6-SQRT(V$3*(1-Rand!V177)))</f>
        <v>7.7038392116752092</v>
      </c>
      <c r="W183" s="29">
        <f>IF(Rand!W177&lt;=W$1,W$4+SQRT(W$2*Rand!W177),W$6-SQRT(W$3*(1-Rand!W177)))</f>
        <v>14.327764999163945</v>
      </c>
      <c r="X183" s="32">
        <f>IF(Rand!X177&lt;=X$1,X$4+SQRT(X$2*Rand!X177),X$6-SQRT(X$3*(1-Rand!X177)))</f>
        <v>11.917214976075496</v>
      </c>
      <c r="Y183" s="25">
        <f>IF(Rand!Y177&lt;=Y$1,Y$4+SQRT(Y$2*Rand!Y177),Y$6-SQRT(Y$3*(1-Rand!Y177)))</f>
        <v>10.822126436678499</v>
      </c>
    </row>
    <row r="184" spans="2:25" hidden="1" x14ac:dyDescent="0.25">
      <c r="B184" s="17">
        <f>IF(Rand!B178&lt;=B$1,B$4+SQRT(B$2*Rand!B178),B$6-SQRT(B$3*(1-Rand!B178)))</f>
        <v>4.3231108773515396</v>
      </c>
      <c r="C184" s="24">
        <f>IF(Rand!C178&lt;=C$1,C$4+SQRT(C$2*Rand!C178),C$6-SQRT(C$3*(1-Rand!C178)))</f>
        <v>4.0398974080751362</v>
      </c>
      <c r="D184" s="20">
        <f>IF(Rand!D178&lt;=D$1,D$4+SQRT(D$2*Rand!D178),D$6-SQRT(D$3*(1-Rand!D178)))</f>
        <v>6.0574305300937921</v>
      </c>
      <c r="E184" s="29">
        <f>IF(Rand!E178&lt;=E$1,E$4+SQRT(E$2*Rand!E178),E$6-SQRT(E$3*(1-Rand!E178)))</f>
        <v>3.8429729637962389</v>
      </c>
      <c r="F184" s="32">
        <f>IF(Rand!F178&lt;=F$1,F$4+SQRT(F$2*Rand!F178),F$6-SQRT(F$3*(1-Rand!F178)))</f>
        <v>1.3340092870803377</v>
      </c>
      <c r="G184" s="25">
        <f>IF(Rand!G178&lt;=G$1,G$4+SQRT(G$2*Rand!G178),G$6-SQRT(G$3*(1-Rand!G178)))</f>
        <v>2.1830159133954612</v>
      </c>
      <c r="H184" s="17">
        <f>IF(Rand!H178&lt;=H$1,H$4+SQRT(H$2*Rand!H178),H$6-SQRT(H$3*(1-Rand!H178)))</f>
        <v>7.9944231982683487</v>
      </c>
      <c r="I184" s="24">
        <f>IF(Rand!I178&lt;=I$1,I$4+SQRT(I$2*Rand!I178),I$6-SQRT(I$3*(1-Rand!I178)))</f>
        <v>8.6997157377934489</v>
      </c>
      <c r="J184" s="20">
        <f>IF(Rand!J178&lt;=J$1,J$4+SQRT(J$2*Rand!J178),J$6-SQRT(J$3*(1-Rand!J178)))</f>
        <v>17.538960195582597</v>
      </c>
      <c r="K184" s="29">
        <f>IF(Rand!K178&lt;=K$1,K$4+SQRT(K$2*Rand!K178),K$6-SQRT(K$3*(1-Rand!K178)))</f>
        <v>10.59585139188615</v>
      </c>
      <c r="L184" s="32">
        <f>IF(Rand!L178&lt;=L$1,L$4+SQRT(L$2*Rand!L178),L$6-SQRT(L$3*(1-Rand!L178)))</f>
        <v>12.005832142473023</v>
      </c>
      <c r="M184" s="25">
        <f>IF(Rand!M178&lt;=M$1,M$4+SQRT(M$2*Rand!M178),M$6-SQRT(M$3*(1-Rand!M178)))</f>
        <v>11.786376052039085</v>
      </c>
      <c r="N184" s="17">
        <f>IF(Rand!N178&lt;=N$1,N$4+SQRT(N$2*Rand!N178),N$6-SQRT(N$3*(1-Rand!N178)))</f>
        <v>8.6117466155307554</v>
      </c>
      <c r="O184" s="24">
        <f>IF(Rand!O178&lt;=O$1,O$4+SQRT(O$2*Rand!O178),O$6-SQRT(O$3*(1-Rand!O178)))</f>
        <v>16.539891044111478</v>
      </c>
      <c r="P184" s="20">
        <f>IF(Rand!P178&lt;=P$1,P$4+SQRT(P$2*Rand!P178),P$6-SQRT(P$3*(1-Rand!P178)))</f>
        <v>12.992068934349977</v>
      </c>
      <c r="Q184" s="29">
        <f>IF(Rand!Q178&lt;=Q$1,Q$4+SQRT(Q$2*Rand!Q178),Q$6-SQRT(Q$3*(1-Rand!Q178)))</f>
        <v>8.5800378919301359</v>
      </c>
      <c r="R184" s="32">
        <f>IF(Rand!R178&lt;=R$1,R$4+SQRT(R$2*Rand!R178),R$6-SQRT(R$3*(1-Rand!R178)))</f>
        <v>10.249937187360532</v>
      </c>
      <c r="S184" s="25">
        <f>IF(Rand!S178&lt;=S$1,S$4+SQRT(S$2*Rand!S178),S$6-SQRT(S$3*(1-Rand!S178)))</f>
        <v>16.368127903784945</v>
      </c>
      <c r="T184" s="17">
        <f>IF(Rand!T178&lt;=T$1,T$4+SQRT(T$2*Rand!T178),T$6-SQRT(T$3*(1-Rand!T178)))</f>
        <v>7.6006011745115369</v>
      </c>
      <c r="U184" s="24">
        <f>IF(Rand!U178&lt;=U$1,U$4+SQRT(U$2*Rand!U178),U$6-SQRT(U$3*(1-Rand!U178)))</f>
        <v>9.9995745889347774</v>
      </c>
      <c r="V184" s="20">
        <f>IF(Rand!V178&lt;=V$1,V$4+SQRT(V$2*Rand!V178),V$6-SQRT(V$3*(1-Rand!V178)))</f>
        <v>14.026876191975152</v>
      </c>
      <c r="W184" s="29">
        <f>IF(Rand!W178&lt;=W$1,W$4+SQRT(W$2*Rand!W178),W$6-SQRT(W$3*(1-Rand!W178)))</f>
        <v>8.023982763802028</v>
      </c>
      <c r="X184" s="32">
        <f>IF(Rand!X178&lt;=X$1,X$4+SQRT(X$2*Rand!X178),X$6-SQRT(X$3*(1-Rand!X178)))</f>
        <v>12.705523656806498</v>
      </c>
      <c r="Y184" s="25">
        <f>IF(Rand!Y178&lt;=Y$1,Y$4+SQRT(Y$2*Rand!Y178),Y$6-SQRT(Y$3*(1-Rand!Y178)))</f>
        <v>13.531228069912308</v>
      </c>
    </row>
    <row r="185" spans="2:25" hidden="1" x14ac:dyDescent="0.25">
      <c r="B185" s="17">
        <f>IF(Rand!B179&lt;=B$1,B$4+SQRT(B$2*Rand!B179),B$6-SQRT(B$3*(1-Rand!B179)))</f>
        <v>4.2057756964923083</v>
      </c>
      <c r="C185" s="24">
        <f>IF(Rand!C179&lt;=C$1,C$4+SQRT(C$2*Rand!C179),C$6-SQRT(C$3*(1-Rand!C179)))</f>
        <v>2.5595468161508288</v>
      </c>
      <c r="D185" s="20">
        <f>IF(Rand!D179&lt;=D$1,D$4+SQRT(D$2*Rand!D179),D$6-SQRT(D$3*(1-Rand!D179)))</f>
        <v>5.9402375402202807</v>
      </c>
      <c r="E185" s="29">
        <f>IF(Rand!E179&lt;=E$1,E$4+SQRT(E$2*Rand!E179),E$6-SQRT(E$3*(1-Rand!E179)))</f>
        <v>3.4741969451182011</v>
      </c>
      <c r="F185" s="32">
        <f>IF(Rand!F179&lt;=F$1,F$4+SQRT(F$2*Rand!F179),F$6-SQRT(F$3*(1-Rand!F179)))</f>
        <v>3.1974542418811134</v>
      </c>
      <c r="G185" s="25">
        <f>IF(Rand!G179&lt;=G$1,G$4+SQRT(G$2*Rand!G179),G$6-SQRT(G$3*(1-Rand!G179)))</f>
        <v>3.9274474345337471</v>
      </c>
      <c r="H185" s="17">
        <f>IF(Rand!H179&lt;=H$1,H$4+SQRT(H$2*Rand!H179),H$6-SQRT(H$3*(1-Rand!H179)))</f>
        <v>14.933723227684062</v>
      </c>
      <c r="I185" s="24">
        <f>IF(Rand!I179&lt;=I$1,I$4+SQRT(I$2*Rand!I179),I$6-SQRT(I$3*(1-Rand!I179)))</f>
        <v>10.108116518222751</v>
      </c>
      <c r="J185" s="20">
        <f>IF(Rand!J179&lt;=J$1,J$4+SQRT(J$2*Rand!J179),J$6-SQRT(J$3*(1-Rand!J179)))</f>
        <v>7.9919558493538201</v>
      </c>
      <c r="K185" s="29">
        <f>IF(Rand!K179&lt;=K$1,K$4+SQRT(K$2*Rand!K179),K$6-SQRT(K$3*(1-Rand!K179)))</f>
        <v>16.497641341953155</v>
      </c>
      <c r="L185" s="32">
        <f>IF(Rand!L179&lt;=L$1,L$4+SQRT(L$2*Rand!L179),L$6-SQRT(L$3*(1-Rand!L179)))</f>
        <v>5.8166587659573512</v>
      </c>
      <c r="M185" s="25">
        <f>IF(Rand!M179&lt;=M$1,M$4+SQRT(M$2*Rand!M179),M$6-SQRT(M$3*(1-Rand!M179)))</f>
        <v>8.6220953180126223</v>
      </c>
      <c r="N185" s="17">
        <f>IF(Rand!N179&lt;=N$1,N$4+SQRT(N$2*Rand!N179),N$6-SQRT(N$3*(1-Rand!N179)))</f>
        <v>9.0771709171083117</v>
      </c>
      <c r="O185" s="24">
        <f>IF(Rand!O179&lt;=O$1,O$4+SQRT(O$2*Rand!O179),O$6-SQRT(O$3*(1-Rand!O179)))</f>
        <v>13.521880237169828</v>
      </c>
      <c r="P185" s="20">
        <f>IF(Rand!P179&lt;=P$1,P$4+SQRT(P$2*Rand!P179),P$6-SQRT(P$3*(1-Rand!P179)))</f>
        <v>9.295374159094127</v>
      </c>
      <c r="Q185" s="29">
        <f>IF(Rand!Q179&lt;=Q$1,Q$4+SQRT(Q$2*Rand!Q179),Q$6-SQRT(Q$3*(1-Rand!Q179)))</f>
        <v>9.8635154233479341</v>
      </c>
      <c r="R185" s="32">
        <f>IF(Rand!R179&lt;=R$1,R$4+SQRT(R$2*Rand!R179),R$6-SQRT(R$3*(1-Rand!R179)))</f>
        <v>17.91026956317609</v>
      </c>
      <c r="S185" s="25">
        <f>IF(Rand!S179&lt;=S$1,S$4+SQRT(S$2*Rand!S179),S$6-SQRT(S$3*(1-Rand!S179)))</f>
        <v>9.5636486049886837</v>
      </c>
      <c r="T185" s="17">
        <f>IF(Rand!T179&lt;=T$1,T$4+SQRT(T$2*Rand!T179),T$6-SQRT(T$3*(1-Rand!T179)))</f>
        <v>14.02497415102313</v>
      </c>
      <c r="U185" s="24">
        <f>IF(Rand!U179&lt;=U$1,U$4+SQRT(U$2*Rand!U179),U$6-SQRT(U$3*(1-Rand!U179)))</f>
        <v>12.990085231293303</v>
      </c>
      <c r="V185" s="20">
        <f>IF(Rand!V179&lt;=V$1,V$4+SQRT(V$2*Rand!V179),V$6-SQRT(V$3*(1-Rand!V179)))</f>
        <v>11.53275138813459</v>
      </c>
      <c r="W185" s="29">
        <f>IF(Rand!W179&lt;=W$1,W$4+SQRT(W$2*Rand!W179),W$6-SQRT(W$3*(1-Rand!W179)))</f>
        <v>15.032316695560453</v>
      </c>
      <c r="X185" s="32">
        <f>IF(Rand!X179&lt;=X$1,X$4+SQRT(X$2*Rand!X179),X$6-SQRT(X$3*(1-Rand!X179)))</f>
        <v>18.266548587634478</v>
      </c>
      <c r="Y185" s="25">
        <f>IF(Rand!Y179&lt;=Y$1,Y$4+SQRT(Y$2*Rand!Y179),Y$6-SQRT(Y$3*(1-Rand!Y179)))</f>
        <v>12.358013642103561</v>
      </c>
    </row>
    <row r="186" spans="2:25" hidden="1" x14ac:dyDescent="0.25">
      <c r="B186" s="17">
        <f>IF(Rand!B180&lt;=B$1,B$4+SQRT(B$2*Rand!B180),B$6-SQRT(B$3*(1-Rand!B180)))</f>
        <v>4.4879284600793836</v>
      </c>
      <c r="C186" s="24">
        <f>IF(Rand!C180&lt;=C$1,C$4+SQRT(C$2*Rand!C180),C$6-SQRT(C$3*(1-Rand!C180)))</f>
        <v>3.9280908936987866</v>
      </c>
      <c r="D186" s="20">
        <f>IF(Rand!D180&lt;=D$1,D$4+SQRT(D$2*Rand!D180),D$6-SQRT(D$3*(1-Rand!D180)))</f>
        <v>5.2387263059283269</v>
      </c>
      <c r="E186" s="29">
        <f>IF(Rand!E180&lt;=E$1,E$4+SQRT(E$2*Rand!E180),E$6-SQRT(E$3*(1-Rand!E180)))</f>
        <v>3.3586678788303099</v>
      </c>
      <c r="F186" s="32">
        <f>IF(Rand!F180&lt;=F$1,F$4+SQRT(F$2*Rand!F180),F$6-SQRT(F$3*(1-Rand!F180)))</f>
        <v>1.8824581348887468</v>
      </c>
      <c r="G186" s="25">
        <f>IF(Rand!G180&lt;=G$1,G$4+SQRT(G$2*Rand!G180),G$6-SQRT(G$3*(1-Rand!G180)))</f>
        <v>3.1877073535010139</v>
      </c>
      <c r="H186" s="17">
        <f>IF(Rand!H180&lt;=H$1,H$4+SQRT(H$2*Rand!H180),H$6-SQRT(H$3*(1-Rand!H180)))</f>
        <v>7.973334732047455</v>
      </c>
      <c r="I186" s="24">
        <f>IF(Rand!I180&lt;=I$1,I$4+SQRT(I$2*Rand!I180),I$6-SQRT(I$3*(1-Rand!I180)))</f>
        <v>12.682344031384167</v>
      </c>
      <c r="J186" s="20">
        <f>IF(Rand!J180&lt;=J$1,J$4+SQRT(J$2*Rand!J180),J$6-SQRT(J$3*(1-Rand!J180)))</f>
        <v>11.069057597381294</v>
      </c>
      <c r="K186" s="29">
        <f>IF(Rand!K180&lt;=K$1,K$4+SQRT(K$2*Rand!K180),K$6-SQRT(K$3*(1-Rand!K180)))</f>
        <v>11.619060538987119</v>
      </c>
      <c r="L186" s="32">
        <f>IF(Rand!L180&lt;=L$1,L$4+SQRT(L$2*Rand!L180),L$6-SQRT(L$3*(1-Rand!L180)))</f>
        <v>10.695697250329975</v>
      </c>
      <c r="M186" s="25">
        <f>IF(Rand!M180&lt;=M$1,M$4+SQRT(M$2*Rand!M180),M$6-SQRT(M$3*(1-Rand!M180)))</f>
        <v>7.0239431409040645</v>
      </c>
      <c r="N186" s="17">
        <f>IF(Rand!N180&lt;=N$1,N$4+SQRT(N$2*Rand!N180),N$6-SQRT(N$3*(1-Rand!N180)))</f>
        <v>9.9391919420680299</v>
      </c>
      <c r="O186" s="24">
        <f>IF(Rand!O180&lt;=O$1,O$4+SQRT(O$2*Rand!O180),O$6-SQRT(O$3*(1-Rand!O180)))</f>
        <v>10.575058728763153</v>
      </c>
      <c r="P186" s="20">
        <f>IF(Rand!P180&lt;=P$1,P$4+SQRT(P$2*Rand!P180),P$6-SQRT(P$3*(1-Rand!P180)))</f>
        <v>13.869378307129448</v>
      </c>
      <c r="Q186" s="29">
        <f>IF(Rand!Q180&lt;=Q$1,Q$4+SQRT(Q$2*Rand!Q180),Q$6-SQRT(Q$3*(1-Rand!Q180)))</f>
        <v>17.284806060474732</v>
      </c>
      <c r="R186" s="32">
        <f>IF(Rand!R180&lt;=R$1,R$4+SQRT(R$2*Rand!R180),R$6-SQRT(R$3*(1-Rand!R180)))</f>
        <v>6.3662077123413008</v>
      </c>
      <c r="S186" s="25">
        <f>IF(Rand!S180&lt;=S$1,S$4+SQRT(S$2*Rand!S180),S$6-SQRT(S$3*(1-Rand!S180)))</f>
        <v>11.648968708274218</v>
      </c>
      <c r="T186" s="17">
        <f>IF(Rand!T180&lt;=T$1,T$4+SQRT(T$2*Rand!T180),T$6-SQRT(T$3*(1-Rand!T180)))</f>
        <v>6.482135049615021</v>
      </c>
      <c r="U186" s="24">
        <f>IF(Rand!U180&lt;=U$1,U$4+SQRT(U$2*Rand!U180),U$6-SQRT(U$3*(1-Rand!U180)))</f>
        <v>14.715189163560689</v>
      </c>
      <c r="V186" s="20">
        <f>IF(Rand!V180&lt;=V$1,V$4+SQRT(V$2*Rand!V180),V$6-SQRT(V$3*(1-Rand!V180)))</f>
        <v>8.6981210613511148</v>
      </c>
      <c r="W186" s="29">
        <f>IF(Rand!W180&lt;=W$1,W$4+SQRT(W$2*Rand!W180),W$6-SQRT(W$3*(1-Rand!W180)))</f>
        <v>11.410105276788919</v>
      </c>
      <c r="X186" s="32">
        <f>IF(Rand!X180&lt;=X$1,X$4+SQRT(X$2*Rand!X180),X$6-SQRT(X$3*(1-Rand!X180)))</f>
        <v>9.4413095595966183</v>
      </c>
      <c r="Y186" s="25">
        <f>IF(Rand!Y180&lt;=Y$1,Y$4+SQRT(Y$2*Rand!Y180),Y$6-SQRT(Y$3*(1-Rand!Y180)))</f>
        <v>13.158402017153861</v>
      </c>
    </row>
    <row r="187" spans="2:25" hidden="1" x14ac:dyDescent="0.25">
      <c r="B187" s="17">
        <f>IF(Rand!B181&lt;=B$1,B$4+SQRT(B$2*Rand!B181),B$6-SQRT(B$3*(1-Rand!B181)))</f>
        <v>3.8181841489427755</v>
      </c>
      <c r="C187" s="24">
        <f>IF(Rand!C181&lt;=C$1,C$4+SQRT(C$2*Rand!C181),C$6-SQRT(C$3*(1-Rand!C181)))</f>
        <v>3.2092931210076898</v>
      </c>
      <c r="D187" s="20">
        <f>IF(Rand!D181&lt;=D$1,D$4+SQRT(D$2*Rand!D181),D$6-SQRT(D$3*(1-Rand!D181)))</f>
        <v>6.2811208607212219</v>
      </c>
      <c r="E187" s="29">
        <f>IF(Rand!E181&lt;=E$1,E$4+SQRT(E$2*Rand!E181),E$6-SQRT(E$3*(1-Rand!E181)))</f>
        <v>4.5434229064584821</v>
      </c>
      <c r="F187" s="32">
        <f>IF(Rand!F181&lt;=F$1,F$4+SQRT(F$2*Rand!F181),F$6-SQRT(F$3*(1-Rand!F181)))</f>
        <v>3.4845208010562603</v>
      </c>
      <c r="G187" s="25">
        <f>IF(Rand!G181&lt;=G$1,G$4+SQRT(G$2*Rand!G181),G$6-SQRT(G$3*(1-Rand!G181)))</f>
        <v>2.663575908088089</v>
      </c>
      <c r="H187" s="17">
        <f>IF(Rand!H181&lt;=H$1,H$4+SQRT(H$2*Rand!H181),H$6-SQRT(H$3*(1-Rand!H181)))</f>
        <v>9.7503753110565832</v>
      </c>
      <c r="I187" s="24">
        <f>IF(Rand!I181&lt;=I$1,I$4+SQRT(I$2*Rand!I181),I$6-SQRT(I$3*(1-Rand!I181)))</f>
        <v>8.1128618846447456</v>
      </c>
      <c r="J187" s="20">
        <f>IF(Rand!J181&lt;=J$1,J$4+SQRT(J$2*Rand!J181),J$6-SQRT(J$3*(1-Rand!J181)))</f>
        <v>15.607647673395311</v>
      </c>
      <c r="K187" s="29">
        <f>IF(Rand!K181&lt;=K$1,K$4+SQRT(K$2*Rand!K181),K$6-SQRT(K$3*(1-Rand!K181)))</f>
        <v>13.198160536774704</v>
      </c>
      <c r="L187" s="32">
        <f>IF(Rand!L181&lt;=L$1,L$4+SQRT(L$2*Rand!L181),L$6-SQRT(L$3*(1-Rand!L181)))</f>
        <v>13.67745913634616</v>
      </c>
      <c r="M187" s="25">
        <f>IF(Rand!M181&lt;=M$1,M$4+SQRT(M$2*Rand!M181),M$6-SQRT(M$3*(1-Rand!M181)))</f>
        <v>10.26826068949816</v>
      </c>
      <c r="N187" s="17">
        <f>IF(Rand!N181&lt;=N$1,N$4+SQRT(N$2*Rand!N181),N$6-SQRT(N$3*(1-Rand!N181)))</f>
        <v>11.71399770394649</v>
      </c>
      <c r="O187" s="24">
        <f>IF(Rand!O181&lt;=O$1,O$4+SQRT(O$2*Rand!O181),O$6-SQRT(O$3*(1-Rand!O181)))</f>
        <v>11.861521720749307</v>
      </c>
      <c r="P187" s="20">
        <f>IF(Rand!P181&lt;=P$1,P$4+SQRT(P$2*Rand!P181),P$6-SQRT(P$3*(1-Rand!P181)))</f>
        <v>10.810275652891388</v>
      </c>
      <c r="Q187" s="29">
        <f>IF(Rand!Q181&lt;=Q$1,Q$4+SQRT(Q$2*Rand!Q181),Q$6-SQRT(Q$3*(1-Rand!Q181)))</f>
        <v>6.069719189231364</v>
      </c>
      <c r="R187" s="32">
        <f>IF(Rand!R181&lt;=R$1,R$4+SQRT(R$2*Rand!R181),R$6-SQRT(R$3*(1-Rand!R181)))</f>
        <v>15.297091297296708</v>
      </c>
      <c r="S187" s="25">
        <f>IF(Rand!S181&lt;=S$1,S$4+SQRT(S$2*Rand!S181),S$6-SQRT(S$3*(1-Rand!S181)))</f>
        <v>18.874752950038204</v>
      </c>
      <c r="T187" s="17">
        <f>IF(Rand!T181&lt;=T$1,T$4+SQRT(T$2*Rand!T181),T$6-SQRT(T$3*(1-Rand!T181)))</f>
        <v>15.296436984810107</v>
      </c>
      <c r="U187" s="24">
        <f>IF(Rand!U181&lt;=U$1,U$4+SQRT(U$2*Rand!U181),U$6-SQRT(U$3*(1-Rand!U181)))</f>
        <v>15.05656636314907</v>
      </c>
      <c r="V187" s="20">
        <f>IF(Rand!V181&lt;=V$1,V$4+SQRT(V$2*Rand!V181),V$6-SQRT(V$3*(1-Rand!V181)))</f>
        <v>11.669158429128268</v>
      </c>
      <c r="W187" s="29">
        <f>IF(Rand!W181&lt;=W$1,W$4+SQRT(W$2*Rand!W181),W$6-SQRT(W$3*(1-Rand!W181)))</f>
        <v>17.196490750886223</v>
      </c>
      <c r="X187" s="32">
        <f>IF(Rand!X181&lt;=X$1,X$4+SQRT(X$2*Rand!X181),X$6-SQRT(X$3*(1-Rand!X181)))</f>
        <v>10.05842464583421</v>
      </c>
      <c r="Y187" s="25">
        <f>IF(Rand!Y181&lt;=Y$1,Y$4+SQRT(Y$2*Rand!Y181),Y$6-SQRT(Y$3*(1-Rand!Y181)))</f>
        <v>9.1546716599108322</v>
      </c>
    </row>
    <row r="188" spans="2:25" hidden="1" x14ac:dyDescent="0.25">
      <c r="B188" s="17">
        <f>IF(Rand!B182&lt;=B$1,B$4+SQRT(B$2*Rand!B182),B$6-SQRT(B$3*(1-Rand!B182)))</f>
        <v>5.1363244965232955</v>
      </c>
      <c r="C188" s="24">
        <f>IF(Rand!C182&lt;=C$1,C$4+SQRT(C$2*Rand!C182),C$6-SQRT(C$3*(1-Rand!C182)))</f>
        <v>3.4944198978323722</v>
      </c>
      <c r="D188" s="20">
        <f>IF(Rand!D182&lt;=D$1,D$4+SQRT(D$2*Rand!D182),D$6-SQRT(D$3*(1-Rand!D182)))</f>
        <v>5.824203379029484</v>
      </c>
      <c r="E188" s="29">
        <f>IF(Rand!E182&lt;=E$1,E$4+SQRT(E$2*Rand!E182),E$6-SQRT(E$3*(1-Rand!E182)))</f>
        <v>4.4198016063288232</v>
      </c>
      <c r="F188" s="32">
        <f>IF(Rand!F182&lt;=F$1,F$4+SQRT(F$2*Rand!F182),F$6-SQRT(F$3*(1-Rand!F182)))</f>
        <v>3.3285971855343881</v>
      </c>
      <c r="G188" s="25">
        <f>IF(Rand!G182&lt;=G$1,G$4+SQRT(G$2*Rand!G182),G$6-SQRT(G$3*(1-Rand!G182)))</f>
        <v>3.4154757641755884</v>
      </c>
      <c r="H188" s="17">
        <f>IF(Rand!H182&lt;=H$1,H$4+SQRT(H$2*Rand!H182),H$6-SQRT(H$3*(1-Rand!H182)))</f>
        <v>12.450034395346066</v>
      </c>
      <c r="I188" s="24">
        <f>IF(Rand!I182&lt;=I$1,I$4+SQRT(I$2*Rand!I182),I$6-SQRT(I$3*(1-Rand!I182)))</f>
        <v>10.605393639071623</v>
      </c>
      <c r="J188" s="20">
        <f>IF(Rand!J182&lt;=J$1,J$4+SQRT(J$2*Rand!J182),J$6-SQRT(J$3*(1-Rand!J182)))</f>
        <v>9.2941311033383549</v>
      </c>
      <c r="K188" s="29">
        <f>IF(Rand!K182&lt;=K$1,K$4+SQRT(K$2*Rand!K182),K$6-SQRT(K$3*(1-Rand!K182)))</f>
        <v>15.74957132773562</v>
      </c>
      <c r="L188" s="32">
        <f>IF(Rand!L182&lt;=L$1,L$4+SQRT(L$2*Rand!L182),L$6-SQRT(L$3*(1-Rand!L182)))</f>
        <v>16.84474884770669</v>
      </c>
      <c r="M188" s="25">
        <f>IF(Rand!M182&lt;=M$1,M$4+SQRT(M$2*Rand!M182),M$6-SQRT(M$3*(1-Rand!M182)))</f>
        <v>13.66175601926782</v>
      </c>
      <c r="N188" s="17">
        <f>IF(Rand!N182&lt;=N$1,N$4+SQRT(N$2*Rand!N182),N$6-SQRT(N$3*(1-Rand!N182)))</f>
        <v>9.4638908047217676</v>
      </c>
      <c r="O188" s="24">
        <f>IF(Rand!O182&lt;=O$1,O$4+SQRT(O$2*Rand!O182),O$6-SQRT(O$3*(1-Rand!O182)))</f>
        <v>15.963356488322454</v>
      </c>
      <c r="P188" s="20">
        <f>IF(Rand!P182&lt;=P$1,P$4+SQRT(P$2*Rand!P182),P$6-SQRT(P$3*(1-Rand!P182)))</f>
        <v>16.866431091681747</v>
      </c>
      <c r="Q188" s="29">
        <f>IF(Rand!Q182&lt;=Q$1,Q$4+SQRT(Q$2*Rand!Q182),Q$6-SQRT(Q$3*(1-Rand!Q182)))</f>
        <v>9.6543681292689918</v>
      </c>
      <c r="R188" s="32">
        <f>IF(Rand!R182&lt;=R$1,R$4+SQRT(R$2*Rand!R182),R$6-SQRT(R$3*(1-Rand!R182)))</f>
        <v>10.403099196911578</v>
      </c>
      <c r="S188" s="25">
        <f>IF(Rand!S182&lt;=S$1,S$4+SQRT(S$2*Rand!S182),S$6-SQRT(S$3*(1-Rand!S182)))</f>
        <v>11.93084887152863</v>
      </c>
      <c r="T188" s="17">
        <f>IF(Rand!T182&lt;=T$1,T$4+SQRT(T$2*Rand!T182),T$6-SQRT(T$3*(1-Rand!T182)))</f>
        <v>17.935623316202911</v>
      </c>
      <c r="U188" s="24">
        <f>IF(Rand!U182&lt;=U$1,U$4+SQRT(U$2*Rand!U182),U$6-SQRT(U$3*(1-Rand!U182)))</f>
        <v>8.9902528367755465</v>
      </c>
      <c r="V188" s="20">
        <f>IF(Rand!V182&lt;=V$1,V$4+SQRT(V$2*Rand!V182),V$6-SQRT(V$3*(1-Rand!V182)))</f>
        <v>11.361295321720858</v>
      </c>
      <c r="W188" s="29">
        <f>IF(Rand!W182&lt;=W$1,W$4+SQRT(W$2*Rand!W182),W$6-SQRT(W$3*(1-Rand!W182)))</f>
        <v>11.424124591181302</v>
      </c>
      <c r="X188" s="32">
        <f>IF(Rand!X182&lt;=X$1,X$4+SQRT(X$2*Rand!X182),X$6-SQRT(X$3*(1-Rand!X182)))</f>
        <v>14.111244440661835</v>
      </c>
      <c r="Y188" s="25">
        <f>IF(Rand!Y182&lt;=Y$1,Y$4+SQRT(Y$2*Rand!Y182),Y$6-SQRT(Y$3*(1-Rand!Y182)))</f>
        <v>14.264927656766512</v>
      </c>
    </row>
    <row r="189" spans="2:25" hidden="1" x14ac:dyDescent="0.25">
      <c r="B189" s="17">
        <f>IF(Rand!B183&lt;=B$1,B$4+SQRT(B$2*Rand!B183),B$6-SQRT(B$3*(1-Rand!B183)))</f>
        <v>3.8524731824587444</v>
      </c>
      <c r="C189" s="24">
        <f>IF(Rand!C183&lt;=C$1,C$4+SQRT(C$2*Rand!C183),C$6-SQRT(C$3*(1-Rand!C183)))</f>
        <v>3.9158935431304194</v>
      </c>
      <c r="D189" s="20">
        <f>IF(Rand!D183&lt;=D$1,D$4+SQRT(D$2*Rand!D183),D$6-SQRT(D$3*(1-Rand!D183)))</f>
        <v>6.5607976085084223</v>
      </c>
      <c r="E189" s="29">
        <f>IF(Rand!E183&lt;=E$1,E$4+SQRT(E$2*Rand!E183),E$6-SQRT(E$3*(1-Rand!E183)))</f>
        <v>4.2690406314479556</v>
      </c>
      <c r="F189" s="32">
        <f>IF(Rand!F183&lt;=F$1,F$4+SQRT(F$2*Rand!F183),F$6-SQRT(F$3*(1-Rand!F183)))</f>
        <v>1.4655804759496747</v>
      </c>
      <c r="G189" s="25">
        <f>IF(Rand!G183&lt;=G$1,G$4+SQRT(G$2*Rand!G183),G$6-SQRT(G$3*(1-Rand!G183)))</f>
        <v>4.3337207590377362</v>
      </c>
      <c r="H189" s="17">
        <f>IF(Rand!H183&lt;=H$1,H$4+SQRT(H$2*Rand!H183),H$6-SQRT(H$3*(1-Rand!H183)))</f>
        <v>12.31721018560221</v>
      </c>
      <c r="I189" s="24">
        <f>IF(Rand!I183&lt;=I$1,I$4+SQRT(I$2*Rand!I183),I$6-SQRT(I$3*(1-Rand!I183)))</f>
        <v>15.402222290866625</v>
      </c>
      <c r="J189" s="20">
        <f>IF(Rand!J183&lt;=J$1,J$4+SQRT(J$2*Rand!J183),J$6-SQRT(J$3*(1-Rand!J183)))</f>
        <v>6.144396406302822</v>
      </c>
      <c r="K189" s="29">
        <f>IF(Rand!K183&lt;=K$1,K$4+SQRT(K$2*Rand!K183),K$6-SQRT(K$3*(1-Rand!K183)))</f>
        <v>7.503587225105175</v>
      </c>
      <c r="L189" s="32">
        <f>IF(Rand!L183&lt;=L$1,L$4+SQRT(L$2*Rand!L183),L$6-SQRT(L$3*(1-Rand!L183)))</f>
        <v>14.010600367376821</v>
      </c>
      <c r="M189" s="25">
        <f>IF(Rand!M183&lt;=M$1,M$4+SQRT(M$2*Rand!M183),M$6-SQRT(M$3*(1-Rand!M183)))</f>
        <v>14.972959261611406</v>
      </c>
      <c r="N189" s="17">
        <f>IF(Rand!N183&lt;=N$1,N$4+SQRT(N$2*Rand!N183),N$6-SQRT(N$3*(1-Rand!N183)))</f>
        <v>11.585127124054933</v>
      </c>
      <c r="O189" s="24">
        <f>IF(Rand!O183&lt;=O$1,O$4+SQRT(O$2*Rand!O183),O$6-SQRT(O$3*(1-Rand!O183)))</f>
        <v>12.071790871331761</v>
      </c>
      <c r="P189" s="20">
        <f>IF(Rand!P183&lt;=P$1,P$4+SQRT(P$2*Rand!P183),P$6-SQRT(P$3*(1-Rand!P183)))</f>
        <v>12.336741321582274</v>
      </c>
      <c r="Q189" s="29">
        <f>IF(Rand!Q183&lt;=Q$1,Q$4+SQRT(Q$2*Rand!Q183),Q$6-SQRT(Q$3*(1-Rand!Q183)))</f>
        <v>13.692858528277018</v>
      </c>
      <c r="R189" s="32">
        <f>IF(Rand!R183&lt;=R$1,R$4+SQRT(R$2*Rand!R183),R$6-SQRT(R$3*(1-Rand!R183)))</f>
        <v>13.125288390761868</v>
      </c>
      <c r="S189" s="25">
        <f>IF(Rand!S183&lt;=S$1,S$4+SQRT(S$2*Rand!S183),S$6-SQRT(S$3*(1-Rand!S183)))</f>
        <v>16.225452468272636</v>
      </c>
      <c r="T189" s="17">
        <f>IF(Rand!T183&lt;=T$1,T$4+SQRT(T$2*Rand!T183),T$6-SQRT(T$3*(1-Rand!T183)))</f>
        <v>9.6078628295730262</v>
      </c>
      <c r="U189" s="24">
        <f>IF(Rand!U183&lt;=U$1,U$4+SQRT(U$2*Rand!U183),U$6-SQRT(U$3*(1-Rand!U183)))</f>
        <v>11.525223410189813</v>
      </c>
      <c r="V189" s="20">
        <f>IF(Rand!V183&lt;=V$1,V$4+SQRT(V$2*Rand!V183),V$6-SQRT(V$3*(1-Rand!V183)))</f>
        <v>12.833413415234929</v>
      </c>
      <c r="W189" s="29">
        <f>IF(Rand!W183&lt;=W$1,W$4+SQRT(W$2*Rand!W183),W$6-SQRT(W$3*(1-Rand!W183)))</f>
        <v>15.375274808575316</v>
      </c>
      <c r="X189" s="32">
        <f>IF(Rand!X183&lt;=X$1,X$4+SQRT(X$2*Rand!X183),X$6-SQRT(X$3*(1-Rand!X183)))</f>
        <v>6.7743536417310688</v>
      </c>
      <c r="Y189" s="25">
        <f>IF(Rand!Y183&lt;=Y$1,Y$4+SQRT(Y$2*Rand!Y183),Y$6-SQRT(Y$3*(1-Rand!Y183)))</f>
        <v>10.311469135441996</v>
      </c>
    </row>
    <row r="190" spans="2:25" hidden="1" x14ac:dyDescent="0.25">
      <c r="B190" s="17">
        <f>IF(Rand!B184&lt;=B$1,B$4+SQRT(B$2*Rand!B184),B$6-SQRT(B$3*(1-Rand!B184)))</f>
        <v>4.176897212706705</v>
      </c>
      <c r="C190" s="24">
        <f>IF(Rand!C184&lt;=C$1,C$4+SQRT(C$2*Rand!C184),C$6-SQRT(C$3*(1-Rand!C184)))</f>
        <v>4.2294583574575979</v>
      </c>
      <c r="D190" s="20">
        <f>IF(Rand!D184&lt;=D$1,D$4+SQRT(D$2*Rand!D184),D$6-SQRT(D$3*(1-Rand!D184)))</f>
        <v>5.1843570281301954</v>
      </c>
      <c r="E190" s="29">
        <f>IF(Rand!E184&lt;=E$1,E$4+SQRT(E$2*Rand!E184),E$6-SQRT(E$3*(1-Rand!E184)))</f>
        <v>4.5050838839594176</v>
      </c>
      <c r="F190" s="32">
        <f>IF(Rand!F184&lt;=F$1,F$4+SQRT(F$2*Rand!F184),F$6-SQRT(F$3*(1-Rand!F184)))</f>
        <v>3.3052515978855594</v>
      </c>
      <c r="G190" s="25">
        <f>IF(Rand!G184&lt;=G$1,G$4+SQRT(G$2*Rand!G184),G$6-SQRT(G$3*(1-Rand!G184)))</f>
        <v>2.6220685865521007</v>
      </c>
      <c r="H190" s="17">
        <f>IF(Rand!H184&lt;=H$1,H$4+SQRT(H$2*Rand!H184),H$6-SQRT(H$3*(1-Rand!H184)))</f>
        <v>15.618030316927372</v>
      </c>
      <c r="I190" s="24">
        <f>IF(Rand!I184&lt;=I$1,I$4+SQRT(I$2*Rand!I184),I$6-SQRT(I$3*(1-Rand!I184)))</f>
        <v>9.3335783988855994</v>
      </c>
      <c r="J190" s="20">
        <f>IF(Rand!J184&lt;=J$1,J$4+SQRT(J$2*Rand!J184),J$6-SQRT(J$3*(1-Rand!J184)))</f>
        <v>12.785921590568867</v>
      </c>
      <c r="K190" s="29">
        <f>IF(Rand!K184&lt;=K$1,K$4+SQRT(K$2*Rand!K184),K$6-SQRT(K$3*(1-Rand!K184)))</f>
        <v>11.569786486742904</v>
      </c>
      <c r="L190" s="32">
        <f>IF(Rand!L184&lt;=L$1,L$4+SQRT(L$2*Rand!L184),L$6-SQRT(L$3*(1-Rand!L184)))</f>
        <v>12.365261587297095</v>
      </c>
      <c r="M190" s="25">
        <f>IF(Rand!M184&lt;=M$1,M$4+SQRT(M$2*Rand!M184),M$6-SQRT(M$3*(1-Rand!M184)))</f>
        <v>8.6517137778322173</v>
      </c>
      <c r="N190" s="17">
        <f>IF(Rand!N184&lt;=N$1,N$4+SQRT(N$2*Rand!N184),N$6-SQRT(N$3*(1-Rand!N184)))</f>
        <v>14.706343902245893</v>
      </c>
      <c r="O190" s="24">
        <f>IF(Rand!O184&lt;=O$1,O$4+SQRT(O$2*Rand!O184),O$6-SQRT(O$3*(1-Rand!O184)))</f>
        <v>9.8199865858118418</v>
      </c>
      <c r="P190" s="20">
        <f>IF(Rand!P184&lt;=P$1,P$4+SQRT(P$2*Rand!P184),P$6-SQRT(P$3*(1-Rand!P184)))</f>
        <v>16.589958058320281</v>
      </c>
      <c r="Q190" s="29">
        <f>IF(Rand!Q184&lt;=Q$1,Q$4+SQRT(Q$2*Rand!Q184),Q$6-SQRT(Q$3*(1-Rand!Q184)))</f>
        <v>9.4544390098179178</v>
      </c>
      <c r="R190" s="32">
        <f>IF(Rand!R184&lt;=R$1,R$4+SQRT(R$2*Rand!R184),R$6-SQRT(R$3*(1-Rand!R184)))</f>
        <v>7.0567605189774358</v>
      </c>
      <c r="S190" s="25">
        <f>IF(Rand!S184&lt;=S$1,S$4+SQRT(S$2*Rand!S184),S$6-SQRT(S$3*(1-Rand!S184)))</f>
        <v>6.89503741251698</v>
      </c>
      <c r="T190" s="17">
        <f>IF(Rand!T184&lt;=T$1,T$4+SQRT(T$2*Rand!T184),T$6-SQRT(T$3*(1-Rand!T184)))</f>
        <v>18.134859573687493</v>
      </c>
      <c r="U190" s="24">
        <f>IF(Rand!U184&lt;=U$1,U$4+SQRT(U$2*Rand!U184),U$6-SQRT(U$3*(1-Rand!U184)))</f>
        <v>10.314805592848716</v>
      </c>
      <c r="V190" s="20">
        <f>IF(Rand!V184&lt;=V$1,V$4+SQRT(V$2*Rand!V184),V$6-SQRT(V$3*(1-Rand!V184)))</f>
        <v>16.119968651810836</v>
      </c>
      <c r="W190" s="29">
        <f>IF(Rand!W184&lt;=W$1,W$4+SQRT(W$2*Rand!W184),W$6-SQRT(W$3*(1-Rand!W184)))</f>
        <v>10.545446786201058</v>
      </c>
      <c r="X190" s="32">
        <f>IF(Rand!X184&lt;=X$1,X$4+SQRT(X$2*Rand!X184),X$6-SQRT(X$3*(1-Rand!X184)))</f>
        <v>10.839850283499645</v>
      </c>
      <c r="Y190" s="25">
        <f>IF(Rand!Y184&lt;=Y$1,Y$4+SQRT(Y$2*Rand!Y184),Y$6-SQRT(Y$3*(1-Rand!Y184)))</f>
        <v>13.192056913310299</v>
      </c>
    </row>
    <row r="191" spans="2:25" hidden="1" x14ac:dyDescent="0.25">
      <c r="B191" s="17">
        <f>IF(Rand!B185&lt;=B$1,B$4+SQRT(B$2*Rand!B185),B$6-SQRT(B$3*(1-Rand!B185)))</f>
        <v>4.6096997289484039</v>
      </c>
      <c r="C191" s="24">
        <f>IF(Rand!C185&lt;=C$1,C$4+SQRT(C$2*Rand!C185),C$6-SQRT(C$3*(1-Rand!C185)))</f>
        <v>2.9543138790579544</v>
      </c>
      <c r="D191" s="20">
        <f>IF(Rand!D185&lt;=D$1,D$4+SQRT(D$2*Rand!D185),D$6-SQRT(D$3*(1-Rand!D185)))</f>
        <v>5.1258480691781445</v>
      </c>
      <c r="E191" s="29">
        <f>IF(Rand!E185&lt;=E$1,E$4+SQRT(E$2*Rand!E185),E$6-SQRT(E$3*(1-Rand!E185)))</f>
        <v>4.5379969337486674</v>
      </c>
      <c r="F191" s="32">
        <f>IF(Rand!F185&lt;=F$1,F$4+SQRT(F$2*Rand!F185),F$6-SQRT(F$3*(1-Rand!F185)))</f>
        <v>2.3216925621288045</v>
      </c>
      <c r="G191" s="25">
        <f>IF(Rand!G185&lt;=G$1,G$4+SQRT(G$2*Rand!G185),G$6-SQRT(G$3*(1-Rand!G185)))</f>
        <v>2.7959227221090202</v>
      </c>
      <c r="H191" s="17">
        <f>IF(Rand!H185&lt;=H$1,H$4+SQRT(H$2*Rand!H185),H$6-SQRT(H$3*(1-Rand!H185)))</f>
        <v>7.9411407845714592</v>
      </c>
      <c r="I191" s="24">
        <f>IF(Rand!I185&lt;=I$1,I$4+SQRT(I$2*Rand!I185),I$6-SQRT(I$3*(1-Rand!I185)))</f>
        <v>9.3335227482819079</v>
      </c>
      <c r="J191" s="20">
        <f>IF(Rand!J185&lt;=J$1,J$4+SQRT(J$2*Rand!J185),J$6-SQRT(J$3*(1-Rand!J185)))</f>
        <v>17.971118634551061</v>
      </c>
      <c r="K191" s="29">
        <f>IF(Rand!K185&lt;=K$1,K$4+SQRT(K$2*Rand!K185),K$6-SQRT(K$3*(1-Rand!K185)))</f>
        <v>15.821324825666661</v>
      </c>
      <c r="L191" s="32">
        <f>IF(Rand!L185&lt;=L$1,L$4+SQRT(L$2*Rand!L185),L$6-SQRT(L$3*(1-Rand!L185)))</f>
        <v>10.769192004772203</v>
      </c>
      <c r="M191" s="25">
        <f>IF(Rand!M185&lt;=M$1,M$4+SQRT(M$2*Rand!M185),M$6-SQRT(M$3*(1-Rand!M185)))</f>
        <v>12.048619563514784</v>
      </c>
      <c r="N191" s="17">
        <f>IF(Rand!N185&lt;=N$1,N$4+SQRT(N$2*Rand!N185),N$6-SQRT(N$3*(1-Rand!N185)))</f>
        <v>14.080168842947943</v>
      </c>
      <c r="O191" s="24">
        <f>IF(Rand!O185&lt;=O$1,O$4+SQRT(O$2*Rand!O185),O$6-SQRT(O$3*(1-Rand!O185)))</f>
        <v>10.971058544528031</v>
      </c>
      <c r="P191" s="20">
        <f>IF(Rand!P185&lt;=P$1,P$4+SQRT(P$2*Rand!P185),P$6-SQRT(P$3*(1-Rand!P185)))</f>
        <v>7.8267774330678623</v>
      </c>
      <c r="Q191" s="29">
        <f>IF(Rand!Q185&lt;=Q$1,Q$4+SQRT(Q$2*Rand!Q185),Q$6-SQRT(Q$3*(1-Rand!Q185)))</f>
        <v>8.5883516757236045</v>
      </c>
      <c r="R191" s="32">
        <f>IF(Rand!R185&lt;=R$1,R$4+SQRT(R$2*Rand!R185),R$6-SQRT(R$3*(1-Rand!R185)))</f>
        <v>7.3811574711983319</v>
      </c>
      <c r="S191" s="25">
        <f>IF(Rand!S185&lt;=S$1,S$4+SQRT(S$2*Rand!S185),S$6-SQRT(S$3*(1-Rand!S185)))</f>
        <v>11.253821659113108</v>
      </c>
      <c r="T191" s="17">
        <f>IF(Rand!T185&lt;=T$1,T$4+SQRT(T$2*Rand!T185),T$6-SQRT(T$3*(1-Rand!T185)))</f>
        <v>11.600087803941811</v>
      </c>
      <c r="U191" s="24">
        <f>IF(Rand!U185&lt;=U$1,U$4+SQRT(U$2*Rand!U185),U$6-SQRT(U$3*(1-Rand!U185)))</f>
        <v>15.0275896957131</v>
      </c>
      <c r="V191" s="20">
        <f>IF(Rand!V185&lt;=V$1,V$4+SQRT(V$2*Rand!V185),V$6-SQRT(V$3*(1-Rand!V185)))</f>
        <v>10.039020344465465</v>
      </c>
      <c r="W191" s="29">
        <f>IF(Rand!W185&lt;=W$1,W$4+SQRT(W$2*Rand!W185),W$6-SQRT(W$3*(1-Rand!W185)))</f>
        <v>8.9797543523594481</v>
      </c>
      <c r="X191" s="32">
        <f>IF(Rand!X185&lt;=X$1,X$4+SQRT(X$2*Rand!X185),X$6-SQRT(X$3*(1-Rand!X185)))</f>
        <v>8.6507700184729721</v>
      </c>
      <c r="Y191" s="25">
        <f>IF(Rand!Y185&lt;=Y$1,Y$4+SQRT(Y$2*Rand!Y185),Y$6-SQRT(Y$3*(1-Rand!Y185)))</f>
        <v>8.8993537352231797</v>
      </c>
    </row>
    <row r="192" spans="2:25" hidden="1" x14ac:dyDescent="0.25">
      <c r="B192" s="17">
        <f>IF(Rand!B186&lt;=B$1,B$4+SQRT(B$2*Rand!B186),B$6-SQRT(B$3*(1-Rand!B186)))</f>
        <v>3.5341244190544705</v>
      </c>
      <c r="C192" s="24">
        <f>IF(Rand!C186&lt;=C$1,C$4+SQRT(C$2*Rand!C186),C$6-SQRT(C$3*(1-Rand!C186)))</f>
        <v>4.3149817417943224</v>
      </c>
      <c r="D192" s="20">
        <f>IF(Rand!D186&lt;=D$1,D$4+SQRT(D$2*Rand!D186),D$6-SQRT(D$3*(1-Rand!D186)))</f>
        <v>6.5008625855723041</v>
      </c>
      <c r="E192" s="29">
        <f>IF(Rand!E186&lt;=E$1,E$4+SQRT(E$2*Rand!E186),E$6-SQRT(E$3*(1-Rand!E186)))</f>
        <v>4.1908202757860398</v>
      </c>
      <c r="F192" s="32">
        <f>IF(Rand!F186&lt;=F$1,F$4+SQRT(F$2*Rand!F186),F$6-SQRT(F$3*(1-Rand!F186)))</f>
        <v>2.5873657424767753</v>
      </c>
      <c r="G192" s="25">
        <f>IF(Rand!G186&lt;=G$1,G$4+SQRT(G$2*Rand!G186),G$6-SQRT(G$3*(1-Rand!G186)))</f>
        <v>2.8968504955567336</v>
      </c>
      <c r="H192" s="17">
        <f>IF(Rand!H186&lt;=H$1,H$4+SQRT(H$2*Rand!H186),H$6-SQRT(H$3*(1-Rand!H186)))</f>
        <v>11.307236437396918</v>
      </c>
      <c r="I192" s="24">
        <f>IF(Rand!I186&lt;=I$1,I$4+SQRT(I$2*Rand!I186),I$6-SQRT(I$3*(1-Rand!I186)))</f>
        <v>11.503103175920083</v>
      </c>
      <c r="J192" s="20">
        <f>IF(Rand!J186&lt;=J$1,J$4+SQRT(J$2*Rand!J186),J$6-SQRT(J$3*(1-Rand!J186)))</f>
        <v>10.584461053095229</v>
      </c>
      <c r="K192" s="29">
        <f>IF(Rand!K186&lt;=K$1,K$4+SQRT(K$2*Rand!K186),K$6-SQRT(K$3*(1-Rand!K186)))</f>
        <v>13.985772809875716</v>
      </c>
      <c r="L192" s="32">
        <f>IF(Rand!L186&lt;=L$1,L$4+SQRT(L$2*Rand!L186),L$6-SQRT(L$3*(1-Rand!L186)))</f>
        <v>9.4547051208717399</v>
      </c>
      <c r="M192" s="25">
        <f>IF(Rand!M186&lt;=M$1,M$4+SQRT(M$2*Rand!M186),M$6-SQRT(M$3*(1-Rand!M186)))</f>
        <v>14.332643973534699</v>
      </c>
      <c r="N192" s="17">
        <f>IF(Rand!N186&lt;=N$1,N$4+SQRT(N$2*Rand!N186),N$6-SQRT(N$3*(1-Rand!N186)))</f>
        <v>7.8401565892103626</v>
      </c>
      <c r="O192" s="24">
        <f>IF(Rand!O186&lt;=O$1,O$4+SQRT(O$2*Rand!O186),O$6-SQRT(O$3*(1-Rand!O186)))</f>
        <v>7.6943501106303023</v>
      </c>
      <c r="P192" s="20">
        <f>IF(Rand!P186&lt;=P$1,P$4+SQRT(P$2*Rand!P186),P$6-SQRT(P$3*(1-Rand!P186)))</f>
        <v>10.036091514420479</v>
      </c>
      <c r="Q192" s="29">
        <f>IF(Rand!Q186&lt;=Q$1,Q$4+SQRT(Q$2*Rand!Q186),Q$6-SQRT(Q$3*(1-Rand!Q186)))</f>
        <v>9.2339922599775868</v>
      </c>
      <c r="R192" s="32">
        <f>IF(Rand!R186&lt;=R$1,R$4+SQRT(R$2*Rand!R186),R$6-SQRT(R$3*(1-Rand!R186)))</f>
        <v>15.26840492433359</v>
      </c>
      <c r="S192" s="25">
        <f>IF(Rand!S186&lt;=S$1,S$4+SQRT(S$2*Rand!S186),S$6-SQRT(S$3*(1-Rand!S186)))</f>
        <v>5.6649626904658392</v>
      </c>
      <c r="T192" s="17">
        <f>IF(Rand!T186&lt;=T$1,T$4+SQRT(T$2*Rand!T186),T$6-SQRT(T$3*(1-Rand!T186)))</f>
        <v>12.729120566182651</v>
      </c>
      <c r="U192" s="24">
        <f>IF(Rand!U186&lt;=U$1,U$4+SQRT(U$2*Rand!U186),U$6-SQRT(U$3*(1-Rand!U186)))</f>
        <v>8.970254755478912</v>
      </c>
      <c r="V192" s="20">
        <f>IF(Rand!V186&lt;=V$1,V$4+SQRT(V$2*Rand!V186),V$6-SQRT(V$3*(1-Rand!V186)))</f>
        <v>14.38404699254005</v>
      </c>
      <c r="W192" s="29">
        <f>IF(Rand!W186&lt;=W$1,W$4+SQRT(W$2*Rand!W186),W$6-SQRT(W$3*(1-Rand!W186)))</f>
        <v>11.264795904751432</v>
      </c>
      <c r="X192" s="32">
        <f>IF(Rand!X186&lt;=X$1,X$4+SQRT(X$2*Rand!X186),X$6-SQRT(X$3*(1-Rand!X186)))</f>
        <v>9.5193370353335354</v>
      </c>
      <c r="Y192" s="25">
        <f>IF(Rand!Y186&lt;=Y$1,Y$4+SQRT(Y$2*Rand!Y186),Y$6-SQRT(Y$3*(1-Rand!Y186)))</f>
        <v>8.7898267036478543</v>
      </c>
    </row>
    <row r="193" spans="2:25" hidden="1" x14ac:dyDescent="0.25">
      <c r="B193" s="17">
        <f>IF(Rand!B187&lt;=B$1,B$4+SQRT(B$2*Rand!B187),B$6-SQRT(B$3*(1-Rand!B187)))</f>
        <v>4.2972981385152389</v>
      </c>
      <c r="C193" s="24">
        <f>IF(Rand!C187&lt;=C$1,C$4+SQRT(C$2*Rand!C187),C$6-SQRT(C$3*(1-Rand!C187)))</f>
        <v>3.6217622492911623</v>
      </c>
      <c r="D193" s="20">
        <f>IF(Rand!D187&lt;=D$1,D$4+SQRT(D$2*Rand!D187),D$6-SQRT(D$3*(1-Rand!D187)))</f>
        <v>5.8816358219072304</v>
      </c>
      <c r="E193" s="29">
        <f>IF(Rand!E187&lt;=E$1,E$4+SQRT(E$2*Rand!E187),E$6-SQRT(E$3*(1-Rand!E187)))</f>
        <v>4.1196319244604336</v>
      </c>
      <c r="F193" s="32">
        <f>IF(Rand!F187&lt;=F$1,F$4+SQRT(F$2*Rand!F187),F$6-SQRT(F$3*(1-Rand!F187)))</f>
        <v>1.8471952856098395</v>
      </c>
      <c r="G193" s="25">
        <f>IF(Rand!G187&lt;=G$1,G$4+SQRT(G$2*Rand!G187),G$6-SQRT(G$3*(1-Rand!G187)))</f>
        <v>3.7896851597775587</v>
      </c>
      <c r="H193" s="17">
        <f>IF(Rand!H187&lt;=H$1,H$4+SQRT(H$2*Rand!H187),H$6-SQRT(H$3*(1-Rand!H187)))</f>
        <v>10.469535586745486</v>
      </c>
      <c r="I193" s="24">
        <f>IF(Rand!I187&lt;=I$1,I$4+SQRT(I$2*Rand!I187),I$6-SQRT(I$3*(1-Rand!I187)))</f>
        <v>17.294791550942719</v>
      </c>
      <c r="J193" s="20">
        <f>IF(Rand!J187&lt;=J$1,J$4+SQRT(J$2*Rand!J187),J$6-SQRT(J$3*(1-Rand!J187)))</f>
        <v>11.907669546662039</v>
      </c>
      <c r="K193" s="29">
        <f>IF(Rand!K187&lt;=K$1,K$4+SQRT(K$2*Rand!K187),K$6-SQRT(K$3*(1-Rand!K187)))</f>
        <v>15.584635029133814</v>
      </c>
      <c r="L193" s="32">
        <f>IF(Rand!L187&lt;=L$1,L$4+SQRT(L$2*Rand!L187),L$6-SQRT(L$3*(1-Rand!L187)))</f>
        <v>17.06831074170362</v>
      </c>
      <c r="M193" s="25">
        <f>IF(Rand!M187&lt;=M$1,M$4+SQRT(M$2*Rand!M187),M$6-SQRT(M$3*(1-Rand!M187)))</f>
        <v>6.6720939731329247</v>
      </c>
      <c r="N193" s="17">
        <f>IF(Rand!N187&lt;=N$1,N$4+SQRT(N$2*Rand!N187),N$6-SQRT(N$3*(1-Rand!N187)))</f>
        <v>11.367976394705977</v>
      </c>
      <c r="O193" s="24">
        <f>IF(Rand!O187&lt;=O$1,O$4+SQRT(O$2*Rand!O187),O$6-SQRT(O$3*(1-Rand!O187)))</f>
        <v>15.17238671522176</v>
      </c>
      <c r="P193" s="20">
        <f>IF(Rand!P187&lt;=P$1,P$4+SQRT(P$2*Rand!P187),P$6-SQRT(P$3*(1-Rand!P187)))</f>
        <v>6.921932081359726</v>
      </c>
      <c r="Q193" s="29">
        <f>IF(Rand!Q187&lt;=Q$1,Q$4+SQRT(Q$2*Rand!Q187),Q$6-SQRT(Q$3*(1-Rand!Q187)))</f>
        <v>11.627373463407416</v>
      </c>
      <c r="R193" s="32">
        <f>IF(Rand!R187&lt;=R$1,R$4+SQRT(R$2*Rand!R187),R$6-SQRT(R$3*(1-Rand!R187)))</f>
        <v>12.887673737615513</v>
      </c>
      <c r="S193" s="25">
        <f>IF(Rand!S187&lt;=S$1,S$4+SQRT(S$2*Rand!S187),S$6-SQRT(S$3*(1-Rand!S187)))</f>
        <v>9.8826296823616619</v>
      </c>
      <c r="T193" s="17">
        <f>IF(Rand!T187&lt;=T$1,T$4+SQRT(T$2*Rand!T187),T$6-SQRT(T$3*(1-Rand!T187)))</f>
        <v>5.6592294985786022</v>
      </c>
      <c r="U193" s="24">
        <f>IF(Rand!U187&lt;=U$1,U$4+SQRT(U$2*Rand!U187),U$6-SQRT(U$3*(1-Rand!U187)))</f>
        <v>12.582432060948037</v>
      </c>
      <c r="V193" s="20">
        <f>IF(Rand!V187&lt;=V$1,V$4+SQRT(V$2*Rand!V187),V$6-SQRT(V$3*(1-Rand!V187)))</f>
        <v>9.1734901802688746</v>
      </c>
      <c r="W193" s="29">
        <f>IF(Rand!W187&lt;=W$1,W$4+SQRT(W$2*Rand!W187),W$6-SQRT(W$3*(1-Rand!W187)))</f>
        <v>9.8734249098029494</v>
      </c>
      <c r="X193" s="32">
        <f>IF(Rand!X187&lt;=X$1,X$4+SQRT(X$2*Rand!X187),X$6-SQRT(X$3*(1-Rand!X187)))</f>
        <v>16.005753427961409</v>
      </c>
      <c r="Y193" s="25">
        <f>IF(Rand!Y187&lt;=Y$1,Y$4+SQRT(Y$2*Rand!Y187),Y$6-SQRT(Y$3*(1-Rand!Y187)))</f>
        <v>17.994441534727123</v>
      </c>
    </row>
    <row r="194" spans="2:25" hidden="1" x14ac:dyDescent="0.25">
      <c r="B194" s="17">
        <f>IF(Rand!B188&lt;=B$1,B$4+SQRT(B$2*Rand!B188),B$6-SQRT(B$3*(1-Rand!B188)))</f>
        <v>3.5726466078852037</v>
      </c>
      <c r="C194" s="24">
        <f>IF(Rand!C188&lt;=C$1,C$4+SQRT(C$2*Rand!C188),C$6-SQRT(C$3*(1-Rand!C188)))</f>
        <v>3.0976620142020135</v>
      </c>
      <c r="D194" s="20">
        <f>IF(Rand!D188&lt;=D$1,D$4+SQRT(D$2*Rand!D188),D$6-SQRT(D$3*(1-Rand!D188)))</f>
        <v>6.084898053619316</v>
      </c>
      <c r="E194" s="29">
        <f>IF(Rand!E188&lt;=E$1,E$4+SQRT(E$2*Rand!E188),E$6-SQRT(E$3*(1-Rand!E188)))</f>
        <v>4.2575442649279154</v>
      </c>
      <c r="F194" s="32">
        <f>IF(Rand!F188&lt;=F$1,F$4+SQRT(F$2*Rand!F188),F$6-SQRT(F$3*(1-Rand!F188)))</f>
        <v>2.4153055229644611</v>
      </c>
      <c r="G194" s="25">
        <f>IF(Rand!G188&lt;=G$1,G$4+SQRT(G$2*Rand!G188),G$6-SQRT(G$3*(1-Rand!G188)))</f>
        <v>3.2977690891868434</v>
      </c>
      <c r="H194" s="17">
        <f>IF(Rand!H188&lt;=H$1,H$4+SQRT(H$2*Rand!H188),H$6-SQRT(H$3*(1-Rand!H188)))</f>
        <v>12.718085019419547</v>
      </c>
      <c r="I194" s="24">
        <f>IF(Rand!I188&lt;=I$1,I$4+SQRT(I$2*Rand!I188),I$6-SQRT(I$3*(1-Rand!I188)))</f>
        <v>9.2787861765822015</v>
      </c>
      <c r="J194" s="20">
        <f>IF(Rand!J188&lt;=J$1,J$4+SQRT(J$2*Rand!J188),J$6-SQRT(J$3*(1-Rand!J188)))</f>
        <v>7.4090729168813851</v>
      </c>
      <c r="K194" s="29">
        <f>IF(Rand!K188&lt;=K$1,K$4+SQRT(K$2*Rand!K188),K$6-SQRT(K$3*(1-Rand!K188)))</f>
        <v>13.700056782711318</v>
      </c>
      <c r="L194" s="32">
        <f>IF(Rand!L188&lt;=L$1,L$4+SQRT(L$2*Rand!L188),L$6-SQRT(L$3*(1-Rand!L188)))</f>
        <v>7.1271373358015957</v>
      </c>
      <c r="M194" s="25">
        <f>IF(Rand!M188&lt;=M$1,M$4+SQRT(M$2*Rand!M188),M$6-SQRT(M$3*(1-Rand!M188)))</f>
        <v>19.116597699693919</v>
      </c>
      <c r="N194" s="17">
        <f>IF(Rand!N188&lt;=N$1,N$4+SQRT(N$2*Rand!N188),N$6-SQRT(N$3*(1-Rand!N188)))</f>
        <v>10.357583423840842</v>
      </c>
      <c r="O194" s="24">
        <f>IF(Rand!O188&lt;=O$1,O$4+SQRT(O$2*Rand!O188),O$6-SQRT(O$3*(1-Rand!O188)))</f>
        <v>15.038088787971272</v>
      </c>
      <c r="P194" s="20">
        <f>IF(Rand!P188&lt;=P$1,P$4+SQRT(P$2*Rand!P188),P$6-SQRT(P$3*(1-Rand!P188)))</f>
        <v>12.861066383982365</v>
      </c>
      <c r="Q194" s="29">
        <f>IF(Rand!Q188&lt;=Q$1,Q$4+SQRT(Q$2*Rand!Q188),Q$6-SQRT(Q$3*(1-Rand!Q188)))</f>
        <v>8.9735060344903879</v>
      </c>
      <c r="R194" s="32">
        <f>IF(Rand!R188&lt;=R$1,R$4+SQRT(R$2*Rand!R188),R$6-SQRT(R$3*(1-Rand!R188)))</f>
        <v>10.227788835560748</v>
      </c>
      <c r="S194" s="25">
        <f>IF(Rand!S188&lt;=S$1,S$4+SQRT(S$2*Rand!S188),S$6-SQRT(S$3*(1-Rand!S188)))</f>
        <v>10.928592413376204</v>
      </c>
      <c r="T194" s="17">
        <f>IF(Rand!T188&lt;=T$1,T$4+SQRT(T$2*Rand!T188),T$6-SQRT(T$3*(1-Rand!T188)))</f>
        <v>10.684301484356252</v>
      </c>
      <c r="U194" s="24">
        <f>IF(Rand!U188&lt;=U$1,U$4+SQRT(U$2*Rand!U188),U$6-SQRT(U$3*(1-Rand!U188)))</f>
        <v>13.725163737799127</v>
      </c>
      <c r="V194" s="20">
        <f>IF(Rand!V188&lt;=V$1,V$4+SQRT(V$2*Rand!V188),V$6-SQRT(V$3*(1-Rand!V188)))</f>
        <v>10.328072738750233</v>
      </c>
      <c r="W194" s="29">
        <f>IF(Rand!W188&lt;=W$1,W$4+SQRT(W$2*Rand!W188),W$6-SQRT(W$3*(1-Rand!W188)))</f>
        <v>9.381659767682244</v>
      </c>
      <c r="X194" s="32">
        <f>IF(Rand!X188&lt;=X$1,X$4+SQRT(X$2*Rand!X188),X$6-SQRT(X$3*(1-Rand!X188)))</f>
        <v>13.049527877048131</v>
      </c>
      <c r="Y194" s="25">
        <f>IF(Rand!Y188&lt;=Y$1,Y$4+SQRT(Y$2*Rand!Y188),Y$6-SQRT(Y$3*(1-Rand!Y188)))</f>
        <v>10.329921544924101</v>
      </c>
    </row>
    <row r="195" spans="2:25" hidden="1" x14ac:dyDescent="0.25">
      <c r="B195" s="17">
        <f>IF(Rand!B189&lt;=B$1,B$4+SQRT(B$2*Rand!B189),B$6-SQRT(B$3*(1-Rand!B189)))</f>
        <v>3.2290553869433589</v>
      </c>
      <c r="C195" s="24">
        <f>IF(Rand!C189&lt;=C$1,C$4+SQRT(C$2*Rand!C189),C$6-SQRT(C$3*(1-Rand!C189)))</f>
        <v>2.0265706878486287</v>
      </c>
      <c r="D195" s="20">
        <f>IF(Rand!D189&lt;=D$1,D$4+SQRT(D$2*Rand!D189),D$6-SQRT(D$3*(1-Rand!D189)))</f>
        <v>5.7547116651514543</v>
      </c>
      <c r="E195" s="29">
        <f>IF(Rand!E189&lt;=E$1,E$4+SQRT(E$2*Rand!E189),E$6-SQRT(E$3*(1-Rand!E189)))</f>
        <v>4.4140825262964229</v>
      </c>
      <c r="F195" s="32">
        <f>IF(Rand!F189&lt;=F$1,F$4+SQRT(F$2*Rand!F189),F$6-SQRT(F$3*(1-Rand!F189)))</f>
        <v>2.7147995631351294</v>
      </c>
      <c r="G195" s="25">
        <f>IF(Rand!G189&lt;=G$1,G$4+SQRT(G$2*Rand!G189),G$6-SQRT(G$3*(1-Rand!G189)))</f>
        <v>3.7010039848588852</v>
      </c>
      <c r="H195" s="17">
        <f>IF(Rand!H189&lt;=H$1,H$4+SQRT(H$2*Rand!H189),H$6-SQRT(H$3*(1-Rand!H189)))</f>
        <v>11.24610391677764</v>
      </c>
      <c r="I195" s="24">
        <f>IF(Rand!I189&lt;=I$1,I$4+SQRT(I$2*Rand!I189),I$6-SQRT(I$3*(1-Rand!I189)))</f>
        <v>9.2045053287798755</v>
      </c>
      <c r="J195" s="20">
        <f>IF(Rand!J189&lt;=J$1,J$4+SQRT(J$2*Rand!J189),J$6-SQRT(J$3*(1-Rand!J189)))</f>
        <v>10.951545585410749</v>
      </c>
      <c r="K195" s="29">
        <f>IF(Rand!K189&lt;=K$1,K$4+SQRT(K$2*Rand!K189),K$6-SQRT(K$3*(1-Rand!K189)))</f>
        <v>8.1532213297971996</v>
      </c>
      <c r="L195" s="32">
        <f>IF(Rand!L189&lt;=L$1,L$4+SQRT(L$2*Rand!L189),L$6-SQRT(L$3*(1-Rand!L189)))</f>
        <v>7.9480208169801028</v>
      </c>
      <c r="M195" s="25">
        <f>IF(Rand!M189&lt;=M$1,M$4+SQRT(M$2*Rand!M189),M$6-SQRT(M$3*(1-Rand!M189)))</f>
        <v>14.982990214750334</v>
      </c>
      <c r="N195" s="17">
        <f>IF(Rand!N189&lt;=N$1,N$4+SQRT(N$2*Rand!N189),N$6-SQRT(N$3*(1-Rand!N189)))</f>
        <v>12.404401110340347</v>
      </c>
      <c r="O195" s="24">
        <f>IF(Rand!O189&lt;=O$1,O$4+SQRT(O$2*Rand!O189),O$6-SQRT(O$3*(1-Rand!O189)))</f>
        <v>8.463233402499224</v>
      </c>
      <c r="P195" s="20">
        <f>IF(Rand!P189&lt;=P$1,P$4+SQRT(P$2*Rand!P189),P$6-SQRT(P$3*(1-Rand!P189)))</f>
        <v>14.508398481579112</v>
      </c>
      <c r="Q195" s="29">
        <f>IF(Rand!Q189&lt;=Q$1,Q$4+SQRT(Q$2*Rand!Q189),Q$6-SQRT(Q$3*(1-Rand!Q189)))</f>
        <v>13.098112612507236</v>
      </c>
      <c r="R195" s="32">
        <f>IF(Rand!R189&lt;=R$1,R$4+SQRT(R$2*Rand!R189),R$6-SQRT(R$3*(1-Rand!R189)))</f>
        <v>11.497505566957351</v>
      </c>
      <c r="S195" s="25">
        <f>IF(Rand!S189&lt;=S$1,S$4+SQRT(S$2*Rand!S189),S$6-SQRT(S$3*(1-Rand!S189)))</f>
        <v>18.212495760142701</v>
      </c>
      <c r="T195" s="17">
        <f>IF(Rand!T189&lt;=T$1,T$4+SQRT(T$2*Rand!T189),T$6-SQRT(T$3*(1-Rand!T189)))</f>
        <v>12.938810536846894</v>
      </c>
      <c r="U195" s="24">
        <f>IF(Rand!U189&lt;=U$1,U$4+SQRT(U$2*Rand!U189),U$6-SQRT(U$3*(1-Rand!U189)))</f>
        <v>11.083949165956087</v>
      </c>
      <c r="V195" s="20">
        <f>IF(Rand!V189&lt;=V$1,V$4+SQRT(V$2*Rand!V189),V$6-SQRT(V$3*(1-Rand!V189)))</f>
        <v>12.135522060677518</v>
      </c>
      <c r="W195" s="29">
        <f>IF(Rand!W189&lt;=W$1,W$4+SQRT(W$2*Rand!W189),W$6-SQRT(W$3*(1-Rand!W189)))</f>
        <v>5.8787240076897298</v>
      </c>
      <c r="X195" s="32">
        <f>IF(Rand!X189&lt;=X$1,X$4+SQRT(X$2*Rand!X189),X$6-SQRT(X$3*(1-Rand!X189)))</f>
        <v>7.6159038636371541</v>
      </c>
      <c r="Y195" s="25">
        <f>IF(Rand!Y189&lt;=Y$1,Y$4+SQRT(Y$2*Rand!Y189),Y$6-SQRT(Y$3*(1-Rand!Y189)))</f>
        <v>14.912125458741411</v>
      </c>
    </row>
    <row r="196" spans="2:25" hidden="1" x14ac:dyDescent="0.25">
      <c r="B196" s="17">
        <f>IF(Rand!B190&lt;=B$1,B$4+SQRT(B$2*Rand!B190),B$6-SQRT(B$3*(1-Rand!B190)))</f>
        <v>3.8436052931568008</v>
      </c>
      <c r="C196" s="24">
        <f>IF(Rand!C190&lt;=C$1,C$4+SQRT(C$2*Rand!C190),C$6-SQRT(C$3*(1-Rand!C190)))</f>
        <v>1.8807216668297211</v>
      </c>
      <c r="D196" s="20">
        <f>IF(Rand!D190&lt;=D$1,D$4+SQRT(D$2*Rand!D190),D$6-SQRT(D$3*(1-Rand!D190)))</f>
        <v>6.1714661555192958</v>
      </c>
      <c r="E196" s="29">
        <f>IF(Rand!E190&lt;=E$1,E$4+SQRT(E$2*Rand!E190),E$6-SQRT(E$3*(1-Rand!E190)))</f>
        <v>3.2317189082086943</v>
      </c>
      <c r="F196" s="32">
        <f>IF(Rand!F190&lt;=F$1,F$4+SQRT(F$2*Rand!F190),F$6-SQRT(F$3*(1-Rand!F190)))</f>
        <v>2.1865956035251193</v>
      </c>
      <c r="G196" s="25">
        <f>IF(Rand!G190&lt;=G$1,G$4+SQRT(G$2*Rand!G190),G$6-SQRT(G$3*(1-Rand!G190)))</f>
        <v>4.9089978652667687</v>
      </c>
      <c r="H196" s="17">
        <f>IF(Rand!H190&lt;=H$1,H$4+SQRT(H$2*Rand!H190),H$6-SQRT(H$3*(1-Rand!H190)))</f>
        <v>8.0372206147071132</v>
      </c>
      <c r="I196" s="24">
        <f>IF(Rand!I190&lt;=I$1,I$4+SQRT(I$2*Rand!I190),I$6-SQRT(I$3*(1-Rand!I190)))</f>
        <v>8.1373653101527736</v>
      </c>
      <c r="J196" s="20">
        <f>IF(Rand!J190&lt;=J$1,J$4+SQRT(J$2*Rand!J190),J$6-SQRT(J$3*(1-Rand!J190)))</f>
        <v>17.238026781711785</v>
      </c>
      <c r="K196" s="29">
        <f>IF(Rand!K190&lt;=K$1,K$4+SQRT(K$2*Rand!K190),K$6-SQRT(K$3*(1-Rand!K190)))</f>
        <v>14.863570214216733</v>
      </c>
      <c r="L196" s="32">
        <f>IF(Rand!L190&lt;=L$1,L$4+SQRT(L$2*Rand!L190),L$6-SQRT(L$3*(1-Rand!L190)))</f>
        <v>13.525851288378611</v>
      </c>
      <c r="M196" s="25">
        <f>IF(Rand!M190&lt;=M$1,M$4+SQRT(M$2*Rand!M190),M$6-SQRT(M$3*(1-Rand!M190)))</f>
        <v>12.477947259372026</v>
      </c>
      <c r="N196" s="17">
        <f>IF(Rand!N190&lt;=N$1,N$4+SQRT(N$2*Rand!N190),N$6-SQRT(N$3*(1-Rand!N190)))</f>
        <v>10.817435137144047</v>
      </c>
      <c r="O196" s="24">
        <f>IF(Rand!O190&lt;=O$1,O$4+SQRT(O$2*Rand!O190),O$6-SQRT(O$3*(1-Rand!O190)))</f>
        <v>14.386468729943051</v>
      </c>
      <c r="P196" s="20">
        <f>IF(Rand!P190&lt;=P$1,P$4+SQRT(P$2*Rand!P190),P$6-SQRT(P$3*(1-Rand!P190)))</f>
        <v>14.796833498447054</v>
      </c>
      <c r="Q196" s="29">
        <f>IF(Rand!Q190&lt;=Q$1,Q$4+SQRT(Q$2*Rand!Q190),Q$6-SQRT(Q$3*(1-Rand!Q190)))</f>
        <v>12.298832774153158</v>
      </c>
      <c r="R196" s="32">
        <f>IF(Rand!R190&lt;=R$1,R$4+SQRT(R$2*Rand!R190),R$6-SQRT(R$3*(1-Rand!R190)))</f>
        <v>14.9538242239485</v>
      </c>
      <c r="S196" s="25">
        <f>IF(Rand!S190&lt;=S$1,S$4+SQRT(S$2*Rand!S190),S$6-SQRT(S$3*(1-Rand!S190)))</f>
        <v>8.4963471196423015</v>
      </c>
      <c r="T196" s="17">
        <f>IF(Rand!T190&lt;=T$1,T$4+SQRT(T$2*Rand!T190),T$6-SQRT(T$3*(1-Rand!T190)))</f>
        <v>13.238465213646553</v>
      </c>
      <c r="U196" s="24">
        <f>IF(Rand!U190&lt;=U$1,U$4+SQRT(U$2*Rand!U190),U$6-SQRT(U$3*(1-Rand!U190)))</f>
        <v>11.933555998689259</v>
      </c>
      <c r="V196" s="20">
        <f>IF(Rand!V190&lt;=V$1,V$4+SQRT(V$2*Rand!V190),V$6-SQRT(V$3*(1-Rand!V190)))</f>
        <v>13.38633865097048</v>
      </c>
      <c r="W196" s="29">
        <f>IF(Rand!W190&lt;=W$1,W$4+SQRT(W$2*Rand!W190),W$6-SQRT(W$3*(1-Rand!W190)))</f>
        <v>16.321452228776767</v>
      </c>
      <c r="X196" s="32">
        <f>IF(Rand!X190&lt;=X$1,X$4+SQRT(X$2*Rand!X190),X$6-SQRT(X$3*(1-Rand!X190)))</f>
        <v>11.207161534138534</v>
      </c>
      <c r="Y196" s="25">
        <f>IF(Rand!Y190&lt;=Y$1,Y$4+SQRT(Y$2*Rand!Y190),Y$6-SQRT(Y$3*(1-Rand!Y190)))</f>
        <v>12.490243545002411</v>
      </c>
    </row>
    <row r="197" spans="2:25" hidden="1" x14ac:dyDescent="0.25">
      <c r="B197" s="17">
        <f>IF(Rand!B191&lt;=B$1,B$4+SQRT(B$2*Rand!B191),B$6-SQRT(B$3*(1-Rand!B191)))</f>
        <v>3.7057155578576246</v>
      </c>
      <c r="C197" s="24">
        <f>IF(Rand!C191&lt;=C$1,C$4+SQRT(C$2*Rand!C191),C$6-SQRT(C$3*(1-Rand!C191)))</f>
        <v>3.341097103689477</v>
      </c>
      <c r="D197" s="20">
        <f>IF(Rand!D191&lt;=D$1,D$4+SQRT(D$2*Rand!D191),D$6-SQRT(D$3*(1-Rand!D191)))</f>
        <v>6.0124121512557256</v>
      </c>
      <c r="E197" s="29">
        <f>IF(Rand!E191&lt;=E$1,E$4+SQRT(E$2*Rand!E191),E$6-SQRT(E$3*(1-Rand!E191)))</f>
        <v>3.8167798629246699</v>
      </c>
      <c r="F197" s="32">
        <f>IF(Rand!F191&lt;=F$1,F$4+SQRT(F$2*Rand!F191),F$6-SQRT(F$3*(1-Rand!F191)))</f>
        <v>2.5236566254618924</v>
      </c>
      <c r="G197" s="25">
        <f>IF(Rand!G191&lt;=G$1,G$4+SQRT(G$2*Rand!G191),G$6-SQRT(G$3*(1-Rand!G191)))</f>
        <v>2.3886940649669777</v>
      </c>
      <c r="H197" s="17">
        <f>IF(Rand!H191&lt;=H$1,H$4+SQRT(H$2*Rand!H191),H$6-SQRT(H$3*(1-Rand!H191)))</f>
        <v>10.712012977192341</v>
      </c>
      <c r="I197" s="24">
        <f>IF(Rand!I191&lt;=I$1,I$4+SQRT(I$2*Rand!I191),I$6-SQRT(I$3*(1-Rand!I191)))</f>
        <v>8.7107681826302183</v>
      </c>
      <c r="J197" s="20">
        <f>IF(Rand!J191&lt;=J$1,J$4+SQRT(J$2*Rand!J191),J$6-SQRT(J$3*(1-Rand!J191)))</f>
        <v>11.162280766991898</v>
      </c>
      <c r="K197" s="29">
        <f>IF(Rand!K191&lt;=K$1,K$4+SQRT(K$2*Rand!K191),K$6-SQRT(K$3*(1-Rand!K191)))</f>
        <v>9.3062926465362317</v>
      </c>
      <c r="L197" s="32">
        <f>IF(Rand!L191&lt;=L$1,L$4+SQRT(L$2*Rand!L191),L$6-SQRT(L$3*(1-Rand!L191)))</f>
        <v>9.6288181223291431</v>
      </c>
      <c r="M197" s="25">
        <f>IF(Rand!M191&lt;=M$1,M$4+SQRT(M$2*Rand!M191),M$6-SQRT(M$3*(1-Rand!M191)))</f>
        <v>10.743390557547604</v>
      </c>
      <c r="N197" s="17">
        <f>IF(Rand!N191&lt;=N$1,N$4+SQRT(N$2*Rand!N191),N$6-SQRT(N$3*(1-Rand!N191)))</f>
        <v>7.9913873880066149</v>
      </c>
      <c r="O197" s="24">
        <f>IF(Rand!O191&lt;=O$1,O$4+SQRT(O$2*Rand!O191),O$6-SQRT(O$3*(1-Rand!O191)))</f>
        <v>13.554654027784267</v>
      </c>
      <c r="P197" s="20">
        <f>IF(Rand!P191&lt;=P$1,P$4+SQRT(P$2*Rand!P191),P$6-SQRT(P$3*(1-Rand!P191)))</f>
        <v>13.306705234473421</v>
      </c>
      <c r="Q197" s="29">
        <f>IF(Rand!Q191&lt;=Q$1,Q$4+SQRT(Q$2*Rand!Q191),Q$6-SQRT(Q$3*(1-Rand!Q191)))</f>
        <v>13.848805450037773</v>
      </c>
      <c r="R197" s="32">
        <f>IF(Rand!R191&lt;=R$1,R$4+SQRT(R$2*Rand!R191),R$6-SQRT(R$3*(1-Rand!R191)))</f>
        <v>7.9529969713576865</v>
      </c>
      <c r="S197" s="25">
        <f>IF(Rand!S191&lt;=S$1,S$4+SQRT(S$2*Rand!S191),S$6-SQRT(S$3*(1-Rand!S191)))</f>
        <v>5.4120428858083685</v>
      </c>
      <c r="T197" s="17">
        <f>IF(Rand!T191&lt;=T$1,T$4+SQRT(T$2*Rand!T191),T$6-SQRT(T$3*(1-Rand!T191)))</f>
        <v>10.29642112687373</v>
      </c>
      <c r="U197" s="24">
        <f>IF(Rand!U191&lt;=U$1,U$4+SQRT(U$2*Rand!U191),U$6-SQRT(U$3*(1-Rand!U191)))</f>
        <v>10.050004891948353</v>
      </c>
      <c r="V197" s="20">
        <f>IF(Rand!V191&lt;=V$1,V$4+SQRT(V$2*Rand!V191),V$6-SQRT(V$3*(1-Rand!V191)))</f>
        <v>13.090022819967267</v>
      </c>
      <c r="W197" s="29">
        <f>IF(Rand!W191&lt;=W$1,W$4+SQRT(W$2*Rand!W191),W$6-SQRT(W$3*(1-Rand!W191)))</f>
        <v>11.475978832003001</v>
      </c>
      <c r="X197" s="32">
        <f>IF(Rand!X191&lt;=X$1,X$4+SQRT(X$2*Rand!X191),X$6-SQRT(X$3*(1-Rand!X191)))</f>
        <v>6.8503407184864331</v>
      </c>
      <c r="Y197" s="25">
        <f>IF(Rand!Y191&lt;=Y$1,Y$4+SQRT(Y$2*Rand!Y191),Y$6-SQRT(Y$3*(1-Rand!Y191)))</f>
        <v>11.272896710433281</v>
      </c>
    </row>
    <row r="198" spans="2:25" hidden="1" x14ac:dyDescent="0.25">
      <c r="B198" s="17">
        <f>IF(Rand!B192&lt;=B$1,B$4+SQRT(B$2*Rand!B192),B$6-SQRT(B$3*(1-Rand!B192)))</f>
        <v>3.9277366478252738</v>
      </c>
      <c r="C198" s="24">
        <f>IF(Rand!C192&lt;=C$1,C$4+SQRT(C$2*Rand!C192),C$6-SQRT(C$3*(1-Rand!C192)))</f>
        <v>1.5794401635156876</v>
      </c>
      <c r="D198" s="20">
        <f>IF(Rand!D192&lt;=D$1,D$4+SQRT(D$2*Rand!D192),D$6-SQRT(D$3*(1-Rand!D192)))</f>
        <v>6.0877109225579193</v>
      </c>
      <c r="E198" s="29">
        <f>IF(Rand!E192&lt;=E$1,E$4+SQRT(E$2*Rand!E192),E$6-SQRT(E$3*(1-Rand!E192)))</f>
        <v>4.5122483193036356</v>
      </c>
      <c r="F198" s="32">
        <f>IF(Rand!F192&lt;=F$1,F$4+SQRT(F$2*Rand!F192),F$6-SQRT(F$3*(1-Rand!F192)))</f>
        <v>1.4355510581313549</v>
      </c>
      <c r="G198" s="25">
        <f>IF(Rand!G192&lt;=G$1,G$4+SQRT(G$2*Rand!G192),G$6-SQRT(G$3*(1-Rand!G192)))</f>
        <v>3.5178179310461406</v>
      </c>
      <c r="H198" s="17">
        <f>IF(Rand!H192&lt;=H$1,H$4+SQRT(H$2*Rand!H192),H$6-SQRT(H$3*(1-Rand!H192)))</f>
        <v>14.296583756207379</v>
      </c>
      <c r="I198" s="24">
        <f>IF(Rand!I192&lt;=I$1,I$4+SQRT(I$2*Rand!I192),I$6-SQRT(I$3*(1-Rand!I192)))</f>
        <v>10.86511304600322</v>
      </c>
      <c r="J198" s="20">
        <f>IF(Rand!J192&lt;=J$1,J$4+SQRT(J$2*Rand!J192),J$6-SQRT(J$3*(1-Rand!J192)))</f>
        <v>10.374870052195266</v>
      </c>
      <c r="K198" s="29">
        <f>IF(Rand!K192&lt;=K$1,K$4+SQRT(K$2*Rand!K192),K$6-SQRT(K$3*(1-Rand!K192)))</f>
        <v>6.4448269108428082</v>
      </c>
      <c r="L198" s="32">
        <f>IF(Rand!L192&lt;=L$1,L$4+SQRT(L$2*Rand!L192),L$6-SQRT(L$3*(1-Rand!L192)))</f>
        <v>7.0513845313708892</v>
      </c>
      <c r="M198" s="25">
        <f>IF(Rand!M192&lt;=M$1,M$4+SQRT(M$2*Rand!M192),M$6-SQRT(M$3*(1-Rand!M192)))</f>
        <v>10.655491015577455</v>
      </c>
      <c r="N198" s="17">
        <f>IF(Rand!N192&lt;=N$1,N$4+SQRT(N$2*Rand!N192),N$6-SQRT(N$3*(1-Rand!N192)))</f>
        <v>17.816539215433565</v>
      </c>
      <c r="O198" s="24">
        <f>IF(Rand!O192&lt;=O$1,O$4+SQRT(O$2*Rand!O192),O$6-SQRT(O$3*(1-Rand!O192)))</f>
        <v>10.853217641493977</v>
      </c>
      <c r="P198" s="20">
        <f>IF(Rand!P192&lt;=P$1,P$4+SQRT(P$2*Rand!P192),P$6-SQRT(P$3*(1-Rand!P192)))</f>
        <v>11.519479984570278</v>
      </c>
      <c r="Q198" s="29">
        <f>IF(Rand!Q192&lt;=Q$1,Q$4+SQRT(Q$2*Rand!Q192),Q$6-SQRT(Q$3*(1-Rand!Q192)))</f>
        <v>12.000984583018955</v>
      </c>
      <c r="R198" s="32">
        <f>IF(Rand!R192&lt;=R$1,R$4+SQRT(R$2*Rand!R192),R$6-SQRT(R$3*(1-Rand!R192)))</f>
        <v>8.3363183079943326</v>
      </c>
      <c r="S198" s="25">
        <f>IF(Rand!S192&lt;=S$1,S$4+SQRT(S$2*Rand!S192),S$6-SQRT(S$3*(1-Rand!S192)))</f>
        <v>11.667677717361084</v>
      </c>
      <c r="T198" s="17">
        <f>IF(Rand!T192&lt;=T$1,T$4+SQRT(T$2*Rand!T192),T$6-SQRT(T$3*(1-Rand!T192)))</f>
        <v>16.480817342758343</v>
      </c>
      <c r="U198" s="24">
        <f>IF(Rand!U192&lt;=U$1,U$4+SQRT(U$2*Rand!U192),U$6-SQRT(U$3*(1-Rand!U192)))</f>
        <v>12.353728329021422</v>
      </c>
      <c r="V198" s="20">
        <f>IF(Rand!V192&lt;=V$1,V$4+SQRT(V$2*Rand!V192),V$6-SQRT(V$3*(1-Rand!V192)))</f>
        <v>14.76879822934804</v>
      </c>
      <c r="W198" s="29">
        <f>IF(Rand!W192&lt;=W$1,W$4+SQRT(W$2*Rand!W192),W$6-SQRT(W$3*(1-Rand!W192)))</f>
        <v>14.077442207921294</v>
      </c>
      <c r="X198" s="32">
        <f>IF(Rand!X192&lt;=X$1,X$4+SQRT(X$2*Rand!X192),X$6-SQRT(X$3*(1-Rand!X192)))</f>
        <v>10.446626424455095</v>
      </c>
      <c r="Y198" s="25">
        <f>IF(Rand!Y192&lt;=Y$1,Y$4+SQRT(Y$2*Rand!Y192),Y$6-SQRT(Y$3*(1-Rand!Y192)))</f>
        <v>10.764217263464042</v>
      </c>
    </row>
    <row r="199" spans="2:25" hidden="1" x14ac:dyDescent="0.25">
      <c r="B199" s="17">
        <f>IF(Rand!B193&lt;=B$1,B$4+SQRT(B$2*Rand!B193),B$6-SQRT(B$3*(1-Rand!B193)))</f>
        <v>5.2582850377486601</v>
      </c>
      <c r="C199" s="24">
        <f>IF(Rand!C193&lt;=C$1,C$4+SQRT(C$2*Rand!C193),C$6-SQRT(C$3*(1-Rand!C193)))</f>
        <v>3.3102858037945331</v>
      </c>
      <c r="D199" s="20">
        <f>IF(Rand!D193&lt;=D$1,D$4+SQRT(D$2*Rand!D193),D$6-SQRT(D$3*(1-Rand!D193)))</f>
        <v>6.2675673459367403</v>
      </c>
      <c r="E199" s="29">
        <f>IF(Rand!E193&lt;=E$1,E$4+SQRT(E$2*Rand!E193),E$6-SQRT(E$3*(1-Rand!E193)))</f>
        <v>3.561800337586329</v>
      </c>
      <c r="F199" s="32">
        <f>IF(Rand!F193&lt;=F$1,F$4+SQRT(F$2*Rand!F193),F$6-SQRT(F$3*(1-Rand!F193)))</f>
        <v>1.9112063156687547</v>
      </c>
      <c r="G199" s="25">
        <f>IF(Rand!G193&lt;=G$1,G$4+SQRT(G$2*Rand!G193),G$6-SQRT(G$3*(1-Rand!G193)))</f>
        <v>2.8933574964106255</v>
      </c>
      <c r="H199" s="17">
        <f>IF(Rand!H193&lt;=H$1,H$4+SQRT(H$2*Rand!H193),H$6-SQRT(H$3*(1-Rand!H193)))</f>
        <v>17.180721650837153</v>
      </c>
      <c r="I199" s="24">
        <f>IF(Rand!I193&lt;=I$1,I$4+SQRT(I$2*Rand!I193),I$6-SQRT(I$3*(1-Rand!I193)))</f>
        <v>12.187827856581062</v>
      </c>
      <c r="J199" s="20">
        <f>IF(Rand!J193&lt;=J$1,J$4+SQRT(J$2*Rand!J193),J$6-SQRT(J$3*(1-Rand!J193)))</f>
        <v>8.3631713536735912</v>
      </c>
      <c r="K199" s="29">
        <f>IF(Rand!K193&lt;=K$1,K$4+SQRT(K$2*Rand!K193),K$6-SQRT(K$3*(1-Rand!K193)))</f>
        <v>13.721005407812335</v>
      </c>
      <c r="L199" s="32">
        <f>IF(Rand!L193&lt;=L$1,L$4+SQRT(L$2*Rand!L193),L$6-SQRT(L$3*(1-Rand!L193)))</f>
        <v>12.47543566607213</v>
      </c>
      <c r="M199" s="25">
        <f>IF(Rand!M193&lt;=M$1,M$4+SQRT(M$2*Rand!M193),M$6-SQRT(M$3*(1-Rand!M193)))</f>
        <v>6.8155264221792047</v>
      </c>
      <c r="N199" s="17">
        <f>IF(Rand!N193&lt;=N$1,N$4+SQRT(N$2*Rand!N193),N$6-SQRT(N$3*(1-Rand!N193)))</f>
        <v>12.224539976883388</v>
      </c>
      <c r="O199" s="24">
        <f>IF(Rand!O193&lt;=O$1,O$4+SQRT(O$2*Rand!O193),O$6-SQRT(O$3*(1-Rand!O193)))</f>
        <v>15.93571270769268</v>
      </c>
      <c r="P199" s="20">
        <f>IF(Rand!P193&lt;=P$1,P$4+SQRT(P$2*Rand!P193),P$6-SQRT(P$3*(1-Rand!P193)))</f>
        <v>9.21682024820403</v>
      </c>
      <c r="Q199" s="29">
        <f>IF(Rand!Q193&lt;=Q$1,Q$4+SQRT(Q$2*Rand!Q193),Q$6-SQRT(Q$3*(1-Rand!Q193)))</f>
        <v>12.513674499099077</v>
      </c>
      <c r="R199" s="32">
        <f>IF(Rand!R193&lt;=R$1,R$4+SQRT(R$2*Rand!R193),R$6-SQRT(R$3*(1-Rand!R193)))</f>
        <v>8.6204911465520251</v>
      </c>
      <c r="S199" s="25">
        <f>IF(Rand!S193&lt;=S$1,S$4+SQRT(S$2*Rand!S193),S$6-SQRT(S$3*(1-Rand!S193)))</f>
        <v>13.589724202413814</v>
      </c>
      <c r="T199" s="17">
        <f>IF(Rand!T193&lt;=T$1,T$4+SQRT(T$2*Rand!T193),T$6-SQRT(T$3*(1-Rand!T193)))</f>
        <v>14.944307001466743</v>
      </c>
      <c r="U199" s="24">
        <f>IF(Rand!U193&lt;=U$1,U$4+SQRT(U$2*Rand!U193),U$6-SQRT(U$3*(1-Rand!U193)))</f>
        <v>13.035098415236096</v>
      </c>
      <c r="V199" s="20">
        <f>IF(Rand!V193&lt;=V$1,V$4+SQRT(V$2*Rand!V193),V$6-SQRT(V$3*(1-Rand!V193)))</f>
        <v>12.364668743340303</v>
      </c>
      <c r="W199" s="29">
        <f>IF(Rand!W193&lt;=W$1,W$4+SQRT(W$2*Rand!W193),W$6-SQRT(W$3*(1-Rand!W193)))</f>
        <v>18.719630908324532</v>
      </c>
      <c r="X199" s="32">
        <f>IF(Rand!X193&lt;=X$1,X$4+SQRT(X$2*Rand!X193),X$6-SQRT(X$3*(1-Rand!X193)))</f>
        <v>8.4660918862757661</v>
      </c>
      <c r="Y199" s="25">
        <f>IF(Rand!Y193&lt;=Y$1,Y$4+SQRT(Y$2*Rand!Y193),Y$6-SQRT(Y$3*(1-Rand!Y193)))</f>
        <v>10.594210085724034</v>
      </c>
    </row>
    <row r="200" spans="2:25" hidden="1" x14ac:dyDescent="0.25">
      <c r="B200" s="17">
        <f>IF(Rand!B194&lt;=B$1,B$4+SQRT(B$2*Rand!B194),B$6-SQRT(B$3*(1-Rand!B194)))</f>
        <v>4.3219376014950877</v>
      </c>
      <c r="C200" s="24">
        <f>IF(Rand!C194&lt;=C$1,C$4+SQRT(C$2*Rand!C194),C$6-SQRT(C$3*(1-Rand!C194)))</f>
        <v>3.5220530665373007</v>
      </c>
      <c r="D200" s="20">
        <f>IF(Rand!D194&lt;=D$1,D$4+SQRT(D$2*Rand!D194),D$6-SQRT(D$3*(1-Rand!D194)))</f>
        <v>4.2126548538143389</v>
      </c>
      <c r="E200" s="29">
        <f>IF(Rand!E194&lt;=E$1,E$4+SQRT(E$2*Rand!E194),E$6-SQRT(E$3*(1-Rand!E194)))</f>
        <v>4.3020923363194772</v>
      </c>
      <c r="F200" s="32">
        <f>IF(Rand!F194&lt;=F$1,F$4+SQRT(F$2*Rand!F194),F$6-SQRT(F$3*(1-Rand!F194)))</f>
        <v>3.7007311840883776</v>
      </c>
      <c r="G200" s="25">
        <f>IF(Rand!G194&lt;=G$1,G$4+SQRT(G$2*Rand!G194),G$6-SQRT(G$3*(1-Rand!G194)))</f>
        <v>4.1074613621218141</v>
      </c>
      <c r="H200" s="17">
        <f>IF(Rand!H194&lt;=H$1,H$4+SQRT(H$2*Rand!H194),H$6-SQRT(H$3*(1-Rand!H194)))</f>
        <v>9.8584439680078297</v>
      </c>
      <c r="I200" s="24">
        <f>IF(Rand!I194&lt;=I$1,I$4+SQRT(I$2*Rand!I194),I$6-SQRT(I$3*(1-Rand!I194)))</f>
        <v>7.0419098677093803</v>
      </c>
      <c r="J200" s="20">
        <f>IF(Rand!J194&lt;=J$1,J$4+SQRT(J$2*Rand!J194),J$6-SQRT(J$3*(1-Rand!J194)))</f>
        <v>12.579163777497048</v>
      </c>
      <c r="K200" s="29">
        <f>IF(Rand!K194&lt;=K$1,K$4+SQRT(K$2*Rand!K194),K$6-SQRT(K$3*(1-Rand!K194)))</f>
        <v>7.8570659474284232</v>
      </c>
      <c r="L200" s="32">
        <f>IF(Rand!L194&lt;=L$1,L$4+SQRT(L$2*Rand!L194),L$6-SQRT(L$3*(1-Rand!L194)))</f>
        <v>10.307795345900082</v>
      </c>
      <c r="M200" s="25">
        <f>IF(Rand!M194&lt;=M$1,M$4+SQRT(M$2*Rand!M194),M$6-SQRT(M$3*(1-Rand!M194)))</f>
        <v>12.093796115523277</v>
      </c>
      <c r="N200" s="17">
        <f>IF(Rand!N194&lt;=N$1,N$4+SQRT(N$2*Rand!N194),N$6-SQRT(N$3*(1-Rand!N194)))</f>
        <v>12.279429573296497</v>
      </c>
      <c r="O200" s="24">
        <f>IF(Rand!O194&lt;=O$1,O$4+SQRT(O$2*Rand!O194),O$6-SQRT(O$3*(1-Rand!O194)))</f>
        <v>9.2652731472621426</v>
      </c>
      <c r="P200" s="20">
        <f>IF(Rand!P194&lt;=P$1,P$4+SQRT(P$2*Rand!P194),P$6-SQRT(P$3*(1-Rand!P194)))</f>
        <v>10.845714724408129</v>
      </c>
      <c r="Q200" s="29">
        <f>IF(Rand!Q194&lt;=Q$1,Q$4+SQRT(Q$2*Rand!Q194),Q$6-SQRT(Q$3*(1-Rand!Q194)))</f>
        <v>7.2864843886024078</v>
      </c>
      <c r="R200" s="32">
        <f>IF(Rand!R194&lt;=R$1,R$4+SQRT(R$2*Rand!R194),R$6-SQRT(R$3*(1-Rand!R194)))</f>
        <v>13.796617274313803</v>
      </c>
      <c r="S200" s="25">
        <f>IF(Rand!S194&lt;=S$1,S$4+SQRT(S$2*Rand!S194),S$6-SQRT(S$3*(1-Rand!S194)))</f>
        <v>12.183218877912093</v>
      </c>
      <c r="T200" s="17">
        <f>IF(Rand!T194&lt;=T$1,T$4+SQRT(T$2*Rand!T194),T$6-SQRT(T$3*(1-Rand!T194)))</f>
        <v>9.787446129135617</v>
      </c>
      <c r="U200" s="24">
        <f>IF(Rand!U194&lt;=U$1,U$4+SQRT(U$2*Rand!U194),U$6-SQRT(U$3*(1-Rand!U194)))</f>
        <v>13.274547063709978</v>
      </c>
      <c r="V200" s="20">
        <f>IF(Rand!V194&lt;=V$1,V$4+SQRT(V$2*Rand!V194),V$6-SQRT(V$3*(1-Rand!V194)))</f>
        <v>11.438724323358983</v>
      </c>
      <c r="W200" s="29">
        <f>IF(Rand!W194&lt;=W$1,W$4+SQRT(W$2*Rand!W194),W$6-SQRT(W$3*(1-Rand!W194)))</f>
        <v>15.288540150821614</v>
      </c>
      <c r="X200" s="32">
        <f>IF(Rand!X194&lt;=X$1,X$4+SQRT(X$2*Rand!X194),X$6-SQRT(X$3*(1-Rand!X194)))</f>
        <v>6.2569658304320548</v>
      </c>
      <c r="Y200" s="25">
        <f>IF(Rand!Y194&lt;=Y$1,Y$4+SQRT(Y$2*Rand!Y194),Y$6-SQRT(Y$3*(1-Rand!Y194)))</f>
        <v>6.0576771872201158</v>
      </c>
    </row>
    <row r="201" spans="2:25" hidden="1" x14ac:dyDescent="0.25">
      <c r="B201" s="17">
        <f>IF(Rand!B195&lt;=B$1,B$4+SQRT(B$2*Rand!B195),B$6-SQRT(B$3*(1-Rand!B195)))</f>
        <v>4.8068905134523288</v>
      </c>
      <c r="C201" s="24">
        <f>IF(Rand!C195&lt;=C$1,C$4+SQRT(C$2*Rand!C195),C$6-SQRT(C$3*(1-Rand!C195)))</f>
        <v>1.9562602864715253</v>
      </c>
      <c r="D201" s="20">
        <f>IF(Rand!D195&lt;=D$1,D$4+SQRT(D$2*Rand!D195),D$6-SQRT(D$3*(1-Rand!D195)))</f>
        <v>5.477945468091745</v>
      </c>
      <c r="E201" s="29">
        <f>IF(Rand!E195&lt;=E$1,E$4+SQRT(E$2*Rand!E195),E$6-SQRT(E$3*(1-Rand!E195)))</f>
        <v>4.4936392856449974</v>
      </c>
      <c r="F201" s="32">
        <f>IF(Rand!F195&lt;=F$1,F$4+SQRT(F$2*Rand!F195),F$6-SQRT(F$3*(1-Rand!F195)))</f>
        <v>2.9693914435794238</v>
      </c>
      <c r="G201" s="25">
        <f>IF(Rand!G195&lt;=G$1,G$4+SQRT(G$2*Rand!G195),G$6-SQRT(G$3*(1-Rand!G195)))</f>
        <v>4.5545186048642341</v>
      </c>
      <c r="H201" s="17">
        <f>IF(Rand!H195&lt;=H$1,H$4+SQRT(H$2*Rand!H195),H$6-SQRT(H$3*(1-Rand!H195)))</f>
        <v>10.843315299252716</v>
      </c>
      <c r="I201" s="24">
        <f>IF(Rand!I195&lt;=I$1,I$4+SQRT(I$2*Rand!I195),I$6-SQRT(I$3*(1-Rand!I195)))</f>
        <v>13.742290591476594</v>
      </c>
      <c r="J201" s="20">
        <f>IF(Rand!J195&lt;=J$1,J$4+SQRT(J$2*Rand!J195),J$6-SQRT(J$3*(1-Rand!J195)))</f>
        <v>13.961456419387172</v>
      </c>
      <c r="K201" s="29">
        <f>IF(Rand!K195&lt;=K$1,K$4+SQRT(K$2*Rand!K195),K$6-SQRT(K$3*(1-Rand!K195)))</f>
        <v>6.2578445548113724</v>
      </c>
      <c r="L201" s="32">
        <f>IF(Rand!L195&lt;=L$1,L$4+SQRT(L$2*Rand!L195),L$6-SQRT(L$3*(1-Rand!L195)))</f>
        <v>7.4389275859470061</v>
      </c>
      <c r="M201" s="25">
        <f>IF(Rand!M195&lt;=M$1,M$4+SQRT(M$2*Rand!M195),M$6-SQRT(M$3*(1-Rand!M195)))</f>
        <v>11.117811391619993</v>
      </c>
      <c r="N201" s="17">
        <f>IF(Rand!N195&lt;=N$1,N$4+SQRT(N$2*Rand!N195),N$6-SQRT(N$3*(1-Rand!N195)))</f>
        <v>14.057812896841636</v>
      </c>
      <c r="O201" s="24">
        <f>IF(Rand!O195&lt;=O$1,O$4+SQRT(O$2*Rand!O195),O$6-SQRT(O$3*(1-Rand!O195)))</f>
        <v>12.904210463946566</v>
      </c>
      <c r="P201" s="20">
        <f>IF(Rand!P195&lt;=P$1,P$4+SQRT(P$2*Rand!P195),P$6-SQRT(P$3*(1-Rand!P195)))</f>
        <v>11.988757342932162</v>
      </c>
      <c r="Q201" s="29">
        <f>IF(Rand!Q195&lt;=Q$1,Q$4+SQRT(Q$2*Rand!Q195),Q$6-SQRT(Q$3*(1-Rand!Q195)))</f>
        <v>14.917367693653194</v>
      </c>
      <c r="R201" s="32">
        <f>IF(Rand!R195&lt;=R$1,R$4+SQRT(R$2*Rand!R195),R$6-SQRT(R$3*(1-Rand!R195)))</f>
        <v>9.9147632137167108</v>
      </c>
      <c r="S201" s="25">
        <f>IF(Rand!S195&lt;=S$1,S$4+SQRT(S$2*Rand!S195),S$6-SQRT(S$3*(1-Rand!S195)))</f>
        <v>11.422692507830467</v>
      </c>
      <c r="T201" s="17">
        <f>IF(Rand!T195&lt;=T$1,T$4+SQRT(T$2*Rand!T195),T$6-SQRT(T$3*(1-Rand!T195)))</f>
        <v>11.839686526031004</v>
      </c>
      <c r="U201" s="24">
        <f>IF(Rand!U195&lt;=U$1,U$4+SQRT(U$2*Rand!U195),U$6-SQRT(U$3*(1-Rand!U195)))</f>
        <v>16.493689870428192</v>
      </c>
      <c r="V201" s="20">
        <f>IF(Rand!V195&lt;=V$1,V$4+SQRT(V$2*Rand!V195),V$6-SQRT(V$3*(1-Rand!V195)))</f>
        <v>10.476624610218618</v>
      </c>
      <c r="W201" s="29">
        <f>IF(Rand!W195&lt;=W$1,W$4+SQRT(W$2*Rand!W195),W$6-SQRT(W$3*(1-Rand!W195)))</f>
        <v>9.0681732173890488</v>
      </c>
      <c r="X201" s="32">
        <f>IF(Rand!X195&lt;=X$1,X$4+SQRT(X$2*Rand!X195),X$6-SQRT(X$3*(1-Rand!X195)))</f>
        <v>12.382085659932736</v>
      </c>
      <c r="Y201" s="25">
        <f>IF(Rand!Y195&lt;=Y$1,Y$4+SQRT(Y$2*Rand!Y195),Y$6-SQRT(Y$3*(1-Rand!Y195)))</f>
        <v>11.937572614621178</v>
      </c>
    </row>
    <row r="202" spans="2:25" hidden="1" x14ac:dyDescent="0.25">
      <c r="B202" s="17">
        <f>IF(Rand!B196&lt;=B$1,B$4+SQRT(B$2*Rand!B196),B$6-SQRT(B$3*(1-Rand!B196)))</f>
        <v>4.6017940206141166</v>
      </c>
      <c r="C202" s="24">
        <f>IF(Rand!C196&lt;=C$1,C$4+SQRT(C$2*Rand!C196),C$6-SQRT(C$3*(1-Rand!C196)))</f>
        <v>1.8171373539395259</v>
      </c>
      <c r="D202" s="20">
        <f>IF(Rand!D196&lt;=D$1,D$4+SQRT(D$2*Rand!D196),D$6-SQRT(D$3*(1-Rand!D196)))</f>
        <v>6.3782995917324588</v>
      </c>
      <c r="E202" s="29">
        <f>IF(Rand!E196&lt;=E$1,E$4+SQRT(E$2*Rand!E196),E$6-SQRT(E$3*(1-Rand!E196)))</f>
        <v>4.8587574270391469</v>
      </c>
      <c r="F202" s="32">
        <f>IF(Rand!F196&lt;=F$1,F$4+SQRT(F$2*Rand!F196),F$6-SQRT(F$3*(1-Rand!F196)))</f>
        <v>2.4226929862292401</v>
      </c>
      <c r="G202" s="25">
        <f>IF(Rand!G196&lt;=G$1,G$4+SQRT(G$2*Rand!G196),G$6-SQRT(G$3*(1-Rand!G196)))</f>
        <v>3.1961708895646703</v>
      </c>
      <c r="H202" s="17">
        <f>IF(Rand!H196&lt;=H$1,H$4+SQRT(H$2*Rand!H196),H$6-SQRT(H$3*(1-Rand!H196)))</f>
        <v>9.238052422517125</v>
      </c>
      <c r="I202" s="24">
        <f>IF(Rand!I196&lt;=I$1,I$4+SQRT(I$2*Rand!I196),I$6-SQRT(I$3*(1-Rand!I196)))</f>
        <v>9.8186320282145552</v>
      </c>
      <c r="J202" s="20">
        <f>IF(Rand!J196&lt;=J$1,J$4+SQRT(J$2*Rand!J196),J$6-SQRT(J$3*(1-Rand!J196)))</f>
        <v>13.948588984515403</v>
      </c>
      <c r="K202" s="29">
        <f>IF(Rand!K196&lt;=K$1,K$4+SQRT(K$2*Rand!K196),K$6-SQRT(K$3*(1-Rand!K196)))</f>
        <v>7.5668393219169525</v>
      </c>
      <c r="L202" s="32">
        <f>IF(Rand!L196&lt;=L$1,L$4+SQRT(L$2*Rand!L196),L$6-SQRT(L$3*(1-Rand!L196)))</f>
        <v>10.32942783840666</v>
      </c>
      <c r="M202" s="25">
        <f>IF(Rand!M196&lt;=M$1,M$4+SQRT(M$2*Rand!M196),M$6-SQRT(M$3*(1-Rand!M196)))</f>
        <v>10.115389297632008</v>
      </c>
      <c r="N202" s="17">
        <f>IF(Rand!N196&lt;=N$1,N$4+SQRT(N$2*Rand!N196),N$6-SQRT(N$3*(1-Rand!N196)))</f>
        <v>14.418234064548004</v>
      </c>
      <c r="O202" s="24">
        <f>IF(Rand!O196&lt;=O$1,O$4+SQRT(O$2*Rand!O196),O$6-SQRT(O$3*(1-Rand!O196)))</f>
        <v>10.479053683991623</v>
      </c>
      <c r="P202" s="20">
        <f>IF(Rand!P196&lt;=P$1,P$4+SQRT(P$2*Rand!P196),P$6-SQRT(P$3*(1-Rand!P196)))</f>
        <v>14.028919329519452</v>
      </c>
      <c r="Q202" s="29">
        <f>IF(Rand!Q196&lt;=Q$1,Q$4+SQRT(Q$2*Rand!Q196),Q$6-SQRT(Q$3*(1-Rand!Q196)))</f>
        <v>11.931078734592088</v>
      </c>
      <c r="R202" s="32">
        <f>IF(Rand!R196&lt;=R$1,R$4+SQRT(R$2*Rand!R196),R$6-SQRT(R$3*(1-Rand!R196)))</f>
        <v>12.248898925286056</v>
      </c>
      <c r="S202" s="25">
        <f>IF(Rand!S196&lt;=S$1,S$4+SQRT(S$2*Rand!S196),S$6-SQRT(S$3*(1-Rand!S196)))</f>
        <v>8.0297214196770792</v>
      </c>
      <c r="T202" s="17">
        <f>IF(Rand!T196&lt;=T$1,T$4+SQRT(T$2*Rand!T196),T$6-SQRT(T$3*(1-Rand!T196)))</f>
        <v>11.141643667220828</v>
      </c>
      <c r="U202" s="24">
        <f>IF(Rand!U196&lt;=U$1,U$4+SQRT(U$2*Rand!U196),U$6-SQRT(U$3*(1-Rand!U196)))</f>
        <v>9.1332110793683317</v>
      </c>
      <c r="V202" s="20">
        <f>IF(Rand!V196&lt;=V$1,V$4+SQRT(V$2*Rand!V196),V$6-SQRT(V$3*(1-Rand!V196)))</f>
        <v>8.1183151458455125</v>
      </c>
      <c r="W202" s="29">
        <f>IF(Rand!W196&lt;=W$1,W$4+SQRT(W$2*Rand!W196),W$6-SQRT(W$3*(1-Rand!W196)))</f>
        <v>18.104147617918798</v>
      </c>
      <c r="X202" s="32">
        <f>IF(Rand!X196&lt;=X$1,X$4+SQRT(X$2*Rand!X196),X$6-SQRT(X$3*(1-Rand!X196)))</f>
        <v>13.108998863777645</v>
      </c>
      <c r="Y202" s="25">
        <f>IF(Rand!Y196&lt;=Y$1,Y$4+SQRT(Y$2*Rand!Y196),Y$6-SQRT(Y$3*(1-Rand!Y196)))</f>
        <v>12.836593751498359</v>
      </c>
    </row>
    <row r="203" spans="2:25" hidden="1" x14ac:dyDescent="0.25">
      <c r="B203" s="17">
        <f>IF(Rand!B197&lt;=B$1,B$4+SQRT(B$2*Rand!B197),B$6-SQRT(B$3*(1-Rand!B197)))</f>
        <v>3.8176957740862032</v>
      </c>
      <c r="C203" s="24">
        <f>IF(Rand!C197&lt;=C$1,C$4+SQRT(C$2*Rand!C197),C$6-SQRT(C$3*(1-Rand!C197)))</f>
        <v>3.6135666999522655</v>
      </c>
      <c r="D203" s="20">
        <f>IF(Rand!D197&lt;=D$1,D$4+SQRT(D$2*Rand!D197),D$6-SQRT(D$3*(1-Rand!D197)))</f>
        <v>5.9267605030543837</v>
      </c>
      <c r="E203" s="29">
        <f>IF(Rand!E197&lt;=E$1,E$4+SQRT(E$2*Rand!E197),E$6-SQRT(E$3*(1-Rand!E197)))</f>
        <v>3.8557217255962195</v>
      </c>
      <c r="F203" s="32">
        <f>IF(Rand!F197&lt;=F$1,F$4+SQRT(F$2*Rand!F197),F$6-SQRT(F$3*(1-Rand!F197)))</f>
        <v>2.5730840138860622</v>
      </c>
      <c r="G203" s="25">
        <f>IF(Rand!G197&lt;=G$1,G$4+SQRT(G$2*Rand!G197),G$6-SQRT(G$3*(1-Rand!G197)))</f>
        <v>3.4115632296971783</v>
      </c>
      <c r="H203" s="17">
        <f>IF(Rand!H197&lt;=H$1,H$4+SQRT(H$2*Rand!H197),H$6-SQRT(H$3*(1-Rand!H197)))</f>
        <v>19.278448014514691</v>
      </c>
      <c r="I203" s="24">
        <f>IF(Rand!I197&lt;=I$1,I$4+SQRT(I$2*Rand!I197),I$6-SQRT(I$3*(1-Rand!I197)))</f>
        <v>10.377838641739242</v>
      </c>
      <c r="J203" s="20">
        <f>IF(Rand!J197&lt;=J$1,J$4+SQRT(J$2*Rand!J197),J$6-SQRT(J$3*(1-Rand!J197)))</f>
        <v>9.7203078697505099</v>
      </c>
      <c r="K203" s="29">
        <f>IF(Rand!K197&lt;=K$1,K$4+SQRT(K$2*Rand!K197),K$6-SQRT(K$3*(1-Rand!K197)))</f>
        <v>11.161337155958631</v>
      </c>
      <c r="L203" s="32">
        <f>IF(Rand!L197&lt;=L$1,L$4+SQRT(L$2*Rand!L197),L$6-SQRT(L$3*(1-Rand!L197)))</f>
        <v>14.470378388792717</v>
      </c>
      <c r="M203" s="25">
        <f>IF(Rand!M197&lt;=M$1,M$4+SQRT(M$2*Rand!M197),M$6-SQRT(M$3*(1-Rand!M197)))</f>
        <v>8.9729018045205873</v>
      </c>
      <c r="N203" s="17">
        <f>IF(Rand!N197&lt;=N$1,N$4+SQRT(N$2*Rand!N197),N$6-SQRT(N$3*(1-Rand!N197)))</f>
        <v>8.2568443217748619</v>
      </c>
      <c r="O203" s="24">
        <f>IF(Rand!O197&lt;=O$1,O$4+SQRT(O$2*Rand!O197),O$6-SQRT(O$3*(1-Rand!O197)))</f>
        <v>17.447964232870909</v>
      </c>
      <c r="P203" s="20">
        <f>IF(Rand!P197&lt;=P$1,P$4+SQRT(P$2*Rand!P197),P$6-SQRT(P$3*(1-Rand!P197)))</f>
        <v>19.165779818536446</v>
      </c>
      <c r="Q203" s="29">
        <f>IF(Rand!Q197&lt;=Q$1,Q$4+SQRT(Q$2*Rand!Q197),Q$6-SQRT(Q$3*(1-Rand!Q197)))</f>
        <v>13.24105751559653</v>
      </c>
      <c r="R203" s="32">
        <f>IF(Rand!R197&lt;=R$1,R$4+SQRT(R$2*Rand!R197),R$6-SQRT(R$3*(1-Rand!R197)))</f>
        <v>12.926972796722664</v>
      </c>
      <c r="S203" s="25">
        <f>IF(Rand!S197&lt;=S$1,S$4+SQRT(S$2*Rand!S197),S$6-SQRT(S$3*(1-Rand!S197)))</f>
        <v>11.987656909489646</v>
      </c>
      <c r="T203" s="17">
        <f>IF(Rand!T197&lt;=T$1,T$4+SQRT(T$2*Rand!T197),T$6-SQRT(T$3*(1-Rand!T197)))</f>
        <v>8.5620194220886052</v>
      </c>
      <c r="U203" s="24">
        <f>IF(Rand!U197&lt;=U$1,U$4+SQRT(U$2*Rand!U197),U$6-SQRT(U$3*(1-Rand!U197)))</f>
        <v>9.4708503947243194</v>
      </c>
      <c r="V203" s="20">
        <f>IF(Rand!V197&lt;=V$1,V$4+SQRT(V$2*Rand!V197),V$6-SQRT(V$3*(1-Rand!V197)))</f>
        <v>19.743736189159126</v>
      </c>
      <c r="W203" s="29">
        <f>IF(Rand!W197&lt;=W$1,W$4+SQRT(W$2*Rand!W197),W$6-SQRT(W$3*(1-Rand!W197)))</f>
        <v>12.676619521068446</v>
      </c>
      <c r="X203" s="32">
        <f>IF(Rand!X197&lt;=X$1,X$4+SQRT(X$2*Rand!X197),X$6-SQRT(X$3*(1-Rand!X197)))</f>
        <v>12.603898285891116</v>
      </c>
      <c r="Y203" s="25">
        <f>IF(Rand!Y197&lt;=Y$1,Y$4+SQRT(Y$2*Rand!Y197),Y$6-SQRT(Y$3*(1-Rand!Y197)))</f>
        <v>7.0372270813995188</v>
      </c>
    </row>
    <row r="204" spans="2:25" hidden="1" x14ac:dyDescent="0.25">
      <c r="B204" s="17">
        <f>IF(Rand!B198&lt;=B$1,B$4+SQRT(B$2*Rand!B198),B$6-SQRT(B$3*(1-Rand!B198)))</f>
        <v>3.7450046120228389</v>
      </c>
      <c r="C204" s="24">
        <f>IF(Rand!C198&lt;=C$1,C$4+SQRT(C$2*Rand!C198),C$6-SQRT(C$3*(1-Rand!C198)))</f>
        <v>4.0352551376079058</v>
      </c>
      <c r="D204" s="20">
        <f>IF(Rand!D198&lt;=D$1,D$4+SQRT(D$2*Rand!D198),D$6-SQRT(D$3*(1-Rand!D198)))</f>
        <v>6.5709510293476701</v>
      </c>
      <c r="E204" s="29">
        <f>IF(Rand!E198&lt;=E$1,E$4+SQRT(E$2*Rand!E198),E$6-SQRT(E$3*(1-Rand!E198)))</f>
        <v>4.7729537980840089</v>
      </c>
      <c r="F204" s="32">
        <f>IF(Rand!F198&lt;=F$1,F$4+SQRT(F$2*Rand!F198),F$6-SQRT(F$3*(1-Rand!F198)))</f>
        <v>3.001741141488699</v>
      </c>
      <c r="G204" s="25">
        <f>IF(Rand!G198&lt;=G$1,G$4+SQRT(G$2*Rand!G198),G$6-SQRT(G$3*(1-Rand!G198)))</f>
        <v>3.2026820130542486</v>
      </c>
      <c r="H204" s="17">
        <f>IF(Rand!H198&lt;=H$1,H$4+SQRT(H$2*Rand!H198),H$6-SQRT(H$3*(1-Rand!H198)))</f>
        <v>15.696104848708536</v>
      </c>
      <c r="I204" s="24">
        <f>IF(Rand!I198&lt;=I$1,I$4+SQRT(I$2*Rand!I198),I$6-SQRT(I$3*(1-Rand!I198)))</f>
        <v>9.1424441961260285</v>
      </c>
      <c r="J204" s="20">
        <f>IF(Rand!J198&lt;=J$1,J$4+SQRT(J$2*Rand!J198),J$6-SQRT(J$3*(1-Rand!J198)))</f>
        <v>10.484097579551694</v>
      </c>
      <c r="K204" s="29">
        <f>IF(Rand!K198&lt;=K$1,K$4+SQRT(K$2*Rand!K198),K$6-SQRT(K$3*(1-Rand!K198)))</f>
        <v>9.4905108657357005</v>
      </c>
      <c r="L204" s="32">
        <f>IF(Rand!L198&lt;=L$1,L$4+SQRT(L$2*Rand!L198),L$6-SQRT(L$3*(1-Rand!L198)))</f>
        <v>13.92758243352533</v>
      </c>
      <c r="M204" s="25">
        <f>IF(Rand!M198&lt;=M$1,M$4+SQRT(M$2*Rand!M198),M$6-SQRT(M$3*(1-Rand!M198)))</f>
        <v>10.55926531722551</v>
      </c>
      <c r="N204" s="17">
        <f>IF(Rand!N198&lt;=N$1,N$4+SQRT(N$2*Rand!N198),N$6-SQRT(N$3*(1-Rand!N198)))</f>
        <v>11.561061097150322</v>
      </c>
      <c r="O204" s="24">
        <f>IF(Rand!O198&lt;=O$1,O$4+SQRT(O$2*Rand!O198),O$6-SQRT(O$3*(1-Rand!O198)))</f>
        <v>11.878976315863261</v>
      </c>
      <c r="P204" s="20">
        <f>IF(Rand!P198&lt;=P$1,P$4+SQRT(P$2*Rand!P198),P$6-SQRT(P$3*(1-Rand!P198)))</f>
        <v>12.118596347538652</v>
      </c>
      <c r="Q204" s="29">
        <f>IF(Rand!Q198&lt;=Q$1,Q$4+SQRT(Q$2*Rand!Q198),Q$6-SQRT(Q$3*(1-Rand!Q198)))</f>
        <v>18.33885922292616</v>
      </c>
      <c r="R204" s="32">
        <f>IF(Rand!R198&lt;=R$1,R$4+SQRT(R$2*Rand!R198),R$6-SQRT(R$3*(1-Rand!R198)))</f>
        <v>11.822068145066394</v>
      </c>
      <c r="S204" s="25">
        <f>IF(Rand!S198&lt;=S$1,S$4+SQRT(S$2*Rand!S198),S$6-SQRT(S$3*(1-Rand!S198)))</f>
        <v>7.8341485431863154</v>
      </c>
      <c r="T204" s="17">
        <f>IF(Rand!T198&lt;=T$1,T$4+SQRT(T$2*Rand!T198),T$6-SQRT(T$3*(1-Rand!T198)))</f>
        <v>14.511147471407213</v>
      </c>
      <c r="U204" s="24">
        <f>IF(Rand!U198&lt;=U$1,U$4+SQRT(U$2*Rand!U198),U$6-SQRT(U$3*(1-Rand!U198)))</f>
        <v>17.514039879052433</v>
      </c>
      <c r="V204" s="20">
        <f>IF(Rand!V198&lt;=V$1,V$4+SQRT(V$2*Rand!V198),V$6-SQRT(V$3*(1-Rand!V198)))</f>
        <v>11.190357410220622</v>
      </c>
      <c r="W204" s="29">
        <f>IF(Rand!W198&lt;=W$1,W$4+SQRT(W$2*Rand!W198),W$6-SQRT(W$3*(1-Rand!W198)))</f>
        <v>9.5444595347238508</v>
      </c>
      <c r="X204" s="32">
        <f>IF(Rand!X198&lt;=X$1,X$4+SQRT(X$2*Rand!X198),X$6-SQRT(X$3*(1-Rand!X198)))</f>
        <v>18.740319183072632</v>
      </c>
      <c r="Y204" s="25">
        <f>IF(Rand!Y198&lt;=Y$1,Y$4+SQRT(Y$2*Rand!Y198),Y$6-SQRT(Y$3*(1-Rand!Y198)))</f>
        <v>14.816877851532041</v>
      </c>
    </row>
    <row r="205" spans="2:25" hidden="1" x14ac:dyDescent="0.25">
      <c r="B205" s="17">
        <f>IF(Rand!B199&lt;=B$1,B$4+SQRT(B$2*Rand!B199),B$6-SQRT(B$3*(1-Rand!B199)))</f>
        <v>5.0475089207089159</v>
      </c>
      <c r="C205" s="24">
        <f>IF(Rand!C199&lt;=C$1,C$4+SQRT(C$2*Rand!C199),C$6-SQRT(C$3*(1-Rand!C199)))</f>
        <v>3.4455994881070962</v>
      </c>
      <c r="D205" s="20">
        <f>IF(Rand!D199&lt;=D$1,D$4+SQRT(D$2*Rand!D199),D$6-SQRT(D$3*(1-Rand!D199)))</f>
        <v>5.9291213902343269</v>
      </c>
      <c r="E205" s="29">
        <f>IF(Rand!E199&lt;=E$1,E$4+SQRT(E$2*Rand!E199),E$6-SQRT(E$3*(1-Rand!E199)))</f>
        <v>3.6409026617306064</v>
      </c>
      <c r="F205" s="32">
        <f>IF(Rand!F199&lt;=F$1,F$4+SQRT(F$2*Rand!F199),F$6-SQRT(F$3*(1-Rand!F199)))</f>
        <v>1.4208166292683249</v>
      </c>
      <c r="G205" s="25">
        <f>IF(Rand!G199&lt;=G$1,G$4+SQRT(G$2*Rand!G199),G$6-SQRT(G$3*(1-Rand!G199)))</f>
        <v>2.5275964232446579</v>
      </c>
      <c r="H205" s="17">
        <f>IF(Rand!H199&lt;=H$1,H$4+SQRT(H$2*Rand!H199),H$6-SQRT(H$3*(1-Rand!H199)))</f>
        <v>10.206389386403064</v>
      </c>
      <c r="I205" s="24">
        <f>IF(Rand!I199&lt;=I$1,I$4+SQRT(I$2*Rand!I199),I$6-SQRT(I$3*(1-Rand!I199)))</f>
        <v>12.418647239591682</v>
      </c>
      <c r="J205" s="20">
        <f>IF(Rand!J199&lt;=J$1,J$4+SQRT(J$2*Rand!J199),J$6-SQRT(J$3*(1-Rand!J199)))</f>
        <v>10.263213884430773</v>
      </c>
      <c r="K205" s="29">
        <f>IF(Rand!K199&lt;=K$1,K$4+SQRT(K$2*Rand!K199),K$6-SQRT(K$3*(1-Rand!K199)))</f>
        <v>14.105724885775466</v>
      </c>
      <c r="L205" s="32">
        <f>IF(Rand!L199&lt;=L$1,L$4+SQRT(L$2*Rand!L199),L$6-SQRT(L$3*(1-Rand!L199)))</f>
        <v>10.710749982900941</v>
      </c>
      <c r="M205" s="25">
        <f>IF(Rand!M199&lt;=M$1,M$4+SQRT(M$2*Rand!M199),M$6-SQRT(M$3*(1-Rand!M199)))</f>
        <v>13.900916494608552</v>
      </c>
      <c r="N205" s="17">
        <f>IF(Rand!N199&lt;=N$1,N$4+SQRT(N$2*Rand!N199),N$6-SQRT(N$3*(1-Rand!N199)))</f>
        <v>12.014188520422177</v>
      </c>
      <c r="O205" s="24">
        <f>IF(Rand!O199&lt;=O$1,O$4+SQRT(O$2*Rand!O199),O$6-SQRT(O$3*(1-Rand!O199)))</f>
        <v>12.609544826779521</v>
      </c>
      <c r="P205" s="20">
        <f>IF(Rand!P199&lt;=P$1,P$4+SQRT(P$2*Rand!P199),P$6-SQRT(P$3*(1-Rand!P199)))</f>
        <v>11.594364407834105</v>
      </c>
      <c r="Q205" s="29">
        <f>IF(Rand!Q199&lt;=Q$1,Q$4+SQRT(Q$2*Rand!Q199),Q$6-SQRT(Q$3*(1-Rand!Q199)))</f>
        <v>14.69896012355732</v>
      </c>
      <c r="R205" s="32">
        <f>IF(Rand!R199&lt;=R$1,R$4+SQRT(R$2*Rand!R199),R$6-SQRT(R$3*(1-Rand!R199)))</f>
        <v>9.9639246644397232</v>
      </c>
      <c r="S205" s="25">
        <f>IF(Rand!S199&lt;=S$1,S$4+SQRT(S$2*Rand!S199),S$6-SQRT(S$3*(1-Rand!S199)))</f>
        <v>7.6215463484430392</v>
      </c>
      <c r="T205" s="17">
        <f>IF(Rand!T199&lt;=T$1,T$4+SQRT(T$2*Rand!T199),T$6-SQRT(T$3*(1-Rand!T199)))</f>
        <v>8.8812202893903454</v>
      </c>
      <c r="U205" s="24">
        <f>IF(Rand!U199&lt;=U$1,U$4+SQRT(U$2*Rand!U199),U$6-SQRT(U$3*(1-Rand!U199)))</f>
        <v>13.432602628491768</v>
      </c>
      <c r="V205" s="20">
        <f>IF(Rand!V199&lt;=V$1,V$4+SQRT(V$2*Rand!V199),V$6-SQRT(V$3*(1-Rand!V199)))</f>
        <v>14.154625939098551</v>
      </c>
      <c r="W205" s="29">
        <f>IF(Rand!W199&lt;=W$1,W$4+SQRT(W$2*Rand!W199),W$6-SQRT(W$3*(1-Rand!W199)))</f>
        <v>13.936169280602421</v>
      </c>
      <c r="X205" s="32">
        <f>IF(Rand!X199&lt;=X$1,X$4+SQRT(X$2*Rand!X199),X$6-SQRT(X$3*(1-Rand!X199)))</f>
        <v>16.111674064636503</v>
      </c>
      <c r="Y205" s="25">
        <f>IF(Rand!Y199&lt;=Y$1,Y$4+SQRT(Y$2*Rand!Y199),Y$6-SQRT(Y$3*(1-Rand!Y199)))</f>
        <v>12.289441874964403</v>
      </c>
    </row>
    <row r="206" spans="2:25" hidden="1" x14ac:dyDescent="0.25">
      <c r="B206" s="17">
        <f>IF(Rand!B200&lt;=B$1,B$4+SQRT(B$2*Rand!B200),B$6-SQRT(B$3*(1-Rand!B200)))</f>
        <v>3.4080776029538793</v>
      </c>
      <c r="C206" s="24">
        <f>IF(Rand!C200&lt;=C$1,C$4+SQRT(C$2*Rand!C200),C$6-SQRT(C$3*(1-Rand!C200)))</f>
        <v>3.3747511251679985</v>
      </c>
      <c r="D206" s="20">
        <f>IF(Rand!D200&lt;=D$1,D$4+SQRT(D$2*Rand!D200),D$6-SQRT(D$3*(1-Rand!D200)))</f>
        <v>5.5760857292439203</v>
      </c>
      <c r="E206" s="29">
        <f>IF(Rand!E200&lt;=E$1,E$4+SQRT(E$2*Rand!E200),E$6-SQRT(E$3*(1-Rand!E200)))</f>
        <v>4.2009438097638956</v>
      </c>
      <c r="F206" s="32">
        <f>IF(Rand!F200&lt;=F$1,F$4+SQRT(F$2*Rand!F200),F$6-SQRT(F$3*(1-Rand!F200)))</f>
        <v>1.3303512192907718</v>
      </c>
      <c r="G206" s="25">
        <f>IF(Rand!G200&lt;=G$1,G$4+SQRT(G$2*Rand!G200),G$6-SQRT(G$3*(1-Rand!G200)))</f>
        <v>3.8667755534614567</v>
      </c>
      <c r="H206" s="17">
        <f>IF(Rand!H200&lt;=H$1,H$4+SQRT(H$2*Rand!H200),H$6-SQRT(H$3*(1-Rand!H200)))</f>
        <v>8.7443550077634118</v>
      </c>
      <c r="I206" s="24">
        <f>IF(Rand!I200&lt;=I$1,I$4+SQRT(I$2*Rand!I200),I$6-SQRT(I$3*(1-Rand!I200)))</f>
        <v>16.336661401029925</v>
      </c>
      <c r="J206" s="20">
        <f>IF(Rand!J200&lt;=J$1,J$4+SQRT(J$2*Rand!J200),J$6-SQRT(J$3*(1-Rand!J200)))</f>
        <v>15.169089130386297</v>
      </c>
      <c r="K206" s="29">
        <f>IF(Rand!K200&lt;=K$1,K$4+SQRT(K$2*Rand!K200),K$6-SQRT(K$3*(1-Rand!K200)))</f>
        <v>5.6413305134094474</v>
      </c>
      <c r="L206" s="32">
        <f>IF(Rand!L200&lt;=L$1,L$4+SQRT(L$2*Rand!L200),L$6-SQRT(L$3*(1-Rand!L200)))</f>
        <v>14.483230736148055</v>
      </c>
      <c r="M206" s="25">
        <f>IF(Rand!M200&lt;=M$1,M$4+SQRT(M$2*Rand!M200),M$6-SQRT(M$3*(1-Rand!M200)))</f>
        <v>11.418297153003818</v>
      </c>
      <c r="N206" s="17">
        <f>IF(Rand!N200&lt;=N$1,N$4+SQRT(N$2*Rand!N200),N$6-SQRT(N$3*(1-Rand!N200)))</f>
        <v>14.647422348043889</v>
      </c>
      <c r="O206" s="24">
        <f>IF(Rand!O200&lt;=O$1,O$4+SQRT(O$2*Rand!O200),O$6-SQRT(O$3*(1-Rand!O200)))</f>
        <v>8.4895209410714152</v>
      </c>
      <c r="P206" s="20">
        <f>IF(Rand!P200&lt;=P$1,P$4+SQRT(P$2*Rand!P200),P$6-SQRT(P$3*(1-Rand!P200)))</f>
        <v>9.4038794317538255</v>
      </c>
      <c r="Q206" s="29">
        <f>IF(Rand!Q200&lt;=Q$1,Q$4+SQRT(Q$2*Rand!Q200),Q$6-SQRT(Q$3*(1-Rand!Q200)))</f>
        <v>14.091358637320333</v>
      </c>
      <c r="R206" s="32">
        <f>IF(Rand!R200&lt;=R$1,R$4+SQRT(R$2*Rand!R200),R$6-SQRT(R$3*(1-Rand!R200)))</f>
        <v>9.9247525992689525</v>
      </c>
      <c r="S206" s="25">
        <f>IF(Rand!S200&lt;=S$1,S$4+SQRT(S$2*Rand!S200),S$6-SQRT(S$3*(1-Rand!S200)))</f>
        <v>13.936765002666489</v>
      </c>
      <c r="T206" s="17">
        <f>IF(Rand!T200&lt;=T$1,T$4+SQRT(T$2*Rand!T200),T$6-SQRT(T$3*(1-Rand!T200)))</f>
        <v>6.0963246139780001</v>
      </c>
      <c r="U206" s="24">
        <f>IF(Rand!U200&lt;=U$1,U$4+SQRT(U$2*Rand!U200),U$6-SQRT(U$3*(1-Rand!U200)))</f>
        <v>14.59659804033333</v>
      </c>
      <c r="V206" s="20">
        <f>IF(Rand!V200&lt;=V$1,V$4+SQRT(V$2*Rand!V200),V$6-SQRT(V$3*(1-Rand!V200)))</f>
        <v>12.529247773869198</v>
      </c>
      <c r="W206" s="29">
        <f>IF(Rand!W200&lt;=W$1,W$4+SQRT(W$2*Rand!W200),W$6-SQRT(W$3*(1-Rand!W200)))</f>
        <v>17.579797145265836</v>
      </c>
      <c r="X206" s="32">
        <f>IF(Rand!X200&lt;=X$1,X$4+SQRT(X$2*Rand!X200),X$6-SQRT(X$3*(1-Rand!X200)))</f>
        <v>12.432950912104729</v>
      </c>
      <c r="Y206" s="25">
        <f>IF(Rand!Y200&lt;=Y$1,Y$4+SQRT(Y$2*Rand!Y200),Y$6-SQRT(Y$3*(1-Rand!Y200)))</f>
        <v>11.999144756427073</v>
      </c>
    </row>
    <row r="207" spans="2:25" hidden="1" x14ac:dyDescent="0.25">
      <c r="B207" s="17">
        <f>IF(Rand!B201&lt;=B$1,B$4+SQRT(B$2*Rand!B201),B$6-SQRT(B$3*(1-Rand!B201)))</f>
        <v>4.8044039674477137</v>
      </c>
      <c r="C207" s="24">
        <f>IF(Rand!C201&lt;=C$1,C$4+SQRT(C$2*Rand!C201),C$6-SQRT(C$3*(1-Rand!C201)))</f>
        <v>3.2201960157105245</v>
      </c>
      <c r="D207" s="20">
        <f>IF(Rand!D201&lt;=D$1,D$4+SQRT(D$2*Rand!D201),D$6-SQRT(D$3*(1-Rand!D201)))</f>
        <v>5.3831137935124751</v>
      </c>
      <c r="E207" s="29">
        <f>IF(Rand!E201&lt;=E$1,E$4+SQRT(E$2*Rand!E201),E$6-SQRT(E$3*(1-Rand!E201)))</f>
        <v>4.5058431122432578</v>
      </c>
      <c r="F207" s="32">
        <f>IF(Rand!F201&lt;=F$1,F$4+SQRT(F$2*Rand!F201),F$6-SQRT(F$3*(1-Rand!F201)))</f>
        <v>2.6291686722785217</v>
      </c>
      <c r="G207" s="25">
        <f>IF(Rand!G201&lt;=G$1,G$4+SQRT(G$2*Rand!G201),G$6-SQRT(G$3*(1-Rand!G201)))</f>
        <v>3.6541342000180088</v>
      </c>
      <c r="H207" s="17">
        <f>IF(Rand!H201&lt;=H$1,H$4+SQRT(H$2*Rand!H201),H$6-SQRT(H$3*(1-Rand!H201)))</f>
        <v>11.053209314517671</v>
      </c>
      <c r="I207" s="24">
        <f>IF(Rand!I201&lt;=I$1,I$4+SQRT(I$2*Rand!I201),I$6-SQRT(I$3*(1-Rand!I201)))</f>
        <v>14.678549395078697</v>
      </c>
      <c r="J207" s="20">
        <f>IF(Rand!J201&lt;=J$1,J$4+SQRT(J$2*Rand!J201),J$6-SQRT(J$3*(1-Rand!J201)))</f>
        <v>9.3204706468820646</v>
      </c>
      <c r="K207" s="29">
        <f>IF(Rand!K201&lt;=K$1,K$4+SQRT(K$2*Rand!K201),K$6-SQRT(K$3*(1-Rand!K201)))</f>
        <v>13.175408714572946</v>
      </c>
      <c r="L207" s="32">
        <f>IF(Rand!L201&lt;=L$1,L$4+SQRT(L$2*Rand!L201),L$6-SQRT(L$3*(1-Rand!L201)))</f>
        <v>11.003670842408468</v>
      </c>
      <c r="M207" s="25">
        <f>IF(Rand!M201&lt;=M$1,M$4+SQRT(M$2*Rand!M201),M$6-SQRT(M$3*(1-Rand!M201)))</f>
        <v>12.823373190576817</v>
      </c>
      <c r="N207" s="17">
        <f>IF(Rand!N201&lt;=N$1,N$4+SQRT(N$2*Rand!N201),N$6-SQRT(N$3*(1-Rand!N201)))</f>
        <v>12.792277608508241</v>
      </c>
      <c r="O207" s="24">
        <f>IF(Rand!O201&lt;=O$1,O$4+SQRT(O$2*Rand!O201),O$6-SQRT(O$3*(1-Rand!O201)))</f>
        <v>10.275591962623938</v>
      </c>
      <c r="P207" s="20">
        <f>IF(Rand!P201&lt;=P$1,P$4+SQRT(P$2*Rand!P201),P$6-SQRT(P$3*(1-Rand!P201)))</f>
        <v>12.490588866588716</v>
      </c>
      <c r="Q207" s="29">
        <f>IF(Rand!Q201&lt;=Q$1,Q$4+SQRT(Q$2*Rand!Q201),Q$6-SQRT(Q$3*(1-Rand!Q201)))</f>
        <v>12.164402686811398</v>
      </c>
      <c r="R207" s="32">
        <f>IF(Rand!R201&lt;=R$1,R$4+SQRT(R$2*Rand!R201),R$6-SQRT(R$3*(1-Rand!R201)))</f>
        <v>12.921505572315592</v>
      </c>
      <c r="S207" s="25">
        <f>IF(Rand!S201&lt;=S$1,S$4+SQRT(S$2*Rand!S201),S$6-SQRT(S$3*(1-Rand!S201)))</f>
        <v>16.103045196368676</v>
      </c>
      <c r="T207" s="17">
        <f>IF(Rand!T201&lt;=T$1,T$4+SQRT(T$2*Rand!T201),T$6-SQRT(T$3*(1-Rand!T201)))</f>
        <v>14.26724794175389</v>
      </c>
      <c r="U207" s="24">
        <f>IF(Rand!U201&lt;=U$1,U$4+SQRT(U$2*Rand!U201),U$6-SQRT(U$3*(1-Rand!U201)))</f>
        <v>11.361988181594745</v>
      </c>
      <c r="V207" s="20">
        <f>IF(Rand!V201&lt;=V$1,V$4+SQRT(V$2*Rand!V201),V$6-SQRT(V$3*(1-Rand!V201)))</f>
        <v>9.6823334677519277</v>
      </c>
      <c r="W207" s="29">
        <f>IF(Rand!W201&lt;=W$1,W$4+SQRT(W$2*Rand!W201),W$6-SQRT(W$3*(1-Rand!W201)))</f>
        <v>17.001343863682713</v>
      </c>
      <c r="X207" s="32">
        <f>IF(Rand!X201&lt;=X$1,X$4+SQRT(X$2*Rand!X201),X$6-SQRT(X$3*(1-Rand!X201)))</f>
        <v>9.9442685705866083</v>
      </c>
      <c r="Y207" s="25">
        <f>IF(Rand!Y201&lt;=Y$1,Y$4+SQRT(Y$2*Rand!Y201),Y$6-SQRT(Y$3*(1-Rand!Y201)))</f>
        <v>5.3901205160000361</v>
      </c>
    </row>
    <row r="208" spans="2:25" hidden="1" x14ac:dyDescent="0.25">
      <c r="B208" s="17">
        <f>IF(Rand!B202&lt;=B$1,B$4+SQRT(B$2*Rand!B202),B$6-SQRT(B$3*(1-Rand!B202)))</f>
        <v>4.0747562478965165</v>
      </c>
      <c r="C208" s="24">
        <f>IF(Rand!C202&lt;=C$1,C$4+SQRT(C$2*Rand!C202),C$6-SQRT(C$3*(1-Rand!C202)))</f>
        <v>1.8684982652389728</v>
      </c>
      <c r="D208" s="20">
        <f>IF(Rand!D202&lt;=D$1,D$4+SQRT(D$2*Rand!D202),D$6-SQRT(D$3*(1-Rand!D202)))</f>
        <v>6.0003807696060081</v>
      </c>
      <c r="E208" s="29">
        <f>IF(Rand!E202&lt;=E$1,E$4+SQRT(E$2*Rand!E202),E$6-SQRT(E$3*(1-Rand!E202)))</f>
        <v>3.8370655120890871</v>
      </c>
      <c r="F208" s="32">
        <f>IF(Rand!F202&lt;=F$1,F$4+SQRT(F$2*Rand!F202),F$6-SQRT(F$3*(1-Rand!F202)))</f>
        <v>2.3980908053751717</v>
      </c>
      <c r="G208" s="25">
        <f>IF(Rand!G202&lt;=G$1,G$4+SQRT(G$2*Rand!G202),G$6-SQRT(G$3*(1-Rand!G202)))</f>
        <v>3.6661444001422758</v>
      </c>
      <c r="H208" s="17">
        <f>IF(Rand!H202&lt;=H$1,H$4+SQRT(H$2*Rand!H202),H$6-SQRT(H$3*(1-Rand!H202)))</f>
        <v>15.055882287441175</v>
      </c>
      <c r="I208" s="24">
        <f>IF(Rand!I202&lt;=I$1,I$4+SQRT(I$2*Rand!I202),I$6-SQRT(I$3*(1-Rand!I202)))</f>
        <v>10.116033932920406</v>
      </c>
      <c r="J208" s="20">
        <f>IF(Rand!J202&lt;=J$1,J$4+SQRT(J$2*Rand!J202),J$6-SQRT(J$3*(1-Rand!J202)))</f>
        <v>18.22382337833303</v>
      </c>
      <c r="K208" s="29">
        <f>IF(Rand!K202&lt;=K$1,K$4+SQRT(K$2*Rand!K202),K$6-SQRT(K$3*(1-Rand!K202)))</f>
        <v>14.845907798587106</v>
      </c>
      <c r="L208" s="32">
        <f>IF(Rand!L202&lt;=L$1,L$4+SQRT(L$2*Rand!L202),L$6-SQRT(L$3*(1-Rand!L202)))</f>
        <v>13.453935799884851</v>
      </c>
      <c r="M208" s="25">
        <f>IF(Rand!M202&lt;=M$1,M$4+SQRT(M$2*Rand!M202),M$6-SQRT(M$3*(1-Rand!M202)))</f>
        <v>9.2724306492513762</v>
      </c>
      <c r="N208" s="17">
        <f>IF(Rand!N202&lt;=N$1,N$4+SQRT(N$2*Rand!N202),N$6-SQRT(N$3*(1-Rand!N202)))</f>
        <v>6.5467602448235613</v>
      </c>
      <c r="O208" s="24">
        <f>IF(Rand!O202&lt;=O$1,O$4+SQRT(O$2*Rand!O202),O$6-SQRT(O$3*(1-Rand!O202)))</f>
        <v>14.637409314015422</v>
      </c>
      <c r="P208" s="20">
        <f>IF(Rand!P202&lt;=P$1,P$4+SQRT(P$2*Rand!P202),P$6-SQRT(P$3*(1-Rand!P202)))</f>
        <v>8.4602310057042356</v>
      </c>
      <c r="Q208" s="29">
        <f>IF(Rand!Q202&lt;=Q$1,Q$4+SQRT(Q$2*Rand!Q202),Q$6-SQRT(Q$3*(1-Rand!Q202)))</f>
        <v>9.0923555124105206</v>
      </c>
      <c r="R208" s="32">
        <f>IF(Rand!R202&lt;=R$1,R$4+SQRT(R$2*Rand!R202),R$6-SQRT(R$3*(1-Rand!R202)))</f>
        <v>14.184168685206846</v>
      </c>
      <c r="S208" s="25">
        <f>IF(Rand!S202&lt;=S$1,S$4+SQRT(S$2*Rand!S202),S$6-SQRT(S$3*(1-Rand!S202)))</f>
        <v>10.727699694307818</v>
      </c>
      <c r="T208" s="17">
        <f>IF(Rand!T202&lt;=T$1,T$4+SQRT(T$2*Rand!T202),T$6-SQRT(T$3*(1-Rand!T202)))</f>
        <v>13.813203016877146</v>
      </c>
      <c r="U208" s="24">
        <f>IF(Rand!U202&lt;=U$1,U$4+SQRT(U$2*Rand!U202),U$6-SQRT(U$3*(1-Rand!U202)))</f>
        <v>15.365870902230899</v>
      </c>
      <c r="V208" s="20">
        <f>IF(Rand!V202&lt;=V$1,V$4+SQRT(V$2*Rand!V202),V$6-SQRT(V$3*(1-Rand!V202)))</f>
        <v>6.0140745211437689</v>
      </c>
      <c r="W208" s="29">
        <f>IF(Rand!W202&lt;=W$1,W$4+SQRT(W$2*Rand!W202),W$6-SQRT(W$3*(1-Rand!W202)))</f>
        <v>10.834953387149897</v>
      </c>
      <c r="X208" s="32">
        <f>IF(Rand!X202&lt;=X$1,X$4+SQRT(X$2*Rand!X202),X$6-SQRT(X$3*(1-Rand!X202)))</f>
        <v>8.8793061020783028</v>
      </c>
      <c r="Y208" s="25">
        <f>IF(Rand!Y202&lt;=Y$1,Y$4+SQRT(Y$2*Rand!Y202),Y$6-SQRT(Y$3*(1-Rand!Y202)))</f>
        <v>12.541463418560049</v>
      </c>
    </row>
    <row r="209" spans="2:25" hidden="1" x14ac:dyDescent="0.25">
      <c r="B209" s="17">
        <f>IF(Rand!B203&lt;=B$1,B$4+SQRT(B$2*Rand!B203),B$6-SQRT(B$3*(1-Rand!B203)))</f>
        <v>4.1953088848431301</v>
      </c>
      <c r="C209" s="24">
        <f>IF(Rand!C203&lt;=C$1,C$4+SQRT(C$2*Rand!C203),C$6-SQRT(C$3*(1-Rand!C203)))</f>
        <v>3.5417530181442696</v>
      </c>
      <c r="D209" s="20">
        <f>IF(Rand!D203&lt;=D$1,D$4+SQRT(D$2*Rand!D203),D$6-SQRT(D$3*(1-Rand!D203)))</f>
        <v>4.4530714411659567</v>
      </c>
      <c r="E209" s="29">
        <f>IF(Rand!E203&lt;=E$1,E$4+SQRT(E$2*Rand!E203),E$6-SQRT(E$3*(1-Rand!E203)))</f>
        <v>3.4626764100806748</v>
      </c>
      <c r="F209" s="32">
        <f>IF(Rand!F203&lt;=F$1,F$4+SQRT(F$2*Rand!F203),F$6-SQRT(F$3*(1-Rand!F203)))</f>
        <v>2.6691802732798284</v>
      </c>
      <c r="G209" s="25">
        <f>IF(Rand!G203&lt;=G$1,G$4+SQRT(G$2*Rand!G203),G$6-SQRT(G$3*(1-Rand!G203)))</f>
        <v>3.7153002541370141</v>
      </c>
      <c r="H209" s="17">
        <f>IF(Rand!H203&lt;=H$1,H$4+SQRT(H$2*Rand!H203),H$6-SQRT(H$3*(1-Rand!H203)))</f>
        <v>8.6193745682455045</v>
      </c>
      <c r="I209" s="24">
        <f>IF(Rand!I203&lt;=I$1,I$4+SQRT(I$2*Rand!I203),I$6-SQRT(I$3*(1-Rand!I203)))</f>
        <v>8.2172641884337452</v>
      </c>
      <c r="J209" s="20">
        <f>IF(Rand!J203&lt;=J$1,J$4+SQRT(J$2*Rand!J203),J$6-SQRT(J$3*(1-Rand!J203)))</f>
        <v>17.53189803540587</v>
      </c>
      <c r="K209" s="29">
        <f>IF(Rand!K203&lt;=K$1,K$4+SQRT(K$2*Rand!K203),K$6-SQRT(K$3*(1-Rand!K203)))</f>
        <v>10.403327411912979</v>
      </c>
      <c r="L209" s="32">
        <f>IF(Rand!L203&lt;=L$1,L$4+SQRT(L$2*Rand!L203),L$6-SQRT(L$3*(1-Rand!L203)))</f>
        <v>13.526036715520366</v>
      </c>
      <c r="M209" s="25">
        <f>IF(Rand!M203&lt;=M$1,M$4+SQRT(M$2*Rand!M203),M$6-SQRT(M$3*(1-Rand!M203)))</f>
        <v>18.594784589761947</v>
      </c>
      <c r="N209" s="17">
        <f>IF(Rand!N203&lt;=N$1,N$4+SQRT(N$2*Rand!N203),N$6-SQRT(N$3*(1-Rand!N203)))</f>
        <v>12.619396692107154</v>
      </c>
      <c r="O209" s="24">
        <f>IF(Rand!O203&lt;=O$1,O$4+SQRT(O$2*Rand!O203),O$6-SQRT(O$3*(1-Rand!O203)))</f>
        <v>11.811871865287005</v>
      </c>
      <c r="P209" s="20">
        <f>IF(Rand!P203&lt;=P$1,P$4+SQRT(P$2*Rand!P203),P$6-SQRT(P$3*(1-Rand!P203)))</f>
        <v>11.655559184175193</v>
      </c>
      <c r="Q209" s="29">
        <f>IF(Rand!Q203&lt;=Q$1,Q$4+SQRT(Q$2*Rand!Q203),Q$6-SQRT(Q$3*(1-Rand!Q203)))</f>
        <v>13.836670747535933</v>
      </c>
      <c r="R209" s="32">
        <f>IF(Rand!R203&lt;=R$1,R$4+SQRT(R$2*Rand!R203),R$6-SQRT(R$3*(1-Rand!R203)))</f>
        <v>12.408835572358438</v>
      </c>
      <c r="S209" s="25">
        <f>IF(Rand!S203&lt;=S$1,S$4+SQRT(S$2*Rand!S203),S$6-SQRT(S$3*(1-Rand!S203)))</f>
        <v>15.376555113386257</v>
      </c>
      <c r="T209" s="17">
        <f>IF(Rand!T203&lt;=T$1,T$4+SQRT(T$2*Rand!T203),T$6-SQRT(T$3*(1-Rand!T203)))</f>
        <v>9.0429025522245787</v>
      </c>
      <c r="U209" s="24">
        <f>IF(Rand!U203&lt;=U$1,U$4+SQRT(U$2*Rand!U203),U$6-SQRT(U$3*(1-Rand!U203)))</f>
        <v>12.988342746274821</v>
      </c>
      <c r="V209" s="20">
        <f>IF(Rand!V203&lt;=V$1,V$4+SQRT(V$2*Rand!V203),V$6-SQRT(V$3*(1-Rand!V203)))</f>
        <v>6.153843227322163</v>
      </c>
      <c r="W209" s="29">
        <f>IF(Rand!W203&lt;=W$1,W$4+SQRT(W$2*Rand!W203),W$6-SQRT(W$3*(1-Rand!W203)))</f>
        <v>12.444435633143279</v>
      </c>
      <c r="X209" s="32">
        <f>IF(Rand!X203&lt;=X$1,X$4+SQRT(X$2*Rand!X203),X$6-SQRT(X$3*(1-Rand!X203)))</f>
        <v>16.429536257826058</v>
      </c>
      <c r="Y209" s="25">
        <f>IF(Rand!Y203&lt;=Y$1,Y$4+SQRT(Y$2*Rand!Y203),Y$6-SQRT(Y$3*(1-Rand!Y203)))</f>
        <v>15.416897410654752</v>
      </c>
    </row>
    <row r="210" spans="2:25" hidden="1" x14ac:dyDescent="0.25">
      <c r="B210" s="17">
        <f>IF(Rand!B204&lt;=B$1,B$4+SQRT(B$2*Rand!B204),B$6-SQRT(B$3*(1-Rand!B204)))</f>
        <v>4.489190595310605</v>
      </c>
      <c r="C210" s="24">
        <f>IF(Rand!C204&lt;=C$1,C$4+SQRT(C$2*Rand!C204),C$6-SQRT(C$3*(1-Rand!C204)))</f>
        <v>2.0351918708545291</v>
      </c>
      <c r="D210" s="20">
        <f>IF(Rand!D204&lt;=D$1,D$4+SQRT(D$2*Rand!D204),D$6-SQRT(D$3*(1-Rand!D204)))</f>
        <v>5.0403029232962844</v>
      </c>
      <c r="E210" s="29">
        <f>IF(Rand!E204&lt;=E$1,E$4+SQRT(E$2*Rand!E204),E$6-SQRT(E$3*(1-Rand!E204)))</f>
        <v>4.0701781086853757</v>
      </c>
      <c r="F210" s="32">
        <f>IF(Rand!F204&lt;=F$1,F$4+SQRT(F$2*Rand!F204),F$6-SQRT(F$3*(1-Rand!F204)))</f>
        <v>2.7645588039131104</v>
      </c>
      <c r="G210" s="25">
        <f>IF(Rand!G204&lt;=G$1,G$4+SQRT(G$2*Rand!G204),G$6-SQRT(G$3*(1-Rand!G204)))</f>
        <v>3.5034962768484075</v>
      </c>
      <c r="H210" s="17">
        <f>IF(Rand!H204&lt;=H$1,H$4+SQRT(H$2*Rand!H204),H$6-SQRT(H$3*(1-Rand!H204)))</f>
        <v>17.756505266559767</v>
      </c>
      <c r="I210" s="24">
        <f>IF(Rand!I204&lt;=I$1,I$4+SQRT(I$2*Rand!I204),I$6-SQRT(I$3*(1-Rand!I204)))</f>
        <v>10.23099387889329</v>
      </c>
      <c r="J210" s="20">
        <f>IF(Rand!J204&lt;=J$1,J$4+SQRT(J$2*Rand!J204),J$6-SQRT(J$3*(1-Rand!J204)))</f>
        <v>14.37198305189299</v>
      </c>
      <c r="K210" s="29">
        <f>IF(Rand!K204&lt;=K$1,K$4+SQRT(K$2*Rand!K204),K$6-SQRT(K$3*(1-Rand!K204)))</f>
        <v>12.374895932088377</v>
      </c>
      <c r="L210" s="32">
        <f>IF(Rand!L204&lt;=L$1,L$4+SQRT(L$2*Rand!L204),L$6-SQRT(L$3*(1-Rand!L204)))</f>
        <v>8.1216346352583919</v>
      </c>
      <c r="M210" s="25">
        <f>IF(Rand!M204&lt;=M$1,M$4+SQRT(M$2*Rand!M204),M$6-SQRT(M$3*(1-Rand!M204)))</f>
        <v>6.2526972277351973</v>
      </c>
      <c r="N210" s="17">
        <f>IF(Rand!N204&lt;=N$1,N$4+SQRT(N$2*Rand!N204),N$6-SQRT(N$3*(1-Rand!N204)))</f>
        <v>8.440026135009477</v>
      </c>
      <c r="O210" s="24">
        <f>IF(Rand!O204&lt;=O$1,O$4+SQRT(O$2*Rand!O204),O$6-SQRT(O$3*(1-Rand!O204)))</f>
        <v>9.842761234673894</v>
      </c>
      <c r="P210" s="20">
        <f>IF(Rand!P204&lt;=P$1,P$4+SQRT(P$2*Rand!P204),P$6-SQRT(P$3*(1-Rand!P204)))</f>
        <v>14.352171378997538</v>
      </c>
      <c r="Q210" s="29">
        <f>IF(Rand!Q204&lt;=Q$1,Q$4+SQRT(Q$2*Rand!Q204),Q$6-SQRT(Q$3*(1-Rand!Q204)))</f>
        <v>13.645410986933872</v>
      </c>
      <c r="R210" s="32">
        <f>IF(Rand!R204&lt;=R$1,R$4+SQRT(R$2*Rand!R204),R$6-SQRT(R$3*(1-Rand!R204)))</f>
        <v>14.392177050411277</v>
      </c>
      <c r="S210" s="25">
        <f>IF(Rand!S204&lt;=S$1,S$4+SQRT(S$2*Rand!S204),S$6-SQRT(S$3*(1-Rand!S204)))</f>
        <v>6.6712650101940172</v>
      </c>
      <c r="T210" s="17">
        <f>IF(Rand!T204&lt;=T$1,T$4+SQRT(T$2*Rand!T204),T$6-SQRT(T$3*(1-Rand!T204)))</f>
        <v>7.9018705692328819</v>
      </c>
      <c r="U210" s="24">
        <f>IF(Rand!U204&lt;=U$1,U$4+SQRT(U$2*Rand!U204),U$6-SQRT(U$3*(1-Rand!U204)))</f>
        <v>10.813297546874679</v>
      </c>
      <c r="V210" s="20">
        <f>IF(Rand!V204&lt;=V$1,V$4+SQRT(V$2*Rand!V204),V$6-SQRT(V$3*(1-Rand!V204)))</f>
        <v>11.037721066243087</v>
      </c>
      <c r="W210" s="29">
        <f>IF(Rand!W204&lt;=W$1,W$4+SQRT(W$2*Rand!W204),W$6-SQRT(W$3*(1-Rand!W204)))</f>
        <v>8.5668641151670677</v>
      </c>
      <c r="X210" s="32">
        <f>IF(Rand!X204&lt;=X$1,X$4+SQRT(X$2*Rand!X204),X$6-SQRT(X$3*(1-Rand!X204)))</f>
        <v>9.9930900689735171</v>
      </c>
      <c r="Y210" s="25">
        <f>IF(Rand!Y204&lt;=Y$1,Y$4+SQRT(Y$2*Rand!Y204),Y$6-SQRT(Y$3*(1-Rand!Y204)))</f>
        <v>7.4858757092316655</v>
      </c>
    </row>
    <row r="211" spans="2:25" hidden="1" x14ac:dyDescent="0.25">
      <c r="B211" s="17">
        <f>IF(Rand!B205&lt;=B$1,B$4+SQRT(B$2*Rand!B205),B$6-SQRT(B$3*(1-Rand!B205)))</f>
        <v>4.1695203295525376</v>
      </c>
      <c r="C211" s="24">
        <f>IF(Rand!C205&lt;=C$1,C$4+SQRT(C$2*Rand!C205),C$6-SQRT(C$3*(1-Rand!C205)))</f>
        <v>2.5604633278815747</v>
      </c>
      <c r="D211" s="20">
        <f>IF(Rand!D205&lt;=D$1,D$4+SQRT(D$2*Rand!D205),D$6-SQRT(D$3*(1-Rand!D205)))</f>
        <v>5.6825931180767357</v>
      </c>
      <c r="E211" s="29">
        <f>IF(Rand!E205&lt;=E$1,E$4+SQRT(E$2*Rand!E205),E$6-SQRT(E$3*(1-Rand!E205)))</f>
        <v>3.7749809957647096</v>
      </c>
      <c r="F211" s="32">
        <f>IF(Rand!F205&lt;=F$1,F$4+SQRT(F$2*Rand!F205),F$6-SQRT(F$3*(1-Rand!F205)))</f>
        <v>2.4228567618088777</v>
      </c>
      <c r="G211" s="25">
        <f>IF(Rand!G205&lt;=G$1,G$4+SQRT(G$2*Rand!G205),G$6-SQRT(G$3*(1-Rand!G205)))</f>
        <v>2.9166199715124792</v>
      </c>
      <c r="H211" s="17">
        <f>IF(Rand!H205&lt;=H$1,H$4+SQRT(H$2*Rand!H205),H$6-SQRT(H$3*(1-Rand!H205)))</f>
        <v>13.667850343149023</v>
      </c>
      <c r="I211" s="24">
        <f>IF(Rand!I205&lt;=I$1,I$4+SQRT(I$2*Rand!I205),I$6-SQRT(I$3*(1-Rand!I205)))</f>
        <v>15.759339030079239</v>
      </c>
      <c r="J211" s="20">
        <f>IF(Rand!J205&lt;=J$1,J$4+SQRT(J$2*Rand!J205),J$6-SQRT(J$3*(1-Rand!J205)))</f>
        <v>8.9791816233254238</v>
      </c>
      <c r="K211" s="29">
        <f>IF(Rand!K205&lt;=K$1,K$4+SQRT(K$2*Rand!K205),K$6-SQRT(K$3*(1-Rand!K205)))</f>
        <v>13.420641616811924</v>
      </c>
      <c r="L211" s="32">
        <f>IF(Rand!L205&lt;=L$1,L$4+SQRT(L$2*Rand!L205),L$6-SQRT(L$3*(1-Rand!L205)))</f>
        <v>8.1469855996670937</v>
      </c>
      <c r="M211" s="25">
        <f>IF(Rand!M205&lt;=M$1,M$4+SQRT(M$2*Rand!M205),M$6-SQRT(M$3*(1-Rand!M205)))</f>
        <v>9.7324039955349182</v>
      </c>
      <c r="N211" s="17">
        <f>IF(Rand!N205&lt;=N$1,N$4+SQRT(N$2*Rand!N205),N$6-SQRT(N$3*(1-Rand!N205)))</f>
        <v>7.7372897341729558</v>
      </c>
      <c r="O211" s="24">
        <f>IF(Rand!O205&lt;=O$1,O$4+SQRT(O$2*Rand!O205),O$6-SQRT(O$3*(1-Rand!O205)))</f>
        <v>14.513175329875667</v>
      </c>
      <c r="P211" s="20">
        <f>IF(Rand!P205&lt;=P$1,P$4+SQRT(P$2*Rand!P205),P$6-SQRT(P$3*(1-Rand!P205)))</f>
        <v>12.503024220661125</v>
      </c>
      <c r="Q211" s="29">
        <f>IF(Rand!Q205&lt;=Q$1,Q$4+SQRT(Q$2*Rand!Q205),Q$6-SQRT(Q$3*(1-Rand!Q205)))</f>
        <v>13.963893763103032</v>
      </c>
      <c r="R211" s="32">
        <f>IF(Rand!R205&lt;=R$1,R$4+SQRT(R$2*Rand!R205),R$6-SQRT(R$3*(1-Rand!R205)))</f>
        <v>11.653933924573224</v>
      </c>
      <c r="S211" s="25">
        <f>IF(Rand!S205&lt;=S$1,S$4+SQRT(S$2*Rand!S205),S$6-SQRT(S$3*(1-Rand!S205)))</f>
        <v>8.1169540786202798</v>
      </c>
      <c r="T211" s="17">
        <f>IF(Rand!T205&lt;=T$1,T$4+SQRT(T$2*Rand!T205),T$6-SQRT(T$3*(1-Rand!T205)))</f>
        <v>7.7448669859167829</v>
      </c>
      <c r="U211" s="24">
        <f>IF(Rand!U205&lt;=U$1,U$4+SQRT(U$2*Rand!U205),U$6-SQRT(U$3*(1-Rand!U205)))</f>
        <v>14.710086086752618</v>
      </c>
      <c r="V211" s="20">
        <f>IF(Rand!V205&lt;=V$1,V$4+SQRT(V$2*Rand!V205),V$6-SQRT(V$3*(1-Rand!V205)))</f>
        <v>12.073998548330053</v>
      </c>
      <c r="W211" s="29">
        <f>IF(Rand!W205&lt;=W$1,W$4+SQRT(W$2*Rand!W205),W$6-SQRT(W$3*(1-Rand!W205)))</f>
        <v>12.553785499768814</v>
      </c>
      <c r="X211" s="32">
        <f>IF(Rand!X205&lt;=X$1,X$4+SQRT(X$2*Rand!X205),X$6-SQRT(X$3*(1-Rand!X205)))</f>
        <v>13.033520915810588</v>
      </c>
      <c r="Y211" s="25">
        <f>IF(Rand!Y205&lt;=Y$1,Y$4+SQRT(Y$2*Rand!Y205),Y$6-SQRT(Y$3*(1-Rand!Y205)))</f>
        <v>17.048099614079369</v>
      </c>
    </row>
    <row r="212" spans="2:25" hidden="1" x14ac:dyDescent="0.25">
      <c r="B212" s="17">
        <f>IF(Rand!B206&lt;=B$1,B$4+SQRT(B$2*Rand!B206),B$6-SQRT(B$3*(1-Rand!B206)))</f>
        <v>4.0398381918475605</v>
      </c>
      <c r="C212" s="24">
        <f>IF(Rand!C206&lt;=C$1,C$4+SQRT(C$2*Rand!C206),C$6-SQRT(C$3*(1-Rand!C206)))</f>
        <v>3.6878566231609202</v>
      </c>
      <c r="D212" s="20">
        <f>IF(Rand!D206&lt;=D$1,D$4+SQRT(D$2*Rand!D206),D$6-SQRT(D$3*(1-Rand!D206)))</f>
        <v>5.6206406121289358</v>
      </c>
      <c r="E212" s="29">
        <f>IF(Rand!E206&lt;=E$1,E$4+SQRT(E$2*Rand!E206),E$6-SQRT(E$3*(1-Rand!E206)))</f>
        <v>3.0523096354125978</v>
      </c>
      <c r="F212" s="32">
        <f>IF(Rand!F206&lt;=F$1,F$4+SQRT(F$2*Rand!F206),F$6-SQRT(F$3*(1-Rand!F206)))</f>
        <v>2.9854414565978802</v>
      </c>
      <c r="G212" s="25">
        <f>IF(Rand!G206&lt;=G$1,G$4+SQRT(G$2*Rand!G206),G$6-SQRT(G$3*(1-Rand!G206)))</f>
        <v>2.6843784447954508</v>
      </c>
      <c r="H212" s="17">
        <f>IF(Rand!H206&lt;=H$1,H$4+SQRT(H$2*Rand!H206),H$6-SQRT(H$3*(1-Rand!H206)))</f>
        <v>10.459500140374521</v>
      </c>
      <c r="I212" s="24">
        <f>IF(Rand!I206&lt;=I$1,I$4+SQRT(I$2*Rand!I206),I$6-SQRT(I$3*(1-Rand!I206)))</f>
        <v>8.7287578427080259</v>
      </c>
      <c r="J212" s="20">
        <f>IF(Rand!J206&lt;=J$1,J$4+SQRT(J$2*Rand!J206),J$6-SQRT(J$3*(1-Rand!J206)))</f>
        <v>12.620931386775233</v>
      </c>
      <c r="K212" s="29">
        <f>IF(Rand!K206&lt;=K$1,K$4+SQRT(K$2*Rand!K206),K$6-SQRT(K$3*(1-Rand!K206)))</f>
        <v>7.6480071964807088</v>
      </c>
      <c r="L212" s="32">
        <f>IF(Rand!L206&lt;=L$1,L$4+SQRT(L$2*Rand!L206),L$6-SQRT(L$3*(1-Rand!L206)))</f>
        <v>10.250427426152477</v>
      </c>
      <c r="M212" s="25">
        <f>IF(Rand!M206&lt;=M$1,M$4+SQRT(M$2*Rand!M206),M$6-SQRT(M$3*(1-Rand!M206)))</f>
        <v>9.6052242348012342</v>
      </c>
      <c r="N212" s="17">
        <f>IF(Rand!N206&lt;=N$1,N$4+SQRT(N$2*Rand!N206),N$6-SQRT(N$3*(1-Rand!N206)))</f>
        <v>9.9044668243971241</v>
      </c>
      <c r="O212" s="24">
        <f>IF(Rand!O206&lt;=O$1,O$4+SQRT(O$2*Rand!O206),O$6-SQRT(O$3*(1-Rand!O206)))</f>
        <v>18.61853675171422</v>
      </c>
      <c r="P212" s="20">
        <f>IF(Rand!P206&lt;=P$1,P$4+SQRT(P$2*Rand!P206),P$6-SQRT(P$3*(1-Rand!P206)))</f>
        <v>8.3430258706815472</v>
      </c>
      <c r="Q212" s="29">
        <f>IF(Rand!Q206&lt;=Q$1,Q$4+SQRT(Q$2*Rand!Q206),Q$6-SQRT(Q$3*(1-Rand!Q206)))</f>
        <v>5.5738928159428074</v>
      </c>
      <c r="R212" s="32">
        <f>IF(Rand!R206&lt;=R$1,R$4+SQRT(R$2*Rand!R206),R$6-SQRT(R$3*(1-Rand!R206)))</f>
        <v>15.244468097583074</v>
      </c>
      <c r="S212" s="25">
        <f>IF(Rand!S206&lt;=S$1,S$4+SQRT(S$2*Rand!S206),S$6-SQRT(S$3*(1-Rand!S206)))</f>
        <v>12.579890708011092</v>
      </c>
      <c r="T212" s="17">
        <f>IF(Rand!T206&lt;=T$1,T$4+SQRT(T$2*Rand!T206),T$6-SQRT(T$3*(1-Rand!T206)))</f>
        <v>14.641896142585193</v>
      </c>
      <c r="U212" s="24">
        <f>IF(Rand!U206&lt;=U$1,U$4+SQRT(U$2*Rand!U206),U$6-SQRT(U$3*(1-Rand!U206)))</f>
        <v>9.3259756087194781</v>
      </c>
      <c r="V212" s="20">
        <f>IF(Rand!V206&lt;=V$1,V$4+SQRT(V$2*Rand!V206),V$6-SQRT(V$3*(1-Rand!V206)))</f>
        <v>9.2275340737982248</v>
      </c>
      <c r="W212" s="29">
        <f>IF(Rand!W206&lt;=W$1,W$4+SQRT(W$2*Rand!W206),W$6-SQRT(W$3*(1-Rand!W206)))</f>
        <v>10.229566946340858</v>
      </c>
      <c r="X212" s="32">
        <f>IF(Rand!X206&lt;=X$1,X$4+SQRT(X$2*Rand!X206),X$6-SQRT(X$3*(1-Rand!X206)))</f>
        <v>12.055909832851007</v>
      </c>
      <c r="Y212" s="25">
        <f>IF(Rand!Y206&lt;=Y$1,Y$4+SQRT(Y$2*Rand!Y206),Y$6-SQRT(Y$3*(1-Rand!Y206)))</f>
        <v>15.738624448273365</v>
      </c>
    </row>
    <row r="213" spans="2:25" hidden="1" x14ac:dyDescent="0.25">
      <c r="B213" s="17">
        <f>IF(Rand!B207&lt;=B$1,B$4+SQRT(B$2*Rand!B207),B$6-SQRT(B$3*(1-Rand!B207)))</f>
        <v>4.5998359780858742</v>
      </c>
      <c r="C213" s="24">
        <f>IF(Rand!C207&lt;=C$1,C$4+SQRT(C$2*Rand!C207),C$6-SQRT(C$3*(1-Rand!C207)))</f>
        <v>2.9157111562565881</v>
      </c>
      <c r="D213" s="20">
        <f>IF(Rand!D207&lt;=D$1,D$4+SQRT(D$2*Rand!D207),D$6-SQRT(D$3*(1-Rand!D207)))</f>
        <v>6.4494722029935714</v>
      </c>
      <c r="E213" s="29">
        <f>IF(Rand!E207&lt;=E$1,E$4+SQRT(E$2*Rand!E207),E$6-SQRT(E$3*(1-Rand!E207)))</f>
        <v>4.0242177446715797</v>
      </c>
      <c r="F213" s="32">
        <f>IF(Rand!F207&lt;=F$1,F$4+SQRT(F$2*Rand!F207),F$6-SQRT(F$3*(1-Rand!F207)))</f>
        <v>1.4084088800519661</v>
      </c>
      <c r="G213" s="25">
        <f>IF(Rand!G207&lt;=G$1,G$4+SQRT(G$2*Rand!G207),G$6-SQRT(G$3*(1-Rand!G207)))</f>
        <v>3.6685569470902015</v>
      </c>
      <c r="H213" s="17">
        <f>IF(Rand!H207&lt;=H$1,H$4+SQRT(H$2*Rand!H207),H$6-SQRT(H$3*(1-Rand!H207)))</f>
        <v>10.454533022760955</v>
      </c>
      <c r="I213" s="24">
        <f>IF(Rand!I207&lt;=I$1,I$4+SQRT(I$2*Rand!I207),I$6-SQRT(I$3*(1-Rand!I207)))</f>
        <v>15.256140697600108</v>
      </c>
      <c r="J213" s="20">
        <f>IF(Rand!J207&lt;=J$1,J$4+SQRT(J$2*Rand!J207),J$6-SQRT(J$3*(1-Rand!J207)))</f>
        <v>15.367673575576507</v>
      </c>
      <c r="K213" s="29">
        <f>IF(Rand!K207&lt;=K$1,K$4+SQRT(K$2*Rand!K207),K$6-SQRT(K$3*(1-Rand!K207)))</f>
        <v>13.7697587810923</v>
      </c>
      <c r="L213" s="32">
        <f>IF(Rand!L207&lt;=L$1,L$4+SQRT(L$2*Rand!L207),L$6-SQRT(L$3*(1-Rand!L207)))</f>
        <v>11.817491851950667</v>
      </c>
      <c r="M213" s="25">
        <f>IF(Rand!M207&lt;=M$1,M$4+SQRT(M$2*Rand!M207),M$6-SQRT(M$3*(1-Rand!M207)))</f>
        <v>15.757637773992364</v>
      </c>
      <c r="N213" s="17">
        <f>IF(Rand!N207&lt;=N$1,N$4+SQRT(N$2*Rand!N207),N$6-SQRT(N$3*(1-Rand!N207)))</f>
        <v>7.1623382056769982</v>
      </c>
      <c r="O213" s="24">
        <f>IF(Rand!O207&lt;=O$1,O$4+SQRT(O$2*Rand!O207),O$6-SQRT(O$3*(1-Rand!O207)))</f>
        <v>14.051263470741208</v>
      </c>
      <c r="P213" s="20">
        <f>IF(Rand!P207&lt;=P$1,P$4+SQRT(P$2*Rand!P207),P$6-SQRT(P$3*(1-Rand!P207)))</f>
        <v>7.7992908622314046</v>
      </c>
      <c r="Q213" s="29">
        <f>IF(Rand!Q207&lt;=Q$1,Q$4+SQRT(Q$2*Rand!Q207),Q$6-SQRT(Q$3*(1-Rand!Q207)))</f>
        <v>15.76278441055271</v>
      </c>
      <c r="R213" s="32">
        <f>IF(Rand!R207&lt;=R$1,R$4+SQRT(R$2*Rand!R207),R$6-SQRT(R$3*(1-Rand!R207)))</f>
        <v>11.970383607073524</v>
      </c>
      <c r="S213" s="25">
        <f>IF(Rand!S207&lt;=S$1,S$4+SQRT(S$2*Rand!S207),S$6-SQRT(S$3*(1-Rand!S207)))</f>
        <v>11.362272100867433</v>
      </c>
      <c r="T213" s="17">
        <f>IF(Rand!T207&lt;=T$1,T$4+SQRT(T$2*Rand!T207),T$6-SQRT(T$3*(1-Rand!T207)))</f>
        <v>9.6704774505909192</v>
      </c>
      <c r="U213" s="24">
        <f>IF(Rand!U207&lt;=U$1,U$4+SQRT(U$2*Rand!U207),U$6-SQRT(U$3*(1-Rand!U207)))</f>
        <v>15.917648195015655</v>
      </c>
      <c r="V213" s="20">
        <f>IF(Rand!V207&lt;=V$1,V$4+SQRT(V$2*Rand!V207),V$6-SQRT(V$3*(1-Rand!V207)))</f>
        <v>10.026322296232344</v>
      </c>
      <c r="W213" s="29">
        <f>IF(Rand!W207&lt;=W$1,W$4+SQRT(W$2*Rand!W207),W$6-SQRT(W$3*(1-Rand!W207)))</f>
        <v>13.508603893127795</v>
      </c>
      <c r="X213" s="32">
        <f>IF(Rand!X207&lt;=X$1,X$4+SQRT(X$2*Rand!X207),X$6-SQRT(X$3*(1-Rand!X207)))</f>
        <v>14.321681657761662</v>
      </c>
      <c r="Y213" s="25">
        <f>IF(Rand!Y207&lt;=Y$1,Y$4+SQRT(Y$2*Rand!Y207),Y$6-SQRT(Y$3*(1-Rand!Y207)))</f>
        <v>16.097812195039779</v>
      </c>
    </row>
    <row r="214" spans="2:25" hidden="1" x14ac:dyDescent="0.25">
      <c r="B214" s="17">
        <f>IF(Rand!B208&lt;=B$1,B$4+SQRT(B$2*Rand!B208),B$6-SQRT(B$3*(1-Rand!B208)))</f>
        <v>3.2365698569389858</v>
      </c>
      <c r="C214" s="24">
        <f>IF(Rand!C208&lt;=C$1,C$4+SQRT(C$2*Rand!C208),C$6-SQRT(C$3*(1-Rand!C208)))</f>
        <v>2.0575206043374394</v>
      </c>
      <c r="D214" s="20">
        <f>IF(Rand!D208&lt;=D$1,D$4+SQRT(D$2*Rand!D208),D$6-SQRT(D$3*(1-Rand!D208)))</f>
        <v>6.0684298984732106</v>
      </c>
      <c r="E214" s="29">
        <f>IF(Rand!E208&lt;=E$1,E$4+SQRT(E$2*Rand!E208),E$6-SQRT(E$3*(1-Rand!E208)))</f>
        <v>4.0219117413852228</v>
      </c>
      <c r="F214" s="32">
        <f>IF(Rand!F208&lt;=F$1,F$4+SQRT(F$2*Rand!F208),F$6-SQRT(F$3*(1-Rand!F208)))</f>
        <v>1.8480432804700611</v>
      </c>
      <c r="G214" s="25">
        <f>IF(Rand!G208&lt;=G$1,G$4+SQRT(G$2*Rand!G208),G$6-SQRT(G$3*(1-Rand!G208)))</f>
        <v>3.8097450257089678</v>
      </c>
      <c r="H214" s="17">
        <f>IF(Rand!H208&lt;=H$1,H$4+SQRT(H$2*Rand!H208),H$6-SQRT(H$3*(1-Rand!H208)))</f>
        <v>12.244732316382301</v>
      </c>
      <c r="I214" s="24">
        <f>IF(Rand!I208&lt;=I$1,I$4+SQRT(I$2*Rand!I208),I$6-SQRT(I$3*(1-Rand!I208)))</f>
        <v>9.2240955810747316</v>
      </c>
      <c r="J214" s="20">
        <f>IF(Rand!J208&lt;=J$1,J$4+SQRT(J$2*Rand!J208),J$6-SQRT(J$3*(1-Rand!J208)))</f>
        <v>11.455128428187525</v>
      </c>
      <c r="K214" s="29">
        <f>IF(Rand!K208&lt;=K$1,K$4+SQRT(K$2*Rand!K208),K$6-SQRT(K$3*(1-Rand!K208)))</f>
        <v>13.172383640082938</v>
      </c>
      <c r="L214" s="32">
        <f>IF(Rand!L208&lt;=L$1,L$4+SQRT(L$2*Rand!L208),L$6-SQRT(L$3*(1-Rand!L208)))</f>
        <v>7.3348763905264391</v>
      </c>
      <c r="M214" s="25">
        <f>IF(Rand!M208&lt;=M$1,M$4+SQRT(M$2*Rand!M208),M$6-SQRT(M$3*(1-Rand!M208)))</f>
        <v>8.5347252023212086</v>
      </c>
      <c r="N214" s="17">
        <f>IF(Rand!N208&lt;=N$1,N$4+SQRT(N$2*Rand!N208),N$6-SQRT(N$3*(1-Rand!N208)))</f>
        <v>9.4103696052865562</v>
      </c>
      <c r="O214" s="24">
        <f>IF(Rand!O208&lt;=O$1,O$4+SQRT(O$2*Rand!O208),O$6-SQRT(O$3*(1-Rand!O208)))</f>
        <v>12.53618757560243</v>
      </c>
      <c r="P214" s="20">
        <f>IF(Rand!P208&lt;=P$1,P$4+SQRT(P$2*Rand!P208),P$6-SQRT(P$3*(1-Rand!P208)))</f>
        <v>12.872356196296547</v>
      </c>
      <c r="Q214" s="29">
        <f>IF(Rand!Q208&lt;=Q$1,Q$4+SQRT(Q$2*Rand!Q208),Q$6-SQRT(Q$3*(1-Rand!Q208)))</f>
        <v>10.584816917193809</v>
      </c>
      <c r="R214" s="32">
        <f>IF(Rand!R208&lt;=R$1,R$4+SQRT(R$2*Rand!R208),R$6-SQRT(R$3*(1-Rand!R208)))</f>
        <v>7.6978412726339851</v>
      </c>
      <c r="S214" s="25">
        <f>IF(Rand!S208&lt;=S$1,S$4+SQRT(S$2*Rand!S208),S$6-SQRT(S$3*(1-Rand!S208)))</f>
        <v>16.393033730019212</v>
      </c>
      <c r="T214" s="17">
        <f>IF(Rand!T208&lt;=T$1,T$4+SQRT(T$2*Rand!T208),T$6-SQRT(T$3*(1-Rand!T208)))</f>
        <v>14.049623804210526</v>
      </c>
      <c r="U214" s="24">
        <f>IF(Rand!U208&lt;=U$1,U$4+SQRT(U$2*Rand!U208),U$6-SQRT(U$3*(1-Rand!U208)))</f>
        <v>11.184365627902228</v>
      </c>
      <c r="V214" s="20">
        <f>IF(Rand!V208&lt;=V$1,V$4+SQRT(V$2*Rand!V208),V$6-SQRT(V$3*(1-Rand!V208)))</f>
        <v>13.891548510679653</v>
      </c>
      <c r="W214" s="29">
        <f>IF(Rand!W208&lt;=W$1,W$4+SQRT(W$2*Rand!W208),W$6-SQRT(W$3*(1-Rand!W208)))</f>
        <v>15.252039396528929</v>
      </c>
      <c r="X214" s="32">
        <f>IF(Rand!X208&lt;=X$1,X$4+SQRT(X$2*Rand!X208),X$6-SQRT(X$3*(1-Rand!X208)))</f>
        <v>7.8751009380392425</v>
      </c>
      <c r="Y214" s="25">
        <f>IF(Rand!Y208&lt;=Y$1,Y$4+SQRT(Y$2*Rand!Y208),Y$6-SQRT(Y$3*(1-Rand!Y208)))</f>
        <v>6.4627231883598943</v>
      </c>
    </row>
    <row r="215" spans="2:25" hidden="1" x14ac:dyDescent="0.25">
      <c r="B215" s="17">
        <f>IF(Rand!B209&lt;=B$1,B$4+SQRT(B$2*Rand!B209),B$6-SQRT(B$3*(1-Rand!B209)))</f>
        <v>5.1715717143412432</v>
      </c>
      <c r="C215" s="24">
        <f>IF(Rand!C209&lt;=C$1,C$4+SQRT(C$2*Rand!C209),C$6-SQRT(C$3*(1-Rand!C209)))</f>
        <v>4.523483931863435</v>
      </c>
      <c r="D215" s="20">
        <f>IF(Rand!D209&lt;=D$1,D$4+SQRT(D$2*Rand!D209),D$6-SQRT(D$3*(1-Rand!D209)))</f>
        <v>6.3359315543744605</v>
      </c>
      <c r="E215" s="29">
        <f>IF(Rand!E209&lt;=E$1,E$4+SQRT(E$2*Rand!E209),E$6-SQRT(E$3*(1-Rand!E209)))</f>
        <v>3.7531702281931194</v>
      </c>
      <c r="F215" s="32">
        <f>IF(Rand!F209&lt;=F$1,F$4+SQRT(F$2*Rand!F209),F$6-SQRT(F$3*(1-Rand!F209)))</f>
        <v>2.3065881998440507</v>
      </c>
      <c r="G215" s="25">
        <f>IF(Rand!G209&lt;=G$1,G$4+SQRT(G$2*Rand!G209),G$6-SQRT(G$3*(1-Rand!G209)))</f>
        <v>3.1322170293103104</v>
      </c>
      <c r="H215" s="17">
        <f>IF(Rand!H209&lt;=H$1,H$4+SQRT(H$2*Rand!H209),H$6-SQRT(H$3*(1-Rand!H209)))</f>
        <v>7.5456449121508271</v>
      </c>
      <c r="I215" s="24">
        <f>IF(Rand!I209&lt;=I$1,I$4+SQRT(I$2*Rand!I209),I$6-SQRT(I$3*(1-Rand!I209)))</f>
        <v>9.2170074043512038</v>
      </c>
      <c r="J215" s="20">
        <f>IF(Rand!J209&lt;=J$1,J$4+SQRT(J$2*Rand!J209),J$6-SQRT(J$3*(1-Rand!J209)))</f>
        <v>13.16361406075659</v>
      </c>
      <c r="K215" s="29">
        <f>IF(Rand!K209&lt;=K$1,K$4+SQRT(K$2*Rand!K209),K$6-SQRT(K$3*(1-Rand!K209)))</f>
        <v>10.34261184657227</v>
      </c>
      <c r="L215" s="32">
        <f>IF(Rand!L209&lt;=L$1,L$4+SQRT(L$2*Rand!L209),L$6-SQRT(L$3*(1-Rand!L209)))</f>
        <v>11.287798052399088</v>
      </c>
      <c r="M215" s="25">
        <f>IF(Rand!M209&lt;=M$1,M$4+SQRT(M$2*Rand!M209),M$6-SQRT(M$3*(1-Rand!M209)))</f>
        <v>10.96282153185375</v>
      </c>
      <c r="N215" s="17">
        <f>IF(Rand!N209&lt;=N$1,N$4+SQRT(N$2*Rand!N209),N$6-SQRT(N$3*(1-Rand!N209)))</f>
        <v>10.274955575194307</v>
      </c>
      <c r="O215" s="24">
        <f>IF(Rand!O209&lt;=O$1,O$4+SQRT(O$2*Rand!O209),O$6-SQRT(O$3*(1-Rand!O209)))</f>
        <v>12.605213869896385</v>
      </c>
      <c r="P215" s="20">
        <f>IF(Rand!P209&lt;=P$1,P$4+SQRT(P$2*Rand!P209),P$6-SQRT(P$3*(1-Rand!P209)))</f>
        <v>12.660453923404763</v>
      </c>
      <c r="Q215" s="29">
        <f>IF(Rand!Q209&lt;=Q$1,Q$4+SQRT(Q$2*Rand!Q209),Q$6-SQRT(Q$3*(1-Rand!Q209)))</f>
        <v>19.825068048271266</v>
      </c>
      <c r="R215" s="32">
        <f>IF(Rand!R209&lt;=R$1,R$4+SQRT(R$2*Rand!R209),R$6-SQRT(R$3*(1-Rand!R209)))</f>
        <v>13.122220604244077</v>
      </c>
      <c r="S215" s="25">
        <f>IF(Rand!S209&lt;=S$1,S$4+SQRT(S$2*Rand!S209),S$6-SQRT(S$3*(1-Rand!S209)))</f>
        <v>11.494967593531461</v>
      </c>
      <c r="T215" s="17">
        <f>IF(Rand!T209&lt;=T$1,T$4+SQRT(T$2*Rand!T209),T$6-SQRT(T$3*(1-Rand!T209)))</f>
        <v>7.9726877742073183</v>
      </c>
      <c r="U215" s="24">
        <f>IF(Rand!U209&lt;=U$1,U$4+SQRT(U$2*Rand!U209),U$6-SQRT(U$3*(1-Rand!U209)))</f>
        <v>11.189289762480197</v>
      </c>
      <c r="V215" s="20">
        <f>IF(Rand!V209&lt;=V$1,V$4+SQRT(V$2*Rand!V209),V$6-SQRT(V$3*(1-Rand!V209)))</f>
        <v>10.967457912032343</v>
      </c>
      <c r="W215" s="29">
        <f>IF(Rand!W209&lt;=W$1,W$4+SQRT(W$2*Rand!W209),W$6-SQRT(W$3*(1-Rand!W209)))</f>
        <v>7.4634101320169011</v>
      </c>
      <c r="X215" s="32">
        <f>IF(Rand!X209&lt;=X$1,X$4+SQRT(X$2*Rand!X209),X$6-SQRT(X$3*(1-Rand!X209)))</f>
        <v>9.836928358509736</v>
      </c>
      <c r="Y215" s="25">
        <f>IF(Rand!Y209&lt;=Y$1,Y$4+SQRT(Y$2*Rand!Y209),Y$6-SQRT(Y$3*(1-Rand!Y209)))</f>
        <v>8.163357425916022</v>
      </c>
    </row>
    <row r="216" spans="2:25" hidden="1" x14ac:dyDescent="0.25">
      <c r="B216" s="17">
        <f>IF(Rand!B210&lt;=B$1,B$4+SQRT(B$2*Rand!B210),B$6-SQRT(B$3*(1-Rand!B210)))</f>
        <v>4.0168978139850928</v>
      </c>
      <c r="C216" s="24">
        <f>IF(Rand!C210&lt;=C$1,C$4+SQRT(C$2*Rand!C210),C$6-SQRT(C$3*(1-Rand!C210)))</f>
        <v>2.9086744465934284</v>
      </c>
      <c r="D216" s="20">
        <f>IF(Rand!D210&lt;=D$1,D$4+SQRT(D$2*Rand!D210),D$6-SQRT(D$3*(1-Rand!D210)))</f>
        <v>5.9721437249382401</v>
      </c>
      <c r="E216" s="29">
        <f>IF(Rand!E210&lt;=E$1,E$4+SQRT(E$2*Rand!E210),E$6-SQRT(E$3*(1-Rand!E210)))</f>
        <v>4.1589330144919465</v>
      </c>
      <c r="F216" s="32">
        <f>IF(Rand!F210&lt;=F$1,F$4+SQRT(F$2*Rand!F210),F$6-SQRT(F$3*(1-Rand!F210)))</f>
        <v>3.1654140138933275</v>
      </c>
      <c r="G216" s="25">
        <f>IF(Rand!G210&lt;=G$1,G$4+SQRT(G$2*Rand!G210),G$6-SQRT(G$3*(1-Rand!G210)))</f>
        <v>4.3666225428111591</v>
      </c>
      <c r="H216" s="17">
        <f>IF(Rand!H210&lt;=H$1,H$4+SQRT(H$2*Rand!H210),H$6-SQRT(H$3*(1-Rand!H210)))</f>
        <v>16.016350334396716</v>
      </c>
      <c r="I216" s="24">
        <f>IF(Rand!I210&lt;=I$1,I$4+SQRT(I$2*Rand!I210),I$6-SQRT(I$3*(1-Rand!I210)))</f>
        <v>14.570202920914877</v>
      </c>
      <c r="J216" s="20">
        <f>IF(Rand!J210&lt;=J$1,J$4+SQRT(J$2*Rand!J210),J$6-SQRT(J$3*(1-Rand!J210)))</f>
        <v>11.038680688789871</v>
      </c>
      <c r="K216" s="29">
        <f>IF(Rand!K210&lt;=K$1,K$4+SQRT(K$2*Rand!K210),K$6-SQRT(K$3*(1-Rand!K210)))</f>
        <v>9.5984667963418087</v>
      </c>
      <c r="L216" s="32">
        <f>IF(Rand!L210&lt;=L$1,L$4+SQRT(L$2*Rand!L210),L$6-SQRT(L$3*(1-Rand!L210)))</f>
        <v>16.95266599729344</v>
      </c>
      <c r="M216" s="25">
        <f>IF(Rand!M210&lt;=M$1,M$4+SQRT(M$2*Rand!M210),M$6-SQRT(M$3*(1-Rand!M210)))</f>
        <v>19.187223584166013</v>
      </c>
      <c r="N216" s="17">
        <f>IF(Rand!N210&lt;=N$1,N$4+SQRT(N$2*Rand!N210),N$6-SQRT(N$3*(1-Rand!N210)))</f>
        <v>8.0620307223774379</v>
      </c>
      <c r="O216" s="24">
        <f>IF(Rand!O210&lt;=O$1,O$4+SQRT(O$2*Rand!O210),O$6-SQRT(O$3*(1-Rand!O210)))</f>
        <v>12.399368495824962</v>
      </c>
      <c r="P216" s="20">
        <f>IF(Rand!P210&lt;=P$1,P$4+SQRT(P$2*Rand!P210),P$6-SQRT(P$3*(1-Rand!P210)))</f>
        <v>12.988977604537158</v>
      </c>
      <c r="Q216" s="29">
        <f>IF(Rand!Q210&lt;=Q$1,Q$4+SQRT(Q$2*Rand!Q210),Q$6-SQRT(Q$3*(1-Rand!Q210)))</f>
        <v>6.743425316695193</v>
      </c>
      <c r="R216" s="32">
        <f>IF(Rand!R210&lt;=R$1,R$4+SQRT(R$2*Rand!R210),R$6-SQRT(R$3*(1-Rand!R210)))</f>
        <v>6.6058270370452217</v>
      </c>
      <c r="S216" s="25">
        <f>IF(Rand!S210&lt;=S$1,S$4+SQRT(S$2*Rand!S210),S$6-SQRT(S$3*(1-Rand!S210)))</f>
        <v>9.0795199161407467</v>
      </c>
      <c r="T216" s="17">
        <f>IF(Rand!T210&lt;=T$1,T$4+SQRT(T$2*Rand!T210),T$6-SQRT(T$3*(1-Rand!T210)))</f>
        <v>14.773450575667505</v>
      </c>
      <c r="U216" s="24">
        <f>IF(Rand!U210&lt;=U$1,U$4+SQRT(U$2*Rand!U210),U$6-SQRT(U$3*(1-Rand!U210)))</f>
        <v>8.9256738899534849</v>
      </c>
      <c r="V216" s="20">
        <f>IF(Rand!V210&lt;=V$1,V$4+SQRT(V$2*Rand!V210),V$6-SQRT(V$3*(1-Rand!V210)))</f>
        <v>12.4733434086715</v>
      </c>
      <c r="W216" s="29">
        <f>IF(Rand!W210&lt;=W$1,W$4+SQRT(W$2*Rand!W210),W$6-SQRT(W$3*(1-Rand!W210)))</f>
        <v>9.7148147128214397</v>
      </c>
      <c r="X216" s="32">
        <f>IF(Rand!X210&lt;=X$1,X$4+SQRT(X$2*Rand!X210),X$6-SQRT(X$3*(1-Rand!X210)))</f>
        <v>13.053299020099779</v>
      </c>
      <c r="Y216" s="25">
        <f>IF(Rand!Y210&lt;=Y$1,Y$4+SQRT(Y$2*Rand!Y210),Y$6-SQRT(Y$3*(1-Rand!Y210)))</f>
        <v>11.095402532317516</v>
      </c>
    </row>
    <row r="217" spans="2:25" hidden="1" x14ac:dyDescent="0.25">
      <c r="B217" s="17">
        <f>IF(Rand!B211&lt;=B$1,B$4+SQRT(B$2*Rand!B211),B$6-SQRT(B$3*(1-Rand!B211)))</f>
        <v>4.2477838981241751</v>
      </c>
      <c r="C217" s="24">
        <f>IF(Rand!C211&lt;=C$1,C$4+SQRT(C$2*Rand!C211),C$6-SQRT(C$3*(1-Rand!C211)))</f>
        <v>3.9265761159861974</v>
      </c>
      <c r="D217" s="20">
        <f>IF(Rand!D211&lt;=D$1,D$4+SQRT(D$2*Rand!D211),D$6-SQRT(D$3*(1-Rand!D211)))</f>
        <v>5.0486229069646393</v>
      </c>
      <c r="E217" s="29">
        <f>IF(Rand!E211&lt;=E$1,E$4+SQRT(E$2*Rand!E211),E$6-SQRT(E$3*(1-Rand!E211)))</f>
        <v>4.4253476259813684</v>
      </c>
      <c r="F217" s="32">
        <f>IF(Rand!F211&lt;=F$1,F$4+SQRT(F$2*Rand!F211),F$6-SQRT(F$3*(1-Rand!F211)))</f>
        <v>1.9637073598401069</v>
      </c>
      <c r="G217" s="25">
        <f>IF(Rand!G211&lt;=G$1,G$4+SQRT(G$2*Rand!G211),G$6-SQRT(G$3*(1-Rand!G211)))</f>
        <v>3.4710903237125055</v>
      </c>
      <c r="H217" s="17">
        <f>IF(Rand!H211&lt;=H$1,H$4+SQRT(H$2*Rand!H211),H$6-SQRT(H$3*(1-Rand!H211)))</f>
        <v>13.528442696338695</v>
      </c>
      <c r="I217" s="24">
        <f>IF(Rand!I211&lt;=I$1,I$4+SQRT(I$2*Rand!I211),I$6-SQRT(I$3*(1-Rand!I211)))</f>
        <v>8.7888057496850713</v>
      </c>
      <c r="J217" s="20">
        <f>IF(Rand!J211&lt;=J$1,J$4+SQRT(J$2*Rand!J211),J$6-SQRT(J$3*(1-Rand!J211)))</f>
        <v>7.6137311355121025</v>
      </c>
      <c r="K217" s="29">
        <f>IF(Rand!K211&lt;=K$1,K$4+SQRT(K$2*Rand!K211),K$6-SQRT(K$3*(1-Rand!K211)))</f>
        <v>16.047611226429396</v>
      </c>
      <c r="L217" s="32">
        <f>IF(Rand!L211&lt;=L$1,L$4+SQRT(L$2*Rand!L211),L$6-SQRT(L$3*(1-Rand!L211)))</f>
        <v>10.766384929092256</v>
      </c>
      <c r="M217" s="25">
        <f>IF(Rand!M211&lt;=M$1,M$4+SQRT(M$2*Rand!M211),M$6-SQRT(M$3*(1-Rand!M211)))</f>
        <v>9.1157312720045738</v>
      </c>
      <c r="N217" s="17">
        <f>IF(Rand!N211&lt;=N$1,N$4+SQRT(N$2*Rand!N211),N$6-SQRT(N$3*(1-Rand!N211)))</f>
        <v>12.780501207142317</v>
      </c>
      <c r="O217" s="24">
        <f>IF(Rand!O211&lt;=O$1,O$4+SQRT(O$2*Rand!O211),O$6-SQRT(O$3*(1-Rand!O211)))</f>
        <v>11.917161250872121</v>
      </c>
      <c r="P217" s="20">
        <f>IF(Rand!P211&lt;=P$1,P$4+SQRT(P$2*Rand!P211),P$6-SQRT(P$3*(1-Rand!P211)))</f>
        <v>8.1417620373115689</v>
      </c>
      <c r="Q217" s="29">
        <f>IF(Rand!Q211&lt;=Q$1,Q$4+SQRT(Q$2*Rand!Q211),Q$6-SQRT(Q$3*(1-Rand!Q211)))</f>
        <v>6.0226021712171622</v>
      </c>
      <c r="R217" s="32">
        <f>IF(Rand!R211&lt;=R$1,R$4+SQRT(R$2*Rand!R211),R$6-SQRT(R$3*(1-Rand!R211)))</f>
        <v>12.559895751958276</v>
      </c>
      <c r="S217" s="25">
        <f>IF(Rand!S211&lt;=S$1,S$4+SQRT(S$2*Rand!S211),S$6-SQRT(S$3*(1-Rand!S211)))</f>
        <v>10.280711819126688</v>
      </c>
      <c r="T217" s="17">
        <f>IF(Rand!T211&lt;=T$1,T$4+SQRT(T$2*Rand!T211),T$6-SQRT(T$3*(1-Rand!T211)))</f>
        <v>13.366889015723686</v>
      </c>
      <c r="U217" s="24">
        <f>IF(Rand!U211&lt;=U$1,U$4+SQRT(U$2*Rand!U211),U$6-SQRT(U$3*(1-Rand!U211)))</f>
        <v>15.261686653197009</v>
      </c>
      <c r="V217" s="20">
        <f>IF(Rand!V211&lt;=V$1,V$4+SQRT(V$2*Rand!V211),V$6-SQRT(V$3*(1-Rand!V211)))</f>
        <v>9.7585182967607409</v>
      </c>
      <c r="W217" s="29">
        <f>IF(Rand!W211&lt;=W$1,W$4+SQRT(W$2*Rand!W211),W$6-SQRT(W$3*(1-Rand!W211)))</f>
        <v>11.366513038118294</v>
      </c>
      <c r="X217" s="32">
        <f>IF(Rand!X211&lt;=X$1,X$4+SQRT(X$2*Rand!X211),X$6-SQRT(X$3*(1-Rand!X211)))</f>
        <v>11.408455587647857</v>
      </c>
      <c r="Y217" s="25">
        <f>IF(Rand!Y211&lt;=Y$1,Y$4+SQRT(Y$2*Rand!Y211),Y$6-SQRT(Y$3*(1-Rand!Y211)))</f>
        <v>14.344083774753139</v>
      </c>
    </row>
    <row r="218" spans="2:25" hidden="1" x14ac:dyDescent="0.25">
      <c r="B218" s="17">
        <f>IF(Rand!B212&lt;=B$1,B$4+SQRT(B$2*Rand!B212),B$6-SQRT(B$3*(1-Rand!B212)))</f>
        <v>4.4784816046997955</v>
      </c>
      <c r="C218" s="24">
        <f>IF(Rand!C212&lt;=C$1,C$4+SQRT(C$2*Rand!C212),C$6-SQRT(C$3*(1-Rand!C212)))</f>
        <v>3.1179761459182811</v>
      </c>
      <c r="D218" s="20">
        <f>IF(Rand!D212&lt;=D$1,D$4+SQRT(D$2*Rand!D212),D$6-SQRT(D$3*(1-Rand!D212)))</f>
        <v>5.6038047869568812</v>
      </c>
      <c r="E218" s="29">
        <f>IF(Rand!E212&lt;=E$1,E$4+SQRT(E$2*Rand!E212),E$6-SQRT(E$3*(1-Rand!E212)))</f>
        <v>3.9983030625891391</v>
      </c>
      <c r="F218" s="32">
        <f>IF(Rand!F212&lt;=F$1,F$4+SQRT(F$2*Rand!F212),F$6-SQRT(F$3*(1-Rand!F212)))</f>
        <v>2.3815752863754165</v>
      </c>
      <c r="G218" s="25">
        <f>IF(Rand!G212&lt;=G$1,G$4+SQRT(G$2*Rand!G212),G$6-SQRT(G$3*(1-Rand!G212)))</f>
        <v>4.1355027650261436</v>
      </c>
      <c r="H218" s="17">
        <f>IF(Rand!H212&lt;=H$1,H$4+SQRT(H$2*Rand!H212),H$6-SQRT(H$3*(1-Rand!H212)))</f>
        <v>8.3361167833423799</v>
      </c>
      <c r="I218" s="24">
        <f>IF(Rand!I212&lt;=I$1,I$4+SQRT(I$2*Rand!I212),I$6-SQRT(I$3*(1-Rand!I212)))</f>
        <v>9.8016194075342327</v>
      </c>
      <c r="J218" s="20">
        <f>IF(Rand!J212&lt;=J$1,J$4+SQRT(J$2*Rand!J212),J$6-SQRT(J$3*(1-Rand!J212)))</f>
        <v>15.451382216745454</v>
      </c>
      <c r="K218" s="29">
        <f>IF(Rand!K212&lt;=K$1,K$4+SQRT(K$2*Rand!K212),K$6-SQRT(K$3*(1-Rand!K212)))</f>
        <v>7.3613017373481124</v>
      </c>
      <c r="L218" s="32">
        <f>IF(Rand!L212&lt;=L$1,L$4+SQRT(L$2*Rand!L212),L$6-SQRT(L$3*(1-Rand!L212)))</f>
        <v>6.1485119766222756</v>
      </c>
      <c r="M218" s="25">
        <f>IF(Rand!M212&lt;=M$1,M$4+SQRT(M$2*Rand!M212),M$6-SQRT(M$3*(1-Rand!M212)))</f>
        <v>9.4452034510205891</v>
      </c>
      <c r="N218" s="17">
        <f>IF(Rand!N212&lt;=N$1,N$4+SQRT(N$2*Rand!N212),N$6-SQRT(N$3*(1-Rand!N212)))</f>
        <v>9.7239651057686487</v>
      </c>
      <c r="O218" s="24">
        <f>IF(Rand!O212&lt;=O$1,O$4+SQRT(O$2*Rand!O212),O$6-SQRT(O$3*(1-Rand!O212)))</f>
        <v>11.65930559663026</v>
      </c>
      <c r="P218" s="20">
        <f>IF(Rand!P212&lt;=P$1,P$4+SQRT(P$2*Rand!P212),P$6-SQRT(P$3*(1-Rand!P212)))</f>
        <v>6.8517387396631584</v>
      </c>
      <c r="Q218" s="29">
        <f>IF(Rand!Q212&lt;=Q$1,Q$4+SQRT(Q$2*Rand!Q212),Q$6-SQRT(Q$3*(1-Rand!Q212)))</f>
        <v>11.955322611466881</v>
      </c>
      <c r="R218" s="32">
        <f>IF(Rand!R212&lt;=R$1,R$4+SQRT(R$2*Rand!R212),R$6-SQRT(R$3*(1-Rand!R212)))</f>
        <v>8.148429543683962</v>
      </c>
      <c r="S218" s="25">
        <f>IF(Rand!S212&lt;=S$1,S$4+SQRT(S$2*Rand!S212),S$6-SQRT(S$3*(1-Rand!S212)))</f>
        <v>12.391248611576907</v>
      </c>
      <c r="T218" s="17">
        <f>IF(Rand!T212&lt;=T$1,T$4+SQRT(T$2*Rand!T212),T$6-SQRT(T$3*(1-Rand!T212)))</f>
        <v>9.2792111621578428</v>
      </c>
      <c r="U218" s="24">
        <f>IF(Rand!U212&lt;=U$1,U$4+SQRT(U$2*Rand!U212),U$6-SQRT(U$3*(1-Rand!U212)))</f>
        <v>8.9841130720873963</v>
      </c>
      <c r="V218" s="20">
        <f>IF(Rand!V212&lt;=V$1,V$4+SQRT(V$2*Rand!V212),V$6-SQRT(V$3*(1-Rand!V212)))</f>
        <v>15.274777837925948</v>
      </c>
      <c r="W218" s="29">
        <f>IF(Rand!W212&lt;=W$1,W$4+SQRT(W$2*Rand!W212),W$6-SQRT(W$3*(1-Rand!W212)))</f>
        <v>11.454598132697756</v>
      </c>
      <c r="X218" s="32">
        <f>IF(Rand!X212&lt;=X$1,X$4+SQRT(X$2*Rand!X212),X$6-SQRT(X$3*(1-Rand!X212)))</f>
        <v>14.851456984685365</v>
      </c>
      <c r="Y218" s="25">
        <f>IF(Rand!Y212&lt;=Y$1,Y$4+SQRT(Y$2*Rand!Y212),Y$6-SQRT(Y$3*(1-Rand!Y212)))</f>
        <v>12.231302387565224</v>
      </c>
    </row>
    <row r="219" spans="2:25" hidden="1" x14ac:dyDescent="0.25">
      <c r="B219" s="17">
        <f>IF(Rand!B213&lt;=B$1,B$4+SQRT(B$2*Rand!B213),B$6-SQRT(B$3*(1-Rand!B213)))</f>
        <v>4.1738022529005709</v>
      </c>
      <c r="C219" s="24">
        <f>IF(Rand!C213&lt;=C$1,C$4+SQRT(C$2*Rand!C213),C$6-SQRT(C$3*(1-Rand!C213)))</f>
        <v>1.6398282239790822</v>
      </c>
      <c r="D219" s="20">
        <f>IF(Rand!D213&lt;=D$1,D$4+SQRT(D$2*Rand!D213),D$6-SQRT(D$3*(1-Rand!D213)))</f>
        <v>5.9166111268767558</v>
      </c>
      <c r="E219" s="29">
        <f>IF(Rand!E213&lt;=E$1,E$4+SQRT(E$2*Rand!E213),E$6-SQRT(E$3*(1-Rand!E213)))</f>
        <v>3.9661992369620975</v>
      </c>
      <c r="F219" s="32">
        <f>IF(Rand!F213&lt;=F$1,F$4+SQRT(F$2*Rand!F213),F$6-SQRT(F$3*(1-Rand!F213)))</f>
        <v>1.161532781714451</v>
      </c>
      <c r="G219" s="25">
        <f>IF(Rand!G213&lt;=G$1,G$4+SQRT(G$2*Rand!G213),G$6-SQRT(G$3*(1-Rand!G213)))</f>
        <v>3.3585513558084705</v>
      </c>
      <c r="H219" s="17">
        <f>IF(Rand!H213&lt;=H$1,H$4+SQRT(H$2*Rand!H213),H$6-SQRT(H$3*(1-Rand!H213)))</f>
        <v>15.3607610099551</v>
      </c>
      <c r="I219" s="24">
        <f>IF(Rand!I213&lt;=I$1,I$4+SQRT(I$2*Rand!I213),I$6-SQRT(I$3*(1-Rand!I213)))</f>
        <v>9.9113061298026572</v>
      </c>
      <c r="J219" s="20">
        <f>IF(Rand!J213&lt;=J$1,J$4+SQRT(J$2*Rand!J213),J$6-SQRT(J$3*(1-Rand!J213)))</f>
        <v>14.569761508215411</v>
      </c>
      <c r="K219" s="29">
        <f>IF(Rand!K213&lt;=K$1,K$4+SQRT(K$2*Rand!K213),K$6-SQRT(K$3*(1-Rand!K213)))</f>
        <v>8.6545669199115292</v>
      </c>
      <c r="L219" s="32">
        <f>IF(Rand!L213&lt;=L$1,L$4+SQRT(L$2*Rand!L213),L$6-SQRT(L$3*(1-Rand!L213)))</f>
        <v>17.549672223131214</v>
      </c>
      <c r="M219" s="25">
        <f>IF(Rand!M213&lt;=M$1,M$4+SQRT(M$2*Rand!M213),M$6-SQRT(M$3*(1-Rand!M213)))</f>
        <v>5.3162516794377312</v>
      </c>
      <c r="N219" s="17">
        <f>IF(Rand!N213&lt;=N$1,N$4+SQRT(N$2*Rand!N213),N$6-SQRT(N$3*(1-Rand!N213)))</f>
        <v>11.045324091299221</v>
      </c>
      <c r="O219" s="24">
        <f>IF(Rand!O213&lt;=O$1,O$4+SQRT(O$2*Rand!O213),O$6-SQRT(O$3*(1-Rand!O213)))</f>
        <v>12.945385599272086</v>
      </c>
      <c r="P219" s="20">
        <f>IF(Rand!P213&lt;=P$1,P$4+SQRT(P$2*Rand!P213),P$6-SQRT(P$3*(1-Rand!P213)))</f>
        <v>7.7448007376544705</v>
      </c>
      <c r="Q219" s="29">
        <f>IF(Rand!Q213&lt;=Q$1,Q$4+SQRT(Q$2*Rand!Q213),Q$6-SQRT(Q$3*(1-Rand!Q213)))</f>
        <v>14.191860591043053</v>
      </c>
      <c r="R219" s="32">
        <f>IF(Rand!R213&lt;=R$1,R$4+SQRT(R$2*Rand!R213),R$6-SQRT(R$3*(1-Rand!R213)))</f>
        <v>8.6253724908323974</v>
      </c>
      <c r="S219" s="25">
        <f>IF(Rand!S213&lt;=S$1,S$4+SQRT(S$2*Rand!S213),S$6-SQRT(S$3*(1-Rand!S213)))</f>
        <v>9.2085189756583077</v>
      </c>
      <c r="T219" s="17">
        <f>IF(Rand!T213&lt;=T$1,T$4+SQRT(T$2*Rand!T213),T$6-SQRT(T$3*(1-Rand!T213)))</f>
        <v>10.682517317662631</v>
      </c>
      <c r="U219" s="24">
        <f>IF(Rand!U213&lt;=U$1,U$4+SQRT(U$2*Rand!U213),U$6-SQRT(U$3*(1-Rand!U213)))</f>
        <v>8.1418796752098164</v>
      </c>
      <c r="V219" s="20">
        <f>IF(Rand!V213&lt;=V$1,V$4+SQRT(V$2*Rand!V213),V$6-SQRT(V$3*(1-Rand!V213)))</f>
        <v>10.663056704443171</v>
      </c>
      <c r="W219" s="29">
        <f>IF(Rand!W213&lt;=W$1,W$4+SQRT(W$2*Rand!W213),W$6-SQRT(W$3*(1-Rand!W213)))</f>
        <v>12.621388539454861</v>
      </c>
      <c r="X219" s="32">
        <f>IF(Rand!X213&lt;=X$1,X$4+SQRT(X$2*Rand!X213),X$6-SQRT(X$3*(1-Rand!X213)))</f>
        <v>11.781686764796685</v>
      </c>
      <c r="Y219" s="25">
        <f>IF(Rand!Y213&lt;=Y$1,Y$4+SQRT(Y$2*Rand!Y213),Y$6-SQRT(Y$3*(1-Rand!Y213)))</f>
        <v>16.264940109401575</v>
      </c>
    </row>
    <row r="220" spans="2:25" hidden="1" x14ac:dyDescent="0.25">
      <c r="B220" s="17">
        <f>IF(Rand!B214&lt;=B$1,B$4+SQRT(B$2*Rand!B214),B$6-SQRT(B$3*(1-Rand!B214)))</f>
        <v>4.0745163580557939</v>
      </c>
      <c r="C220" s="24">
        <f>IF(Rand!C214&lt;=C$1,C$4+SQRT(C$2*Rand!C214),C$6-SQRT(C$3*(1-Rand!C214)))</f>
        <v>3.7053002733225044</v>
      </c>
      <c r="D220" s="20">
        <f>IF(Rand!D214&lt;=D$1,D$4+SQRT(D$2*Rand!D214),D$6-SQRT(D$3*(1-Rand!D214)))</f>
        <v>5.3835380700969093</v>
      </c>
      <c r="E220" s="29">
        <f>IF(Rand!E214&lt;=E$1,E$4+SQRT(E$2*Rand!E214),E$6-SQRT(E$3*(1-Rand!E214)))</f>
        <v>4.8592551586840198</v>
      </c>
      <c r="F220" s="32">
        <f>IF(Rand!F214&lt;=F$1,F$4+SQRT(F$2*Rand!F214),F$6-SQRT(F$3*(1-Rand!F214)))</f>
        <v>1.9612794778140268</v>
      </c>
      <c r="G220" s="25">
        <f>IF(Rand!G214&lt;=G$1,G$4+SQRT(G$2*Rand!G214),G$6-SQRT(G$3*(1-Rand!G214)))</f>
        <v>3.1809320992245138</v>
      </c>
      <c r="H220" s="17">
        <f>IF(Rand!H214&lt;=H$1,H$4+SQRT(H$2*Rand!H214),H$6-SQRT(H$3*(1-Rand!H214)))</f>
        <v>9.541976256446862</v>
      </c>
      <c r="I220" s="24">
        <f>IF(Rand!I214&lt;=I$1,I$4+SQRT(I$2*Rand!I214),I$6-SQRT(I$3*(1-Rand!I214)))</f>
        <v>12.145526394918242</v>
      </c>
      <c r="J220" s="20">
        <f>IF(Rand!J214&lt;=J$1,J$4+SQRT(J$2*Rand!J214),J$6-SQRT(J$3*(1-Rand!J214)))</f>
        <v>12.353417209235893</v>
      </c>
      <c r="K220" s="29">
        <f>IF(Rand!K214&lt;=K$1,K$4+SQRT(K$2*Rand!K214),K$6-SQRT(K$3*(1-Rand!K214)))</f>
        <v>12.441423400359543</v>
      </c>
      <c r="L220" s="32">
        <f>IF(Rand!L214&lt;=L$1,L$4+SQRT(L$2*Rand!L214),L$6-SQRT(L$3*(1-Rand!L214)))</f>
        <v>6.7484668582149325</v>
      </c>
      <c r="M220" s="25">
        <f>IF(Rand!M214&lt;=M$1,M$4+SQRT(M$2*Rand!M214),M$6-SQRT(M$3*(1-Rand!M214)))</f>
        <v>12.879455673850483</v>
      </c>
      <c r="N220" s="17">
        <f>IF(Rand!N214&lt;=N$1,N$4+SQRT(N$2*Rand!N214),N$6-SQRT(N$3*(1-Rand!N214)))</f>
        <v>13.016951036685921</v>
      </c>
      <c r="O220" s="24">
        <f>IF(Rand!O214&lt;=O$1,O$4+SQRT(O$2*Rand!O214),O$6-SQRT(O$3*(1-Rand!O214)))</f>
        <v>7.1634717741482881</v>
      </c>
      <c r="P220" s="20">
        <f>IF(Rand!P214&lt;=P$1,P$4+SQRT(P$2*Rand!P214),P$6-SQRT(P$3*(1-Rand!P214)))</f>
        <v>13.094543052130735</v>
      </c>
      <c r="Q220" s="29">
        <f>IF(Rand!Q214&lt;=Q$1,Q$4+SQRT(Q$2*Rand!Q214),Q$6-SQRT(Q$3*(1-Rand!Q214)))</f>
        <v>7.062920877905098</v>
      </c>
      <c r="R220" s="32">
        <f>IF(Rand!R214&lt;=R$1,R$4+SQRT(R$2*Rand!R214),R$6-SQRT(R$3*(1-Rand!R214)))</f>
        <v>11.170279551111477</v>
      </c>
      <c r="S220" s="25">
        <f>IF(Rand!S214&lt;=S$1,S$4+SQRT(S$2*Rand!S214),S$6-SQRT(S$3*(1-Rand!S214)))</f>
        <v>12.837071281006022</v>
      </c>
      <c r="T220" s="17">
        <f>IF(Rand!T214&lt;=T$1,T$4+SQRT(T$2*Rand!T214),T$6-SQRT(T$3*(1-Rand!T214)))</f>
        <v>16.191707956657552</v>
      </c>
      <c r="U220" s="24">
        <f>IF(Rand!U214&lt;=U$1,U$4+SQRT(U$2*Rand!U214),U$6-SQRT(U$3*(1-Rand!U214)))</f>
        <v>7.9138995654758331</v>
      </c>
      <c r="V220" s="20">
        <f>IF(Rand!V214&lt;=V$1,V$4+SQRT(V$2*Rand!V214),V$6-SQRT(V$3*(1-Rand!V214)))</f>
        <v>15.737960766065312</v>
      </c>
      <c r="W220" s="29">
        <f>IF(Rand!W214&lt;=W$1,W$4+SQRT(W$2*Rand!W214),W$6-SQRT(W$3*(1-Rand!W214)))</f>
        <v>9.7156411765689086</v>
      </c>
      <c r="X220" s="32">
        <f>IF(Rand!X214&lt;=X$1,X$4+SQRT(X$2*Rand!X214),X$6-SQRT(X$3*(1-Rand!X214)))</f>
        <v>11.119437736503608</v>
      </c>
      <c r="Y220" s="25">
        <f>IF(Rand!Y214&lt;=Y$1,Y$4+SQRT(Y$2*Rand!Y214),Y$6-SQRT(Y$3*(1-Rand!Y214)))</f>
        <v>18.496306446530998</v>
      </c>
    </row>
    <row r="221" spans="2:25" hidden="1" x14ac:dyDescent="0.25">
      <c r="B221" s="17">
        <f>IF(Rand!B215&lt;=B$1,B$4+SQRT(B$2*Rand!B215),B$6-SQRT(B$3*(1-Rand!B215)))</f>
        <v>4.2396518350790648</v>
      </c>
      <c r="C221" s="24">
        <f>IF(Rand!C215&lt;=C$1,C$4+SQRT(C$2*Rand!C215),C$6-SQRT(C$3*(1-Rand!C215)))</f>
        <v>2.9500386438521655</v>
      </c>
      <c r="D221" s="20">
        <f>IF(Rand!D215&lt;=D$1,D$4+SQRT(D$2*Rand!D215),D$6-SQRT(D$3*(1-Rand!D215)))</f>
        <v>6.4075072840845859</v>
      </c>
      <c r="E221" s="29">
        <f>IF(Rand!E215&lt;=E$1,E$4+SQRT(E$2*Rand!E215),E$6-SQRT(E$3*(1-Rand!E215)))</f>
        <v>3.3960111805835584</v>
      </c>
      <c r="F221" s="32">
        <f>IF(Rand!F215&lt;=F$1,F$4+SQRT(F$2*Rand!F215),F$6-SQRT(F$3*(1-Rand!F215)))</f>
        <v>3.1392630753447079</v>
      </c>
      <c r="G221" s="25">
        <f>IF(Rand!G215&lt;=G$1,G$4+SQRT(G$2*Rand!G215),G$6-SQRT(G$3*(1-Rand!G215)))</f>
        <v>2.7359770887610129</v>
      </c>
      <c r="H221" s="17">
        <f>IF(Rand!H215&lt;=H$1,H$4+SQRT(H$2*Rand!H215),H$6-SQRT(H$3*(1-Rand!H215)))</f>
        <v>6.8307807030281005</v>
      </c>
      <c r="I221" s="24">
        <f>IF(Rand!I215&lt;=I$1,I$4+SQRT(I$2*Rand!I215),I$6-SQRT(I$3*(1-Rand!I215)))</f>
        <v>15.768439773714107</v>
      </c>
      <c r="J221" s="20">
        <f>IF(Rand!J215&lt;=J$1,J$4+SQRT(J$2*Rand!J215),J$6-SQRT(J$3*(1-Rand!J215)))</f>
        <v>14.390393838386832</v>
      </c>
      <c r="K221" s="29">
        <f>IF(Rand!K215&lt;=K$1,K$4+SQRT(K$2*Rand!K215),K$6-SQRT(K$3*(1-Rand!K215)))</f>
        <v>14.226836305060841</v>
      </c>
      <c r="L221" s="32">
        <f>IF(Rand!L215&lt;=L$1,L$4+SQRT(L$2*Rand!L215),L$6-SQRT(L$3*(1-Rand!L215)))</f>
        <v>7.22507097923903</v>
      </c>
      <c r="M221" s="25">
        <f>IF(Rand!M215&lt;=M$1,M$4+SQRT(M$2*Rand!M215),M$6-SQRT(M$3*(1-Rand!M215)))</f>
        <v>6.2029105387849182</v>
      </c>
      <c r="N221" s="17">
        <f>IF(Rand!N215&lt;=N$1,N$4+SQRT(N$2*Rand!N215),N$6-SQRT(N$3*(1-Rand!N215)))</f>
        <v>11.406636762797113</v>
      </c>
      <c r="O221" s="24">
        <f>IF(Rand!O215&lt;=O$1,O$4+SQRT(O$2*Rand!O215),O$6-SQRT(O$3*(1-Rand!O215)))</f>
        <v>7.0890881383826079</v>
      </c>
      <c r="P221" s="20">
        <f>IF(Rand!P215&lt;=P$1,P$4+SQRT(P$2*Rand!P215),P$6-SQRT(P$3*(1-Rand!P215)))</f>
        <v>15.313030363815294</v>
      </c>
      <c r="Q221" s="29">
        <f>IF(Rand!Q215&lt;=Q$1,Q$4+SQRT(Q$2*Rand!Q215),Q$6-SQRT(Q$3*(1-Rand!Q215)))</f>
        <v>13.394237927333322</v>
      </c>
      <c r="R221" s="32">
        <f>IF(Rand!R215&lt;=R$1,R$4+SQRT(R$2*Rand!R215),R$6-SQRT(R$3*(1-Rand!R215)))</f>
        <v>9.2091276229656369</v>
      </c>
      <c r="S221" s="25">
        <f>IF(Rand!S215&lt;=S$1,S$4+SQRT(S$2*Rand!S215),S$6-SQRT(S$3*(1-Rand!S215)))</f>
        <v>11.182509977921775</v>
      </c>
      <c r="T221" s="17">
        <f>IF(Rand!T215&lt;=T$1,T$4+SQRT(T$2*Rand!T215),T$6-SQRT(T$3*(1-Rand!T215)))</f>
        <v>8.8816229211198792</v>
      </c>
      <c r="U221" s="24">
        <f>IF(Rand!U215&lt;=U$1,U$4+SQRT(U$2*Rand!U215),U$6-SQRT(U$3*(1-Rand!U215)))</f>
        <v>10.706937947382659</v>
      </c>
      <c r="V221" s="20">
        <f>IF(Rand!V215&lt;=V$1,V$4+SQRT(V$2*Rand!V215),V$6-SQRT(V$3*(1-Rand!V215)))</f>
        <v>13.456938089688897</v>
      </c>
      <c r="W221" s="29">
        <f>IF(Rand!W215&lt;=W$1,W$4+SQRT(W$2*Rand!W215),W$6-SQRT(W$3*(1-Rand!W215)))</f>
        <v>16.584833937302527</v>
      </c>
      <c r="X221" s="32">
        <f>IF(Rand!X215&lt;=X$1,X$4+SQRT(X$2*Rand!X215),X$6-SQRT(X$3*(1-Rand!X215)))</f>
        <v>8.8576066084819391</v>
      </c>
      <c r="Y221" s="25">
        <f>IF(Rand!Y215&lt;=Y$1,Y$4+SQRT(Y$2*Rand!Y215),Y$6-SQRT(Y$3*(1-Rand!Y215)))</f>
        <v>9.1512818551218764</v>
      </c>
    </row>
    <row r="222" spans="2:25" hidden="1" x14ac:dyDescent="0.25">
      <c r="B222" s="17">
        <f>IF(Rand!B216&lt;=B$1,B$4+SQRT(B$2*Rand!B216),B$6-SQRT(B$3*(1-Rand!B216)))</f>
        <v>4.5535117696454748</v>
      </c>
      <c r="C222" s="24">
        <f>IF(Rand!C216&lt;=C$1,C$4+SQRT(C$2*Rand!C216),C$6-SQRT(C$3*(1-Rand!C216)))</f>
        <v>4.400414951321288</v>
      </c>
      <c r="D222" s="20">
        <f>IF(Rand!D216&lt;=D$1,D$4+SQRT(D$2*Rand!D216),D$6-SQRT(D$3*(1-Rand!D216)))</f>
        <v>4.4452163646922678</v>
      </c>
      <c r="E222" s="29">
        <f>IF(Rand!E216&lt;=E$1,E$4+SQRT(E$2*Rand!E216),E$6-SQRT(E$3*(1-Rand!E216)))</f>
        <v>4.5997943772527341</v>
      </c>
      <c r="F222" s="32">
        <f>IF(Rand!F216&lt;=F$1,F$4+SQRT(F$2*Rand!F216),F$6-SQRT(F$3*(1-Rand!F216)))</f>
        <v>1.8905857607439309</v>
      </c>
      <c r="G222" s="25">
        <f>IF(Rand!G216&lt;=G$1,G$4+SQRT(G$2*Rand!G216),G$6-SQRT(G$3*(1-Rand!G216)))</f>
        <v>3.0884177834388096</v>
      </c>
      <c r="H222" s="17">
        <f>IF(Rand!H216&lt;=H$1,H$4+SQRT(H$2*Rand!H216),H$6-SQRT(H$3*(1-Rand!H216)))</f>
        <v>14.813827977662154</v>
      </c>
      <c r="I222" s="24">
        <f>IF(Rand!I216&lt;=I$1,I$4+SQRT(I$2*Rand!I216),I$6-SQRT(I$3*(1-Rand!I216)))</f>
        <v>13.232136798690334</v>
      </c>
      <c r="J222" s="20">
        <f>IF(Rand!J216&lt;=J$1,J$4+SQRT(J$2*Rand!J216),J$6-SQRT(J$3*(1-Rand!J216)))</f>
        <v>8.5198676618863534</v>
      </c>
      <c r="K222" s="29">
        <f>IF(Rand!K216&lt;=K$1,K$4+SQRT(K$2*Rand!K216),K$6-SQRT(K$3*(1-Rand!K216)))</f>
        <v>10.599871220179967</v>
      </c>
      <c r="L222" s="32">
        <f>IF(Rand!L216&lt;=L$1,L$4+SQRT(L$2*Rand!L216),L$6-SQRT(L$3*(1-Rand!L216)))</f>
        <v>10.162517465021399</v>
      </c>
      <c r="M222" s="25">
        <f>IF(Rand!M216&lt;=M$1,M$4+SQRT(M$2*Rand!M216),M$6-SQRT(M$3*(1-Rand!M216)))</f>
        <v>9.8442946533883315</v>
      </c>
      <c r="N222" s="17">
        <f>IF(Rand!N216&lt;=N$1,N$4+SQRT(N$2*Rand!N216),N$6-SQRT(N$3*(1-Rand!N216)))</f>
        <v>13.406221811990203</v>
      </c>
      <c r="O222" s="24">
        <f>IF(Rand!O216&lt;=O$1,O$4+SQRT(O$2*Rand!O216),O$6-SQRT(O$3*(1-Rand!O216)))</f>
        <v>11.445191033822487</v>
      </c>
      <c r="P222" s="20">
        <f>IF(Rand!P216&lt;=P$1,P$4+SQRT(P$2*Rand!P216),P$6-SQRT(P$3*(1-Rand!P216)))</f>
        <v>10.89560143634543</v>
      </c>
      <c r="Q222" s="29">
        <f>IF(Rand!Q216&lt;=Q$1,Q$4+SQRT(Q$2*Rand!Q216),Q$6-SQRT(Q$3*(1-Rand!Q216)))</f>
        <v>18.357281218498166</v>
      </c>
      <c r="R222" s="32">
        <f>IF(Rand!R216&lt;=R$1,R$4+SQRT(R$2*Rand!R216),R$6-SQRT(R$3*(1-Rand!R216)))</f>
        <v>19.542960706971062</v>
      </c>
      <c r="S222" s="25">
        <f>IF(Rand!S216&lt;=S$1,S$4+SQRT(S$2*Rand!S216),S$6-SQRT(S$3*(1-Rand!S216)))</f>
        <v>10.763148829374613</v>
      </c>
      <c r="T222" s="17">
        <f>IF(Rand!T216&lt;=T$1,T$4+SQRT(T$2*Rand!T216),T$6-SQRT(T$3*(1-Rand!T216)))</f>
        <v>9.4969328277085587</v>
      </c>
      <c r="U222" s="24">
        <f>IF(Rand!U216&lt;=U$1,U$4+SQRT(U$2*Rand!U216),U$6-SQRT(U$3*(1-Rand!U216)))</f>
        <v>17.186423186102552</v>
      </c>
      <c r="V222" s="20">
        <f>IF(Rand!V216&lt;=V$1,V$4+SQRT(V$2*Rand!V216),V$6-SQRT(V$3*(1-Rand!V216)))</f>
        <v>13.171530549619526</v>
      </c>
      <c r="W222" s="29">
        <f>IF(Rand!W216&lt;=W$1,W$4+SQRT(W$2*Rand!W216),W$6-SQRT(W$3*(1-Rand!W216)))</f>
        <v>7.7653779891943877</v>
      </c>
      <c r="X222" s="32">
        <f>IF(Rand!X216&lt;=X$1,X$4+SQRT(X$2*Rand!X216),X$6-SQRT(X$3*(1-Rand!X216)))</f>
        <v>7.673962653323775</v>
      </c>
      <c r="Y222" s="25">
        <f>IF(Rand!Y216&lt;=Y$1,Y$4+SQRT(Y$2*Rand!Y216),Y$6-SQRT(Y$3*(1-Rand!Y216)))</f>
        <v>12.33159433874969</v>
      </c>
    </row>
    <row r="223" spans="2:25" hidden="1" x14ac:dyDescent="0.25">
      <c r="B223" s="17">
        <f>IF(Rand!B217&lt;=B$1,B$4+SQRT(B$2*Rand!B217),B$6-SQRT(B$3*(1-Rand!B217)))</f>
        <v>3.5216122931703984</v>
      </c>
      <c r="C223" s="24">
        <f>IF(Rand!C217&lt;=C$1,C$4+SQRT(C$2*Rand!C217),C$6-SQRT(C$3*(1-Rand!C217)))</f>
        <v>2.6564214070996988</v>
      </c>
      <c r="D223" s="20">
        <f>IF(Rand!D217&lt;=D$1,D$4+SQRT(D$2*Rand!D217),D$6-SQRT(D$3*(1-Rand!D217)))</f>
        <v>6.5658429101924725</v>
      </c>
      <c r="E223" s="29">
        <f>IF(Rand!E217&lt;=E$1,E$4+SQRT(E$2*Rand!E217),E$6-SQRT(E$3*(1-Rand!E217)))</f>
        <v>3.3650809530332064</v>
      </c>
      <c r="F223" s="32">
        <f>IF(Rand!F217&lt;=F$1,F$4+SQRT(F$2*Rand!F217),F$6-SQRT(F$3*(1-Rand!F217)))</f>
        <v>2.1016517873565359</v>
      </c>
      <c r="G223" s="25">
        <f>IF(Rand!G217&lt;=G$1,G$4+SQRT(G$2*Rand!G217),G$6-SQRT(G$3*(1-Rand!G217)))</f>
        <v>4.1138329787023507</v>
      </c>
      <c r="H223" s="17">
        <f>IF(Rand!H217&lt;=H$1,H$4+SQRT(H$2*Rand!H217),H$6-SQRT(H$3*(1-Rand!H217)))</f>
        <v>9.3721178014026965</v>
      </c>
      <c r="I223" s="24">
        <f>IF(Rand!I217&lt;=I$1,I$4+SQRT(I$2*Rand!I217),I$6-SQRT(I$3*(1-Rand!I217)))</f>
        <v>11.347170469758963</v>
      </c>
      <c r="J223" s="20">
        <f>IF(Rand!J217&lt;=J$1,J$4+SQRT(J$2*Rand!J217),J$6-SQRT(J$3*(1-Rand!J217)))</f>
        <v>10.039667607785558</v>
      </c>
      <c r="K223" s="29">
        <f>IF(Rand!K217&lt;=K$1,K$4+SQRT(K$2*Rand!K217),K$6-SQRT(K$3*(1-Rand!K217)))</f>
        <v>17.315825793778142</v>
      </c>
      <c r="L223" s="32">
        <f>IF(Rand!L217&lt;=L$1,L$4+SQRT(L$2*Rand!L217),L$6-SQRT(L$3*(1-Rand!L217)))</f>
        <v>9.3449402773053123</v>
      </c>
      <c r="M223" s="25">
        <f>IF(Rand!M217&lt;=M$1,M$4+SQRT(M$2*Rand!M217),M$6-SQRT(M$3*(1-Rand!M217)))</f>
        <v>9.1577333248938118</v>
      </c>
      <c r="N223" s="17">
        <f>IF(Rand!N217&lt;=N$1,N$4+SQRT(N$2*Rand!N217),N$6-SQRT(N$3*(1-Rand!N217)))</f>
        <v>10.15581370781015</v>
      </c>
      <c r="O223" s="24">
        <f>IF(Rand!O217&lt;=O$1,O$4+SQRT(O$2*Rand!O217),O$6-SQRT(O$3*(1-Rand!O217)))</f>
        <v>10.923188418758329</v>
      </c>
      <c r="P223" s="20">
        <f>IF(Rand!P217&lt;=P$1,P$4+SQRT(P$2*Rand!P217),P$6-SQRT(P$3*(1-Rand!P217)))</f>
        <v>9.6614453406570462</v>
      </c>
      <c r="Q223" s="29">
        <f>IF(Rand!Q217&lt;=Q$1,Q$4+SQRT(Q$2*Rand!Q217),Q$6-SQRT(Q$3*(1-Rand!Q217)))</f>
        <v>11.204568270156015</v>
      </c>
      <c r="R223" s="32">
        <f>IF(Rand!R217&lt;=R$1,R$4+SQRT(R$2*Rand!R217),R$6-SQRT(R$3*(1-Rand!R217)))</f>
        <v>15.205276640495441</v>
      </c>
      <c r="S223" s="25">
        <f>IF(Rand!S217&lt;=S$1,S$4+SQRT(S$2*Rand!S217),S$6-SQRT(S$3*(1-Rand!S217)))</f>
        <v>18.739023470404391</v>
      </c>
      <c r="T223" s="17">
        <f>IF(Rand!T217&lt;=T$1,T$4+SQRT(T$2*Rand!T217),T$6-SQRT(T$3*(1-Rand!T217)))</f>
        <v>13.842372046257527</v>
      </c>
      <c r="U223" s="24">
        <f>IF(Rand!U217&lt;=U$1,U$4+SQRT(U$2*Rand!U217),U$6-SQRT(U$3*(1-Rand!U217)))</f>
        <v>10.795439125238373</v>
      </c>
      <c r="V223" s="20">
        <f>IF(Rand!V217&lt;=V$1,V$4+SQRT(V$2*Rand!V217),V$6-SQRT(V$3*(1-Rand!V217)))</f>
        <v>15.464055229900936</v>
      </c>
      <c r="W223" s="29">
        <f>IF(Rand!W217&lt;=W$1,W$4+SQRT(W$2*Rand!W217),W$6-SQRT(W$3*(1-Rand!W217)))</f>
        <v>11.641445887190102</v>
      </c>
      <c r="X223" s="32">
        <f>IF(Rand!X217&lt;=X$1,X$4+SQRT(X$2*Rand!X217),X$6-SQRT(X$3*(1-Rand!X217)))</f>
        <v>19.427033964214843</v>
      </c>
      <c r="Y223" s="25">
        <f>IF(Rand!Y217&lt;=Y$1,Y$4+SQRT(Y$2*Rand!Y217),Y$6-SQRT(Y$3*(1-Rand!Y217)))</f>
        <v>9.6298769860206122</v>
      </c>
    </row>
    <row r="224" spans="2:25" hidden="1" x14ac:dyDescent="0.25">
      <c r="B224" s="17">
        <f>IF(Rand!B218&lt;=B$1,B$4+SQRT(B$2*Rand!B218),B$6-SQRT(B$3*(1-Rand!B218)))</f>
        <v>4.9125142996217619</v>
      </c>
      <c r="C224" s="24">
        <f>IF(Rand!C218&lt;=C$1,C$4+SQRT(C$2*Rand!C218),C$6-SQRT(C$3*(1-Rand!C218)))</f>
        <v>3.3866189497326378</v>
      </c>
      <c r="D224" s="20">
        <f>IF(Rand!D218&lt;=D$1,D$4+SQRT(D$2*Rand!D218),D$6-SQRT(D$3*(1-Rand!D218)))</f>
        <v>6.5026114977405811</v>
      </c>
      <c r="E224" s="29">
        <f>IF(Rand!E218&lt;=E$1,E$4+SQRT(E$2*Rand!E218),E$6-SQRT(E$3*(1-Rand!E218)))</f>
        <v>3.7643648441864936</v>
      </c>
      <c r="F224" s="32">
        <f>IF(Rand!F218&lt;=F$1,F$4+SQRT(F$2*Rand!F218),F$6-SQRT(F$3*(1-Rand!F218)))</f>
        <v>2.8087494548850929</v>
      </c>
      <c r="G224" s="25">
        <f>IF(Rand!G218&lt;=G$1,G$4+SQRT(G$2*Rand!G218),G$6-SQRT(G$3*(1-Rand!G218)))</f>
        <v>2.3625659350549357</v>
      </c>
      <c r="H224" s="17">
        <f>IF(Rand!H218&lt;=H$1,H$4+SQRT(H$2*Rand!H218),H$6-SQRT(H$3*(1-Rand!H218)))</f>
        <v>13.529042015782712</v>
      </c>
      <c r="I224" s="24">
        <f>IF(Rand!I218&lt;=I$1,I$4+SQRT(I$2*Rand!I218),I$6-SQRT(I$3*(1-Rand!I218)))</f>
        <v>12.086226221462887</v>
      </c>
      <c r="J224" s="20">
        <f>IF(Rand!J218&lt;=J$1,J$4+SQRT(J$2*Rand!J218),J$6-SQRT(J$3*(1-Rand!J218)))</f>
        <v>10.326019916386608</v>
      </c>
      <c r="K224" s="29">
        <f>IF(Rand!K218&lt;=K$1,K$4+SQRT(K$2*Rand!K218),K$6-SQRT(K$3*(1-Rand!K218)))</f>
        <v>11.232999486978358</v>
      </c>
      <c r="L224" s="32">
        <f>IF(Rand!L218&lt;=L$1,L$4+SQRT(L$2*Rand!L218),L$6-SQRT(L$3*(1-Rand!L218)))</f>
        <v>12.673303699327102</v>
      </c>
      <c r="M224" s="25">
        <f>IF(Rand!M218&lt;=M$1,M$4+SQRT(M$2*Rand!M218),M$6-SQRT(M$3*(1-Rand!M218)))</f>
        <v>10.097416937242624</v>
      </c>
      <c r="N224" s="17">
        <f>IF(Rand!N218&lt;=N$1,N$4+SQRT(N$2*Rand!N218),N$6-SQRT(N$3*(1-Rand!N218)))</f>
        <v>7.2546867864992741</v>
      </c>
      <c r="O224" s="24">
        <f>IF(Rand!O218&lt;=O$1,O$4+SQRT(O$2*Rand!O218),O$6-SQRT(O$3*(1-Rand!O218)))</f>
        <v>16.476196713280594</v>
      </c>
      <c r="P224" s="20">
        <f>IF(Rand!P218&lt;=P$1,P$4+SQRT(P$2*Rand!P218),P$6-SQRT(P$3*(1-Rand!P218)))</f>
        <v>15.075753871785754</v>
      </c>
      <c r="Q224" s="29">
        <f>IF(Rand!Q218&lt;=Q$1,Q$4+SQRT(Q$2*Rand!Q218),Q$6-SQRT(Q$3*(1-Rand!Q218)))</f>
        <v>11.699237741882532</v>
      </c>
      <c r="R224" s="32">
        <f>IF(Rand!R218&lt;=R$1,R$4+SQRT(R$2*Rand!R218),R$6-SQRT(R$3*(1-Rand!R218)))</f>
        <v>10.583082462388909</v>
      </c>
      <c r="S224" s="25">
        <f>IF(Rand!S218&lt;=S$1,S$4+SQRT(S$2*Rand!S218),S$6-SQRT(S$3*(1-Rand!S218)))</f>
        <v>17.786918955691043</v>
      </c>
      <c r="T224" s="17">
        <f>IF(Rand!T218&lt;=T$1,T$4+SQRT(T$2*Rand!T218),T$6-SQRT(T$3*(1-Rand!T218)))</f>
        <v>9.7583450054358494</v>
      </c>
      <c r="U224" s="24">
        <f>IF(Rand!U218&lt;=U$1,U$4+SQRT(U$2*Rand!U218),U$6-SQRT(U$3*(1-Rand!U218)))</f>
        <v>7.9713966264537408</v>
      </c>
      <c r="V224" s="20">
        <f>IF(Rand!V218&lt;=V$1,V$4+SQRT(V$2*Rand!V218),V$6-SQRT(V$3*(1-Rand!V218)))</f>
        <v>10.490543392483868</v>
      </c>
      <c r="W224" s="29">
        <f>IF(Rand!W218&lt;=W$1,W$4+SQRT(W$2*Rand!W218),W$6-SQRT(W$3*(1-Rand!W218)))</f>
        <v>14.130105456441544</v>
      </c>
      <c r="X224" s="32">
        <f>IF(Rand!X218&lt;=X$1,X$4+SQRT(X$2*Rand!X218),X$6-SQRT(X$3*(1-Rand!X218)))</f>
        <v>8.2577973853177102</v>
      </c>
      <c r="Y224" s="25">
        <f>IF(Rand!Y218&lt;=Y$1,Y$4+SQRT(Y$2*Rand!Y218),Y$6-SQRT(Y$3*(1-Rand!Y218)))</f>
        <v>5.6102709108113205</v>
      </c>
    </row>
    <row r="225" spans="2:25" hidden="1" x14ac:dyDescent="0.25">
      <c r="B225" s="17">
        <f>IF(Rand!B219&lt;=B$1,B$4+SQRT(B$2*Rand!B219),B$6-SQRT(B$3*(1-Rand!B219)))</f>
        <v>4.7815346681726592</v>
      </c>
      <c r="C225" s="24">
        <f>IF(Rand!C219&lt;=C$1,C$4+SQRT(C$2*Rand!C219),C$6-SQRT(C$3*(1-Rand!C219)))</f>
        <v>4.0617284173093493</v>
      </c>
      <c r="D225" s="20">
        <f>IF(Rand!D219&lt;=D$1,D$4+SQRT(D$2*Rand!D219),D$6-SQRT(D$3*(1-Rand!D219)))</f>
        <v>5.992023406343904</v>
      </c>
      <c r="E225" s="29">
        <f>IF(Rand!E219&lt;=E$1,E$4+SQRT(E$2*Rand!E219),E$6-SQRT(E$3*(1-Rand!E219)))</f>
        <v>4.1479892420257851</v>
      </c>
      <c r="F225" s="32">
        <f>IF(Rand!F219&lt;=F$1,F$4+SQRT(F$2*Rand!F219),F$6-SQRT(F$3*(1-Rand!F219)))</f>
        <v>2.3487109061001021</v>
      </c>
      <c r="G225" s="25">
        <f>IF(Rand!G219&lt;=G$1,G$4+SQRT(G$2*Rand!G219),G$6-SQRT(G$3*(1-Rand!G219)))</f>
        <v>3.1211606245237151</v>
      </c>
      <c r="H225" s="17">
        <f>IF(Rand!H219&lt;=H$1,H$4+SQRT(H$2*Rand!H219),H$6-SQRT(H$3*(1-Rand!H219)))</f>
        <v>6.4940157483760714</v>
      </c>
      <c r="I225" s="24">
        <f>IF(Rand!I219&lt;=I$1,I$4+SQRT(I$2*Rand!I219),I$6-SQRT(I$3*(1-Rand!I219)))</f>
        <v>12.52878700771625</v>
      </c>
      <c r="J225" s="20">
        <f>IF(Rand!J219&lt;=J$1,J$4+SQRT(J$2*Rand!J219),J$6-SQRT(J$3*(1-Rand!J219)))</f>
        <v>9.3343232480838303</v>
      </c>
      <c r="K225" s="29">
        <f>IF(Rand!K219&lt;=K$1,K$4+SQRT(K$2*Rand!K219),K$6-SQRT(K$3*(1-Rand!K219)))</f>
        <v>8.9028197242955898</v>
      </c>
      <c r="L225" s="32">
        <f>IF(Rand!L219&lt;=L$1,L$4+SQRT(L$2*Rand!L219),L$6-SQRT(L$3*(1-Rand!L219)))</f>
        <v>13.649980254889609</v>
      </c>
      <c r="M225" s="25">
        <f>IF(Rand!M219&lt;=M$1,M$4+SQRT(M$2*Rand!M219),M$6-SQRT(M$3*(1-Rand!M219)))</f>
        <v>11.513931722477842</v>
      </c>
      <c r="N225" s="17">
        <f>IF(Rand!N219&lt;=N$1,N$4+SQRT(N$2*Rand!N219),N$6-SQRT(N$3*(1-Rand!N219)))</f>
        <v>14.256732863537533</v>
      </c>
      <c r="O225" s="24">
        <f>IF(Rand!O219&lt;=O$1,O$4+SQRT(O$2*Rand!O219),O$6-SQRT(O$3*(1-Rand!O219)))</f>
        <v>12.048717472934801</v>
      </c>
      <c r="P225" s="20">
        <f>IF(Rand!P219&lt;=P$1,P$4+SQRT(P$2*Rand!P219),P$6-SQRT(P$3*(1-Rand!P219)))</f>
        <v>15.572028153043977</v>
      </c>
      <c r="Q225" s="29">
        <f>IF(Rand!Q219&lt;=Q$1,Q$4+SQRT(Q$2*Rand!Q219),Q$6-SQRT(Q$3*(1-Rand!Q219)))</f>
        <v>11.306365207637816</v>
      </c>
      <c r="R225" s="32">
        <f>IF(Rand!R219&lt;=R$1,R$4+SQRT(R$2*Rand!R219),R$6-SQRT(R$3*(1-Rand!R219)))</f>
        <v>10.847218898699477</v>
      </c>
      <c r="S225" s="25">
        <f>IF(Rand!S219&lt;=S$1,S$4+SQRT(S$2*Rand!S219),S$6-SQRT(S$3*(1-Rand!S219)))</f>
        <v>15.945808300507196</v>
      </c>
      <c r="T225" s="17">
        <f>IF(Rand!T219&lt;=T$1,T$4+SQRT(T$2*Rand!T219),T$6-SQRT(T$3*(1-Rand!T219)))</f>
        <v>14.445902685753179</v>
      </c>
      <c r="U225" s="24">
        <f>IF(Rand!U219&lt;=U$1,U$4+SQRT(U$2*Rand!U219),U$6-SQRT(U$3*(1-Rand!U219)))</f>
        <v>7.6146789363829264</v>
      </c>
      <c r="V225" s="20">
        <f>IF(Rand!V219&lt;=V$1,V$4+SQRT(V$2*Rand!V219),V$6-SQRT(V$3*(1-Rand!V219)))</f>
        <v>7.9709224754999601</v>
      </c>
      <c r="W225" s="29">
        <f>IF(Rand!W219&lt;=W$1,W$4+SQRT(W$2*Rand!W219),W$6-SQRT(W$3*(1-Rand!W219)))</f>
        <v>12.1891085431606</v>
      </c>
      <c r="X225" s="32">
        <f>IF(Rand!X219&lt;=X$1,X$4+SQRT(X$2*Rand!X219),X$6-SQRT(X$3*(1-Rand!X219)))</f>
        <v>14.501214040887762</v>
      </c>
      <c r="Y225" s="25">
        <f>IF(Rand!Y219&lt;=Y$1,Y$4+SQRT(Y$2*Rand!Y219),Y$6-SQRT(Y$3*(1-Rand!Y219)))</f>
        <v>10.015586728471659</v>
      </c>
    </row>
    <row r="226" spans="2:25" hidden="1" x14ac:dyDescent="0.25">
      <c r="B226" s="17">
        <f>IF(Rand!B220&lt;=B$1,B$4+SQRT(B$2*Rand!B220),B$6-SQRT(B$3*(1-Rand!B220)))</f>
        <v>4.4232070529079301</v>
      </c>
      <c r="C226" s="24">
        <f>IF(Rand!C220&lt;=C$1,C$4+SQRT(C$2*Rand!C220),C$6-SQRT(C$3*(1-Rand!C220)))</f>
        <v>3.4372765302883792</v>
      </c>
      <c r="D226" s="20">
        <f>IF(Rand!D220&lt;=D$1,D$4+SQRT(D$2*Rand!D220),D$6-SQRT(D$3*(1-Rand!D220)))</f>
        <v>6.3676929139014478</v>
      </c>
      <c r="E226" s="29">
        <f>IF(Rand!E220&lt;=E$1,E$4+SQRT(E$2*Rand!E220),E$6-SQRT(E$3*(1-Rand!E220)))</f>
        <v>4.0261464276740986</v>
      </c>
      <c r="F226" s="32">
        <f>IF(Rand!F220&lt;=F$1,F$4+SQRT(F$2*Rand!F220),F$6-SQRT(F$3*(1-Rand!F220)))</f>
        <v>2.8296469353928106</v>
      </c>
      <c r="G226" s="25">
        <f>IF(Rand!G220&lt;=G$1,G$4+SQRT(G$2*Rand!G220),G$6-SQRT(G$3*(1-Rand!G220)))</f>
        <v>2.8091896417715372</v>
      </c>
      <c r="H226" s="17">
        <f>IF(Rand!H220&lt;=H$1,H$4+SQRT(H$2*Rand!H220),H$6-SQRT(H$3*(1-Rand!H220)))</f>
        <v>16.612476088992789</v>
      </c>
      <c r="I226" s="24">
        <f>IF(Rand!I220&lt;=I$1,I$4+SQRT(I$2*Rand!I220),I$6-SQRT(I$3*(1-Rand!I220)))</f>
        <v>11.666064978078712</v>
      </c>
      <c r="J226" s="20">
        <f>IF(Rand!J220&lt;=J$1,J$4+SQRT(J$2*Rand!J220),J$6-SQRT(J$3*(1-Rand!J220)))</f>
        <v>12.122126055619363</v>
      </c>
      <c r="K226" s="29">
        <f>IF(Rand!K220&lt;=K$1,K$4+SQRT(K$2*Rand!K220),K$6-SQRT(K$3*(1-Rand!K220)))</f>
        <v>12.490154197570305</v>
      </c>
      <c r="L226" s="32">
        <f>IF(Rand!L220&lt;=L$1,L$4+SQRT(L$2*Rand!L220),L$6-SQRT(L$3*(1-Rand!L220)))</f>
        <v>9.1018410856414409</v>
      </c>
      <c r="M226" s="25">
        <f>IF(Rand!M220&lt;=M$1,M$4+SQRT(M$2*Rand!M220),M$6-SQRT(M$3*(1-Rand!M220)))</f>
        <v>16.410526720003073</v>
      </c>
      <c r="N226" s="17">
        <f>IF(Rand!N220&lt;=N$1,N$4+SQRT(N$2*Rand!N220),N$6-SQRT(N$3*(1-Rand!N220)))</f>
        <v>17.1758037857484</v>
      </c>
      <c r="O226" s="24">
        <f>IF(Rand!O220&lt;=O$1,O$4+SQRT(O$2*Rand!O220),O$6-SQRT(O$3*(1-Rand!O220)))</f>
        <v>12.666782084050546</v>
      </c>
      <c r="P226" s="20">
        <f>IF(Rand!P220&lt;=P$1,P$4+SQRT(P$2*Rand!P220),P$6-SQRT(P$3*(1-Rand!P220)))</f>
        <v>16.559546588746599</v>
      </c>
      <c r="Q226" s="29">
        <f>IF(Rand!Q220&lt;=Q$1,Q$4+SQRT(Q$2*Rand!Q220),Q$6-SQRT(Q$3*(1-Rand!Q220)))</f>
        <v>12.762074322017568</v>
      </c>
      <c r="R226" s="32">
        <f>IF(Rand!R220&lt;=R$1,R$4+SQRT(R$2*Rand!R220),R$6-SQRT(R$3*(1-Rand!R220)))</f>
        <v>9.0927198531912516</v>
      </c>
      <c r="S226" s="25">
        <f>IF(Rand!S220&lt;=S$1,S$4+SQRT(S$2*Rand!S220),S$6-SQRT(S$3*(1-Rand!S220)))</f>
        <v>7.0152764624773924</v>
      </c>
      <c r="T226" s="17">
        <f>IF(Rand!T220&lt;=T$1,T$4+SQRT(T$2*Rand!T220),T$6-SQRT(T$3*(1-Rand!T220)))</f>
        <v>16.447833167692799</v>
      </c>
      <c r="U226" s="24">
        <f>IF(Rand!U220&lt;=U$1,U$4+SQRT(U$2*Rand!U220),U$6-SQRT(U$3*(1-Rand!U220)))</f>
        <v>10.286868789692077</v>
      </c>
      <c r="V226" s="20">
        <f>IF(Rand!V220&lt;=V$1,V$4+SQRT(V$2*Rand!V220),V$6-SQRT(V$3*(1-Rand!V220)))</f>
        <v>14.739998481198809</v>
      </c>
      <c r="W226" s="29">
        <f>IF(Rand!W220&lt;=W$1,W$4+SQRT(W$2*Rand!W220),W$6-SQRT(W$3*(1-Rand!W220)))</f>
        <v>13.624434874329763</v>
      </c>
      <c r="X226" s="32">
        <f>IF(Rand!X220&lt;=X$1,X$4+SQRT(X$2*Rand!X220),X$6-SQRT(X$3*(1-Rand!X220)))</f>
        <v>11.01773461217916</v>
      </c>
      <c r="Y226" s="25">
        <f>IF(Rand!Y220&lt;=Y$1,Y$4+SQRT(Y$2*Rand!Y220),Y$6-SQRT(Y$3*(1-Rand!Y220)))</f>
        <v>9.3721618208028978</v>
      </c>
    </row>
    <row r="227" spans="2:25" hidden="1" x14ac:dyDescent="0.25">
      <c r="B227" s="17">
        <f>IF(Rand!B221&lt;=B$1,B$4+SQRT(B$2*Rand!B221),B$6-SQRT(B$3*(1-Rand!B221)))</f>
        <v>5.7235229474444775</v>
      </c>
      <c r="C227" s="24">
        <f>IF(Rand!C221&lt;=C$1,C$4+SQRT(C$2*Rand!C221),C$6-SQRT(C$3*(1-Rand!C221)))</f>
        <v>4.3736760558131458</v>
      </c>
      <c r="D227" s="20">
        <f>IF(Rand!D221&lt;=D$1,D$4+SQRT(D$2*Rand!D221),D$6-SQRT(D$3*(1-Rand!D221)))</f>
        <v>5.2469088464452298</v>
      </c>
      <c r="E227" s="29">
        <f>IF(Rand!E221&lt;=E$1,E$4+SQRT(E$2*Rand!E221),E$6-SQRT(E$3*(1-Rand!E221)))</f>
        <v>4.1989392815133098</v>
      </c>
      <c r="F227" s="32">
        <f>IF(Rand!F221&lt;=F$1,F$4+SQRT(F$2*Rand!F221),F$6-SQRT(F$3*(1-Rand!F221)))</f>
        <v>2.1665620255191538</v>
      </c>
      <c r="G227" s="25">
        <f>IF(Rand!G221&lt;=G$1,G$4+SQRT(G$2*Rand!G221),G$6-SQRT(G$3*(1-Rand!G221)))</f>
        <v>2.3859216790634208</v>
      </c>
      <c r="H227" s="17">
        <f>IF(Rand!H221&lt;=H$1,H$4+SQRT(H$2*Rand!H221),H$6-SQRT(H$3*(1-Rand!H221)))</f>
        <v>11.948641307216503</v>
      </c>
      <c r="I227" s="24">
        <f>IF(Rand!I221&lt;=I$1,I$4+SQRT(I$2*Rand!I221),I$6-SQRT(I$3*(1-Rand!I221)))</f>
        <v>9.4802341538658226</v>
      </c>
      <c r="J227" s="20">
        <f>IF(Rand!J221&lt;=J$1,J$4+SQRT(J$2*Rand!J221),J$6-SQRT(J$3*(1-Rand!J221)))</f>
        <v>11.669611996644635</v>
      </c>
      <c r="K227" s="29">
        <f>IF(Rand!K221&lt;=K$1,K$4+SQRT(K$2*Rand!K221),K$6-SQRT(K$3*(1-Rand!K221)))</f>
        <v>17.28099322636546</v>
      </c>
      <c r="L227" s="32">
        <f>IF(Rand!L221&lt;=L$1,L$4+SQRT(L$2*Rand!L221),L$6-SQRT(L$3*(1-Rand!L221)))</f>
        <v>13.034680405543456</v>
      </c>
      <c r="M227" s="25">
        <f>IF(Rand!M221&lt;=M$1,M$4+SQRT(M$2*Rand!M221),M$6-SQRT(M$3*(1-Rand!M221)))</f>
        <v>9.4531715441308535</v>
      </c>
      <c r="N227" s="17">
        <f>IF(Rand!N221&lt;=N$1,N$4+SQRT(N$2*Rand!N221),N$6-SQRT(N$3*(1-Rand!N221)))</f>
        <v>16.231583494151959</v>
      </c>
      <c r="O227" s="24">
        <f>IF(Rand!O221&lt;=O$1,O$4+SQRT(O$2*Rand!O221),O$6-SQRT(O$3*(1-Rand!O221)))</f>
        <v>14.028991060941873</v>
      </c>
      <c r="P227" s="20">
        <f>IF(Rand!P221&lt;=P$1,P$4+SQRT(P$2*Rand!P221),P$6-SQRT(P$3*(1-Rand!P221)))</f>
        <v>8.7640625822130698</v>
      </c>
      <c r="Q227" s="29">
        <f>IF(Rand!Q221&lt;=Q$1,Q$4+SQRT(Q$2*Rand!Q221),Q$6-SQRT(Q$3*(1-Rand!Q221)))</f>
        <v>11.548821405670061</v>
      </c>
      <c r="R227" s="32">
        <f>IF(Rand!R221&lt;=R$1,R$4+SQRT(R$2*Rand!R221),R$6-SQRT(R$3*(1-Rand!R221)))</f>
        <v>9.2780120087378997</v>
      </c>
      <c r="S227" s="25">
        <f>IF(Rand!S221&lt;=S$1,S$4+SQRT(S$2*Rand!S221),S$6-SQRT(S$3*(1-Rand!S221)))</f>
        <v>10.547187544687477</v>
      </c>
      <c r="T227" s="17">
        <f>IF(Rand!T221&lt;=T$1,T$4+SQRT(T$2*Rand!T221),T$6-SQRT(T$3*(1-Rand!T221)))</f>
        <v>12.140521860918922</v>
      </c>
      <c r="U227" s="24">
        <f>IF(Rand!U221&lt;=U$1,U$4+SQRT(U$2*Rand!U221),U$6-SQRT(U$3*(1-Rand!U221)))</f>
        <v>16.068492470914332</v>
      </c>
      <c r="V227" s="20">
        <f>IF(Rand!V221&lt;=V$1,V$4+SQRT(V$2*Rand!V221),V$6-SQRT(V$3*(1-Rand!V221)))</f>
        <v>9.5243261841647247</v>
      </c>
      <c r="W227" s="29">
        <f>IF(Rand!W221&lt;=W$1,W$4+SQRT(W$2*Rand!W221),W$6-SQRT(W$3*(1-Rand!W221)))</f>
        <v>15.25259026102764</v>
      </c>
      <c r="X227" s="32">
        <f>IF(Rand!X221&lt;=X$1,X$4+SQRT(X$2*Rand!X221),X$6-SQRT(X$3*(1-Rand!X221)))</f>
        <v>10.462195399031682</v>
      </c>
      <c r="Y227" s="25">
        <f>IF(Rand!Y221&lt;=Y$1,Y$4+SQRT(Y$2*Rand!Y221),Y$6-SQRT(Y$3*(1-Rand!Y221)))</f>
        <v>14.382335425731798</v>
      </c>
    </row>
    <row r="228" spans="2:25" hidden="1" x14ac:dyDescent="0.25">
      <c r="B228" s="17">
        <f>IF(Rand!B222&lt;=B$1,B$4+SQRT(B$2*Rand!B222),B$6-SQRT(B$3*(1-Rand!B222)))</f>
        <v>3.9952502849136868</v>
      </c>
      <c r="C228" s="24">
        <f>IF(Rand!C222&lt;=C$1,C$4+SQRT(C$2*Rand!C222),C$6-SQRT(C$3*(1-Rand!C222)))</f>
        <v>2.5872821979274723</v>
      </c>
      <c r="D228" s="20">
        <f>IF(Rand!D222&lt;=D$1,D$4+SQRT(D$2*Rand!D222),D$6-SQRT(D$3*(1-Rand!D222)))</f>
        <v>5.0625800721976821</v>
      </c>
      <c r="E228" s="29">
        <f>IF(Rand!E222&lt;=E$1,E$4+SQRT(E$2*Rand!E222),E$6-SQRT(E$3*(1-Rand!E222)))</f>
        <v>4.1170747683916353</v>
      </c>
      <c r="F228" s="32">
        <f>IF(Rand!F222&lt;=F$1,F$4+SQRT(F$2*Rand!F222),F$6-SQRT(F$3*(1-Rand!F222)))</f>
        <v>2.952833616936406</v>
      </c>
      <c r="G228" s="25">
        <f>IF(Rand!G222&lt;=G$1,G$4+SQRT(G$2*Rand!G222),G$6-SQRT(G$3*(1-Rand!G222)))</f>
        <v>3.224919776492817</v>
      </c>
      <c r="H228" s="17">
        <f>IF(Rand!H222&lt;=H$1,H$4+SQRT(H$2*Rand!H222),H$6-SQRT(H$3*(1-Rand!H222)))</f>
        <v>12.762247389789547</v>
      </c>
      <c r="I228" s="24">
        <f>IF(Rand!I222&lt;=I$1,I$4+SQRT(I$2*Rand!I222),I$6-SQRT(I$3*(1-Rand!I222)))</f>
        <v>13.321312445645031</v>
      </c>
      <c r="J228" s="20">
        <f>IF(Rand!J222&lt;=J$1,J$4+SQRT(J$2*Rand!J222),J$6-SQRT(J$3*(1-Rand!J222)))</f>
        <v>17.522513245090387</v>
      </c>
      <c r="K228" s="29">
        <f>IF(Rand!K222&lt;=K$1,K$4+SQRT(K$2*Rand!K222),K$6-SQRT(K$3*(1-Rand!K222)))</f>
        <v>16.378316366584865</v>
      </c>
      <c r="L228" s="32">
        <f>IF(Rand!L222&lt;=L$1,L$4+SQRT(L$2*Rand!L222),L$6-SQRT(L$3*(1-Rand!L222)))</f>
        <v>12.534314933165923</v>
      </c>
      <c r="M228" s="25">
        <f>IF(Rand!M222&lt;=M$1,M$4+SQRT(M$2*Rand!M222),M$6-SQRT(M$3*(1-Rand!M222)))</f>
        <v>18.782553718449073</v>
      </c>
      <c r="N228" s="17">
        <f>IF(Rand!N222&lt;=N$1,N$4+SQRT(N$2*Rand!N222),N$6-SQRT(N$3*(1-Rand!N222)))</f>
        <v>9.7944269104230504</v>
      </c>
      <c r="O228" s="24">
        <f>IF(Rand!O222&lt;=O$1,O$4+SQRT(O$2*Rand!O222),O$6-SQRT(O$3*(1-Rand!O222)))</f>
        <v>9.2695307499313913</v>
      </c>
      <c r="P228" s="20">
        <f>IF(Rand!P222&lt;=P$1,P$4+SQRT(P$2*Rand!P222),P$6-SQRT(P$3*(1-Rand!P222)))</f>
        <v>12.646546107911824</v>
      </c>
      <c r="Q228" s="29">
        <f>IF(Rand!Q222&lt;=Q$1,Q$4+SQRT(Q$2*Rand!Q222),Q$6-SQRT(Q$3*(1-Rand!Q222)))</f>
        <v>13.243778668007987</v>
      </c>
      <c r="R228" s="32">
        <f>IF(Rand!R222&lt;=R$1,R$4+SQRT(R$2*Rand!R222),R$6-SQRT(R$3*(1-Rand!R222)))</f>
        <v>6.9784455261703542</v>
      </c>
      <c r="S228" s="25">
        <f>IF(Rand!S222&lt;=S$1,S$4+SQRT(S$2*Rand!S222),S$6-SQRT(S$3*(1-Rand!S222)))</f>
        <v>14.938055460661374</v>
      </c>
      <c r="T228" s="17">
        <f>IF(Rand!T222&lt;=T$1,T$4+SQRT(T$2*Rand!T222),T$6-SQRT(T$3*(1-Rand!T222)))</f>
        <v>7.6275482748684835</v>
      </c>
      <c r="U228" s="24">
        <f>IF(Rand!U222&lt;=U$1,U$4+SQRT(U$2*Rand!U222),U$6-SQRT(U$3*(1-Rand!U222)))</f>
        <v>17.166082251772121</v>
      </c>
      <c r="V228" s="20">
        <f>IF(Rand!V222&lt;=V$1,V$4+SQRT(V$2*Rand!V222),V$6-SQRT(V$3*(1-Rand!V222)))</f>
        <v>7.7624726463091811</v>
      </c>
      <c r="W228" s="29">
        <f>IF(Rand!W222&lt;=W$1,W$4+SQRT(W$2*Rand!W222),W$6-SQRT(W$3*(1-Rand!W222)))</f>
        <v>5.9840666090458061</v>
      </c>
      <c r="X228" s="32">
        <f>IF(Rand!X222&lt;=X$1,X$4+SQRT(X$2*Rand!X222),X$6-SQRT(X$3*(1-Rand!X222)))</f>
        <v>8.5962241467852341</v>
      </c>
      <c r="Y228" s="25">
        <f>IF(Rand!Y222&lt;=Y$1,Y$4+SQRT(Y$2*Rand!Y222),Y$6-SQRT(Y$3*(1-Rand!Y222)))</f>
        <v>12.57030083724689</v>
      </c>
    </row>
    <row r="229" spans="2:25" hidden="1" x14ac:dyDescent="0.25">
      <c r="B229" s="17">
        <f>IF(Rand!B223&lt;=B$1,B$4+SQRT(B$2*Rand!B223),B$6-SQRT(B$3*(1-Rand!B223)))</f>
        <v>3.7241692627691632</v>
      </c>
      <c r="C229" s="24">
        <f>IF(Rand!C223&lt;=C$1,C$4+SQRT(C$2*Rand!C223),C$6-SQRT(C$3*(1-Rand!C223)))</f>
        <v>1.5022034701329179</v>
      </c>
      <c r="D229" s="20">
        <f>IF(Rand!D223&lt;=D$1,D$4+SQRT(D$2*Rand!D223),D$6-SQRT(D$3*(1-Rand!D223)))</f>
        <v>6.1369830606611355</v>
      </c>
      <c r="E229" s="29">
        <f>IF(Rand!E223&lt;=E$1,E$4+SQRT(E$2*Rand!E223),E$6-SQRT(E$3*(1-Rand!E223)))</f>
        <v>4.4645294327922374</v>
      </c>
      <c r="F229" s="32">
        <f>IF(Rand!F223&lt;=F$1,F$4+SQRT(F$2*Rand!F223),F$6-SQRT(F$3*(1-Rand!F223)))</f>
        <v>2.3911290873881201</v>
      </c>
      <c r="G229" s="25">
        <f>IF(Rand!G223&lt;=G$1,G$4+SQRT(G$2*Rand!G223),G$6-SQRT(G$3*(1-Rand!G223)))</f>
        <v>3.1653122431421599</v>
      </c>
      <c r="H229" s="17">
        <f>IF(Rand!H223&lt;=H$1,H$4+SQRT(H$2*Rand!H223),H$6-SQRT(H$3*(1-Rand!H223)))</f>
        <v>9.8144341655146636</v>
      </c>
      <c r="I229" s="24">
        <f>IF(Rand!I223&lt;=I$1,I$4+SQRT(I$2*Rand!I223),I$6-SQRT(I$3*(1-Rand!I223)))</f>
        <v>8.0974476662065094</v>
      </c>
      <c r="J229" s="20">
        <f>IF(Rand!J223&lt;=J$1,J$4+SQRT(J$2*Rand!J223),J$6-SQRT(J$3*(1-Rand!J223)))</f>
        <v>15.874020532666023</v>
      </c>
      <c r="K229" s="29">
        <f>IF(Rand!K223&lt;=K$1,K$4+SQRT(K$2*Rand!K223),K$6-SQRT(K$3*(1-Rand!K223)))</f>
        <v>12.003802087010961</v>
      </c>
      <c r="L229" s="32">
        <f>IF(Rand!L223&lt;=L$1,L$4+SQRT(L$2*Rand!L223),L$6-SQRT(L$3*(1-Rand!L223)))</f>
        <v>16.151489300922393</v>
      </c>
      <c r="M229" s="25">
        <f>IF(Rand!M223&lt;=M$1,M$4+SQRT(M$2*Rand!M223),M$6-SQRT(M$3*(1-Rand!M223)))</f>
        <v>14.90223892578145</v>
      </c>
      <c r="N229" s="17">
        <f>IF(Rand!N223&lt;=N$1,N$4+SQRT(N$2*Rand!N223),N$6-SQRT(N$3*(1-Rand!N223)))</f>
        <v>9.0411317093500561</v>
      </c>
      <c r="O229" s="24">
        <f>IF(Rand!O223&lt;=O$1,O$4+SQRT(O$2*Rand!O223),O$6-SQRT(O$3*(1-Rand!O223)))</f>
        <v>8.3723103849575011</v>
      </c>
      <c r="P229" s="20">
        <f>IF(Rand!P223&lt;=P$1,P$4+SQRT(P$2*Rand!P223),P$6-SQRT(P$3*(1-Rand!P223)))</f>
        <v>8.526158730820196</v>
      </c>
      <c r="Q229" s="29">
        <f>IF(Rand!Q223&lt;=Q$1,Q$4+SQRT(Q$2*Rand!Q223),Q$6-SQRT(Q$3*(1-Rand!Q223)))</f>
        <v>16.054125002769982</v>
      </c>
      <c r="R229" s="32">
        <f>IF(Rand!R223&lt;=R$1,R$4+SQRT(R$2*Rand!R223),R$6-SQRT(R$3*(1-Rand!R223)))</f>
        <v>17.664809343866395</v>
      </c>
      <c r="S229" s="25">
        <f>IF(Rand!S223&lt;=S$1,S$4+SQRT(S$2*Rand!S223),S$6-SQRT(S$3*(1-Rand!S223)))</f>
        <v>10.934207936411598</v>
      </c>
      <c r="T229" s="17">
        <f>IF(Rand!T223&lt;=T$1,T$4+SQRT(T$2*Rand!T223),T$6-SQRT(T$3*(1-Rand!T223)))</f>
        <v>11.190985611142768</v>
      </c>
      <c r="U229" s="24">
        <f>IF(Rand!U223&lt;=U$1,U$4+SQRT(U$2*Rand!U223),U$6-SQRT(U$3*(1-Rand!U223)))</f>
        <v>6.9741678758571553</v>
      </c>
      <c r="V229" s="20">
        <f>IF(Rand!V223&lt;=V$1,V$4+SQRT(V$2*Rand!V223),V$6-SQRT(V$3*(1-Rand!V223)))</f>
        <v>9.762995799511744</v>
      </c>
      <c r="W229" s="29">
        <f>IF(Rand!W223&lt;=W$1,W$4+SQRT(W$2*Rand!W223),W$6-SQRT(W$3*(1-Rand!W223)))</f>
        <v>9.7393867474262237</v>
      </c>
      <c r="X229" s="32">
        <f>IF(Rand!X223&lt;=X$1,X$4+SQRT(X$2*Rand!X223),X$6-SQRT(X$3*(1-Rand!X223)))</f>
        <v>7.1964807049927035</v>
      </c>
      <c r="Y229" s="25">
        <f>IF(Rand!Y223&lt;=Y$1,Y$4+SQRT(Y$2*Rand!Y223),Y$6-SQRT(Y$3*(1-Rand!Y223)))</f>
        <v>11.225079982526491</v>
      </c>
    </row>
    <row r="230" spans="2:25" hidden="1" x14ac:dyDescent="0.25">
      <c r="B230" s="17">
        <f>IF(Rand!B224&lt;=B$1,B$4+SQRT(B$2*Rand!B224),B$6-SQRT(B$3*(1-Rand!B224)))</f>
        <v>5.1826355109593649</v>
      </c>
      <c r="C230" s="24">
        <f>IF(Rand!C224&lt;=C$1,C$4+SQRT(C$2*Rand!C224),C$6-SQRT(C$3*(1-Rand!C224)))</f>
        <v>2.5028400914814313</v>
      </c>
      <c r="D230" s="20">
        <f>IF(Rand!D224&lt;=D$1,D$4+SQRT(D$2*Rand!D224),D$6-SQRT(D$3*(1-Rand!D224)))</f>
        <v>6.1298260621027509</v>
      </c>
      <c r="E230" s="29">
        <f>IF(Rand!E224&lt;=E$1,E$4+SQRT(E$2*Rand!E224),E$6-SQRT(E$3*(1-Rand!E224)))</f>
        <v>4.7837043807434201</v>
      </c>
      <c r="F230" s="32">
        <f>IF(Rand!F224&lt;=F$1,F$4+SQRT(F$2*Rand!F224),F$6-SQRT(F$3*(1-Rand!F224)))</f>
        <v>2.6605991888891145</v>
      </c>
      <c r="G230" s="25">
        <f>IF(Rand!G224&lt;=G$1,G$4+SQRT(G$2*Rand!G224),G$6-SQRT(G$3*(1-Rand!G224)))</f>
        <v>2.7217339947596662</v>
      </c>
      <c r="H230" s="17">
        <f>IF(Rand!H224&lt;=H$1,H$4+SQRT(H$2*Rand!H224),H$6-SQRT(H$3*(1-Rand!H224)))</f>
        <v>6.2212987957733015</v>
      </c>
      <c r="I230" s="24">
        <f>IF(Rand!I224&lt;=I$1,I$4+SQRT(I$2*Rand!I224),I$6-SQRT(I$3*(1-Rand!I224)))</f>
        <v>18.000591928646141</v>
      </c>
      <c r="J230" s="20">
        <f>IF(Rand!J224&lt;=J$1,J$4+SQRT(J$2*Rand!J224),J$6-SQRT(J$3*(1-Rand!J224)))</f>
        <v>9.6176313693720488</v>
      </c>
      <c r="K230" s="29">
        <f>IF(Rand!K224&lt;=K$1,K$4+SQRT(K$2*Rand!K224),K$6-SQRT(K$3*(1-Rand!K224)))</f>
        <v>18.167582087950496</v>
      </c>
      <c r="L230" s="32">
        <f>IF(Rand!L224&lt;=L$1,L$4+SQRT(L$2*Rand!L224),L$6-SQRT(L$3*(1-Rand!L224)))</f>
        <v>18.475986904861351</v>
      </c>
      <c r="M230" s="25">
        <f>IF(Rand!M224&lt;=M$1,M$4+SQRT(M$2*Rand!M224),M$6-SQRT(M$3*(1-Rand!M224)))</f>
        <v>8.443379322918398</v>
      </c>
      <c r="N230" s="17">
        <f>IF(Rand!N224&lt;=N$1,N$4+SQRT(N$2*Rand!N224),N$6-SQRT(N$3*(1-Rand!N224)))</f>
        <v>10.567272395297564</v>
      </c>
      <c r="O230" s="24">
        <f>IF(Rand!O224&lt;=O$1,O$4+SQRT(O$2*Rand!O224),O$6-SQRT(O$3*(1-Rand!O224)))</f>
        <v>13.568708586490889</v>
      </c>
      <c r="P230" s="20">
        <f>IF(Rand!P224&lt;=P$1,P$4+SQRT(P$2*Rand!P224),P$6-SQRT(P$3*(1-Rand!P224)))</f>
        <v>8.5931438711808958</v>
      </c>
      <c r="Q230" s="29">
        <f>IF(Rand!Q224&lt;=Q$1,Q$4+SQRT(Q$2*Rand!Q224),Q$6-SQRT(Q$3*(1-Rand!Q224)))</f>
        <v>10.910588931346091</v>
      </c>
      <c r="R230" s="32">
        <f>IF(Rand!R224&lt;=R$1,R$4+SQRT(R$2*Rand!R224),R$6-SQRT(R$3*(1-Rand!R224)))</f>
        <v>7.4922419823443205</v>
      </c>
      <c r="S230" s="25">
        <f>IF(Rand!S224&lt;=S$1,S$4+SQRT(S$2*Rand!S224),S$6-SQRT(S$3*(1-Rand!S224)))</f>
        <v>11.05362326330064</v>
      </c>
      <c r="T230" s="17">
        <f>IF(Rand!T224&lt;=T$1,T$4+SQRT(T$2*Rand!T224),T$6-SQRT(T$3*(1-Rand!T224)))</f>
        <v>11.532864304385821</v>
      </c>
      <c r="U230" s="24">
        <f>IF(Rand!U224&lt;=U$1,U$4+SQRT(U$2*Rand!U224),U$6-SQRT(U$3*(1-Rand!U224)))</f>
        <v>9.1423211815607583</v>
      </c>
      <c r="V230" s="20">
        <f>IF(Rand!V224&lt;=V$1,V$4+SQRT(V$2*Rand!V224),V$6-SQRT(V$3*(1-Rand!V224)))</f>
        <v>12.924715995283702</v>
      </c>
      <c r="W230" s="29">
        <f>IF(Rand!W224&lt;=W$1,W$4+SQRT(W$2*Rand!W224),W$6-SQRT(W$3*(1-Rand!W224)))</f>
        <v>19.796194987740751</v>
      </c>
      <c r="X230" s="32">
        <f>IF(Rand!X224&lt;=X$1,X$4+SQRT(X$2*Rand!X224),X$6-SQRT(X$3*(1-Rand!X224)))</f>
        <v>11.367252364218055</v>
      </c>
      <c r="Y230" s="25">
        <f>IF(Rand!Y224&lt;=Y$1,Y$4+SQRT(Y$2*Rand!Y224),Y$6-SQRT(Y$3*(1-Rand!Y224)))</f>
        <v>9.1550176467372175</v>
      </c>
    </row>
    <row r="231" spans="2:25" hidden="1" x14ac:dyDescent="0.25">
      <c r="B231" s="17">
        <f>IF(Rand!B225&lt;=B$1,B$4+SQRT(B$2*Rand!B225),B$6-SQRT(B$3*(1-Rand!B225)))</f>
        <v>4.2281392037313985</v>
      </c>
      <c r="C231" s="24">
        <f>IF(Rand!C225&lt;=C$1,C$4+SQRT(C$2*Rand!C225),C$6-SQRT(C$3*(1-Rand!C225)))</f>
        <v>2.6403603020758615</v>
      </c>
      <c r="D231" s="20">
        <f>IF(Rand!D225&lt;=D$1,D$4+SQRT(D$2*Rand!D225),D$6-SQRT(D$3*(1-Rand!D225)))</f>
        <v>6.1025036007217635</v>
      </c>
      <c r="E231" s="29">
        <f>IF(Rand!E225&lt;=E$1,E$4+SQRT(E$2*Rand!E225),E$6-SQRT(E$3*(1-Rand!E225)))</f>
        <v>3.8830645577248242</v>
      </c>
      <c r="F231" s="32">
        <f>IF(Rand!F225&lt;=F$1,F$4+SQRT(F$2*Rand!F225),F$6-SQRT(F$3*(1-Rand!F225)))</f>
        <v>2.7328765442988945</v>
      </c>
      <c r="G231" s="25">
        <f>IF(Rand!G225&lt;=G$1,G$4+SQRT(G$2*Rand!G225),G$6-SQRT(G$3*(1-Rand!G225)))</f>
        <v>3.1271362580585951</v>
      </c>
      <c r="H231" s="17">
        <f>IF(Rand!H225&lt;=H$1,H$4+SQRT(H$2*Rand!H225),H$6-SQRT(H$3*(1-Rand!H225)))</f>
        <v>7.7727172063511833</v>
      </c>
      <c r="I231" s="24">
        <f>IF(Rand!I225&lt;=I$1,I$4+SQRT(I$2*Rand!I225),I$6-SQRT(I$3*(1-Rand!I225)))</f>
        <v>11.853920033865522</v>
      </c>
      <c r="J231" s="20">
        <f>IF(Rand!J225&lt;=J$1,J$4+SQRT(J$2*Rand!J225),J$6-SQRT(J$3*(1-Rand!J225)))</f>
        <v>6.9846655251178227</v>
      </c>
      <c r="K231" s="29">
        <f>IF(Rand!K225&lt;=K$1,K$4+SQRT(K$2*Rand!K225),K$6-SQRT(K$3*(1-Rand!K225)))</f>
        <v>13.680049540676002</v>
      </c>
      <c r="L231" s="32">
        <f>IF(Rand!L225&lt;=L$1,L$4+SQRT(L$2*Rand!L225),L$6-SQRT(L$3*(1-Rand!L225)))</f>
        <v>8.0091606841175</v>
      </c>
      <c r="M231" s="25">
        <f>IF(Rand!M225&lt;=M$1,M$4+SQRT(M$2*Rand!M225),M$6-SQRT(M$3*(1-Rand!M225)))</f>
        <v>13.612329441109575</v>
      </c>
      <c r="N231" s="17">
        <f>IF(Rand!N225&lt;=N$1,N$4+SQRT(N$2*Rand!N225),N$6-SQRT(N$3*(1-Rand!N225)))</f>
        <v>10.459604968437336</v>
      </c>
      <c r="O231" s="24">
        <f>IF(Rand!O225&lt;=O$1,O$4+SQRT(O$2*Rand!O225),O$6-SQRT(O$3*(1-Rand!O225)))</f>
        <v>7.0237593118121167</v>
      </c>
      <c r="P231" s="20">
        <f>IF(Rand!P225&lt;=P$1,P$4+SQRT(P$2*Rand!P225),P$6-SQRT(P$3*(1-Rand!P225)))</f>
        <v>10.797087200930145</v>
      </c>
      <c r="Q231" s="29">
        <f>IF(Rand!Q225&lt;=Q$1,Q$4+SQRT(Q$2*Rand!Q225),Q$6-SQRT(Q$3*(1-Rand!Q225)))</f>
        <v>12.7085580926035</v>
      </c>
      <c r="R231" s="32">
        <f>IF(Rand!R225&lt;=R$1,R$4+SQRT(R$2*Rand!R225),R$6-SQRT(R$3*(1-Rand!R225)))</f>
        <v>9.1110780878395374</v>
      </c>
      <c r="S231" s="25">
        <f>IF(Rand!S225&lt;=S$1,S$4+SQRT(S$2*Rand!S225),S$6-SQRT(S$3*(1-Rand!S225)))</f>
        <v>14.036850885227761</v>
      </c>
      <c r="T231" s="17">
        <f>IF(Rand!T225&lt;=T$1,T$4+SQRT(T$2*Rand!T225),T$6-SQRT(T$3*(1-Rand!T225)))</f>
        <v>9.3424526342131315</v>
      </c>
      <c r="U231" s="24">
        <f>IF(Rand!U225&lt;=U$1,U$4+SQRT(U$2*Rand!U225),U$6-SQRT(U$3*(1-Rand!U225)))</f>
        <v>12.664969570159592</v>
      </c>
      <c r="V231" s="20">
        <f>IF(Rand!V225&lt;=V$1,V$4+SQRT(V$2*Rand!V225),V$6-SQRT(V$3*(1-Rand!V225)))</f>
        <v>12.931963913266914</v>
      </c>
      <c r="W231" s="29">
        <f>IF(Rand!W225&lt;=W$1,W$4+SQRT(W$2*Rand!W225),W$6-SQRT(W$3*(1-Rand!W225)))</f>
        <v>10.831569052174618</v>
      </c>
      <c r="X231" s="32">
        <f>IF(Rand!X225&lt;=X$1,X$4+SQRT(X$2*Rand!X225),X$6-SQRT(X$3*(1-Rand!X225)))</f>
        <v>12.352168265812159</v>
      </c>
      <c r="Y231" s="25">
        <f>IF(Rand!Y225&lt;=Y$1,Y$4+SQRT(Y$2*Rand!Y225),Y$6-SQRT(Y$3*(1-Rand!Y225)))</f>
        <v>12.81684339551553</v>
      </c>
    </row>
    <row r="232" spans="2:25" hidden="1" x14ac:dyDescent="0.25">
      <c r="B232" s="17">
        <f>IF(Rand!B226&lt;=B$1,B$4+SQRT(B$2*Rand!B226),B$6-SQRT(B$3*(1-Rand!B226)))</f>
        <v>4.9559160219593545</v>
      </c>
      <c r="C232" s="24">
        <f>IF(Rand!C226&lt;=C$1,C$4+SQRT(C$2*Rand!C226),C$6-SQRT(C$3*(1-Rand!C226)))</f>
        <v>3.0383838079571923</v>
      </c>
      <c r="D232" s="20">
        <f>IF(Rand!D226&lt;=D$1,D$4+SQRT(D$2*Rand!D226),D$6-SQRT(D$3*(1-Rand!D226)))</f>
        <v>4.6278716977238501</v>
      </c>
      <c r="E232" s="29">
        <f>IF(Rand!E226&lt;=E$1,E$4+SQRT(E$2*Rand!E226),E$6-SQRT(E$3*(1-Rand!E226)))</f>
        <v>4.418800224994313</v>
      </c>
      <c r="F232" s="32">
        <f>IF(Rand!F226&lt;=F$1,F$4+SQRT(F$2*Rand!F226),F$6-SQRT(F$3*(1-Rand!F226)))</f>
        <v>2.2373908267754459</v>
      </c>
      <c r="G232" s="25">
        <f>IF(Rand!G226&lt;=G$1,G$4+SQRT(G$2*Rand!G226),G$6-SQRT(G$3*(1-Rand!G226)))</f>
        <v>4.1918685739622781</v>
      </c>
      <c r="H232" s="17">
        <f>IF(Rand!H226&lt;=H$1,H$4+SQRT(H$2*Rand!H226),H$6-SQRT(H$3*(1-Rand!H226)))</f>
        <v>12.421463531906642</v>
      </c>
      <c r="I232" s="24">
        <f>IF(Rand!I226&lt;=I$1,I$4+SQRT(I$2*Rand!I226),I$6-SQRT(I$3*(1-Rand!I226)))</f>
        <v>10.027286571998037</v>
      </c>
      <c r="J232" s="20">
        <f>IF(Rand!J226&lt;=J$1,J$4+SQRT(J$2*Rand!J226),J$6-SQRT(J$3*(1-Rand!J226)))</f>
        <v>11.318145039133283</v>
      </c>
      <c r="K232" s="29">
        <f>IF(Rand!K226&lt;=K$1,K$4+SQRT(K$2*Rand!K226),K$6-SQRT(K$3*(1-Rand!K226)))</f>
        <v>13.097819671037819</v>
      </c>
      <c r="L232" s="32">
        <f>IF(Rand!L226&lt;=L$1,L$4+SQRT(L$2*Rand!L226),L$6-SQRT(L$3*(1-Rand!L226)))</f>
        <v>15.314998364662383</v>
      </c>
      <c r="M232" s="25">
        <f>IF(Rand!M226&lt;=M$1,M$4+SQRT(M$2*Rand!M226),M$6-SQRT(M$3*(1-Rand!M226)))</f>
        <v>16.79192864687899</v>
      </c>
      <c r="N232" s="17">
        <f>IF(Rand!N226&lt;=N$1,N$4+SQRT(N$2*Rand!N226),N$6-SQRT(N$3*(1-Rand!N226)))</f>
        <v>16.545279566354111</v>
      </c>
      <c r="O232" s="24">
        <f>IF(Rand!O226&lt;=O$1,O$4+SQRT(O$2*Rand!O226),O$6-SQRT(O$3*(1-Rand!O226)))</f>
        <v>14.076122424653327</v>
      </c>
      <c r="P232" s="20">
        <f>IF(Rand!P226&lt;=P$1,P$4+SQRT(P$2*Rand!P226),P$6-SQRT(P$3*(1-Rand!P226)))</f>
        <v>10.951181203086829</v>
      </c>
      <c r="Q232" s="29">
        <f>IF(Rand!Q226&lt;=Q$1,Q$4+SQRT(Q$2*Rand!Q226),Q$6-SQRT(Q$3*(1-Rand!Q226)))</f>
        <v>8.4741997827847886</v>
      </c>
      <c r="R232" s="32">
        <f>IF(Rand!R226&lt;=R$1,R$4+SQRT(R$2*Rand!R226),R$6-SQRT(R$3*(1-Rand!R226)))</f>
        <v>12.626805303008151</v>
      </c>
      <c r="S232" s="25">
        <f>IF(Rand!S226&lt;=S$1,S$4+SQRT(S$2*Rand!S226),S$6-SQRT(S$3*(1-Rand!S226)))</f>
        <v>13.791418362497868</v>
      </c>
      <c r="T232" s="17">
        <f>IF(Rand!T226&lt;=T$1,T$4+SQRT(T$2*Rand!T226),T$6-SQRT(T$3*(1-Rand!T226)))</f>
        <v>7.6091096835417442</v>
      </c>
      <c r="U232" s="24">
        <f>IF(Rand!U226&lt;=U$1,U$4+SQRT(U$2*Rand!U226),U$6-SQRT(U$3*(1-Rand!U226)))</f>
        <v>9.2955350340826719</v>
      </c>
      <c r="V232" s="20">
        <f>IF(Rand!V226&lt;=V$1,V$4+SQRT(V$2*Rand!V226),V$6-SQRT(V$3*(1-Rand!V226)))</f>
        <v>13.233732747351912</v>
      </c>
      <c r="W232" s="29">
        <f>IF(Rand!W226&lt;=W$1,W$4+SQRT(W$2*Rand!W226),W$6-SQRT(W$3*(1-Rand!W226)))</f>
        <v>9.506774640121872</v>
      </c>
      <c r="X232" s="32">
        <f>IF(Rand!X226&lt;=X$1,X$4+SQRT(X$2*Rand!X226),X$6-SQRT(X$3*(1-Rand!X226)))</f>
        <v>10.097091696145103</v>
      </c>
      <c r="Y232" s="25">
        <f>IF(Rand!Y226&lt;=Y$1,Y$4+SQRT(Y$2*Rand!Y226),Y$6-SQRT(Y$3*(1-Rand!Y226)))</f>
        <v>6.2578608901317008</v>
      </c>
    </row>
    <row r="233" spans="2:25" hidden="1" x14ac:dyDescent="0.25">
      <c r="B233" s="17">
        <f>IF(Rand!B227&lt;=B$1,B$4+SQRT(B$2*Rand!B227),B$6-SQRT(B$3*(1-Rand!B227)))</f>
        <v>3.8249656772756673</v>
      </c>
      <c r="C233" s="24">
        <f>IF(Rand!C227&lt;=C$1,C$4+SQRT(C$2*Rand!C227),C$6-SQRT(C$3*(1-Rand!C227)))</f>
        <v>3.5407484687981281</v>
      </c>
      <c r="D233" s="20">
        <f>IF(Rand!D227&lt;=D$1,D$4+SQRT(D$2*Rand!D227),D$6-SQRT(D$3*(1-Rand!D227)))</f>
        <v>5.5547642360241873</v>
      </c>
      <c r="E233" s="29">
        <f>IF(Rand!E227&lt;=E$1,E$4+SQRT(E$2*Rand!E227),E$6-SQRT(E$3*(1-Rand!E227)))</f>
        <v>3.8092444329352708</v>
      </c>
      <c r="F233" s="32">
        <f>IF(Rand!F227&lt;=F$1,F$4+SQRT(F$2*Rand!F227),F$6-SQRT(F$3*(1-Rand!F227)))</f>
        <v>2.2523752248747604</v>
      </c>
      <c r="G233" s="25">
        <f>IF(Rand!G227&lt;=G$1,G$4+SQRT(G$2*Rand!G227),G$6-SQRT(G$3*(1-Rand!G227)))</f>
        <v>3.5530253649838177</v>
      </c>
      <c r="H233" s="17">
        <f>IF(Rand!H227&lt;=H$1,H$4+SQRT(H$2*Rand!H227),H$6-SQRT(H$3*(1-Rand!H227)))</f>
        <v>16.204115617696889</v>
      </c>
      <c r="I233" s="24">
        <f>IF(Rand!I227&lt;=I$1,I$4+SQRT(I$2*Rand!I227),I$6-SQRT(I$3*(1-Rand!I227)))</f>
        <v>16.918626880549834</v>
      </c>
      <c r="J233" s="20">
        <f>IF(Rand!J227&lt;=J$1,J$4+SQRT(J$2*Rand!J227),J$6-SQRT(J$3*(1-Rand!J227)))</f>
        <v>12.493331599645938</v>
      </c>
      <c r="K233" s="29">
        <f>IF(Rand!K227&lt;=K$1,K$4+SQRT(K$2*Rand!K227),K$6-SQRT(K$3*(1-Rand!K227)))</f>
        <v>9.4192132188750435</v>
      </c>
      <c r="L233" s="32">
        <f>IF(Rand!L227&lt;=L$1,L$4+SQRT(L$2*Rand!L227),L$6-SQRT(L$3*(1-Rand!L227)))</f>
        <v>14.04677479272458</v>
      </c>
      <c r="M233" s="25">
        <f>IF(Rand!M227&lt;=M$1,M$4+SQRT(M$2*Rand!M227),M$6-SQRT(M$3*(1-Rand!M227)))</f>
        <v>9.7702363458781534</v>
      </c>
      <c r="N233" s="17">
        <f>IF(Rand!N227&lt;=N$1,N$4+SQRT(N$2*Rand!N227),N$6-SQRT(N$3*(1-Rand!N227)))</f>
        <v>11.126592734065161</v>
      </c>
      <c r="O233" s="24">
        <f>IF(Rand!O227&lt;=O$1,O$4+SQRT(O$2*Rand!O227),O$6-SQRT(O$3*(1-Rand!O227)))</f>
        <v>17.980452709747958</v>
      </c>
      <c r="P233" s="20">
        <f>IF(Rand!P227&lt;=P$1,P$4+SQRT(P$2*Rand!P227),P$6-SQRT(P$3*(1-Rand!P227)))</f>
        <v>13.168039295152134</v>
      </c>
      <c r="Q233" s="29">
        <f>IF(Rand!Q227&lt;=Q$1,Q$4+SQRT(Q$2*Rand!Q227),Q$6-SQRT(Q$3*(1-Rand!Q227)))</f>
        <v>13.991752747989404</v>
      </c>
      <c r="R233" s="32">
        <f>IF(Rand!R227&lt;=R$1,R$4+SQRT(R$2*Rand!R227),R$6-SQRT(R$3*(1-Rand!R227)))</f>
        <v>8.1886451846314827</v>
      </c>
      <c r="S233" s="25">
        <f>IF(Rand!S227&lt;=S$1,S$4+SQRT(S$2*Rand!S227),S$6-SQRT(S$3*(1-Rand!S227)))</f>
        <v>17.842556099637534</v>
      </c>
      <c r="T233" s="17">
        <f>IF(Rand!T227&lt;=T$1,T$4+SQRT(T$2*Rand!T227),T$6-SQRT(T$3*(1-Rand!T227)))</f>
        <v>12.117748892275269</v>
      </c>
      <c r="U233" s="24">
        <f>IF(Rand!U227&lt;=U$1,U$4+SQRT(U$2*Rand!U227),U$6-SQRT(U$3*(1-Rand!U227)))</f>
        <v>12.988312267677696</v>
      </c>
      <c r="V233" s="20">
        <f>IF(Rand!V227&lt;=V$1,V$4+SQRT(V$2*Rand!V227),V$6-SQRT(V$3*(1-Rand!V227)))</f>
        <v>10.007500029824689</v>
      </c>
      <c r="W233" s="29">
        <f>IF(Rand!W227&lt;=W$1,W$4+SQRT(W$2*Rand!W227),W$6-SQRT(W$3*(1-Rand!W227)))</f>
        <v>8.6370532342691178</v>
      </c>
      <c r="X233" s="32">
        <f>IF(Rand!X227&lt;=X$1,X$4+SQRT(X$2*Rand!X227),X$6-SQRT(X$3*(1-Rand!X227)))</f>
        <v>10.507634496455424</v>
      </c>
      <c r="Y233" s="25">
        <f>IF(Rand!Y227&lt;=Y$1,Y$4+SQRT(Y$2*Rand!Y227),Y$6-SQRT(Y$3*(1-Rand!Y227)))</f>
        <v>10.971439399368819</v>
      </c>
    </row>
    <row r="234" spans="2:25" hidden="1" x14ac:dyDescent="0.25">
      <c r="B234" s="17">
        <f>IF(Rand!B228&lt;=B$1,B$4+SQRT(B$2*Rand!B228),B$6-SQRT(B$3*(1-Rand!B228)))</f>
        <v>4.9948097060066861</v>
      </c>
      <c r="C234" s="24">
        <f>IF(Rand!C228&lt;=C$1,C$4+SQRT(C$2*Rand!C228),C$6-SQRT(C$3*(1-Rand!C228)))</f>
        <v>2.4431434958851082</v>
      </c>
      <c r="D234" s="20">
        <f>IF(Rand!D228&lt;=D$1,D$4+SQRT(D$2*Rand!D228),D$6-SQRT(D$3*(1-Rand!D228)))</f>
        <v>5.534508769388597</v>
      </c>
      <c r="E234" s="29">
        <f>IF(Rand!E228&lt;=E$1,E$4+SQRT(E$2*Rand!E228),E$6-SQRT(E$3*(1-Rand!E228)))</f>
        <v>3.6007842099801852</v>
      </c>
      <c r="F234" s="32">
        <f>IF(Rand!F228&lt;=F$1,F$4+SQRT(F$2*Rand!F228),F$6-SQRT(F$3*(1-Rand!F228)))</f>
        <v>2.0577537568346145</v>
      </c>
      <c r="G234" s="25">
        <f>IF(Rand!G228&lt;=G$1,G$4+SQRT(G$2*Rand!G228),G$6-SQRT(G$3*(1-Rand!G228)))</f>
        <v>2.8084089816739803</v>
      </c>
      <c r="H234" s="17">
        <f>IF(Rand!H228&lt;=H$1,H$4+SQRT(H$2*Rand!H228),H$6-SQRT(H$3*(1-Rand!H228)))</f>
        <v>15.425324239012257</v>
      </c>
      <c r="I234" s="24">
        <f>IF(Rand!I228&lt;=I$1,I$4+SQRT(I$2*Rand!I228),I$6-SQRT(I$3*(1-Rand!I228)))</f>
        <v>15.276323339739651</v>
      </c>
      <c r="J234" s="20">
        <f>IF(Rand!J228&lt;=J$1,J$4+SQRT(J$2*Rand!J228),J$6-SQRT(J$3*(1-Rand!J228)))</f>
        <v>8.8550454075977818</v>
      </c>
      <c r="K234" s="29">
        <f>IF(Rand!K228&lt;=K$1,K$4+SQRT(K$2*Rand!K228),K$6-SQRT(K$3*(1-Rand!K228)))</f>
        <v>18.346161535029363</v>
      </c>
      <c r="L234" s="32">
        <f>IF(Rand!L228&lt;=L$1,L$4+SQRT(L$2*Rand!L228),L$6-SQRT(L$3*(1-Rand!L228)))</f>
        <v>11.864790122798805</v>
      </c>
      <c r="M234" s="25">
        <f>IF(Rand!M228&lt;=M$1,M$4+SQRT(M$2*Rand!M228),M$6-SQRT(M$3*(1-Rand!M228)))</f>
        <v>9.7250264416977963</v>
      </c>
      <c r="N234" s="17">
        <f>IF(Rand!N228&lt;=N$1,N$4+SQRT(N$2*Rand!N228),N$6-SQRT(N$3*(1-Rand!N228)))</f>
        <v>8.3578519989849429</v>
      </c>
      <c r="O234" s="24">
        <f>IF(Rand!O228&lt;=O$1,O$4+SQRT(O$2*Rand!O228),O$6-SQRT(O$3*(1-Rand!O228)))</f>
        <v>13.716365677003871</v>
      </c>
      <c r="P234" s="20">
        <f>IF(Rand!P228&lt;=P$1,P$4+SQRT(P$2*Rand!P228),P$6-SQRT(P$3*(1-Rand!P228)))</f>
        <v>7.9113169655709505</v>
      </c>
      <c r="Q234" s="29">
        <f>IF(Rand!Q228&lt;=Q$1,Q$4+SQRT(Q$2*Rand!Q228),Q$6-SQRT(Q$3*(1-Rand!Q228)))</f>
        <v>17.90670436444816</v>
      </c>
      <c r="R234" s="32">
        <f>IF(Rand!R228&lt;=R$1,R$4+SQRT(R$2*Rand!R228),R$6-SQRT(R$3*(1-Rand!R228)))</f>
        <v>15.566652084912691</v>
      </c>
      <c r="S234" s="25">
        <f>IF(Rand!S228&lt;=S$1,S$4+SQRT(S$2*Rand!S228),S$6-SQRT(S$3*(1-Rand!S228)))</f>
        <v>9.3958295631487907</v>
      </c>
      <c r="T234" s="17">
        <f>IF(Rand!T228&lt;=T$1,T$4+SQRT(T$2*Rand!T228),T$6-SQRT(T$3*(1-Rand!T228)))</f>
        <v>7.837792320798024</v>
      </c>
      <c r="U234" s="24">
        <f>IF(Rand!U228&lt;=U$1,U$4+SQRT(U$2*Rand!U228),U$6-SQRT(U$3*(1-Rand!U228)))</f>
        <v>13.366743466115171</v>
      </c>
      <c r="V234" s="20">
        <f>IF(Rand!V228&lt;=V$1,V$4+SQRT(V$2*Rand!V228),V$6-SQRT(V$3*(1-Rand!V228)))</f>
        <v>7.8478504923397434</v>
      </c>
      <c r="W234" s="29">
        <f>IF(Rand!W228&lt;=W$1,W$4+SQRT(W$2*Rand!W228),W$6-SQRT(W$3*(1-Rand!W228)))</f>
        <v>12.169285593767579</v>
      </c>
      <c r="X234" s="32">
        <f>IF(Rand!X228&lt;=X$1,X$4+SQRT(X$2*Rand!X228),X$6-SQRT(X$3*(1-Rand!X228)))</f>
        <v>9.7050257627872742</v>
      </c>
      <c r="Y234" s="25">
        <f>IF(Rand!Y228&lt;=Y$1,Y$4+SQRT(Y$2*Rand!Y228),Y$6-SQRT(Y$3*(1-Rand!Y228)))</f>
        <v>13.614697039344161</v>
      </c>
    </row>
    <row r="235" spans="2:25" hidden="1" x14ac:dyDescent="0.25">
      <c r="B235" s="17">
        <f>IF(Rand!B229&lt;=B$1,B$4+SQRT(B$2*Rand!B229),B$6-SQRT(B$3*(1-Rand!B229)))</f>
        <v>3.6282879642226566</v>
      </c>
      <c r="C235" s="24">
        <f>IF(Rand!C229&lt;=C$1,C$4+SQRT(C$2*Rand!C229),C$6-SQRT(C$3*(1-Rand!C229)))</f>
        <v>3.5993115014060297</v>
      </c>
      <c r="D235" s="20">
        <f>IF(Rand!D229&lt;=D$1,D$4+SQRT(D$2*Rand!D229),D$6-SQRT(D$3*(1-Rand!D229)))</f>
        <v>5.1935594890328645</v>
      </c>
      <c r="E235" s="29">
        <f>IF(Rand!E229&lt;=E$1,E$4+SQRT(E$2*Rand!E229),E$6-SQRT(E$3*(1-Rand!E229)))</f>
        <v>4.8159107667166943</v>
      </c>
      <c r="F235" s="32">
        <f>IF(Rand!F229&lt;=F$1,F$4+SQRT(F$2*Rand!F229),F$6-SQRT(F$3*(1-Rand!F229)))</f>
        <v>2.4960998978399478</v>
      </c>
      <c r="G235" s="25">
        <f>IF(Rand!G229&lt;=G$1,G$4+SQRT(G$2*Rand!G229),G$6-SQRT(G$3*(1-Rand!G229)))</f>
        <v>3.1122216279698662</v>
      </c>
      <c r="H235" s="17">
        <f>IF(Rand!H229&lt;=H$1,H$4+SQRT(H$2*Rand!H229),H$6-SQRT(H$3*(1-Rand!H229)))</f>
        <v>11.827660953486406</v>
      </c>
      <c r="I235" s="24">
        <f>IF(Rand!I229&lt;=I$1,I$4+SQRT(I$2*Rand!I229),I$6-SQRT(I$3*(1-Rand!I229)))</f>
        <v>6.0072978619802608</v>
      </c>
      <c r="J235" s="20">
        <f>IF(Rand!J229&lt;=J$1,J$4+SQRT(J$2*Rand!J229),J$6-SQRT(J$3*(1-Rand!J229)))</f>
        <v>14.269086131392385</v>
      </c>
      <c r="K235" s="29">
        <f>IF(Rand!K229&lt;=K$1,K$4+SQRT(K$2*Rand!K229),K$6-SQRT(K$3*(1-Rand!K229)))</f>
        <v>5.6200941432141498</v>
      </c>
      <c r="L235" s="32">
        <f>IF(Rand!L229&lt;=L$1,L$4+SQRT(L$2*Rand!L229),L$6-SQRT(L$3*(1-Rand!L229)))</f>
        <v>13.064677535019367</v>
      </c>
      <c r="M235" s="25">
        <f>IF(Rand!M229&lt;=M$1,M$4+SQRT(M$2*Rand!M229),M$6-SQRT(M$3*(1-Rand!M229)))</f>
        <v>7.7459268046280663</v>
      </c>
      <c r="N235" s="17">
        <f>IF(Rand!N229&lt;=N$1,N$4+SQRT(N$2*Rand!N229),N$6-SQRT(N$3*(1-Rand!N229)))</f>
        <v>11.90227175694128</v>
      </c>
      <c r="O235" s="24">
        <f>IF(Rand!O229&lt;=O$1,O$4+SQRT(O$2*Rand!O229),O$6-SQRT(O$3*(1-Rand!O229)))</f>
        <v>13.214129740895093</v>
      </c>
      <c r="P235" s="20">
        <f>IF(Rand!P229&lt;=P$1,P$4+SQRT(P$2*Rand!P229),P$6-SQRT(P$3*(1-Rand!P229)))</f>
        <v>6.571911954409039</v>
      </c>
      <c r="Q235" s="29">
        <f>IF(Rand!Q229&lt;=Q$1,Q$4+SQRT(Q$2*Rand!Q229),Q$6-SQRT(Q$3*(1-Rand!Q229)))</f>
        <v>10.913042203856905</v>
      </c>
      <c r="R235" s="32">
        <f>IF(Rand!R229&lt;=R$1,R$4+SQRT(R$2*Rand!R229),R$6-SQRT(R$3*(1-Rand!R229)))</f>
        <v>12.367657090931928</v>
      </c>
      <c r="S235" s="25">
        <f>IF(Rand!S229&lt;=S$1,S$4+SQRT(S$2*Rand!S229),S$6-SQRT(S$3*(1-Rand!S229)))</f>
        <v>11.049511640786926</v>
      </c>
      <c r="T235" s="17">
        <f>IF(Rand!T229&lt;=T$1,T$4+SQRT(T$2*Rand!T229),T$6-SQRT(T$3*(1-Rand!T229)))</f>
        <v>11.66090693995114</v>
      </c>
      <c r="U235" s="24">
        <f>IF(Rand!U229&lt;=U$1,U$4+SQRT(U$2*Rand!U229),U$6-SQRT(U$3*(1-Rand!U229)))</f>
        <v>17.624958360271155</v>
      </c>
      <c r="V235" s="20">
        <f>IF(Rand!V229&lt;=V$1,V$4+SQRT(V$2*Rand!V229),V$6-SQRT(V$3*(1-Rand!V229)))</f>
        <v>8.9629760467462525</v>
      </c>
      <c r="W235" s="29">
        <f>IF(Rand!W229&lt;=W$1,W$4+SQRT(W$2*Rand!W229),W$6-SQRT(W$3*(1-Rand!W229)))</f>
        <v>10.051015361756365</v>
      </c>
      <c r="X235" s="32">
        <f>IF(Rand!X229&lt;=X$1,X$4+SQRT(X$2*Rand!X229),X$6-SQRT(X$3*(1-Rand!X229)))</f>
        <v>13.856702738287893</v>
      </c>
      <c r="Y235" s="25">
        <f>IF(Rand!Y229&lt;=Y$1,Y$4+SQRT(Y$2*Rand!Y229),Y$6-SQRT(Y$3*(1-Rand!Y229)))</f>
        <v>15.922753413375597</v>
      </c>
    </row>
    <row r="236" spans="2:25" hidden="1" x14ac:dyDescent="0.25">
      <c r="B236" s="17">
        <f>IF(Rand!B230&lt;=B$1,B$4+SQRT(B$2*Rand!B230),B$6-SQRT(B$3*(1-Rand!B230)))</f>
        <v>4.1637029648443731</v>
      </c>
      <c r="C236" s="24">
        <f>IF(Rand!C230&lt;=C$1,C$4+SQRT(C$2*Rand!C230),C$6-SQRT(C$3*(1-Rand!C230)))</f>
        <v>3.4328792900231635</v>
      </c>
      <c r="D236" s="20">
        <f>IF(Rand!D230&lt;=D$1,D$4+SQRT(D$2*Rand!D230),D$6-SQRT(D$3*(1-Rand!D230)))</f>
        <v>4.9499811688461808</v>
      </c>
      <c r="E236" s="29">
        <f>IF(Rand!E230&lt;=E$1,E$4+SQRT(E$2*Rand!E230),E$6-SQRT(E$3*(1-Rand!E230)))</f>
        <v>4.1737664000594084</v>
      </c>
      <c r="F236" s="32">
        <f>IF(Rand!F230&lt;=F$1,F$4+SQRT(F$2*Rand!F230),F$6-SQRT(F$3*(1-Rand!F230)))</f>
        <v>2.8233985003130959</v>
      </c>
      <c r="G236" s="25">
        <f>IF(Rand!G230&lt;=G$1,G$4+SQRT(G$2*Rand!G230),G$6-SQRT(G$3*(1-Rand!G230)))</f>
        <v>2.8698983898913002</v>
      </c>
      <c r="H236" s="17">
        <f>IF(Rand!H230&lt;=H$1,H$4+SQRT(H$2*Rand!H230),H$6-SQRT(H$3*(1-Rand!H230)))</f>
        <v>10.604486735484969</v>
      </c>
      <c r="I236" s="24">
        <f>IF(Rand!I230&lt;=I$1,I$4+SQRT(I$2*Rand!I230),I$6-SQRT(I$3*(1-Rand!I230)))</f>
        <v>6.6280381848346348</v>
      </c>
      <c r="J236" s="20">
        <f>IF(Rand!J230&lt;=J$1,J$4+SQRT(J$2*Rand!J230),J$6-SQRT(J$3*(1-Rand!J230)))</f>
        <v>6.5940915970200891</v>
      </c>
      <c r="K236" s="29">
        <f>IF(Rand!K230&lt;=K$1,K$4+SQRT(K$2*Rand!K230),K$6-SQRT(K$3*(1-Rand!K230)))</f>
        <v>11.768228526687388</v>
      </c>
      <c r="L236" s="32">
        <f>IF(Rand!L230&lt;=L$1,L$4+SQRT(L$2*Rand!L230),L$6-SQRT(L$3*(1-Rand!L230)))</f>
        <v>5.5021185149803635</v>
      </c>
      <c r="M236" s="25">
        <f>IF(Rand!M230&lt;=M$1,M$4+SQRT(M$2*Rand!M230),M$6-SQRT(M$3*(1-Rand!M230)))</f>
        <v>7.3698396118662624</v>
      </c>
      <c r="N236" s="17">
        <f>IF(Rand!N230&lt;=N$1,N$4+SQRT(N$2*Rand!N230),N$6-SQRT(N$3*(1-Rand!N230)))</f>
        <v>12.331545200668051</v>
      </c>
      <c r="O236" s="24">
        <f>IF(Rand!O230&lt;=O$1,O$4+SQRT(O$2*Rand!O230),O$6-SQRT(O$3*(1-Rand!O230)))</f>
        <v>12.534734849740524</v>
      </c>
      <c r="P236" s="20">
        <f>IF(Rand!P230&lt;=P$1,P$4+SQRT(P$2*Rand!P230),P$6-SQRT(P$3*(1-Rand!P230)))</f>
        <v>15.271890370182383</v>
      </c>
      <c r="Q236" s="29">
        <f>IF(Rand!Q230&lt;=Q$1,Q$4+SQRT(Q$2*Rand!Q230),Q$6-SQRT(Q$3*(1-Rand!Q230)))</f>
        <v>12.29484249873785</v>
      </c>
      <c r="R236" s="32">
        <f>IF(Rand!R230&lt;=R$1,R$4+SQRT(R$2*Rand!R230),R$6-SQRT(R$3*(1-Rand!R230)))</f>
        <v>11.251053816870227</v>
      </c>
      <c r="S236" s="25">
        <f>IF(Rand!S230&lt;=S$1,S$4+SQRT(S$2*Rand!S230),S$6-SQRT(S$3*(1-Rand!S230)))</f>
        <v>10.472920000591296</v>
      </c>
      <c r="T236" s="17">
        <f>IF(Rand!T230&lt;=T$1,T$4+SQRT(T$2*Rand!T230),T$6-SQRT(T$3*(1-Rand!T230)))</f>
        <v>8.6632855442241414</v>
      </c>
      <c r="U236" s="24">
        <f>IF(Rand!U230&lt;=U$1,U$4+SQRT(U$2*Rand!U230),U$6-SQRT(U$3*(1-Rand!U230)))</f>
        <v>9.4267997514139541</v>
      </c>
      <c r="V236" s="20">
        <f>IF(Rand!V230&lt;=V$1,V$4+SQRT(V$2*Rand!V230),V$6-SQRT(V$3*(1-Rand!V230)))</f>
        <v>8.265981023377666</v>
      </c>
      <c r="W236" s="29">
        <f>IF(Rand!W230&lt;=W$1,W$4+SQRT(W$2*Rand!W230),W$6-SQRT(W$3*(1-Rand!W230)))</f>
        <v>10.554026512301093</v>
      </c>
      <c r="X236" s="32">
        <f>IF(Rand!X230&lt;=X$1,X$4+SQRT(X$2*Rand!X230),X$6-SQRT(X$3*(1-Rand!X230)))</f>
        <v>18.379062414594944</v>
      </c>
      <c r="Y236" s="25">
        <f>IF(Rand!Y230&lt;=Y$1,Y$4+SQRT(Y$2*Rand!Y230),Y$6-SQRT(Y$3*(1-Rand!Y230)))</f>
        <v>9.6806571629984113</v>
      </c>
    </row>
    <row r="237" spans="2:25" hidden="1" x14ac:dyDescent="0.25">
      <c r="B237" s="17">
        <f>IF(Rand!B231&lt;=B$1,B$4+SQRT(B$2*Rand!B231),B$6-SQRT(B$3*(1-Rand!B231)))</f>
        <v>4.8933893761149836</v>
      </c>
      <c r="C237" s="24">
        <f>IF(Rand!C231&lt;=C$1,C$4+SQRT(C$2*Rand!C231),C$6-SQRT(C$3*(1-Rand!C231)))</f>
        <v>2.2129357535691465</v>
      </c>
      <c r="D237" s="20">
        <f>IF(Rand!D231&lt;=D$1,D$4+SQRT(D$2*Rand!D231),D$6-SQRT(D$3*(1-Rand!D231)))</f>
        <v>5.5579116487268179</v>
      </c>
      <c r="E237" s="29">
        <f>IF(Rand!E231&lt;=E$1,E$4+SQRT(E$2*Rand!E231),E$6-SQRT(E$3*(1-Rand!E231)))</f>
        <v>4.296406113443032</v>
      </c>
      <c r="F237" s="32">
        <f>IF(Rand!F231&lt;=F$1,F$4+SQRT(F$2*Rand!F231),F$6-SQRT(F$3*(1-Rand!F231)))</f>
        <v>2.3496394218966583</v>
      </c>
      <c r="G237" s="25">
        <f>IF(Rand!G231&lt;=G$1,G$4+SQRT(G$2*Rand!G231),G$6-SQRT(G$3*(1-Rand!G231)))</f>
        <v>3.5241187399757936</v>
      </c>
      <c r="H237" s="17">
        <f>IF(Rand!H231&lt;=H$1,H$4+SQRT(H$2*Rand!H231),H$6-SQRT(H$3*(1-Rand!H231)))</f>
        <v>14.009902316114033</v>
      </c>
      <c r="I237" s="24">
        <f>IF(Rand!I231&lt;=I$1,I$4+SQRT(I$2*Rand!I231),I$6-SQRT(I$3*(1-Rand!I231)))</f>
        <v>11.031453290631402</v>
      </c>
      <c r="J237" s="20">
        <f>IF(Rand!J231&lt;=J$1,J$4+SQRT(J$2*Rand!J231),J$6-SQRT(J$3*(1-Rand!J231)))</f>
        <v>8.1384768158717655</v>
      </c>
      <c r="K237" s="29">
        <f>IF(Rand!K231&lt;=K$1,K$4+SQRT(K$2*Rand!K231),K$6-SQRT(K$3*(1-Rand!K231)))</f>
        <v>13.360020275863748</v>
      </c>
      <c r="L237" s="32">
        <f>IF(Rand!L231&lt;=L$1,L$4+SQRT(L$2*Rand!L231),L$6-SQRT(L$3*(1-Rand!L231)))</f>
        <v>12.054825778150487</v>
      </c>
      <c r="M237" s="25">
        <f>IF(Rand!M231&lt;=M$1,M$4+SQRT(M$2*Rand!M231),M$6-SQRT(M$3*(1-Rand!M231)))</f>
        <v>9.852126134718544</v>
      </c>
      <c r="N237" s="17">
        <f>IF(Rand!N231&lt;=N$1,N$4+SQRT(N$2*Rand!N231),N$6-SQRT(N$3*(1-Rand!N231)))</f>
        <v>12.574673074156276</v>
      </c>
      <c r="O237" s="24">
        <f>IF(Rand!O231&lt;=O$1,O$4+SQRT(O$2*Rand!O231),O$6-SQRT(O$3*(1-Rand!O231)))</f>
        <v>9.2530424744159632</v>
      </c>
      <c r="P237" s="20">
        <f>IF(Rand!P231&lt;=P$1,P$4+SQRT(P$2*Rand!P231),P$6-SQRT(P$3*(1-Rand!P231)))</f>
        <v>11.024601498936745</v>
      </c>
      <c r="Q237" s="29">
        <f>IF(Rand!Q231&lt;=Q$1,Q$4+SQRT(Q$2*Rand!Q231),Q$6-SQRT(Q$3*(1-Rand!Q231)))</f>
        <v>9.0882600238067681</v>
      </c>
      <c r="R237" s="32">
        <f>IF(Rand!R231&lt;=R$1,R$4+SQRT(R$2*Rand!R231),R$6-SQRT(R$3*(1-Rand!R231)))</f>
        <v>10.919257965618705</v>
      </c>
      <c r="S237" s="25">
        <f>IF(Rand!S231&lt;=S$1,S$4+SQRT(S$2*Rand!S231),S$6-SQRT(S$3*(1-Rand!S231)))</f>
        <v>11.363680534409113</v>
      </c>
      <c r="T237" s="17">
        <f>IF(Rand!T231&lt;=T$1,T$4+SQRT(T$2*Rand!T231),T$6-SQRT(T$3*(1-Rand!T231)))</f>
        <v>10.957348893568522</v>
      </c>
      <c r="U237" s="24">
        <f>IF(Rand!U231&lt;=U$1,U$4+SQRT(U$2*Rand!U231),U$6-SQRT(U$3*(1-Rand!U231)))</f>
        <v>7.9083062757131142</v>
      </c>
      <c r="V237" s="20">
        <f>IF(Rand!V231&lt;=V$1,V$4+SQRT(V$2*Rand!V231),V$6-SQRT(V$3*(1-Rand!V231)))</f>
        <v>16.486958424175242</v>
      </c>
      <c r="W237" s="29">
        <f>IF(Rand!W231&lt;=W$1,W$4+SQRT(W$2*Rand!W231),W$6-SQRT(W$3*(1-Rand!W231)))</f>
        <v>10.560923312075873</v>
      </c>
      <c r="X237" s="32">
        <f>IF(Rand!X231&lt;=X$1,X$4+SQRT(X$2*Rand!X231),X$6-SQRT(X$3*(1-Rand!X231)))</f>
        <v>14.974071175554013</v>
      </c>
      <c r="Y237" s="25">
        <f>IF(Rand!Y231&lt;=Y$1,Y$4+SQRT(Y$2*Rand!Y231),Y$6-SQRT(Y$3*(1-Rand!Y231)))</f>
        <v>6.1579323085917945</v>
      </c>
    </row>
    <row r="238" spans="2:25" hidden="1" x14ac:dyDescent="0.25">
      <c r="B238" s="17">
        <f>IF(Rand!B232&lt;=B$1,B$4+SQRT(B$2*Rand!B232),B$6-SQRT(B$3*(1-Rand!B232)))</f>
        <v>5.0987681854918039</v>
      </c>
      <c r="C238" s="24">
        <f>IF(Rand!C232&lt;=C$1,C$4+SQRT(C$2*Rand!C232),C$6-SQRT(C$3*(1-Rand!C232)))</f>
        <v>2.39983573072662</v>
      </c>
      <c r="D238" s="20">
        <f>IF(Rand!D232&lt;=D$1,D$4+SQRT(D$2*Rand!D232),D$6-SQRT(D$3*(1-Rand!D232)))</f>
        <v>6.2954547816036222</v>
      </c>
      <c r="E238" s="29">
        <f>IF(Rand!E232&lt;=E$1,E$4+SQRT(E$2*Rand!E232),E$6-SQRT(E$3*(1-Rand!E232)))</f>
        <v>4.1482288672145549</v>
      </c>
      <c r="F238" s="32">
        <f>IF(Rand!F232&lt;=F$1,F$4+SQRT(F$2*Rand!F232),F$6-SQRT(F$3*(1-Rand!F232)))</f>
        <v>1.9330515720104917</v>
      </c>
      <c r="G238" s="25">
        <f>IF(Rand!G232&lt;=G$1,G$4+SQRT(G$2*Rand!G232),G$6-SQRT(G$3*(1-Rand!G232)))</f>
        <v>3.160719578091058</v>
      </c>
      <c r="H238" s="17">
        <f>IF(Rand!H232&lt;=H$1,H$4+SQRT(H$2*Rand!H232),H$6-SQRT(H$3*(1-Rand!H232)))</f>
        <v>12.746685617956118</v>
      </c>
      <c r="I238" s="24">
        <f>IF(Rand!I232&lt;=I$1,I$4+SQRT(I$2*Rand!I232),I$6-SQRT(I$3*(1-Rand!I232)))</f>
        <v>7.8535391449274936</v>
      </c>
      <c r="J238" s="20">
        <f>IF(Rand!J232&lt;=J$1,J$4+SQRT(J$2*Rand!J232),J$6-SQRT(J$3*(1-Rand!J232)))</f>
        <v>15.543332025467121</v>
      </c>
      <c r="K238" s="29">
        <f>IF(Rand!K232&lt;=K$1,K$4+SQRT(K$2*Rand!K232),K$6-SQRT(K$3*(1-Rand!K232)))</f>
        <v>14.325949211853507</v>
      </c>
      <c r="L238" s="32">
        <f>IF(Rand!L232&lt;=L$1,L$4+SQRT(L$2*Rand!L232),L$6-SQRT(L$3*(1-Rand!L232)))</f>
        <v>9.5806036220702708</v>
      </c>
      <c r="M238" s="25">
        <f>IF(Rand!M232&lt;=M$1,M$4+SQRT(M$2*Rand!M232),M$6-SQRT(M$3*(1-Rand!M232)))</f>
        <v>10.169708592870499</v>
      </c>
      <c r="N238" s="17">
        <f>IF(Rand!N232&lt;=N$1,N$4+SQRT(N$2*Rand!N232),N$6-SQRT(N$3*(1-Rand!N232)))</f>
        <v>10.00816102919509</v>
      </c>
      <c r="O238" s="24">
        <f>IF(Rand!O232&lt;=O$1,O$4+SQRT(O$2*Rand!O232),O$6-SQRT(O$3*(1-Rand!O232)))</f>
        <v>12.059863364233472</v>
      </c>
      <c r="P238" s="20">
        <f>IF(Rand!P232&lt;=P$1,P$4+SQRT(P$2*Rand!P232),P$6-SQRT(P$3*(1-Rand!P232)))</f>
        <v>17.772476773068814</v>
      </c>
      <c r="Q238" s="29">
        <f>IF(Rand!Q232&lt;=Q$1,Q$4+SQRT(Q$2*Rand!Q232),Q$6-SQRT(Q$3*(1-Rand!Q232)))</f>
        <v>15.00777844879595</v>
      </c>
      <c r="R238" s="32">
        <f>IF(Rand!R232&lt;=R$1,R$4+SQRT(R$2*Rand!R232),R$6-SQRT(R$3*(1-Rand!R232)))</f>
        <v>10.402468360786866</v>
      </c>
      <c r="S238" s="25">
        <f>IF(Rand!S232&lt;=S$1,S$4+SQRT(S$2*Rand!S232),S$6-SQRT(S$3*(1-Rand!S232)))</f>
        <v>8.9957867617308871</v>
      </c>
      <c r="T238" s="17">
        <f>IF(Rand!T232&lt;=T$1,T$4+SQRT(T$2*Rand!T232),T$6-SQRT(T$3*(1-Rand!T232)))</f>
        <v>12.813413789533598</v>
      </c>
      <c r="U238" s="24">
        <f>IF(Rand!U232&lt;=U$1,U$4+SQRT(U$2*Rand!U232),U$6-SQRT(U$3*(1-Rand!U232)))</f>
        <v>11.023425909115408</v>
      </c>
      <c r="V238" s="20">
        <f>IF(Rand!V232&lt;=V$1,V$4+SQRT(V$2*Rand!V232),V$6-SQRT(V$3*(1-Rand!V232)))</f>
        <v>16.448112394997963</v>
      </c>
      <c r="W238" s="29">
        <f>IF(Rand!W232&lt;=W$1,W$4+SQRT(W$2*Rand!W232),W$6-SQRT(W$3*(1-Rand!W232)))</f>
        <v>10.153021724477208</v>
      </c>
      <c r="X238" s="32">
        <f>IF(Rand!X232&lt;=X$1,X$4+SQRT(X$2*Rand!X232),X$6-SQRT(X$3*(1-Rand!X232)))</f>
        <v>9.1562622650055125</v>
      </c>
      <c r="Y238" s="25">
        <f>IF(Rand!Y232&lt;=Y$1,Y$4+SQRT(Y$2*Rand!Y232),Y$6-SQRT(Y$3*(1-Rand!Y232)))</f>
        <v>12.418369499949083</v>
      </c>
    </row>
    <row r="239" spans="2:25" hidden="1" x14ac:dyDescent="0.25">
      <c r="B239" s="17">
        <f>IF(Rand!B233&lt;=B$1,B$4+SQRT(B$2*Rand!B233),B$6-SQRT(B$3*(1-Rand!B233)))</f>
        <v>4.2332267153299501</v>
      </c>
      <c r="C239" s="24">
        <f>IF(Rand!C233&lt;=C$1,C$4+SQRT(C$2*Rand!C233),C$6-SQRT(C$3*(1-Rand!C233)))</f>
        <v>3.3313153024261553</v>
      </c>
      <c r="D239" s="20">
        <f>IF(Rand!D233&lt;=D$1,D$4+SQRT(D$2*Rand!D233),D$6-SQRT(D$3*(1-Rand!D233)))</f>
        <v>4.6532078670639185</v>
      </c>
      <c r="E239" s="29">
        <f>IF(Rand!E233&lt;=E$1,E$4+SQRT(E$2*Rand!E233),E$6-SQRT(E$3*(1-Rand!E233)))</f>
        <v>3.6759555921161908</v>
      </c>
      <c r="F239" s="32">
        <f>IF(Rand!F233&lt;=F$1,F$4+SQRT(F$2*Rand!F233),F$6-SQRT(F$3*(1-Rand!F233)))</f>
        <v>3.3825316619121493</v>
      </c>
      <c r="G239" s="25">
        <f>IF(Rand!G233&lt;=G$1,G$4+SQRT(G$2*Rand!G233),G$6-SQRT(G$3*(1-Rand!G233)))</f>
        <v>3.4395824117875184</v>
      </c>
      <c r="H239" s="17">
        <f>IF(Rand!H233&lt;=H$1,H$4+SQRT(H$2*Rand!H233),H$6-SQRT(H$3*(1-Rand!H233)))</f>
        <v>16.907398107239427</v>
      </c>
      <c r="I239" s="24">
        <f>IF(Rand!I233&lt;=I$1,I$4+SQRT(I$2*Rand!I233),I$6-SQRT(I$3*(1-Rand!I233)))</f>
        <v>7.4309084205437053</v>
      </c>
      <c r="J239" s="20">
        <f>IF(Rand!J233&lt;=J$1,J$4+SQRT(J$2*Rand!J233),J$6-SQRT(J$3*(1-Rand!J233)))</f>
        <v>7.7324011162014923</v>
      </c>
      <c r="K239" s="29">
        <f>IF(Rand!K233&lt;=K$1,K$4+SQRT(K$2*Rand!K233),K$6-SQRT(K$3*(1-Rand!K233)))</f>
        <v>13.117628977095752</v>
      </c>
      <c r="L239" s="32">
        <f>IF(Rand!L233&lt;=L$1,L$4+SQRT(L$2*Rand!L233),L$6-SQRT(L$3*(1-Rand!L233)))</f>
        <v>8.479967237422807</v>
      </c>
      <c r="M239" s="25">
        <f>IF(Rand!M233&lt;=M$1,M$4+SQRT(M$2*Rand!M233),M$6-SQRT(M$3*(1-Rand!M233)))</f>
        <v>9.4245410225841617</v>
      </c>
      <c r="N239" s="17">
        <f>IF(Rand!N233&lt;=N$1,N$4+SQRT(N$2*Rand!N233),N$6-SQRT(N$3*(1-Rand!N233)))</f>
        <v>10.376295688543742</v>
      </c>
      <c r="O239" s="24">
        <f>IF(Rand!O233&lt;=O$1,O$4+SQRT(O$2*Rand!O233),O$6-SQRT(O$3*(1-Rand!O233)))</f>
        <v>10.55413432100006</v>
      </c>
      <c r="P239" s="20">
        <f>IF(Rand!P233&lt;=P$1,P$4+SQRT(P$2*Rand!P233),P$6-SQRT(P$3*(1-Rand!P233)))</f>
        <v>11.369262529977314</v>
      </c>
      <c r="Q239" s="29">
        <f>IF(Rand!Q233&lt;=Q$1,Q$4+SQRT(Q$2*Rand!Q233),Q$6-SQRT(Q$3*(1-Rand!Q233)))</f>
        <v>16.45424200695572</v>
      </c>
      <c r="R239" s="32">
        <f>IF(Rand!R233&lt;=R$1,R$4+SQRT(R$2*Rand!R233),R$6-SQRT(R$3*(1-Rand!R233)))</f>
        <v>10.913473094771211</v>
      </c>
      <c r="S239" s="25">
        <f>IF(Rand!S233&lt;=S$1,S$4+SQRT(S$2*Rand!S233),S$6-SQRT(S$3*(1-Rand!S233)))</f>
        <v>7.6670648241220469</v>
      </c>
      <c r="T239" s="17">
        <f>IF(Rand!T233&lt;=T$1,T$4+SQRT(T$2*Rand!T233),T$6-SQRT(T$3*(1-Rand!T233)))</f>
        <v>17.134296062034153</v>
      </c>
      <c r="U239" s="24">
        <f>IF(Rand!U233&lt;=U$1,U$4+SQRT(U$2*Rand!U233),U$6-SQRT(U$3*(1-Rand!U233)))</f>
        <v>7.4176218004084395</v>
      </c>
      <c r="V239" s="20">
        <f>IF(Rand!V233&lt;=V$1,V$4+SQRT(V$2*Rand!V233),V$6-SQRT(V$3*(1-Rand!V233)))</f>
        <v>12.039074535153238</v>
      </c>
      <c r="W239" s="29">
        <f>IF(Rand!W233&lt;=W$1,W$4+SQRT(W$2*Rand!W233),W$6-SQRT(W$3*(1-Rand!W233)))</f>
        <v>7.6314942837219917</v>
      </c>
      <c r="X239" s="32">
        <f>IF(Rand!X233&lt;=X$1,X$4+SQRT(X$2*Rand!X233),X$6-SQRT(X$3*(1-Rand!X233)))</f>
        <v>14.805590848061044</v>
      </c>
      <c r="Y239" s="25">
        <f>IF(Rand!Y233&lt;=Y$1,Y$4+SQRT(Y$2*Rand!Y233),Y$6-SQRT(Y$3*(1-Rand!Y233)))</f>
        <v>12.743674708536371</v>
      </c>
    </row>
    <row r="240" spans="2:25" hidden="1" x14ac:dyDescent="0.25">
      <c r="B240" s="17">
        <f>IF(Rand!B234&lt;=B$1,B$4+SQRT(B$2*Rand!B234),B$6-SQRT(B$3*(1-Rand!B234)))</f>
        <v>3.6028124538812256</v>
      </c>
      <c r="C240" s="24">
        <f>IF(Rand!C234&lt;=C$1,C$4+SQRT(C$2*Rand!C234),C$6-SQRT(C$3*(1-Rand!C234)))</f>
        <v>3.5759313509374646</v>
      </c>
      <c r="D240" s="20">
        <f>IF(Rand!D234&lt;=D$1,D$4+SQRT(D$2*Rand!D234),D$6-SQRT(D$3*(1-Rand!D234)))</f>
        <v>6.741943698521462</v>
      </c>
      <c r="E240" s="29">
        <f>IF(Rand!E234&lt;=E$1,E$4+SQRT(E$2*Rand!E234),E$6-SQRT(E$3*(1-Rand!E234)))</f>
        <v>4.058119987987423</v>
      </c>
      <c r="F240" s="32">
        <f>IF(Rand!F234&lt;=F$1,F$4+SQRT(F$2*Rand!F234),F$6-SQRT(F$3*(1-Rand!F234)))</f>
        <v>1.5197014408137033</v>
      </c>
      <c r="G240" s="25">
        <f>IF(Rand!G234&lt;=G$1,G$4+SQRT(G$2*Rand!G234),G$6-SQRT(G$3*(1-Rand!G234)))</f>
        <v>2.5268975762089512</v>
      </c>
      <c r="H240" s="17">
        <f>IF(Rand!H234&lt;=H$1,H$4+SQRT(H$2*Rand!H234),H$6-SQRT(H$3*(1-Rand!H234)))</f>
        <v>17.545240305622251</v>
      </c>
      <c r="I240" s="24">
        <f>IF(Rand!I234&lt;=I$1,I$4+SQRT(I$2*Rand!I234),I$6-SQRT(I$3*(1-Rand!I234)))</f>
        <v>12.542751922736354</v>
      </c>
      <c r="J240" s="20">
        <f>IF(Rand!J234&lt;=J$1,J$4+SQRT(J$2*Rand!J234),J$6-SQRT(J$3*(1-Rand!J234)))</f>
        <v>8.084879236407037</v>
      </c>
      <c r="K240" s="29">
        <f>IF(Rand!K234&lt;=K$1,K$4+SQRT(K$2*Rand!K234),K$6-SQRT(K$3*(1-Rand!K234)))</f>
        <v>9.465317612333461</v>
      </c>
      <c r="L240" s="32">
        <f>IF(Rand!L234&lt;=L$1,L$4+SQRT(L$2*Rand!L234),L$6-SQRT(L$3*(1-Rand!L234)))</f>
        <v>14.654233749341607</v>
      </c>
      <c r="M240" s="25">
        <f>IF(Rand!M234&lt;=M$1,M$4+SQRT(M$2*Rand!M234),M$6-SQRT(M$3*(1-Rand!M234)))</f>
        <v>7.9939820361873331</v>
      </c>
      <c r="N240" s="17">
        <f>IF(Rand!N234&lt;=N$1,N$4+SQRT(N$2*Rand!N234),N$6-SQRT(N$3*(1-Rand!N234)))</f>
        <v>8.9300179557747459</v>
      </c>
      <c r="O240" s="24">
        <f>IF(Rand!O234&lt;=O$1,O$4+SQRT(O$2*Rand!O234),O$6-SQRT(O$3*(1-Rand!O234)))</f>
        <v>14.064604695293401</v>
      </c>
      <c r="P240" s="20">
        <f>IF(Rand!P234&lt;=P$1,P$4+SQRT(P$2*Rand!P234),P$6-SQRT(P$3*(1-Rand!P234)))</f>
        <v>11.078879719167318</v>
      </c>
      <c r="Q240" s="29">
        <f>IF(Rand!Q234&lt;=Q$1,Q$4+SQRT(Q$2*Rand!Q234),Q$6-SQRT(Q$3*(1-Rand!Q234)))</f>
        <v>14.183073544176393</v>
      </c>
      <c r="R240" s="32">
        <f>IF(Rand!R234&lt;=R$1,R$4+SQRT(R$2*Rand!R234),R$6-SQRT(R$3*(1-Rand!R234)))</f>
        <v>7.5556302937336586</v>
      </c>
      <c r="S240" s="25">
        <f>IF(Rand!S234&lt;=S$1,S$4+SQRT(S$2*Rand!S234),S$6-SQRT(S$3*(1-Rand!S234)))</f>
        <v>12.286012563221707</v>
      </c>
      <c r="T240" s="17">
        <f>IF(Rand!T234&lt;=T$1,T$4+SQRT(T$2*Rand!T234),T$6-SQRT(T$3*(1-Rand!T234)))</f>
        <v>17.304776935043556</v>
      </c>
      <c r="U240" s="24">
        <f>IF(Rand!U234&lt;=U$1,U$4+SQRT(U$2*Rand!U234),U$6-SQRT(U$3*(1-Rand!U234)))</f>
        <v>12.88676393723814</v>
      </c>
      <c r="V240" s="20">
        <f>IF(Rand!V234&lt;=V$1,V$4+SQRT(V$2*Rand!V234),V$6-SQRT(V$3*(1-Rand!V234)))</f>
        <v>12.228554120021688</v>
      </c>
      <c r="W240" s="29">
        <f>IF(Rand!W234&lt;=W$1,W$4+SQRT(W$2*Rand!W234),W$6-SQRT(W$3*(1-Rand!W234)))</f>
        <v>13.671521667288335</v>
      </c>
      <c r="X240" s="32">
        <f>IF(Rand!X234&lt;=X$1,X$4+SQRT(X$2*Rand!X234),X$6-SQRT(X$3*(1-Rand!X234)))</f>
        <v>9.3598389572483569</v>
      </c>
      <c r="Y240" s="25">
        <f>IF(Rand!Y234&lt;=Y$1,Y$4+SQRT(Y$2*Rand!Y234),Y$6-SQRT(Y$3*(1-Rand!Y234)))</f>
        <v>14.513756004906952</v>
      </c>
    </row>
    <row r="241" spans="2:25" hidden="1" x14ac:dyDescent="0.25">
      <c r="B241" s="17">
        <f>IF(Rand!B235&lt;=B$1,B$4+SQRT(B$2*Rand!B235),B$6-SQRT(B$3*(1-Rand!B235)))</f>
        <v>5.4304425309301072</v>
      </c>
      <c r="C241" s="24">
        <f>IF(Rand!C235&lt;=C$1,C$4+SQRT(C$2*Rand!C235),C$6-SQRT(C$3*(1-Rand!C235)))</f>
        <v>2.7318341444995666</v>
      </c>
      <c r="D241" s="20">
        <f>IF(Rand!D235&lt;=D$1,D$4+SQRT(D$2*Rand!D235),D$6-SQRT(D$3*(1-Rand!D235)))</f>
        <v>5.728129398591463</v>
      </c>
      <c r="E241" s="29">
        <f>IF(Rand!E235&lt;=E$1,E$4+SQRT(E$2*Rand!E235),E$6-SQRT(E$3*(1-Rand!E235)))</f>
        <v>4.1033052914540189</v>
      </c>
      <c r="F241" s="32">
        <f>IF(Rand!F235&lt;=F$1,F$4+SQRT(F$2*Rand!F235),F$6-SQRT(F$3*(1-Rand!F235)))</f>
        <v>3.5831897033217897</v>
      </c>
      <c r="G241" s="25">
        <f>IF(Rand!G235&lt;=G$1,G$4+SQRT(G$2*Rand!G235),G$6-SQRT(G$3*(1-Rand!G235)))</f>
        <v>2.4638923805813033</v>
      </c>
      <c r="H241" s="17">
        <f>IF(Rand!H235&lt;=H$1,H$4+SQRT(H$2*Rand!H235),H$6-SQRT(H$3*(1-Rand!H235)))</f>
        <v>9.9194657433418563</v>
      </c>
      <c r="I241" s="24">
        <f>IF(Rand!I235&lt;=I$1,I$4+SQRT(I$2*Rand!I235),I$6-SQRT(I$3*(1-Rand!I235)))</f>
        <v>18.459850871658823</v>
      </c>
      <c r="J241" s="20">
        <f>IF(Rand!J235&lt;=J$1,J$4+SQRT(J$2*Rand!J235),J$6-SQRT(J$3*(1-Rand!J235)))</f>
        <v>11.818654557337384</v>
      </c>
      <c r="K241" s="29">
        <f>IF(Rand!K235&lt;=K$1,K$4+SQRT(K$2*Rand!K235),K$6-SQRT(K$3*(1-Rand!K235)))</f>
        <v>10.741145577947407</v>
      </c>
      <c r="L241" s="32">
        <f>IF(Rand!L235&lt;=L$1,L$4+SQRT(L$2*Rand!L235),L$6-SQRT(L$3*(1-Rand!L235)))</f>
        <v>15.273529753278797</v>
      </c>
      <c r="M241" s="25">
        <f>IF(Rand!M235&lt;=M$1,M$4+SQRT(M$2*Rand!M235),M$6-SQRT(M$3*(1-Rand!M235)))</f>
        <v>17.817303080836332</v>
      </c>
      <c r="N241" s="17">
        <f>IF(Rand!N235&lt;=N$1,N$4+SQRT(N$2*Rand!N235),N$6-SQRT(N$3*(1-Rand!N235)))</f>
        <v>14.172724035332617</v>
      </c>
      <c r="O241" s="24">
        <f>IF(Rand!O235&lt;=O$1,O$4+SQRT(O$2*Rand!O235),O$6-SQRT(O$3*(1-Rand!O235)))</f>
        <v>13.521840062963353</v>
      </c>
      <c r="P241" s="20">
        <f>IF(Rand!P235&lt;=P$1,P$4+SQRT(P$2*Rand!P235),P$6-SQRT(P$3*(1-Rand!P235)))</f>
        <v>10.029118585405515</v>
      </c>
      <c r="Q241" s="29">
        <f>IF(Rand!Q235&lt;=Q$1,Q$4+SQRT(Q$2*Rand!Q235),Q$6-SQRT(Q$3*(1-Rand!Q235)))</f>
        <v>11.60219981371629</v>
      </c>
      <c r="R241" s="32">
        <f>IF(Rand!R235&lt;=R$1,R$4+SQRT(R$2*Rand!R235),R$6-SQRT(R$3*(1-Rand!R235)))</f>
        <v>6.797160013617737</v>
      </c>
      <c r="S241" s="25">
        <f>IF(Rand!S235&lt;=S$1,S$4+SQRT(S$2*Rand!S235),S$6-SQRT(S$3*(1-Rand!S235)))</f>
        <v>10.304366789969498</v>
      </c>
      <c r="T241" s="17">
        <f>IF(Rand!T235&lt;=T$1,T$4+SQRT(T$2*Rand!T235),T$6-SQRT(T$3*(1-Rand!T235)))</f>
        <v>12.903793691667031</v>
      </c>
      <c r="U241" s="24">
        <f>IF(Rand!U235&lt;=U$1,U$4+SQRT(U$2*Rand!U235),U$6-SQRT(U$3*(1-Rand!U235)))</f>
        <v>10.944969205505474</v>
      </c>
      <c r="V241" s="20">
        <f>IF(Rand!V235&lt;=V$1,V$4+SQRT(V$2*Rand!V235),V$6-SQRT(V$3*(1-Rand!V235)))</f>
        <v>8.2000261433411445</v>
      </c>
      <c r="W241" s="29">
        <f>IF(Rand!W235&lt;=W$1,W$4+SQRT(W$2*Rand!W235),W$6-SQRT(W$3*(1-Rand!W235)))</f>
        <v>14.421072978094028</v>
      </c>
      <c r="X241" s="32">
        <f>IF(Rand!X235&lt;=X$1,X$4+SQRT(X$2*Rand!X235),X$6-SQRT(X$3*(1-Rand!X235)))</f>
        <v>16.385584482613684</v>
      </c>
      <c r="Y241" s="25">
        <f>IF(Rand!Y235&lt;=Y$1,Y$4+SQRT(Y$2*Rand!Y235),Y$6-SQRT(Y$3*(1-Rand!Y235)))</f>
        <v>10.450769552774235</v>
      </c>
    </row>
    <row r="242" spans="2:25" hidden="1" x14ac:dyDescent="0.25">
      <c r="B242" s="17">
        <f>IF(Rand!B236&lt;=B$1,B$4+SQRT(B$2*Rand!B236),B$6-SQRT(B$3*(1-Rand!B236)))</f>
        <v>4.1654159896889311</v>
      </c>
      <c r="C242" s="24">
        <f>IF(Rand!C236&lt;=C$1,C$4+SQRT(C$2*Rand!C236),C$6-SQRT(C$3*(1-Rand!C236)))</f>
        <v>3.0069921619254423</v>
      </c>
      <c r="D242" s="20">
        <f>IF(Rand!D236&lt;=D$1,D$4+SQRT(D$2*Rand!D236),D$6-SQRT(D$3*(1-Rand!D236)))</f>
        <v>6.0824444431836122</v>
      </c>
      <c r="E242" s="29">
        <f>IF(Rand!E236&lt;=E$1,E$4+SQRT(E$2*Rand!E236),E$6-SQRT(E$3*(1-Rand!E236)))</f>
        <v>4.0108706074735139</v>
      </c>
      <c r="F242" s="32">
        <f>IF(Rand!F236&lt;=F$1,F$4+SQRT(F$2*Rand!F236),F$6-SQRT(F$3*(1-Rand!F236)))</f>
        <v>2.9812040770379951</v>
      </c>
      <c r="G242" s="25">
        <f>IF(Rand!G236&lt;=G$1,G$4+SQRT(G$2*Rand!G236),G$6-SQRT(G$3*(1-Rand!G236)))</f>
        <v>3.1708545361624743</v>
      </c>
      <c r="H242" s="17">
        <f>IF(Rand!H236&lt;=H$1,H$4+SQRT(H$2*Rand!H236),H$6-SQRT(H$3*(1-Rand!H236)))</f>
        <v>6.2300067618064494</v>
      </c>
      <c r="I242" s="24">
        <f>IF(Rand!I236&lt;=I$1,I$4+SQRT(I$2*Rand!I236),I$6-SQRT(I$3*(1-Rand!I236)))</f>
        <v>10.645898795773121</v>
      </c>
      <c r="J242" s="20">
        <f>IF(Rand!J236&lt;=J$1,J$4+SQRT(J$2*Rand!J236),J$6-SQRT(J$3*(1-Rand!J236)))</f>
        <v>11.962685257059896</v>
      </c>
      <c r="K242" s="29">
        <f>IF(Rand!K236&lt;=K$1,K$4+SQRT(K$2*Rand!K236),K$6-SQRT(K$3*(1-Rand!K236)))</f>
        <v>16.349151521263064</v>
      </c>
      <c r="L242" s="32">
        <f>IF(Rand!L236&lt;=L$1,L$4+SQRT(L$2*Rand!L236),L$6-SQRT(L$3*(1-Rand!L236)))</f>
        <v>14.674439741276565</v>
      </c>
      <c r="M242" s="25">
        <f>IF(Rand!M236&lt;=M$1,M$4+SQRT(M$2*Rand!M236),M$6-SQRT(M$3*(1-Rand!M236)))</f>
        <v>7.2699295284555667</v>
      </c>
      <c r="N242" s="17">
        <f>IF(Rand!N236&lt;=N$1,N$4+SQRT(N$2*Rand!N236),N$6-SQRT(N$3*(1-Rand!N236)))</f>
        <v>12.041390738632799</v>
      </c>
      <c r="O242" s="24">
        <f>IF(Rand!O236&lt;=O$1,O$4+SQRT(O$2*Rand!O236),O$6-SQRT(O$3*(1-Rand!O236)))</f>
        <v>9.3204307689783725</v>
      </c>
      <c r="P242" s="20">
        <f>IF(Rand!P236&lt;=P$1,P$4+SQRT(P$2*Rand!P236),P$6-SQRT(P$3*(1-Rand!P236)))</f>
        <v>11.900779865272936</v>
      </c>
      <c r="Q242" s="29">
        <f>IF(Rand!Q236&lt;=Q$1,Q$4+SQRT(Q$2*Rand!Q236),Q$6-SQRT(Q$3*(1-Rand!Q236)))</f>
        <v>12.762368265263976</v>
      </c>
      <c r="R242" s="32">
        <f>IF(Rand!R236&lt;=R$1,R$4+SQRT(R$2*Rand!R236),R$6-SQRT(R$3*(1-Rand!R236)))</f>
        <v>10.636908773547571</v>
      </c>
      <c r="S242" s="25">
        <f>IF(Rand!S236&lt;=S$1,S$4+SQRT(S$2*Rand!S236),S$6-SQRT(S$3*(1-Rand!S236)))</f>
        <v>12.522911139664991</v>
      </c>
      <c r="T242" s="17">
        <f>IF(Rand!T236&lt;=T$1,T$4+SQRT(T$2*Rand!T236),T$6-SQRT(T$3*(1-Rand!T236)))</f>
        <v>13.667109785612594</v>
      </c>
      <c r="U242" s="24">
        <f>IF(Rand!U236&lt;=U$1,U$4+SQRT(U$2*Rand!U236),U$6-SQRT(U$3*(1-Rand!U236)))</f>
        <v>10.524953538119377</v>
      </c>
      <c r="V242" s="20">
        <f>IF(Rand!V236&lt;=V$1,V$4+SQRT(V$2*Rand!V236),V$6-SQRT(V$3*(1-Rand!V236)))</f>
        <v>10.706719733466612</v>
      </c>
      <c r="W242" s="29">
        <f>IF(Rand!W236&lt;=W$1,W$4+SQRT(W$2*Rand!W236),W$6-SQRT(W$3*(1-Rand!W236)))</f>
        <v>17.835419077452709</v>
      </c>
      <c r="X242" s="32">
        <f>IF(Rand!X236&lt;=X$1,X$4+SQRT(X$2*Rand!X236),X$6-SQRT(X$3*(1-Rand!X236)))</f>
        <v>7.9538955956979471</v>
      </c>
      <c r="Y242" s="25">
        <f>IF(Rand!Y236&lt;=Y$1,Y$4+SQRT(Y$2*Rand!Y236),Y$6-SQRT(Y$3*(1-Rand!Y236)))</f>
        <v>9.9848174350066046</v>
      </c>
    </row>
    <row r="243" spans="2:25" hidden="1" x14ac:dyDescent="0.25">
      <c r="B243" s="17">
        <f>IF(Rand!B237&lt;=B$1,B$4+SQRT(B$2*Rand!B237),B$6-SQRT(B$3*(1-Rand!B237)))</f>
        <v>4.1313787506695263</v>
      </c>
      <c r="C243" s="24">
        <f>IF(Rand!C237&lt;=C$1,C$4+SQRT(C$2*Rand!C237),C$6-SQRT(C$3*(1-Rand!C237)))</f>
        <v>3.7715586125694296</v>
      </c>
      <c r="D243" s="20">
        <f>IF(Rand!D237&lt;=D$1,D$4+SQRT(D$2*Rand!D237),D$6-SQRT(D$3*(1-Rand!D237)))</f>
        <v>5.8335080750061232</v>
      </c>
      <c r="E243" s="29">
        <f>IF(Rand!E237&lt;=E$1,E$4+SQRT(E$2*Rand!E237),E$6-SQRT(E$3*(1-Rand!E237)))</f>
        <v>4.5464282195996635</v>
      </c>
      <c r="F243" s="32">
        <f>IF(Rand!F237&lt;=F$1,F$4+SQRT(F$2*Rand!F237),F$6-SQRT(F$3*(1-Rand!F237)))</f>
        <v>1.5678792384442977</v>
      </c>
      <c r="G243" s="25">
        <f>IF(Rand!G237&lt;=G$1,G$4+SQRT(G$2*Rand!G237),G$6-SQRT(G$3*(1-Rand!G237)))</f>
        <v>2.8133056892521315</v>
      </c>
      <c r="H243" s="17">
        <f>IF(Rand!H237&lt;=H$1,H$4+SQRT(H$2*Rand!H237),H$6-SQRT(H$3*(1-Rand!H237)))</f>
        <v>9.819849854937857</v>
      </c>
      <c r="I243" s="24">
        <f>IF(Rand!I237&lt;=I$1,I$4+SQRT(I$2*Rand!I237),I$6-SQRT(I$3*(1-Rand!I237)))</f>
        <v>11.089194569803379</v>
      </c>
      <c r="J243" s="20">
        <f>IF(Rand!J237&lt;=J$1,J$4+SQRT(J$2*Rand!J237),J$6-SQRT(J$3*(1-Rand!J237)))</f>
        <v>11.425152283608947</v>
      </c>
      <c r="K243" s="29">
        <f>IF(Rand!K237&lt;=K$1,K$4+SQRT(K$2*Rand!K237),K$6-SQRT(K$3*(1-Rand!K237)))</f>
        <v>13.232364876879151</v>
      </c>
      <c r="L243" s="32">
        <f>IF(Rand!L237&lt;=L$1,L$4+SQRT(L$2*Rand!L237),L$6-SQRT(L$3*(1-Rand!L237)))</f>
        <v>9.9856234714719321</v>
      </c>
      <c r="M243" s="25">
        <f>IF(Rand!M237&lt;=M$1,M$4+SQRT(M$2*Rand!M237),M$6-SQRT(M$3*(1-Rand!M237)))</f>
        <v>14.256121997889899</v>
      </c>
      <c r="N243" s="17">
        <f>IF(Rand!N237&lt;=N$1,N$4+SQRT(N$2*Rand!N237),N$6-SQRT(N$3*(1-Rand!N237)))</f>
        <v>10.942818730368959</v>
      </c>
      <c r="O243" s="24">
        <f>IF(Rand!O237&lt;=O$1,O$4+SQRT(O$2*Rand!O237),O$6-SQRT(O$3*(1-Rand!O237)))</f>
        <v>13.578663157586753</v>
      </c>
      <c r="P243" s="20">
        <f>IF(Rand!P237&lt;=P$1,P$4+SQRT(P$2*Rand!P237),P$6-SQRT(P$3*(1-Rand!P237)))</f>
        <v>6.3057674801643131</v>
      </c>
      <c r="Q243" s="29">
        <f>IF(Rand!Q237&lt;=Q$1,Q$4+SQRT(Q$2*Rand!Q237),Q$6-SQRT(Q$3*(1-Rand!Q237)))</f>
        <v>15.407691236668915</v>
      </c>
      <c r="R243" s="32">
        <f>IF(Rand!R237&lt;=R$1,R$4+SQRT(R$2*Rand!R237),R$6-SQRT(R$3*(1-Rand!R237)))</f>
        <v>15.129739134219411</v>
      </c>
      <c r="S243" s="25">
        <f>IF(Rand!S237&lt;=S$1,S$4+SQRT(S$2*Rand!S237),S$6-SQRT(S$3*(1-Rand!S237)))</f>
        <v>9.4942779371638881</v>
      </c>
      <c r="T243" s="17">
        <f>IF(Rand!T237&lt;=T$1,T$4+SQRT(T$2*Rand!T237),T$6-SQRT(T$3*(1-Rand!T237)))</f>
        <v>11.144736945922203</v>
      </c>
      <c r="U243" s="24">
        <f>IF(Rand!U237&lt;=U$1,U$4+SQRT(U$2*Rand!U237),U$6-SQRT(U$3*(1-Rand!U237)))</f>
        <v>10.519317478205588</v>
      </c>
      <c r="V243" s="20">
        <f>IF(Rand!V237&lt;=V$1,V$4+SQRT(V$2*Rand!V237),V$6-SQRT(V$3*(1-Rand!V237)))</f>
        <v>11.823148211332445</v>
      </c>
      <c r="W243" s="29">
        <f>IF(Rand!W237&lt;=W$1,W$4+SQRT(W$2*Rand!W237),W$6-SQRT(W$3*(1-Rand!W237)))</f>
        <v>15.601171321826454</v>
      </c>
      <c r="X243" s="32">
        <f>IF(Rand!X237&lt;=X$1,X$4+SQRT(X$2*Rand!X237),X$6-SQRT(X$3*(1-Rand!X237)))</f>
        <v>12.68184234999806</v>
      </c>
      <c r="Y243" s="25">
        <f>IF(Rand!Y237&lt;=Y$1,Y$4+SQRT(Y$2*Rand!Y237),Y$6-SQRT(Y$3*(1-Rand!Y237)))</f>
        <v>12.71415761687043</v>
      </c>
    </row>
    <row r="244" spans="2:25" hidden="1" x14ac:dyDescent="0.25">
      <c r="B244" s="17">
        <f>IF(Rand!B238&lt;=B$1,B$4+SQRT(B$2*Rand!B238),B$6-SQRT(B$3*(1-Rand!B238)))</f>
        <v>4.6988203840423486</v>
      </c>
      <c r="C244" s="24">
        <f>IF(Rand!C238&lt;=C$1,C$4+SQRT(C$2*Rand!C238),C$6-SQRT(C$3*(1-Rand!C238)))</f>
        <v>2.8999126140625151</v>
      </c>
      <c r="D244" s="20">
        <f>IF(Rand!D238&lt;=D$1,D$4+SQRT(D$2*Rand!D238),D$6-SQRT(D$3*(1-Rand!D238)))</f>
        <v>6.3039913046275</v>
      </c>
      <c r="E244" s="29">
        <f>IF(Rand!E238&lt;=E$1,E$4+SQRT(E$2*Rand!E238),E$6-SQRT(E$3*(1-Rand!E238)))</f>
        <v>4.7621773310139464</v>
      </c>
      <c r="F244" s="32">
        <f>IF(Rand!F238&lt;=F$1,F$4+SQRT(F$2*Rand!F238),F$6-SQRT(F$3*(1-Rand!F238)))</f>
        <v>1.9650470942141398</v>
      </c>
      <c r="G244" s="25">
        <f>IF(Rand!G238&lt;=G$1,G$4+SQRT(G$2*Rand!G238),G$6-SQRT(G$3*(1-Rand!G238)))</f>
        <v>2.1728761640287981</v>
      </c>
      <c r="H244" s="17">
        <f>IF(Rand!H238&lt;=H$1,H$4+SQRT(H$2*Rand!H238),H$6-SQRT(H$3*(1-Rand!H238)))</f>
        <v>13.489727927460248</v>
      </c>
      <c r="I244" s="24">
        <f>IF(Rand!I238&lt;=I$1,I$4+SQRT(I$2*Rand!I238),I$6-SQRT(I$3*(1-Rand!I238)))</f>
        <v>18.040506304261474</v>
      </c>
      <c r="J244" s="20">
        <f>IF(Rand!J238&lt;=J$1,J$4+SQRT(J$2*Rand!J238),J$6-SQRT(J$3*(1-Rand!J238)))</f>
        <v>7.9678201027604896</v>
      </c>
      <c r="K244" s="29">
        <f>IF(Rand!K238&lt;=K$1,K$4+SQRT(K$2*Rand!K238),K$6-SQRT(K$3*(1-Rand!K238)))</f>
        <v>16.160474227943297</v>
      </c>
      <c r="L244" s="32">
        <f>IF(Rand!L238&lt;=L$1,L$4+SQRT(L$2*Rand!L238),L$6-SQRT(L$3*(1-Rand!L238)))</f>
        <v>10.47641406974336</v>
      </c>
      <c r="M244" s="25">
        <f>IF(Rand!M238&lt;=M$1,M$4+SQRT(M$2*Rand!M238),M$6-SQRT(M$3*(1-Rand!M238)))</f>
        <v>11.640028976809006</v>
      </c>
      <c r="N244" s="17">
        <f>IF(Rand!N238&lt;=N$1,N$4+SQRT(N$2*Rand!N238),N$6-SQRT(N$3*(1-Rand!N238)))</f>
        <v>16.021098135321729</v>
      </c>
      <c r="O244" s="24">
        <f>IF(Rand!O238&lt;=O$1,O$4+SQRT(O$2*Rand!O238),O$6-SQRT(O$3*(1-Rand!O238)))</f>
        <v>13.668826914016151</v>
      </c>
      <c r="P244" s="20">
        <f>IF(Rand!P238&lt;=P$1,P$4+SQRT(P$2*Rand!P238),P$6-SQRT(P$3*(1-Rand!P238)))</f>
        <v>13.235335000533791</v>
      </c>
      <c r="Q244" s="29">
        <f>IF(Rand!Q238&lt;=Q$1,Q$4+SQRT(Q$2*Rand!Q238),Q$6-SQRT(Q$3*(1-Rand!Q238)))</f>
        <v>11.585271460716477</v>
      </c>
      <c r="R244" s="32">
        <f>IF(Rand!R238&lt;=R$1,R$4+SQRT(R$2*Rand!R238),R$6-SQRT(R$3*(1-Rand!R238)))</f>
        <v>8.072578994240569</v>
      </c>
      <c r="S244" s="25">
        <f>IF(Rand!S238&lt;=S$1,S$4+SQRT(S$2*Rand!S238),S$6-SQRT(S$3*(1-Rand!S238)))</f>
        <v>12.476885857342706</v>
      </c>
      <c r="T244" s="17">
        <f>IF(Rand!T238&lt;=T$1,T$4+SQRT(T$2*Rand!T238),T$6-SQRT(T$3*(1-Rand!T238)))</f>
        <v>16.68752878598583</v>
      </c>
      <c r="U244" s="24">
        <f>IF(Rand!U238&lt;=U$1,U$4+SQRT(U$2*Rand!U238),U$6-SQRT(U$3*(1-Rand!U238)))</f>
        <v>9.8808653802817723</v>
      </c>
      <c r="V244" s="20">
        <f>IF(Rand!V238&lt;=V$1,V$4+SQRT(V$2*Rand!V238),V$6-SQRT(V$3*(1-Rand!V238)))</f>
        <v>5.6090732778836463</v>
      </c>
      <c r="W244" s="29">
        <f>IF(Rand!W238&lt;=W$1,W$4+SQRT(W$2*Rand!W238),W$6-SQRT(W$3*(1-Rand!W238)))</f>
        <v>13.737003537925609</v>
      </c>
      <c r="X244" s="32">
        <f>IF(Rand!X238&lt;=X$1,X$4+SQRT(X$2*Rand!X238),X$6-SQRT(X$3*(1-Rand!X238)))</f>
        <v>8.9704485946347177</v>
      </c>
      <c r="Y244" s="25">
        <f>IF(Rand!Y238&lt;=Y$1,Y$4+SQRT(Y$2*Rand!Y238),Y$6-SQRT(Y$3*(1-Rand!Y238)))</f>
        <v>9.9916368140451759</v>
      </c>
    </row>
    <row r="245" spans="2:25" hidden="1" x14ac:dyDescent="0.25">
      <c r="B245" s="17">
        <f>IF(Rand!B239&lt;=B$1,B$4+SQRT(B$2*Rand!B239),B$6-SQRT(B$3*(1-Rand!B239)))</f>
        <v>5.8854318560654688</v>
      </c>
      <c r="C245" s="24">
        <f>IF(Rand!C239&lt;=C$1,C$4+SQRT(C$2*Rand!C239),C$6-SQRT(C$3*(1-Rand!C239)))</f>
        <v>3.9000314595292389</v>
      </c>
      <c r="D245" s="20">
        <f>IF(Rand!D239&lt;=D$1,D$4+SQRT(D$2*Rand!D239),D$6-SQRT(D$3*(1-Rand!D239)))</f>
        <v>6.0651542449557923</v>
      </c>
      <c r="E245" s="29">
        <f>IF(Rand!E239&lt;=E$1,E$4+SQRT(E$2*Rand!E239),E$6-SQRT(E$3*(1-Rand!E239)))</f>
        <v>3.8174704477707047</v>
      </c>
      <c r="F245" s="32">
        <f>IF(Rand!F239&lt;=F$1,F$4+SQRT(F$2*Rand!F239),F$6-SQRT(F$3*(1-Rand!F239)))</f>
        <v>2.8845567362454663</v>
      </c>
      <c r="G245" s="25">
        <f>IF(Rand!G239&lt;=G$1,G$4+SQRT(G$2*Rand!G239),G$6-SQRT(G$3*(1-Rand!G239)))</f>
        <v>4.2289101136825629</v>
      </c>
      <c r="H245" s="17">
        <f>IF(Rand!H239&lt;=H$1,H$4+SQRT(H$2*Rand!H239),H$6-SQRT(H$3*(1-Rand!H239)))</f>
        <v>12.737415662832309</v>
      </c>
      <c r="I245" s="24">
        <f>IF(Rand!I239&lt;=I$1,I$4+SQRT(I$2*Rand!I239),I$6-SQRT(I$3*(1-Rand!I239)))</f>
        <v>13.362037059846532</v>
      </c>
      <c r="J245" s="20">
        <f>IF(Rand!J239&lt;=J$1,J$4+SQRT(J$2*Rand!J239),J$6-SQRT(J$3*(1-Rand!J239)))</f>
        <v>12.73757144454922</v>
      </c>
      <c r="K245" s="29">
        <f>IF(Rand!K239&lt;=K$1,K$4+SQRT(K$2*Rand!K239),K$6-SQRT(K$3*(1-Rand!K239)))</f>
        <v>15.10072237142181</v>
      </c>
      <c r="L245" s="32">
        <f>IF(Rand!L239&lt;=L$1,L$4+SQRT(L$2*Rand!L239),L$6-SQRT(L$3*(1-Rand!L239)))</f>
        <v>11.085456196217368</v>
      </c>
      <c r="M245" s="25">
        <f>IF(Rand!M239&lt;=M$1,M$4+SQRT(M$2*Rand!M239),M$6-SQRT(M$3*(1-Rand!M239)))</f>
        <v>8.2406837161059237</v>
      </c>
      <c r="N245" s="17">
        <f>IF(Rand!N239&lt;=N$1,N$4+SQRT(N$2*Rand!N239),N$6-SQRT(N$3*(1-Rand!N239)))</f>
        <v>12.4139365189684</v>
      </c>
      <c r="O245" s="24">
        <f>IF(Rand!O239&lt;=O$1,O$4+SQRT(O$2*Rand!O239),O$6-SQRT(O$3*(1-Rand!O239)))</f>
        <v>12.198322946749776</v>
      </c>
      <c r="P245" s="20">
        <f>IF(Rand!P239&lt;=P$1,P$4+SQRT(P$2*Rand!P239),P$6-SQRT(P$3*(1-Rand!P239)))</f>
        <v>10.420015128702712</v>
      </c>
      <c r="Q245" s="29">
        <f>IF(Rand!Q239&lt;=Q$1,Q$4+SQRT(Q$2*Rand!Q239),Q$6-SQRT(Q$3*(1-Rand!Q239)))</f>
        <v>6.8977130017188033</v>
      </c>
      <c r="R245" s="32">
        <f>IF(Rand!R239&lt;=R$1,R$4+SQRT(R$2*Rand!R239),R$6-SQRT(R$3*(1-Rand!R239)))</f>
        <v>9.6969995875654362</v>
      </c>
      <c r="S245" s="25">
        <f>IF(Rand!S239&lt;=S$1,S$4+SQRT(S$2*Rand!S239),S$6-SQRT(S$3*(1-Rand!S239)))</f>
        <v>10.628042132473865</v>
      </c>
      <c r="T245" s="17">
        <f>IF(Rand!T239&lt;=T$1,T$4+SQRT(T$2*Rand!T239),T$6-SQRT(T$3*(1-Rand!T239)))</f>
        <v>10.998516909467662</v>
      </c>
      <c r="U245" s="24">
        <f>IF(Rand!U239&lt;=U$1,U$4+SQRT(U$2*Rand!U239),U$6-SQRT(U$3*(1-Rand!U239)))</f>
        <v>13.599080297659992</v>
      </c>
      <c r="V245" s="20">
        <f>IF(Rand!V239&lt;=V$1,V$4+SQRT(V$2*Rand!V239),V$6-SQRT(V$3*(1-Rand!V239)))</f>
        <v>9.7834841542134399</v>
      </c>
      <c r="W245" s="29">
        <f>IF(Rand!W239&lt;=W$1,W$4+SQRT(W$2*Rand!W239),W$6-SQRT(W$3*(1-Rand!W239)))</f>
        <v>9.3578112158498818</v>
      </c>
      <c r="X245" s="32">
        <f>IF(Rand!X239&lt;=X$1,X$4+SQRT(X$2*Rand!X239),X$6-SQRT(X$3*(1-Rand!X239)))</f>
        <v>9.3189531309505433</v>
      </c>
      <c r="Y245" s="25">
        <f>IF(Rand!Y239&lt;=Y$1,Y$4+SQRT(Y$2*Rand!Y239),Y$6-SQRT(Y$3*(1-Rand!Y239)))</f>
        <v>11.651493104361567</v>
      </c>
    </row>
    <row r="246" spans="2:25" hidden="1" x14ac:dyDescent="0.25">
      <c r="B246" s="17">
        <f>IF(Rand!B240&lt;=B$1,B$4+SQRT(B$2*Rand!B240),B$6-SQRT(B$3*(1-Rand!B240)))</f>
        <v>4.6724792480865762</v>
      </c>
      <c r="C246" s="24">
        <f>IF(Rand!C240&lt;=C$1,C$4+SQRT(C$2*Rand!C240),C$6-SQRT(C$3*(1-Rand!C240)))</f>
        <v>1.6213018327088315</v>
      </c>
      <c r="D246" s="20">
        <f>IF(Rand!D240&lt;=D$1,D$4+SQRT(D$2*Rand!D240),D$6-SQRT(D$3*(1-Rand!D240)))</f>
        <v>6.1356756165368616</v>
      </c>
      <c r="E246" s="29">
        <f>IF(Rand!E240&lt;=E$1,E$4+SQRT(E$2*Rand!E240),E$6-SQRT(E$3*(1-Rand!E240)))</f>
        <v>3.9480802952877001</v>
      </c>
      <c r="F246" s="32">
        <f>IF(Rand!F240&lt;=F$1,F$4+SQRT(F$2*Rand!F240),F$6-SQRT(F$3*(1-Rand!F240)))</f>
        <v>3.2103990122188693</v>
      </c>
      <c r="G246" s="25">
        <f>IF(Rand!G240&lt;=G$1,G$4+SQRT(G$2*Rand!G240),G$6-SQRT(G$3*(1-Rand!G240)))</f>
        <v>3.1686435626128775</v>
      </c>
      <c r="H246" s="17">
        <f>IF(Rand!H240&lt;=H$1,H$4+SQRT(H$2*Rand!H240),H$6-SQRT(H$3*(1-Rand!H240)))</f>
        <v>16.270530176003518</v>
      </c>
      <c r="I246" s="24">
        <f>IF(Rand!I240&lt;=I$1,I$4+SQRT(I$2*Rand!I240),I$6-SQRT(I$3*(1-Rand!I240)))</f>
        <v>18.340371112118909</v>
      </c>
      <c r="J246" s="20">
        <f>IF(Rand!J240&lt;=J$1,J$4+SQRT(J$2*Rand!J240),J$6-SQRT(J$3*(1-Rand!J240)))</f>
        <v>14.388695532072187</v>
      </c>
      <c r="K246" s="29">
        <f>IF(Rand!K240&lt;=K$1,K$4+SQRT(K$2*Rand!K240),K$6-SQRT(K$3*(1-Rand!K240)))</f>
        <v>6.6053481285651836</v>
      </c>
      <c r="L246" s="32">
        <f>IF(Rand!L240&lt;=L$1,L$4+SQRT(L$2*Rand!L240),L$6-SQRT(L$3*(1-Rand!L240)))</f>
        <v>9.5929686555523439</v>
      </c>
      <c r="M246" s="25">
        <f>IF(Rand!M240&lt;=M$1,M$4+SQRT(M$2*Rand!M240),M$6-SQRT(M$3*(1-Rand!M240)))</f>
        <v>8.8690184975994217</v>
      </c>
      <c r="N246" s="17">
        <f>IF(Rand!N240&lt;=N$1,N$4+SQRT(N$2*Rand!N240),N$6-SQRT(N$3*(1-Rand!N240)))</f>
        <v>8.3763870233595377</v>
      </c>
      <c r="O246" s="24">
        <f>IF(Rand!O240&lt;=O$1,O$4+SQRT(O$2*Rand!O240),O$6-SQRT(O$3*(1-Rand!O240)))</f>
        <v>8.16514452174426</v>
      </c>
      <c r="P246" s="20">
        <f>IF(Rand!P240&lt;=P$1,P$4+SQRT(P$2*Rand!P240),P$6-SQRT(P$3*(1-Rand!P240)))</f>
        <v>16.526743174108322</v>
      </c>
      <c r="Q246" s="29">
        <f>IF(Rand!Q240&lt;=Q$1,Q$4+SQRT(Q$2*Rand!Q240),Q$6-SQRT(Q$3*(1-Rand!Q240)))</f>
        <v>13.142985628761281</v>
      </c>
      <c r="R246" s="32">
        <f>IF(Rand!R240&lt;=R$1,R$4+SQRT(R$2*Rand!R240),R$6-SQRT(R$3*(1-Rand!R240)))</f>
        <v>11.744160495347945</v>
      </c>
      <c r="S246" s="25">
        <f>IF(Rand!S240&lt;=S$1,S$4+SQRT(S$2*Rand!S240),S$6-SQRT(S$3*(1-Rand!S240)))</f>
        <v>8.7693502385599835</v>
      </c>
      <c r="T246" s="17">
        <f>IF(Rand!T240&lt;=T$1,T$4+SQRT(T$2*Rand!T240),T$6-SQRT(T$3*(1-Rand!T240)))</f>
        <v>13.392069536985101</v>
      </c>
      <c r="U246" s="24">
        <f>IF(Rand!U240&lt;=U$1,U$4+SQRT(U$2*Rand!U240),U$6-SQRT(U$3*(1-Rand!U240)))</f>
        <v>5.7660506484066483</v>
      </c>
      <c r="V246" s="20">
        <f>IF(Rand!V240&lt;=V$1,V$4+SQRT(V$2*Rand!V240),V$6-SQRT(V$3*(1-Rand!V240)))</f>
        <v>14.974791945757582</v>
      </c>
      <c r="W246" s="29">
        <f>IF(Rand!W240&lt;=W$1,W$4+SQRT(W$2*Rand!W240),W$6-SQRT(W$3*(1-Rand!W240)))</f>
        <v>7.3290249935257297</v>
      </c>
      <c r="X246" s="32">
        <f>IF(Rand!X240&lt;=X$1,X$4+SQRT(X$2*Rand!X240),X$6-SQRT(X$3*(1-Rand!X240)))</f>
        <v>9.6879469404024512</v>
      </c>
      <c r="Y246" s="25">
        <f>IF(Rand!Y240&lt;=Y$1,Y$4+SQRT(Y$2*Rand!Y240),Y$6-SQRT(Y$3*(1-Rand!Y240)))</f>
        <v>10.159161147365845</v>
      </c>
    </row>
    <row r="247" spans="2:25" hidden="1" x14ac:dyDescent="0.25">
      <c r="B247" s="17">
        <f>IF(Rand!B241&lt;=B$1,B$4+SQRT(B$2*Rand!B241),B$6-SQRT(B$3*(1-Rand!B241)))</f>
        <v>5.1741152973740983</v>
      </c>
      <c r="C247" s="24">
        <f>IF(Rand!C241&lt;=C$1,C$4+SQRT(C$2*Rand!C241),C$6-SQRT(C$3*(1-Rand!C241)))</f>
        <v>3.9740493686076306</v>
      </c>
      <c r="D247" s="20">
        <f>IF(Rand!D241&lt;=D$1,D$4+SQRT(D$2*Rand!D241),D$6-SQRT(D$3*(1-Rand!D241)))</f>
        <v>5.5251404387582683</v>
      </c>
      <c r="E247" s="29">
        <f>IF(Rand!E241&lt;=E$1,E$4+SQRT(E$2*Rand!E241),E$6-SQRT(E$3*(1-Rand!E241)))</f>
        <v>4.0691821513876922</v>
      </c>
      <c r="F247" s="32">
        <f>IF(Rand!F241&lt;=F$1,F$4+SQRT(F$2*Rand!F241),F$6-SQRT(F$3*(1-Rand!F241)))</f>
        <v>3.3540811446613756</v>
      </c>
      <c r="G247" s="25">
        <f>IF(Rand!G241&lt;=G$1,G$4+SQRT(G$2*Rand!G241),G$6-SQRT(G$3*(1-Rand!G241)))</f>
        <v>3.5306885277535947</v>
      </c>
      <c r="H247" s="17">
        <f>IF(Rand!H241&lt;=H$1,H$4+SQRT(H$2*Rand!H241),H$6-SQRT(H$3*(1-Rand!H241)))</f>
        <v>11.436552172542932</v>
      </c>
      <c r="I247" s="24">
        <f>IF(Rand!I241&lt;=I$1,I$4+SQRT(I$2*Rand!I241),I$6-SQRT(I$3*(1-Rand!I241)))</f>
        <v>17.197725400476966</v>
      </c>
      <c r="J247" s="20">
        <f>IF(Rand!J241&lt;=J$1,J$4+SQRT(J$2*Rand!J241),J$6-SQRT(J$3*(1-Rand!J241)))</f>
        <v>11.706091562751171</v>
      </c>
      <c r="K247" s="29">
        <f>IF(Rand!K241&lt;=K$1,K$4+SQRT(K$2*Rand!K241),K$6-SQRT(K$3*(1-Rand!K241)))</f>
        <v>6.3617989802739832</v>
      </c>
      <c r="L247" s="32">
        <f>IF(Rand!L241&lt;=L$1,L$4+SQRT(L$2*Rand!L241),L$6-SQRT(L$3*(1-Rand!L241)))</f>
        <v>13.870779641028712</v>
      </c>
      <c r="M247" s="25">
        <f>IF(Rand!M241&lt;=M$1,M$4+SQRT(M$2*Rand!M241),M$6-SQRT(M$3*(1-Rand!M241)))</f>
        <v>8.0266484094200408</v>
      </c>
      <c r="N247" s="17">
        <f>IF(Rand!N241&lt;=N$1,N$4+SQRT(N$2*Rand!N241),N$6-SQRT(N$3*(1-Rand!N241)))</f>
        <v>9.093930993782708</v>
      </c>
      <c r="O247" s="24">
        <f>IF(Rand!O241&lt;=O$1,O$4+SQRT(O$2*Rand!O241),O$6-SQRT(O$3*(1-Rand!O241)))</f>
        <v>6.6712881457223325</v>
      </c>
      <c r="P247" s="20">
        <f>IF(Rand!P241&lt;=P$1,P$4+SQRT(P$2*Rand!P241),P$6-SQRT(P$3*(1-Rand!P241)))</f>
        <v>15.230648280180912</v>
      </c>
      <c r="Q247" s="29">
        <f>IF(Rand!Q241&lt;=Q$1,Q$4+SQRT(Q$2*Rand!Q241),Q$6-SQRT(Q$3*(1-Rand!Q241)))</f>
        <v>12.229655502513596</v>
      </c>
      <c r="R247" s="32">
        <f>IF(Rand!R241&lt;=R$1,R$4+SQRT(R$2*Rand!R241),R$6-SQRT(R$3*(1-Rand!R241)))</f>
        <v>17.980314322095111</v>
      </c>
      <c r="S247" s="25">
        <f>IF(Rand!S241&lt;=S$1,S$4+SQRT(S$2*Rand!S241),S$6-SQRT(S$3*(1-Rand!S241)))</f>
        <v>11.192554904262337</v>
      </c>
      <c r="T247" s="17">
        <f>IF(Rand!T241&lt;=T$1,T$4+SQRT(T$2*Rand!T241),T$6-SQRT(T$3*(1-Rand!T241)))</f>
        <v>9.7745404559582205</v>
      </c>
      <c r="U247" s="24">
        <f>IF(Rand!U241&lt;=U$1,U$4+SQRT(U$2*Rand!U241),U$6-SQRT(U$3*(1-Rand!U241)))</f>
        <v>7.7828091216992199</v>
      </c>
      <c r="V247" s="20">
        <f>IF(Rand!V241&lt;=V$1,V$4+SQRT(V$2*Rand!V241),V$6-SQRT(V$3*(1-Rand!V241)))</f>
        <v>7.7043599692334537</v>
      </c>
      <c r="W247" s="29">
        <f>IF(Rand!W241&lt;=W$1,W$4+SQRT(W$2*Rand!W241),W$6-SQRT(W$3*(1-Rand!W241)))</f>
        <v>14.209803783119405</v>
      </c>
      <c r="X247" s="32">
        <f>IF(Rand!X241&lt;=X$1,X$4+SQRT(X$2*Rand!X241),X$6-SQRT(X$3*(1-Rand!X241)))</f>
        <v>9.2695279592612181</v>
      </c>
      <c r="Y247" s="25">
        <f>IF(Rand!Y241&lt;=Y$1,Y$4+SQRT(Y$2*Rand!Y241),Y$6-SQRT(Y$3*(1-Rand!Y241)))</f>
        <v>9.656449953565641</v>
      </c>
    </row>
    <row r="248" spans="2:25" hidden="1" x14ac:dyDescent="0.25">
      <c r="B248" s="17">
        <f>IF(Rand!B242&lt;=B$1,B$4+SQRT(B$2*Rand!B242),B$6-SQRT(B$3*(1-Rand!B242)))</f>
        <v>4.0944118438984347</v>
      </c>
      <c r="C248" s="24">
        <f>IF(Rand!C242&lt;=C$1,C$4+SQRT(C$2*Rand!C242),C$6-SQRT(C$3*(1-Rand!C242)))</f>
        <v>2.0718391838005923</v>
      </c>
      <c r="D248" s="20">
        <f>IF(Rand!D242&lt;=D$1,D$4+SQRT(D$2*Rand!D242),D$6-SQRT(D$3*(1-Rand!D242)))</f>
        <v>4.7061640687333375</v>
      </c>
      <c r="E248" s="29">
        <f>IF(Rand!E242&lt;=E$1,E$4+SQRT(E$2*Rand!E242),E$6-SQRT(E$3*(1-Rand!E242)))</f>
        <v>3.8710885572021962</v>
      </c>
      <c r="F248" s="32">
        <f>IF(Rand!F242&lt;=F$1,F$4+SQRT(F$2*Rand!F242),F$6-SQRT(F$3*(1-Rand!F242)))</f>
        <v>2.0973051094450255</v>
      </c>
      <c r="G248" s="25">
        <f>IF(Rand!G242&lt;=G$1,G$4+SQRT(G$2*Rand!G242),G$6-SQRT(G$3*(1-Rand!G242)))</f>
        <v>3.4836480493677398</v>
      </c>
      <c r="H248" s="17">
        <f>IF(Rand!H242&lt;=H$1,H$4+SQRT(H$2*Rand!H242),H$6-SQRT(H$3*(1-Rand!H242)))</f>
        <v>9.5802327748604839</v>
      </c>
      <c r="I248" s="24">
        <f>IF(Rand!I242&lt;=I$1,I$4+SQRT(I$2*Rand!I242),I$6-SQRT(I$3*(1-Rand!I242)))</f>
        <v>9.7545568209698992</v>
      </c>
      <c r="J248" s="20">
        <f>IF(Rand!J242&lt;=J$1,J$4+SQRT(J$2*Rand!J242),J$6-SQRT(J$3*(1-Rand!J242)))</f>
        <v>14.740971867456249</v>
      </c>
      <c r="K248" s="29">
        <f>IF(Rand!K242&lt;=K$1,K$4+SQRT(K$2*Rand!K242),K$6-SQRT(K$3*(1-Rand!K242)))</f>
        <v>7.7667599831298935</v>
      </c>
      <c r="L248" s="32">
        <f>IF(Rand!L242&lt;=L$1,L$4+SQRT(L$2*Rand!L242),L$6-SQRT(L$3*(1-Rand!L242)))</f>
        <v>12.284761587374501</v>
      </c>
      <c r="M248" s="25">
        <f>IF(Rand!M242&lt;=M$1,M$4+SQRT(M$2*Rand!M242),M$6-SQRT(M$3*(1-Rand!M242)))</f>
        <v>8.2018827856286105</v>
      </c>
      <c r="N248" s="17">
        <f>IF(Rand!N242&lt;=N$1,N$4+SQRT(N$2*Rand!N242),N$6-SQRT(N$3*(1-Rand!N242)))</f>
        <v>8.315586246700283</v>
      </c>
      <c r="O248" s="24">
        <f>IF(Rand!O242&lt;=O$1,O$4+SQRT(O$2*Rand!O242),O$6-SQRT(O$3*(1-Rand!O242)))</f>
        <v>12.710210744274136</v>
      </c>
      <c r="P248" s="20">
        <f>IF(Rand!P242&lt;=P$1,P$4+SQRT(P$2*Rand!P242),P$6-SQRT(P$3*(1-Rand!P242)))</f>
        <v>14.175322320577216</v>
      </c>
      <c r="Q248" s="29">
        <f>IF(Rand!Q242&lt;=Q$1,Q$4+SQRT(Q$2*Rand!Q242),Q$6-SQRT(Q$3*(1-Rand!Q242)))</f>
        <v>11.626019441310543</v>
      </c>
      <c r="R248" s="32">
        <f>IF(Rand!R242&lt;=R$1,R$4+SQRT(R$2*Rand!R242),R$6-SQRT(R$3*(1-Rand!R242)))</f>
        <v>8.9381134436565723</v>
      </c>
      <c r="S248" s="25">
        <f>IF(Rand!S242&lt;=S$1,S$4+SQRT(S$2*Rand!S242),S$6-SQRT(S$3*(1-Rand!S242)))</f>
        <v>9.7123507226741683</v>
      </c>
      <c r="T248" s="17">
        <f>IF(Rand!T242&lt;=T$1,T$4+SQRT(T$2*Rand!T242),T$6-SQRT(T$3*(1-Rand!T242)))</f>
        <v>13.138872565301959</v>
      </c>
      <c r="U248" s="24">
        <f>IF(Rand!U242&lt;=U$1,U$4+SQRT(U$2*Rand!U242),U$6-SQRT(U$3*(1-Rand!U242)))</f>
        <v>7.7350841095954319</v>
      </c>
      <c r="V248" s="20">
        <f>IF(Rand!V242&lt;=V$1,V$4+SQRT(V$2*Rand!V242),V$6-SQRT(V$3*(1-Rand!V242)))</f>
        <v>11.517185162562315</v>
      </c>
      <c r="W248" s="29">
        <f>IF(Rand!W242&lt;=W$1,W$4+SQRT(W$2*Rand!W242),W$6-SQRT(W$3*(1-Rand!W242)))</f>
        <v>8.7756282628158679</v>
      </c>
      <c r="X248" s="32">
        <f>IF(Rand!X242&lt;=X$1,X$4+SQRT(X$2*Rand!X242),X$6-SQRT(X$3*(1-Rand!X242)))</f>
        <v>11.456361041339514</v>
      </c>
      <c r="Y248" s="25">
        <f>IF(Rand!Y242&lt;=Y$1,Y$4+SQRT(Y$2*Rand!Y242),Y$6-SQRT(Y$3*(1-Rand!Y242)))</f>
        <v>12.469177220931766</v>
      </c>
    </row>
    <row r="249" spans="2:25" hidden="1" x14ac:dyDescent="0.25">
      <c r="B249" s="17">
        <f>IF(Rand!B243&lt;=B$1,B$4+SQRT(B$2*Rand!B243),B$6-SQRT(B$3*(1-Rand!B243)))</f>
        <v>4.7560665741050698</v>
      </c>
      <c r="C249" s="24">
        <f>IF(Rand!C243&lt;=C$1,C$4+SQRT(C$2*Rand!C243),C$6-SQRT(C$3*(1-Rand!C243)))</f>
        <v>4.0861972311019388</v>
      </c>
      <c r="D249" s="20">
        <f>IF(Rand!D243&lt;=D$1,D$4+SQRT(D$2*Rand!D243),D$6-SQRT(D$3*(1-Rand!D243)))</f>
        <v>5.9282713934083278</v>
      </c>
      <c r="E249" s="29">
        <f>IF(Rand!E243&lt;=E$1,E$4+SQRT(E$2*Rand!E243),E$6-SQRT(E$3*(1-Rand!E243)))</f>
        <v>3.6163284643966538</v>
      </c>
      <c r="F249" s="32">
        <f>IF(Rand!F243&lt;=F$1,F$4+SQRT(F$2*Rand!F243),F$6-SQRT(F$3*(1-Rand!F243)))</f>
        <v>3.0883079371534752</v>
      </c>
      <c r="G249" s="25">
        <f>IF(Rand!G243&lt;=G$1,G$4+SQRT(G$2*Rand!G243),G$6-SQRT(G$3*(1-Rand!G243)))</f>
        <v>3.7027773799088877</v>
      </c>
      <c r="H249" s="17">
        <f>IF(Rand!H243&lt;=H$1,H$4+SQRT(H$2*Rand!H243),H$6-SQRT(H$3*(1-Rand!H243)))</f>
        <v>11.248572539990226</v>
      </c>
      <c r="I249" s="24">
        <f>IF(Rand!I243&lt;=I$1,I$4+SQRT(I$2*Rand!I243),I$6-SQRT(I$3*(1-Rand!I243)))</f>
        <v>13.669698619238602</v>
      </c>
      <c r="J249" s="20">
        <f>IF(Rand!J243&lt;=J$1,J$4+SQRT(J$2*Rand!J243),J$6-SQRT(J$3*(1-Rand!J243)))</f>
        <v>18.19067550048684</v>
      </c>
      <c r="K249" s="29">
        <f>IF(Rand!K243&lt;=K$1,K$4+SQRT(K$2*Rand!K243),K$6-SQRT(K$3*(1-Rand!K243)))</f>
        <v>9.3918802032337343</v>
      </c>
      <c r="L249" s="32">
        <f>IF(Rand!L243&lt;=L$1,L$4+SQRT(L$2*Rand!L243),L$6-SQRT(L$3*(1-Rand!L243)))</f>
        <v>12.028951614334474</v>
      </c>
      <c r="M249" s="25">
        <f>IF(Rand!M243&lt;=M$1,M$4+SQRT(M$2*Rand!M243),M$6-SQRT(M$3*(1-Rand!M243)))</f>
        <v>6.4032753957786044</v>
      </c>
      <c r="N249" s="17">
        <f>IF(Rand!N243&lt;=N$1,N$4+SQRT(N$2*Rand!N243),N$6-SQRT(N$3*(1-Rand!N243)))</f>
        <v>13.335513627477198</v>
      </c>
      <c r="O249" s="24">
        <f>IF(Rand!O243&lt;=O$1,O$4+SQRT(O$2*Rand!O243),O$6-SQRT(O$3*(1-Rand!O243)))</f>
        <v>13.27609982844576</v>
      </c>
      <c r="P249" s="20">
        <f>IF(Rand!P243&lt;=P$1,P$4+SQRT(P$2*Rand!P243),P$6-SQRT(P$3*(1-Rand!P243)))</f>
        <v>11.925222505629284</v>
      </c>
      <c r="Q249" s="29">
        <f>IF(Rand!Q243&lt;=Q$1,Q$4+SQRT(Q$2*Rand!Q243),Q$6-SQRT(Q$3*(1-Rand!Q243)))</f>
        <v>7.0334078619992511</v>
      </c>
      <c r="R249" s="32">
        <f>IF(Rand!R243&lt;=R$1,R$4+SQRT(R$2*Rand!R243),R$6-SQRT(R$3*(1-Rand!R243)))</f>
        <v>7.1153318517151547</v>
      </c>
      <c r="S249" s="25">
        <f>IF(Rand!S243&lt;=S$1,S$4+SQRT(S$2*Rand!S243),S$6-SQRT(S$3*(1-Rand!S243)))</f>
        <v>9.9208403368593778</v>
      </c>
      <c r="T249" s="17">
        <f>IF(Rand!T243&lt;=T$1,T$4+SQRT(T$2*Rand!T243),T$6-SQRT(T$3*(1-Rand!T243)))</f>
        <v>8.3822742773585546</v>
      </c>
      <c r="U249" s="24">
        <f>IF(Rand!U243&lt;=U$1,U$4+SQRT(U$2*Rand!U243),U$6-SQRT(U$3*(1-Rand!U243)))</f>
        <v>12.289974715707395</v>
      </c>
      <c r="V249" s="20">
        <f>IF(Rand!V243&lt;=V$1,V$4+SQRT(V$2*Rand!V243),V$6-SQRT(V$3*(1-Rand!V243)))</f>
        <v>14.012032842726367</v>
      </c>
      <c r="W249" s="29">
        <f>IF(Rand!W243&lt;=W$1,W$4+SQRT(W$2*Rand!W243),W$6-SQRT(W$3*(1-Rand!W243)))</f>
        <v>10.165658677433095</v>
      </c>
      <c r="X249" s="32">
        <f>IF(Rand!X243&lt;=X$1,X$4+SQRT(X$2*Rand!X243),X$6-SQRT(X$3*(1-Rand!X243)))</f>
        <v>6.3272768201688425</v>
      </c>
      <c r="Y249" s="25">
        <f>IF(Rand!Y243&lt;=Y$1,Y$4+SQRT(Y$2*Rand!Y243),Y$6-SQRT(Y$3*(1-Rand!Y243)))</f>
        <v>14.934909338764477</v>
      </c>
    </row>
    <row r="250" spans="2:25" hidden="1" x14ac:dyDescent="0.25">
      <c r="B250" s="17">
        <f>IF(Rand!B244&lt;=B$1,B$4+SQRT(B$2*Rand!B244),B$6-SQRT(B$3*(1-Rand!B244)))</f>
        <v>3.6145680207131954</v>
      </c>
      <c r="C250" s="24">
        <f>IF(Rand!C244&lt;=C$1,C$4+SQRT(C$2*Rand!C244),C$6-SQRT(C$3*(1-Rand!C244)))</f>
        <v>2.5846757583253925</v>
      </c>
      <c r="D250" s="20">
        <f>IF(Rand!D244&lt;=D$1,D$4+SQRT(D$2*Rand!D244),D$6-SQRT(D$3*(1-Rand!D244)))</f>
        <v>6.0421306194001074</v>
      </c>
      <c r="E250" s="29">
        <f>IF(Rand!E244&lt;=E$1,E$4+SQRT(E$2*Rand!E244),E$6-SQRT(E$3*(1-Rand!E244)))</f>
        <v>3.7346416023212727</v>
      </c>
      <c r="F250" s="32">
        <f>IF(Rand!F244&lt;=F$1,F$4+SQRT(F$2*Rand!F244),F$6-SQRT(F$3*(1-Rand!F244)))</f>
        <v>2.3720446520057927</v>
      </c>
      <c r="G250" s="25">
        <f>IF(Rand!G244&lt;=G$1,G$4+SQRT(G$2*Rand!G244),G$6-SQRT(G$3*(1-Rand!G244)))</f>
        <v>2.4699556244061975</v>
      </c>
      <c r="H250" s="17">
        <f>IF(Rand!H244&lt;=H$1,H$4+SQRT(H$2*Rand!H244),H$6-SQRT(H$3*(1-Rand!H244)))</f>
        <v>9.4155938484940371</v>
      </c>
      <c r="I250" s="24">
        <f>IF(Rand!I244&lt;=I$1,I$4+SQRT(I$2*Rand!I244),I$6-SQRT(I$3*(1-Rand!I244)))</f>
        <v>9.0233951455531596</v>
      </c>
      <c r="J250" s="20">
        <f>IF(Rand!J244&lt;=J$1,J$4+SQRT(J$2*Rand!J244),J$6-SQRT(J$3*(1-Rand!J244)))</f>
        <v>14.968424239304515</v>
      </c>
      <c r="K250" s="29">
        <f>IF(Rand!K244&lt;=K$1,K$4+SQRT(K$2*Rand!K244),K$6-SQRT(K$3*(1-Rand!K244)))</f>
        <v>9.2297801271291018</v>
      </c>
      <c r="L250" s="32">
        <f>IF(Rand!L244&lt;=L$1,L$4+SQRT(L$2*Rand!L244),L$6-SQRT(L$3*(1-Rand!L244)))</f>
        <v>6.5090921797443766</v>
      </c>
      <c r="M250" s="25">
        <f>IF(Rand!M244&lt;=M$1,M$4+SQRT(M$2*Rand!M244),M$6-SQRT(M$3*(1-Rand!M244)))</f>
        <v>17.038657075478795</v>
      </c>
      <c r="N250" s="17">
        <f>IF(Rand!N244&lt;=N$1,N$4+SQRT(N$2*Rand!N244),N$6-SQRT(N$3*(1-Rand!N244)))</f>
        <v>12.431012899569183</v>
      </c>
      <c r="O250" s="24">
        <f>IF(Rand!O244&lt;=O$1,O$4+SQRT(O$2*Rand!O244),O$6-SQRT(O$3*(1-Rand!O244)))</f>
        <v>8.7869431703157765</v>
      </c>
      <c r="P250" s="20">
        <f>IF(Rand!P244&lt;=P$1,P$4+SQRT(P$2*Rand!P244),P$6-SQRT(P$3*(1-Rand!P244)))</f>
        <v>11.86456050912355</v>
      </c>
      <c r="Q250" s="29">
        <f>IF(Rand!Q244&lt;=Q$1,Q$4+SQRT(Q$2*Rand!Q244),Q$6-SQRT(Q$3*(1-Rand!Q244)))</f>
        <v>9.5569003302904107</v>
      </c>
      <c r="R250" s="32">
        <f>IF(Rand!R244&lt;=R$1,R$4+SQRT(R$2*Rand!R244),R$6-SQRT(R$3*(1-Rand!R244)))</f>
        <v>11.529261947038041</v>
      </c>
      <c r="S250" s="25">
        <f>IF(Rand!S244&lt;=S$1,S$4+SQRT(S$2*Rand!S244),S$6-SQRT(S$3*(1-Rand!S244)))</f>
        <v>7.5191250195293744</v>
      </c>
      <c r="T250" s="17">
        <f>IF(Rand!T244&lt;=T$1,T$4+SQRT(T$2*Rand!T244),T$6-SQRT(T$3*(1-Rand!T244)))</f>
        <v>6.7562369605353325</v>
      </c>
      <c r="U250" s="24">
        <f>IF(Rand!U244&lt;=U$1,U$4+SQRT(U$2*Rand!U244),U$6-SQRT(U$3*(1-Rand!U244)))</f>
        <v>13.89829934801071</v>
      </c>
      <c r="V250" s="20">
        <f>IF(Rand!V244&lt;=V$1,V$4+SQRT(V$2*Rand!V244),V$6-SQRT(V$3*(1-Rand!V244)))</f>
        <v>11.826186571537189</v>
      </c>
      <c r="W250" s="29">
        <f>IF(Rand!W244&lt;=W$1,W$4+SQRT(W$2*Rand!W244),W$6-SQRT(W$3*(1-Rand!W244)))</f>
        <v>16.778081388031818</v>
      </c>
      <c r="X250" s="32">
        <f>IF(Rand!X244&lt;=X$1,X$4+SQRT(X$2*Rand!X244),X$6-SQRT(X$3*(1-Rand!X244)))</f>
        <v>15.783687774673222</v>
      </c>
      <c r="Y250" s="25">
        <f>IF(Rand!Y244&lt;=Y$1,Y$4+SQRT(Y$2*Rand!Y244),Y$6-SQRT(Y$3*(1-Rand!Y244)))</f>
        <v>19.135613183060105</v>
      </c>
    </row>
    <row r="251" spans="2:25" hidden="1" x14ac:dyDescent="0.25">
      <c r="B251" s="17">
        <f>IF(Rand!B245&lt;=B$1,B$4+SQRT(B$2*Rand!B245),B$6-SQRT(B$3*(1-Rand!B245)))</f>
        <v>4.2078142192458827</v>
      </c>
      <c r="C251" s="24">
        <f>IF(Rand!C245&lt;=C$1,C$4+SQRT(C$2*Rand!C245),C$6-SQRT(C$3*(1-Rand!C245)))</f>
        <v>3.2568365496044818</v>
      </c>
      <c r="D251" s="20">
        <f>IF(Rand!D245&lt;=D$1,D$4+SQRT(D$2*Rand!D245),D$6-SQRT(D$3*(1-Rand!D245)))</f>
        <v>5.2200007951564888</v>
      </c>
      <c r="E251" s="29">
        <f>IF(Rand!E245&lt;=E$1,E$4+SQRT(E$2*Rand!E245),E$6-SQRT(E$3*(1-Rand!E245)))</f>
        <v>4.2682489307104801</v>
      </c>
      <c r="F251" s="32">
        <f>IF(Rand!F245&lt;=F$1,F$4+SQRT(F$2*Rand!F245),F$6-SQRT(F$3*(1-Rand!F245)))</f>
        <v>3.0713489329879957</v>
      </c>
      <c r="G251" s="25">
        <f>IF(Rand!G245&lt;=G$1,G$4+SQRT(G$2*Rand!G245),G$6-SQRT(G$3*(1-Rand!G245)))</f>
        <v>3.0091094532913547</v>
      </c>
      <c r="H251" s="17">
        <f>IF(Rand!H245&lt;=H$1,H$4+SQRT(H$2*Rand!H245),H$6-SQRT(H$3*(1-Rand!H245)))</f>
        <v>13.232706624246998</v>
      </c>
      <c r="I251" s="24">
        <f>IF(Rand!I245&lt;=I$1,I$4+SQRT(I$2*Rand!I245),I$6-SQRT(I$3*(1-Rand!I245)))</f>
        <v>9.2553232203368481</v>
      </c>
      <c r="J251" s="20">
        <f>IF(Rand!J245&lt;=J$1,J$4+SQRT(J$2*Rand!J245),J$6-SQRT(J$3*(1-Rand!J245)))</f>
        <v>12.192300606516973</v>
      </c>
      <c r="K251" s="29">
        <f>IF(Rand!K245&lt;=K$1,K$4+SQRT(K$2*Rand!K245),K$6-SQRT(K$3*(1-Rand!K245)))</f>
        <v>15.560685902961509</v>
      </c>
      <c r="L251" s="32">
        <f>IF(Rand!L245&lt;=L$1,L$4+SQRT(L$2*Rand!L245),L$6-SQRT(L$3*(1-Rand!L245)))</f>
        <v>8.6477843918327881</v>
      </c>
      <c r="M251" s="25">
        <f>IF(Rand!M245&lt;=M$1,M$4+SQRT(M$2*Rand!M245),M$6-SQRT(M$3*(1-Rand!M245)))</f>
        <v>13.208979765512717</v>
      </c>
      <c r="N251" s="17">
        <f>IF(Rand!N245&lt;=N$1,N$4+SQRT(N$2*Rand!N245),N$6-SQRT(N$3*(1-Rand!N245)))</f>
        <v>14.02411443078466</v>
      </c>
      <c r="O251" s="24">
        <f>IF(Rand!O245&lt;=O$1,O$4+SQRT(O$2*Rand!O245),O$6-SQRT(O$3*(1-Rand!O245)))</f>
        <v>13.581129016784294</v>
      </c>
      <c r="P251" s="20">
        <f>IF(Rand!P245&lt;=P$1,P$4+SQRT(P$2*Rand!P245),P$6-SQRT(P$3*(1-Rand!P245)))</f>
        <v>14.907189135600978</v>
      </c>
      <c r="Q251" s="29">
        <f>IF(Rand!Q245&lt;=Q$1,Q$4+SQRT(Q$2*Rand!Q245),Q$6-SQRT(Q$3*(1-Rand!Q245)))</f>
        <v>7.7526502257949703</v>
      </c>
      <c r="R251" s="32">
        <f>IF(Rand!R245&lt;=R$1,R$4+SQRT(R$2*Rand!R245),R$6-SQRT(R$3*(1-Rand!R245)))</f>
        <v>14.409330492158622</v>
      </c>
      <c r="S251" s="25">
        <f>IF(Rand!S245&lt;=S$1,S$4+SQRT(S$2*Rand!S245),S$6-SQRT(S$3*(1-Rand!S245)))</f>
        <v>14.639766144350295</v>
      </c>
      <c r="T251" s="17">
        <f>IF(Rand!T245&lt;=T$1,T$4+SQRT(T$2*Rand!T245),T$6-SQRT(T$3*(1-Rand!T245)))</f>
        <v>14.574836593729376</v>
      </c>
      <c r="U251" s="24">
        <f>IF(Rand!U245&lt;=U$1,U$4+SQRT(U$2*Rand!U245),U$6-SQRT(U$3*(1-Rand!U245)))</f>
        <v>13.276857539004148</v>
      </c>
      <c r="V251" s="20">
        <f>IF(Rand!V245&lt;=V$1,V$4+SQRT(V$2*Rand!V245),V$6-SQRT(V$3*(1-Rand!V245)))</f>
        <v>14.22302766686496</v>
      </c>
      <c r="W251" s="29">
        <f>IF(Rand!W245&lt;=W$1,W$4+SQRT(W$2*Rand!W245),W$6-SQRT(W$3*(1-Rand!W245)))</f>
        <v>11.698951811859809</v>
      </c>
      <c r="X251" s="32">
        <f>IF(Rand!X245&lt;=X$1,X$4+SQRT(X$2*Rand!X245),X$6-SQRT(X$3*(1-Rand!X245)))</f>
        <v>14.709172740800497</v>
      </c>
      <c r="Y251" s="25">
        <f>IF(Rand!Y245&lt;=Y$1,Y$4+SQRT(Y$2*Rand!Y245),Y$6-SQRT(Y$3*(1-Rand!Y245)))</f>
        <v>19.06885745537538</v>
      </c>
    </row>
    <row r="252" spans="2:25" hidden="1" x14ac:dyDescent="0.25">
      <c r="B252" s="17">
        <f>IF(Rand!B246&lt;=B$1,B$4+SQRT(B$2*Rand!B246),B$6-SQRT(B$3*(1-Rand!B246)))</f>
        <v>5.7504618358135238</v>
      </c>
      <c r="C252" s="24">
        <f>IF(Rand!C246&lt;=C$1,C$4+SQRT(C$2*Rand!C246),C$6-SQRT(C$3*(1-Rand!C246)))</f>
        <v>3.2514930261771173</v>
      </c>
      <c r="D252" s="20">
        <f>IF(Rand!D246&lt;=D$1,D$4+SQRT(D$2*Rand!D246),D$6-SQRT(D$3*(1-Rand!D246)))</f>
        <v>5.6982051246024294</v>
      </c>
      <c r="E252" s="29">
        <f>IF(Rand!E246&lt;=E$1,E$4+SQRT(E$2*Rand!E246),E$6-SQRT(E$3*(1-Rand!E246)))</f>
        <v>3.6829945116189782</v>
      </c>
      <c r="F252" s="32">
        <f>IF(Rand!F246&lt;=F$1,F$4+SQRT(F$2*Rand!F246),F$6-SQRT(F$3*(1-Rand!F246)))</f>
        <v>2.2732462600497971</v>
      </c>
      <c r="G252" s="25">
        <f>IF(Rand!G246&lt;=G$1,G$4+SQRT(G$2*Rand!G246),G$6-SQRT(G$3*(1-Rand!G246)))</f>
        <v>2.6282186374764427</v>
      </c>
      <c r="H252" s="17">
        <f>IF(Rand!H246&lt;=H$1,H$4+SQRT(H$2*Rand!H246),H$6-SQRT(H$3*(1-Rand!H246)))</f>
        <v>15.332185090205741</v>
      </c>
      <c r="I252" s="24">
        <f>IF(Rand!I246&lt;=I$1,I$4+SQRT(I$2*Rand!I246),I$6-SQRT(I$3*(1-Rand!I246)))</f>
        <v>14.576407855784559</v>
      </c>
      <c r="J252" s="20">
        <f>IF(Rand!J246&lt;=J$1,J$4+SQRT(J$2*Rand!J246),J$6-SQRT(J$3*(1-Rand!J246)))</f>
        <v>7.3172996092739293</v>
      </c>
      <c r="K252" s="29">
        <f>IF(Rand!K246&lt;=K$1,K$4+SQRT(K$2*Rand!K246),K$6-SQRT(K$3*(1-Rand!K246)))</f>
        <v>14.417821376872837</v>
      </c>
      <c r="L252" s="32">
        <f>IF(Rand!L246&lt;=L$1,L$4+SQRT(L$2*Rand!L246),L$6-SQRT(L$3*(1-Rand!L246)))</f>
        <v>5.5589775160565305</v>
      </c>
      <c r="M252" s="25">
        <f>IF(Rand!M246&lt;=M$1,M$4+SQRT(M$2*Rand!M246),M$6-SQRT(M$3*(1-Rand!M246)))</f>
        <v>15.197564243809975</v>
      </c>
      <c r="N252" s="17">
        <f>IF(Rand!N246&lt;=N$1,N$4+SQRT(N$2*Rand!N246),N$6-SQRT(N$3*(1-Rand!N246)))</f>
        <v>8.8812640533761638</v>
      </c>
      <c r="O252" s="24">
        <f>IF(Rand!O246&lt;=O$1,O$4+SQRT(O$2*Rand!O246),O$6-SQRT(O$3*(1-Rand!O246)))</f>
        <v>11.23773278241231</v>
      </c>
      <c r="P252" s="20">
        <f>IF(Rand!P246&lt;=P$1,P$4+SQRT(P$2*Rand!P246),P$6-SQRT(P$3*(1-Rand!P246)))</f>
        <v>10.018778052025821</v>
      </c>
      <c r="Q252" s="29">
        <f>IF(Rand!Q246&lt;=Q$1,Q$4+SQRT(Q$2*Rand!Q246),Q$6-SQRT(Q$3*(1-Rand!Q246)))</f>
        <v>10.535699147660891</v>
      </c>
      <c r="R252" s="32">
        <f>IF(Rand!R246&lt;=R$1,R$4+SQRT(R$2*Rand!R246),R$6-SQRT(R$3*(1-Rand!R246)))</f>
        <v>9.7058215037785409</v>
      </c>
      <c r="S252" s="25">
        <f>IF(Rand!S246&lt;=S$1,S$4+SQRT(S$2*Rand!S246),S$6-SQRT(S$3*(1-Rand!S246)))</f>
        <v>12.415266479270116</v>
      </c>
      <c r="T252" s="17">
        <f>IF(Rand!T246&lt;=T$1,T$4+SQRT(T$2*Rand!T246),T$6-SQRT(T$3*(1-Rand!T246)))</f>
        <v>6.0376856480217729</v>
      </c>
      <c r="U252" s="24">
        <f>IF(Rand!U246&lt;=U$1,U$4+SQRT(U$2*Rand!U246),U$6-SQRT(U$3*(1-Rand!U246)))</f>
        <v>10.135932730067145</v>
      </c>
      <c r="V252" s="20">
        <f>IF(Rand!V246&lt;=V$1,V$4+SQRT(V$2*Rand!V246),V$6-SQRT(V$3*(1-Rand!V246)))</f>
        <v>10.842550029078982</v>
      </c>
      <c r="W252" s="29">
        <f>IF(Rand!W246&lt;=W$1,W$4+SQRT(W$2*Rand!W246),W$6-SQRT(W$3*(1-Rand!W246)))</f>
        <v>13.211894612578575</v>
      </c>
      <c r="X252" s="32">
        <f>IF(Rand!X246&lt;=X$1,X$4+SQRT(X$2*Rand!X246),X$6-SQRT(X$3*(1-Rand!X246)))</f>
        <v>9.350822024153647</v>
      </c>
      <c r="Y252" s="25">
        <f>IF(Rand!Y246&lt;=Y$1,Y$4+SQRT(Y$2*Rand!Y246),Y$6-SQRT(Y$3*(1-Rand!Y246)))</f>
        <v>5.6390312979680912</v>
      </c>
    </row>
    <row r="253" spans="2:25" hidden="1" x14ac:dyDescent="0.25">
      <c r="B253" s="17">
        <f>IF(Rand!B247&lt;=B$1,B$4+SQRT(B$2*Rand!B247),B$6-SQRT(B$3*(1-Rand!B247)))</f>
        <v>4.8903146755202496</v>
      </c>
      <c r="C253" s="24">
        <f>IF(Rand!C247&lt;=C$1,C$4+SQRT(C$2*Rand!C247),C$6-SQRT(C$3*(1-Rand!C247)))</f>
        <v>3.3242344607999206</v>
      </c>
      <c r="D253" s="20">
        <f>IF(Rand!D247&lt;=D$1,D$4+SQRT(D$2*Rand!D247),D$6-SQRT(D$3*(1-Rand!D247)))</f>
        <v>4.5296417557689246</v>
      </c>
      <c r="E253" s="29">
        <f>IF(Rand!E247&lt;=E$1,E$4+SQRT(E$2*Rand!E247),E$6-SQRT(E$3*(1-Rand!E247)))</f>
        <v>4.1076332650641101</v>
      </c>
      <c r="F253" s="32">
        <f>IF(Rand!F247&lt;=F$1,F$4+SQRT(F$2*Rand!F247),F$6-SQRT(F$3*(1-Rand!F247)))</f>
        <v>2.8248188661043652</v>
      </c>
      <c r="G253" s="25">
        <f>IF(Rand!G247&lt;=G$1,G$4+SQRT(G$2*Rand!G247),G$6-SQRT(G$3*(1-Rand!G247)))</f>
        <v>3.6213552948202978</v>
      </c>
      <c r="H253" s="17">
        <f>IF(Rand!H247&lt;=H$1,H$4+SQRT(H$2*Rand!H247),H$6-SQRT(H$3*(1-Rand!H247)))</f>
        <v>15.296175840882933</v>
      </c>
      <c r="I253" s="24">
        <f>IF(Rand!I247&lt;=I$1,I$4+SQRT(I$2*Rand!I247),I$6-SQRT(I$3*(1-Rand!I247)))</f>
        <v>8.2084322057750594</v>
      </c>
      <c r="J253" s="20">
        <f>IF(Rand!J247&lt;=J$1,J$4+SQRT(J$2*Rand!J247),J$6-SQRT(J$3*(1-Rand!J247)))</f>
        <v>16.898557019309163</v>
      </c>
      <c r="K253" s="29">
        <f>IF(Rand!K247&lt;=K$1,K$4+SQRT(K$2*Rand!K247),K$6-SQRT(K$3*(1-Rand!K247)))</f>
        <v>9.5029703832498527</v>
      </c>
      <c r="L253" s="32">
        <f>IF(Rand!L247&lt;=L$1,L$4+SQRT(L$2*Rand!L247),L$6-SQRT(L$3*(1-Rand!L247)))</f>
        <v>12.312708830896156</v>
      </c>
      <c r="M253" s="25">
        <f>IF(Rand!M247&lt;=M$1,M$4+SQRT(M$2*Rand!M247),M$6-SQRT(M$3*(1-Rand!M247)))</f>
        <v>9.5782784714791376</v>
      </c>
      <c r="N253" s="17">
        <f>IF(Rand!N247&lt;=N$1,N$4+SQRT(N$2*Rand!N247),N$6-SQRT(N$3*(1-Rand!N247)))</f>
        <v>8.1210252139565497</v>
      </c>
      <c r="O253" s="24">
        <f>IF(Rand!O247&lt;=O$1,O$4+SQRT(O$2*Rand!O247),O$6-SQRT(O$3*(1-Rand!O247)))</f>
        <v>11.669942262571062</v>
      </c>
      <c r="P253" s="20">
        <f>IF(Rand!P247&lt;=P$1,P$4+SQRT(P$2*Rand!P247),P$6-SQRT(P$3*(1-Rand!P247)))</f>
        <v>16.163002289564133</v>
      </c>
      <c r="Q253" s="29">
        <f>IF(Rand!Q247&lt;=Q$1,Q$4+SQRT(Q$2*Rand!Q247),Q$6-SQRT(Q$3*(1-Rand!Q247)))</f>
        <v>8.5375965134084701</v>
      </c>
      <c r="R253" s="32">
        <f>IF(Rand!R247&lt;=R$1,R$4+SQRT(R$2*Rand!R247),R$6-SQRT(R$3*(1-Rand!R247)))</f>
        <v>11.501389254659992</v>
      </c>
      <c r="S253" s="25">
        <f>IF(Rand!S247&lt;=S$1,S$4+SQRT(S$2*Rand!S247),S$6-SQRT(S$3*(1-Rand!S247)))</f>
        <v>9.3868378454229031</v>
      </c>
      <c r="T253" s="17">
        <f>IF(Rand!T247&lt;=T$1,T$4+SQRT(T$2*Rand!T247),T$6-SQRT(T$3*(1-Rand!T247)))</f>
        <v>13.443190339589242</v>
      </c>
      <c r="U253" s="24">
        <f>IF(Rand!U247&lt;=U$1,U$4+SQRT(U$2*Rand!U247),U$6-SQRT(U$3*(1-Rand!U247)))</f>
        <v>15.322143961780988</v>
      </c>
      <c r="V253" s="20">
        <f>IF(Rand!V247&lt;=V$1,V$4+SQRT(V$2*Rand!V247),V$6-SQRT(V$3*(1-Rand!V247)))</f>
        <v>8.8434229364053003</v>
      </c>
      <c r="W253" s="29">
        <f>IF(Rand!W247&lt;=W$1,W$4+SQRT(W$2*Rand!W247),W$6-SQRT(W$3*(1-Rand!W247)))</f>
        <v>9.563493488921484</v>
      </c>
      <c r="X253" s="32">
        <f>IF(Rand!X247&lt;=X$1,X$4+SQRT(X$2*Rand!X247),X$6-SQRT(X$3*(1-Rand!X247)))</f>
        <v>15.154922789107848</v>
      </c>
      <c r="Y253" s="25">
        <f>IF(Rand!Y247&lt;=Y$1,Y$4+SQRT(Y$2*Rand!Y247),Y$6-SQRT(Y$3*(1-Rand!Y247)))</f>
        <v>14.899993683800528</v>
      </c>
    </row>
    <row r="254" spans="2:25" hidden="1" x14ac:dyDescent="0.25">
      <c r="B254" s="17">
        <f>IF(Rand!B248&lt;=B$1,B$4+SQRT(B$2*Rand!B248),B$6-SQRT(B$3*(1-Rand!B248)))</f>
        <v>3.4261894428446702</v>
      </c>
      <c r="C254" s="24">
        <f>IF(Rand!C248&lt;=C$1,C$4+SQRT(C$2*Rand!C248),C$6-SQRT(C$3*(1-Rand!C248)))</f>
        <v>2.1504364240386931</v>
      </c>
      <c r="D254" s="20">
        <f>IF(Rand!D248&lt;=D$1,D$4+SQRT(D$2*Rand!D248),D$6-SQRT(D$3*(1-Rand!D248)))</f>
        <v>5.6809519085392113</v>
      </c>
      <c r="E254" s="29">
        <f>IF(Rand!E248&lt;=E$1,E$4+SQRT(E$2*Rand!E248),E$6-SQRT(E$3*(1-Rand!E248)))</f>
        <v>3.1707364148083954</v>
      </c>
      <c r="F254" s="32">
        <f>IF(Rand!F248&lt;=F$1,F$4+SQRT(F$2*Rand!F248),F$6-SQRT(F$3*(1-Rand!F248)))</f>
        <v>2.5296358126932894</v>
      </c>
      <c r="G254" s="25">
        <f>IF(Rand!G248&lt;=G$1,G$4+SQRT(G$2*Rand!G248),G$6-SQRT(G$3*(1-Rand!G248)))</f>
        <v>3.0281090216362498</v>
      </c>
      <c r="H254" s="17">
        <f>IF(Rand!H248&lt;=H$1,H$4+SQRT(H$2*Rand!H248),H$6-SQRT(H$3*(1-Rand!H248)))</f>
        <v>16.404933704705243</v>
      </c>
      <c r="I254" s="24">
        <f>IF(Rand!I248&lt;=I$1,I$4+SQRT(I$2*Rand!I248),I$6-SQRT(I$3*(1-Rand!I248)))</f>
        <v>9.4838182979755352</v>
      </c>
      <c r="J254" s="20">
        <f>IF(Rand!J248&lt;=J$1,J$4+SQRT(J$2*Rand!J248),J$6-SQRT(J$3*(1-Rand!J248)))</f>
        <v>9.2317799797097404</v>
      </c>
      <c r="K254" s="29">
        <f>IF(Rand!K248&lt;=K$1,K$4+SQRT(K$2*Rand!K248),K$6-SQRT(K$3*(1-Rand!K248)))</f>
        <v>9.265066922222843</v>
      </c>
      <c r="L254" s="32">
        <f>IF(Rand!L248&lt;=L$1,L$4+SQRT(L$2*Rand!L248),L$6-SQRT(L$3*(1-Rand!L248)))</f>
        <v>6.7697272808255562</v>
      </c>
      <c r="M254" s="25">
        <f>IF(Rand!M248&lt;=M$1,M$4+SQRT(M$2*Rand!M248),M$6-SQRT(M$3*(1-Rand!M248)))</f>
        <v>9.6839017546091561</v>
      </c>
      <c r="N254" s="17">
        <f>IF(Rand!N248&lt;=N$1,N$4+SQRT(N$2*Rand!N248),N$6-SQRT(N$3*(1-Rand!N248)))</f>
        <v>17.416640991149592</v>
      </c>
      <c r="O254" s="24">
        <f>IF(Rand!O248&lt;=O$1,O$4+SQRT(O$2*Rand!O248),O$6-SQRT(O$3*(1-Rand!O248)))</f>
        <v>10.291163968223449</v>
      </c>
      <c r="P254" s="20">
        <f>IF(Rand!P248&lt;=P$1,P$4+SQRT(P$2*Rand!P248),P$6-SQRT(P$3*(1-Rand!P248)))</f>
        <v>13.303666385947878</v>
      </c>
      <c r="Q254" s="29">
        <f>IF(Rand!Q248&lt;=Q$1,Q$4+SQRT(Q$2*Rand!Q248),Q$6-SQRT(Q$3*(1-Rand!Q248)))</f>
        <v>15.226219824709837</v>
      </c>
      <c r="R254" s="32">
        <f>IF(Rand!R248&lt;=R$1,R$4+SQRT(R$2*Rand!R248),R$6-SQRT(R$3*(1-Rand!R248)))</f>
        <v>9.9383343669206408</v>
      </c>
      <c r="S254" s="25">
        <f>IF(Rand!S248&lt;=S$1,S$4+SQRT(S$2*Rand!S248),S$6-SQRT(S$3*(1-Rand!S248)))</f>
        <v>16.135271998675041</v>
      </c>
      <c r="T254" s="17">
        <f>IF(Rand!T248&lt;=T$1,T$4+SQRT(T$2*Rand!T248),T$6-SQRT(T$3*(1-Rand!T248)))</f>
        <v>14.233725718259807</v>
      </c>
      <c r="U254" s="24">
        <f>IF(Rand!U248&lt;=U$1,U$4+SQRT(U$2*Rand!U248),U$6-SQRT(U$3*(1-Rand!U248)))</f>
        <v>8.5868491272082963</v>
      </c>
      <c r="V254" s="20">
        <f>IF(Rand!V248&lt;=V$1,V$4+SQRT(V$2*Rand!V248),V$6-SQRT(V$3*(1-Rand!V248)))</f>
        <v>6.275315587479783</v>
      </c>
      <c r="W254" s="29">
        <f>IF(Rand!W248&lt;=W$1,W$4+SQRT(W$2*Rand!W248),W$6-SQRT(W$3*(1-Rand!W248)))</f>
        <v>12.309550831558079</v>
      </c>
      <c r="X254" s="32">
        <f>IF(Rand!X248&lt;=X$1,X$4+SQRT(X$2*Rand!X248),X$6-SQRT(X$3*(1-Rand!X248)))</f>
        <v>9.8512456693283283</v>
      </c>
      <c r="Y254" s="25">
        <f>IF(Rand!Y248&lt;=Y$1,Y$4+SQRT(Y$2*Rand!Y248),Y$6-SQRT(Y$3*(1-Rand!Y248)))</f>
        <v>15.581170595143917</v>
      </c>
    </row>
    <row r="255" spans="2:25" hidden="1" x14ac:dyDescent="0.25">
      <c r="B255" s="17">
        <f>IF(Rand!B249&lt;=B$1,B$4+SQRT(B$2*Rand!B249),B$6-SQRT(B$3*(1-Rand!B249)))</f>
        <v>3.4760121496416474</v>
      </c>
      <c r="C255" s="24">
        <f>IF(Rand!C249&lt;=C$1,C$4+SQRT(C$2*Rand!C249),C$6-SQRT(C$3*(1-Rand!C249)))</f>
        <v>2.1558909123474681</v>
      </c>
      <c r="D255" s="20">
        <f>IF(Rand!D249&lt;=D$1,D$4+SQRT(D$2*Rand!D249),D$6-SQRT(D$3*(1-Rand!D249)))</f>
        <v>5.3941847083648824</v>
      </c>
      <c r="E255" s="29">
        <f>IF(Rand!E249&lt;=E$1,E$4+SQRT(E$2*Rand!E249),E$6-SQRT(E$3*(1-Rand!E249)))</f>
        <v>4.4933986505524448</v>
      </c>
      <c r="F255" s="32">
        <f>IF(Rand!F249&lt;=F$1,F$4+SQRT(F$2*Rand!F249),F$6-SQRT(F$3*(1-Rand!F249)))</f>
        <v>2.6801563080472679</v>
      </c>
      <c r="G255" s="25">
        <f>IF(Rand!G249&lt;=G$1,G$4+SQRT(G$2*Rand!G249),G$6-SQRT(G$3*(1-Rand!G249)))</f>
        <v>3.0214987762636936</v>
      </c>
      <c r="H255" s="17">
        <f>IF(Rand!H249&lt;=H$1,H$4+SQRT(H$2*Rand!H249),H$6-SQRT(H$3*(1-Rand!H249)))</f>
        <v>6.3136253774560416</v>
      </c>
      <c r="I255" s="24">
        <f>IF(Rand!I249&lt;=I$1,I$4+SQRT(I$2*Rand!I249),I$6-SQRT(I$3*(1-Rand!I249)))</f>
        <v>12.937654108770376</v>
      </c>
      <c r="J255" s="20">
        <f>IF(Rand!J249&lt;=J$1,J$4+SQRT(J$2*Rand!J249),J$6-SQRT(J$3*(1-Rand!J249)))</f>
        <v>8.7801476497256132</v>
      </c>
      <c r="K255" s="29">
        <f>IF(Rand!K249&lt;=K$1,K$4+SQRT(K$2*Rand!K249),K$6-SQRT(K$3*(1-Rand!K249)))</f>
        <v>10.577498809984718</v>
      </c>
      <c r="L255" s="32">
        <f>IF(Rand!L249&lt;=L$1,L$4+SQRT(L$2*Rand!L249),L$6-SQRT(L$3*(1-Rand!L249)))</f>
        <v>14.239984986340495</v>
      </c>
      <c r="M255" s="25">
        <f>IF(Rand!M249&lt;=M$1,M$4+SQRT(M$2*Rand!M249),M$6-SQRT(M$3*(1-Rand!M249)))</f>
        <v>8.4702237610855651</v>
      </c>
      <c r="N255" s="17">
        <f>IF(Rand!N249&lt;=N$1,N$4+SQRT(N$2*Rand!N249),N$6-SQRT(N$3*(1-Rand!N249)))</f>
        <v>8.9433771981285375</v>
      </c>
      <c r="O255" s="24">
        <f>IF(Rand!O249&lt;=O$1,O$4+SQRT(O$2*Rand!O249),O$6-SQRT(O$3*(1-Rand!O249)))</f>
        <v>14.556052603226679</v>
      </c>
      <c r="P255" s="20">
        <f>IF(Rand!P249&lt;=P$1,P$4+SQRT(P$2*Rand!P249),P$6-SQRT(P$3*(1-Rand!P249)))</f>
        <v>6.0825802188119713</v>
      </c>
      <c r="Q255" s="29">
        <f>IF(Rand!Q249&lt;=Q$1,Q$4+SQRT(Q$2*Rand!Q249),Q$6-SQRT(Q$3*(1-Rand!Q249)))</f>
        <v>11.22335523183105</v>
      </c>
      <c r="R255" s="32">
        <f>IF(Rand!R249&lt;=R$1,R$4+SQRT(R$2*Rand!R249),R$6-SQRT(R$3*(1-Rand!R249)))</f>
        <v>11.482821347153079</v>
      </c>
      <c r="S255" s="25">
        <f>IF(Rand!S249&lt;=S$1,S$4+SQRT(S$2*Rand!S249),S$6-SQRT(S$3*(1-Rand!S249)))</f>
        <v>16.261566525808256</v>
      </c>
      <c r="T255" s="17">
        <f>IF(Rand!T249&lt;=T$1,T$4+SQRT(T$2*Rand!T249),T$6-SQRT(T$3*(1-Rand!T249)))</f>
        <v>7.0261761114060022</v>
      </c>
      <c r="U255" s="24">
        <f>IF(Rand!U249&lt;=U$1,U$4+SQRT(U$2*Rand!U249),U$6-SQRT(U$3*(1-Rand!U249)))</f>
        <v>14.111283355648801</v>
      </c>
      <c r="V255" s="20">
        <f>IF(Rand!V249&lt;=V$1,V$4+SQRT(V$2*Rand!V249),V$6-SQRT(V$3*(1-Rand!V249)))</f>
        <v>6.0663029743972112</v>
      </c>
      <c r="W255" s="29">
        <f>IF(Rand!W249&lt;=W$1,W$4+SQRT(W$2*Rand!W249),W$6-SQRT(W$3*(1-Rand!W249)))</f>
        <v>10.218633818019724</v>
      </c>
      <c r="X255" s="32">
        <f>IF(Rand!X249&lt;=X$1,X$4+SQRT(X$2*Rand!X249),X$6-SQRT(X$3*(1-Rand!X249)))</f>
        <v>6.8333299664692619</v>
      </c>
      <c r="Y255" s="25">
        <f>IF(Rand!Y249&lt;=Y$1,Y$4+SQRT(Y$2*Rand!Y249),Y$6-SQRT(Y$3*(1-Rand!Y249)))</f>
        <v>12.826036976014631</v>
      </c>
    </row>
    <row r="256" spans="2:25" hidden="1" x14ac:dyDescent="0.25">
      <c r="B256" s="17">
        <f>IF(Rand!B250&lt;=B$1,B$4+SQRT(B$2*Rand!B250),B$6-SQRT(B$3*(1-Rand!B250)))</f>
        <v>4.2726196109670331</v>
      </c>
      <c r="C256" s="24">
        <f>IF(Rand!C250&lt;=C$1,C$4+SQRT(C$2*Rand!C250),C$6-SQRT(C$3*(1-Rand!C250)))</f>
        <v>2.9111559189452363</v>
      </c>
      <c r="D256" s="20">
        <f>IF(Rand!D250&lt;=D$1,D$4+SQRT(D$2*Rand!D250),D$6-SQRT(D$3*(1-Rand!D250)))</f>
        <v>6.1553051115178734</v>
      </c>
      <c r="E256" s="29">
        <f>IF(Rand!E250&lt;=E$1,E$4+SQRT(E$2*Rand!E250),E$6-SQRT(E$3*(1-Rand!E250)))</f>
        <v>3.6080965678995831</v>
      </c>
      <c r="F256" s="32">
        <f>IF(Rand!F250&lt;=F$1,F$4+SQRT(F$2*Rand!F250),F$6-SQRT(F$3*(1-Rand!F250)))</f>
        <v>1.872329713414979</v>
      </c>
      <c r="G256" s="25">
        <f>IF(Rand!G250&lt;=G$1,G$4+SQRT(G$2*Rand!G250),G$6-SQRT(G$3*(1-Rand!G250)))</f>
        <v>2.359626348234078</v>
      </c>
      <c r="H256" s="17">
        <f>IF(Rand!H250&lt;=H$1,H$4+SQRT(H$2*Rand!H250),H$6-SQRT(H$3*(1-Rand!H250)))</f>
        <v>11.407591073500461</v>
      </c>
      <c r="I256" s="24">
        <f>IF(Rand!I250&lt;=I$1,I$4+SQRT(I$2*Rand!I250),I$6-SQRT(I$3*(1-Rand!I250)))</f>
        <v>12.051637534402323</v>
      </c>
      <c r="J256" s="20">
        <f>IF(Rand!J250&lt;=J$1,J$4+SQRT(J$2*Rand!J250),J$6-SQRT(J$3*(1-Rand!J250)))</f>
        <v>9.5757501527584914</v>
      </c>
      <c r="K256" s="29">
        <f>IF(Rand!K250&lt;=K$1,K$4+SQRT(K$2*Rand!K250),K$6-SQRT(K$3*(1-Rand!K250)))</f>
        <v>15.91816358418396</v>
      </c>
      <c r="L256" s="32">
        <f>IF(Rand!L250&lt;=L$1,L$4+SQRT(L$2*Rand!L250),L$6-SQRT(L$3*(1-Rand!L250)))</f>
        <v>13.01618234704962</v>
      </c>
      <c r="M256" s="25">
        <f>IF(Rand!M250&lt;=M$1,M$4+SQRT(M$2*Rand!M250),M$6-SQRT(M$3*(1-Rand!M250)))</f>
        <v>8.3993565238228918</v>
      </c>
      <c r="N256" s="17">
        <f>IF(Rand!N250&lt;=N$1,N$4+SQRT(N$2*Rand!N250),N$6-SQRT(N$3*(1-Rand!N250)))</f>
        <v>10.559852097747759</v>
      </c>
      <c r="O256" s="24">
        <f>IF(Rand!O250&lt;=O$1,O$4+SQRT(O$2*Rand!O250),O$6-SQRT(O$3*(1-Rand!O250)))</f>
        <v>9.2795479216117904</v>
      </c>
      <c r="P256" s="20">
        <f>IF(Rand!P250&lt;=P$1,P$4+SQRT(P$2*Rand!P250),P$6-SQRT(P$3*(1-Rand!P250)))</f>
        <v>12.947057765910619</v>
      </c>
      <c r="Q256" s="29">
        <f>IF(Rand!Q250&lt;=Q$1,Q$4+SQRT(Q$2*Rand!Q250),Q$6-SQRT(Q$3*(1-Rand!Q250)))</f>
        <v>10.24124769463084</v>
      </c>
      <c r="R256" s="32">
        <f>IF(Rand!R250&lt;=R$1,R$4+SQRT(R$2*Rand!R250),R$6-SQRT(R$3*(1-Rand!R250)))</f>
        <v>9.8026523464846917</v>
      </c>
      <c r="S256" s="25">
        <f>IF(Rand!S250&lt;=S$1,S$4+SQRT(S$2*Rand!S250),S$6-SQRT(S$3*(1-Rand!S250)))</f>
        <v>10.424755150676503</v>
      </c>
      <c r="T256" s="17">
        <f>IF(Rand!T250&lt;=T$1,T$4+SQRT(T$2*Rand!T250),T$6-SQRT(T$3*(1-Rand!T250)))</f>
        <v>7.9807788855569441</v>
      </c>
      <c r="U256" s="24">
        <f>IF(Rand!U250&lt;=U$1,U$4+SQRT(U$2*Rand!U250),U$6-SQRT(U$3*(1-Rand!U250)))</f>
        <v>16.427886429116221</v>
      </c>
      <c r="V256" s="20">
        <f>IF(Rand!V250&lt;=V$1,V$4+SQRT(V$2*Rand!V250),V$6-SQRT(V$3*(1-Rand!V250)))</f>
        <v>10.580973601055122</v>
      </c>
      <c r="W256" s="29">
        <f>IF(Rand!W250&lt;=W$1,W$4+SQRT(W$2*Rand!W250),W$6-SQRT(W$3*(1-Rand!W250)))</f>
        <v>8.8883729239282783</v>
      </c>
      <c r="X256" s="32">
        <f>IF(Rand!X250&lt;=X$1,X$4+SQRT(X$2*Rand!X250),X$6-SQRT(X$3*(1-Rand!X250)))</f>
        <v>11.584381126182869</v>
      </c>
      <c r="Y256" s="25">
        <f>IF(Rand!Y250&lt;=Y$1,Y$4+SQRT(Y$2*Rand!Y250),Y$6-SQRT(Y$3*(1-Rand!Y250)))</f>
        <v>13.343184733570808</v>
      </c>
    </row>
    <row r="257" spans="2:25" hidden="1" x14ac:dyDescent="0.25">
      <c r="B257" s="17">
        <f>IF(Rand!B251&lt;=B$1,B$4+SQRT(B$2*Rand!B251),B$6-SQRT(B$3*(1-Rand!B251)))</f>
        <v>3.7132485846190493</v>
      </c>
      <c r="C257" s="24">
        <f>IF(Rand!C251&lt;=C$1,C$4+SQRT(C$2*Rand!C251),C$6-SQRT(C$3*(1-Rand!C251)))</f>
        <v>3.195055175964721</v>
      </c>
      <c r="D257" s="20">
        <f>IF(Rand!D251&lt;=D$1,D$4+SQRT(D$2*Rand!D251),D$6-SQRT(D$3*(1-Rand!D251)))</f>
        <v>5.8661286793588134</v>
      </c>
      <c r="E257" s="29">
        <f>IF(Rand!E251&lt;=E$1,E$4+SQRT(E$2*Rand!E251),E$6-SQRT(E$3*(1-Rand!E251)))</f>
        <v>4.0829447083174824</v>
      </c>
      <c r="F257" s="32">
        <f>IF(Rand!F251&lt;=F$1,F$4+SQRT(F$2*Rand!F251),F$6-SQRT(F$3*(1-Rand!F251)))</f>
        <v>2.1824370686549077</v>
      </c>
      <c r="G257" s="25">
        <f>IF(Rand!G251&lt;=G$1,G$4+SQRT(G$2*Rand!G251),G$6-SQRT(G$3*(1-Rand!G251)))</f>
        <v>2.796828182525787</v>
      </c>
      <c r="H257" s="17">
        <f>IF(Rand!H251&lt;=H$1,H$4+SQRT(H$2*Rand!H251),H$6-SQRT(H$3*(1-Rand!H251)))</f>
        <v>12.077115253870907</v>
      </c>
      <c r="I257" s="24">
        <f>IF(Rand!I251&lt;=I$1,I$4+SQRT(I$2*Rand!I251),I$6-SQRT(I$3*(1-Rand!I251)))</f>
        <v>10.798710056558326</v>
      </c>
      <c r="J257" s="20">
        <f>IF(Rand!J251&lt;=J$1,J$4+SQRT(J$2*Rand!J251),J$6-SQRT(J$3*(1-Rand!J251)))</f>
        <v>9.143247485972104</v>
      </c>
      <c r="K257" s="29">
        <f>IF(Rand!K251&lt;=K$1,K$4+SQRT(K$2*Rand!K251),K$6-SQRT(K$3*(1-Rand!K251)))</f>
        <v>15.8293341789067</v>
      </c>
      <c r="L257" s="32">
        <f>IF(Rand!L251&lt;=L$1,L$4+SQRT(L$2*Rand!L251),L$6-SQRT(L$3*(1-Rand!L251)))</f>
        <v>16.656611545140468</v>
      </c>
      <c r="M257" s="25">
        <f>IF(Rand!M251&lt;=M$1,M$4+SQRT(M$2*Rand!M251),M$6-SQRT(M$3*(1-Rand!M251)))</f>
        <v>13.216772013527443</v>
      </c>
      <c r="N257" s="17">
        <f>IF(Rand!N251&lt;=N$1,N$4+SQRT(N$2*Rand!N251),N$6-SQRT(N$3*(1-Rand!N251)))</f>
        <v>16.131330853350928</v>
      </c>
      <c r="O257" s="24">
        <f>IF(Rand!O251&lt;=O$1,O$4+SQRT(O$2*Rand!O251),O$6-SQRT(O$3*(1-Rand!O251)))</f>
        <v>13.484771494346427</v>
      </c>
      <c r="P257" s="20">
        <f>IF(Rand!P251&lt;=P$1,P$4+SQRT(P$2*Rand!P251),P$6-SQRT(P$3*(1-Rand!P251)))</f>
        <v>9.8977475717539427</v>
      </c>
      <c r="Q257" s="29">
        <f>IF(Rand!Q251&lt;=Q$1,Q$4+SQRT(Q$2*Rand!Q251),Q$6-SQRT(Q$3*(1-Rand!Q251)))</f>
        <v>9.040070599947704</v>
      </c>
      <c r="R257" s="32">
        <f>IF(Rand!R251&lt;=R$1,R$4+SQRT(R$2*Rand!R251),R$6-SQRT(R$3*(1-Rand!R251)))</f>
        <v>15.111135087543566</v>
      </c>
      <c r="S257" s="25">
        <f>IF(Rand!S251&lt;=S$1,S$4+SQRT(S$2*Rand!S251),S$6-SQRT(S$3*(1-Rand!S251)))</f>
        <v>10.16370640885158</v>
      </c>
      <c r="T257" s="17">
        <f>IF(Rand!T251&lt;=T$1,T$4+SQRT(T$2*Rand!T251),T$6-SQRT(T$3*(1-Rand!T251)))</f>
        <v>15.621178593045043</v>
      </c>
      <c r="U257" s="24">
        <f>IF(Rand!U251&lt;=U$1,U$4+SQRT(U$2*Rand!U251),U$6-SQRT(U$3*(1-Rand!U251)))</f>
        <v>9.7333263031548292</v>
      </c>
      <c r="V257" s="20">
        <f>IF(Rand!V251&lt;=V$1,V$4+SQRT(V$2*Rand!V251),V$6-SQRT(V$3*(1-Rand!V251)))</f>
        <v>9.2656990037737259</v>
      </c>
      <c r="W257" s="29">
        <f>IF(Rand!W251&lt;=W$1,W$4+SQRT(W$2*Rand!W251),W$6-SQRT(W$3*(1-Rand!W251)))</f>
        <v>17.013219240595447</v>
      </c>
      <c r="X257" s="32">
        <f>IF(Rand!X251&lt;=X$1,X$4+SQRT(X$2*Rand!X251),X$6-SQRT(X$3*(1-Rand!X251)))</f>
        <v>7.4948930680182464</v>
      </c>
      <c r="Y257" s="25">
        <f>IF(Rand!Y251&lt;=Y$1,Y$4+SQRT(Y$2*Rand!Y251),Y$6-SQRT(Y$3*(1-Rand!Y251)))</f>
        <v>7.9435988130319455</v>
      </c>
    </row>
    <row r="258" spans="2:25" hidden="1" x14ac:dyDescent="0.25">
      <c r="B258" s="17">
        <f>IF(Rand!B252&lt;=B$1,B$4+SQRT(B$2*Rand!B252),B$6-SQRT(B$3*(1-Rand!B252)))</f>
        <v>4.7158480689580671</v>
      </c>
      <c r="C258" s="24">
        <f>IF(Rand!C252&lt;=C$1,C$4+SQRT(C$2*Rand!C252),C$6-SQRT(C$3*(1-Rand!C252)))</f>
        <v>3.3155372780005354</v>
      </c>
      <c r="D258" s="20">
        <f>IF(Rand!D252&lt;=D$1,D$4+SQRT(D$2*Rand!D252),D$6-SQRT(D$3*(1-Rand!D252)))</f>
        <v>6.6269244080176124</v>
      </c>
      <c r="E258" s="29">
        <f>IF(Rand!E252&lt;=E$1,E$4+SQRT(E$2*Rand!E252),E$6-SQRT(E$3*(1-Rand!E252)))</f>
        <v>3.8233326024053111</v>
      </c>
      <c r="F258" s="32">
        <f>IF(Rand!F252&lt;=F$1,F$4+SQRT(F$2*Rand!F252),F$6-SQRT(F$3*(1-Rand!F252)))</f>
        <v>3.632167909953484</v>
      </c>
      <c r="G258" s="25">
        <f>IF(Rand!G252&lt;=G$1,G$4+SQRT(G$2*Rand!G252),G$6-SQRT(G$3*(1-Rand!G252)))</f>
        <v>3.0742703266768956</v>
      </c>
      <c r="H258" s="17">
        <f>IF(Rand!H252&lt;=H$1,H$4+SQRT(H$2*Rand!H252),H$6-SQRT(H$3*(1-Rand!H252)))</f>
        <v>17.865049902047076</v>
      </c>
      <c r="I258" s="24">
        <f>IF(Rand!I252&lt;=I$1,I$4+SQRT(I$2*Rand!I252),I$6-SQRT(I$3*(1-Rand!I252)))</f>
        <v>15.447801287190174</v>
      </c>
      <c r="J258" s="20">
        <f>IF(Rand!J252&lt;=J$1,J$4+SQRT(J$2*Rand!J252),J$6-SQRT(J$3*(1-Rand!J252)))</f>
        <v>10.80382906107779</v>
      </c>
      <c r="K258" s="29">
        <f>IF(Rand!K252&lt;=K$1,K$4+SQRT(K$2*Rand!K252),K$6-SQRT(K$3*(1-Rand!K252)))</f>
        <v>12.59548089747409</v>
      </c>
      <c r="L258" s="32">
        <f>IF(Rand!L252&lt;=L$1,L$4+SQRT(L$2*Rand!L252),L$6-SQRT(L$3*(1-Rand!L252)))</f>
        <v>17.253287217154526</v>
      </c>
      <c r="M258" s="25">
        <f>IF(Rand!M252&lt;=M$1,M$4+SQRT(M$2*Rand!M252),M$6-SQRT(M$3*(1-Rand!M252)))</f>
        <v>16.891815848738471</v>
      </c>
      <c r="N258" s="17">
        <f>IF(Rand!N252&lt;=N$1,N$4+SQRT(N$2*Rand!N252),N$6-SQRT(N$3*(1-Rand!N252)))</f>
        <v>11.654423483141263</v>
      </c>
      <c r="O258" s="24">
        <f>IF(Rand!O252&lt;=O$1,O$4+SQRT(O$2*Rand!O252),O$6-SQRT(O$3*(1-Rand!O252)))</f>
        <v>9.8442095131190559</v>
      </c>
      <c r="P258" s="20">
        <f>IF(Rand!P252&lt;=P$1,P$4+SQRT(P$2*Rand!P252),P$6-SQRT(P$3*(1-Rand!P252)))</f>
        <v>10.54352109010371</v>
      </c>
      <c r="Q258" s="29">
        <f>IF(Rand!Q252&lt;=Q$1,Q$4+SQRT(Q$2*Rand!Q252),Q$6-SQRT(Q$3*(1-Rand!Q252)))</f>
        <v>12.766470533072059</v>
      </c>
      <c r="R258" s="32">
        <f>IF(Rand!R252&lt;=R$1,R$4+SQRT(R$2*Rand!R252),R$6-SQRT(R$3*(1-Rand!R252)))</f>
        <v>12.397763433908999</v>
      </c>
      <c r="S258" s="25">
        <f>IF(Rand!S252&lt;=S$1,S$4+SQRT(S$2*Rand!S252),S$6-SQRT(S$3*(1-Rand!S252)))</f>
        <v>16.853076481596304</v>
      </c>
      <c r="T258" s="17">
        <f>IF(Rand!T252&lt;=T$1,T$4+SQRT(T$2*Rand!T252),T$6-SQRT(T$3*(1-Rand!T252)))</f>
        <v>17.208857365784706</v>
      </c>
      <c r="U258" s="24">
        <f>IF(Rand!U252&lt;=U$1,U$4+SQRT(U$2*Rand!U252),U$6-SQRT(U$3*(1-Rand!U252)))</f>
        <v>18.336370106580286</v>
      </c>
      <c r="V258" s="20">
        <f>IF(Rand!V252&lt;=V$1,V$4+SQRT(V$2*Rand!V252),V$6-SQRT(V$3*(1-Rand!V252)))</f>
        <v>8.8091344138198338</v>
      </c>
      <c r="W258" s="29">
        <f>IF(Rand!W252&lt;=W$1,W$4+SQRT(W$2*Rand!W252),W$6-SQRT(W$3*(1-Rand!W252)))</f>
        <v>13.607739776513331</v>
      </c>
      <c r="X258" s="32">
        <f>IF(Rand!X252&lt;=X$1,X$4+SQRT(X$2*Rand!X252),X$6-SQRT(X$3*(1-Rand!X252)))</f>
        <v>13.622632646337848</v>
      </c>
      <c r="Y258" s="25">
        <f>IF(Rand!Y252&lt;=Y$1,Y$4+SQRT(Y$2*Rand!Y252),Y$6-SQRT(Y$3*(1-Rand!Y252)))</f>
        <v>13.830882866424247</v>
      </c>
    </row>
    <row r="259" spans="2:25" hidden="1" x14ac:dyDescent="0.25">
      <c r="B259" s="17">
        <f>IF(Rand!B253&lt;=B$1,B$4+SQRT(B$2*Rand!B253),B$6-SQRT(B$3*(1-Rand!B253)))</f>
        <v>4.1048365517371934</v>
      </c>
      <c r="C259" s="24">
        <f>IF(Rand!C253&lt;=C$1,C$4+SQRT(C$2*Rand!C253),C$6-SQRT(C$3*(1-Rand!C253)))</f>
        <v>3.6104023412934425</v>
      </c>
      <c r="D259" s="20">
        <f>IF(Rand!D253&lt;=D$1,D$4+SQRT(D$2*Rand!D253),D$6-SQRT(D$3*(1-Rand!D253)))</f>
        <v>5.3474329908292439</v>
      </c>
      <c r="E259" s="29">
        <f>IF(Rand!E253&lt;=E$1,E$4+SQRT(E$2*Rand!E253),E$6-SQRT(E$3*(1-Rand!E253)))</f>
        <v>3.8455929443014032</v>
      </c>
      <c r="F259" s="32">
        <f>IF(Rand!F253&lt;=F$1,F$4+SQRT(F$2*Rand!F253),F$6-SQRT(F$3*(1-Rand!F253)))</f>
        <v>2.4114978752821461</v>
      </c>
      <c r="G259" s="25">
        <f>IF(Rand!G253&lt;=G$1,G$4+SQRT(G$2*Rand!G253),G$6-SQRT(G$3*(1-Rand!G253)))</f>
        <v>3.1982741925736713</v>
      </c>
      <c r="H259" s="17">
        <f>IF(Rand!H253&lt;=H$1,H$4+SQRT(H$2*Rand!H253),H$6-SQRT(H$3*(1-Rand!H253)))</f>
        <v>15.294945762385659</v>
      </c>
      <c r="I259" s="24">
        <f>IF(Rand!I253&lt;=I$1,I$4+SQRT(I$2*Rand!I253),I$6-SQRT(I$3*(1-Rand!I253)))</f>
        <v>11.283133993718115</v>
      </c>
      <c r="J259" s="20">
        <f>IF(Rand!J253&lt;=J$1,J$4+SQRT(J$2*Rand!J253),J$6-SQRT(J$3*(1-Rand!J253)))</f>
        <v>5.9173242875703149</v>
      </c>
      <c r="K259" s="29">
        <f>IF(Rand!K253&lt;=K$1,K$4+SQRT(K$2*Rand!K253),K$6-SQRT(K$3*(1-Rand!K253)))</f>
        <v>12.870779591368651</v>
      </c>
      <c r="L259" s="32">
        <f>IF(Rand!L253&lt;=L$1,L$4+SQRT(L$2*Rand!L253),L$6-SQRT(L$3*(1-Rand!L253)))</f>
        <v>7.9066315750065135</v>
      </c>
      <c r="M259" s="25">
        <f>IF(Rand!M253&lt;=M$1,M$4+SQRT(M$2*Rand!M253),M$6-SQRT(M$3*(1-Rand!M253)))</f>
        <v>15.532670499881103</v>
      </c>
      <c r="N259" s="17">
        <f>IF(Rand!N253&lt;=N$1,N$4+SQRT(N$2*Rand!N253),N$6-SQRT(N$3*(1-Rand!N253)))</f>
        <v>16.741679115531984</v>
      </c>
      <c r="O259" s="24">
        <f>IF(Rand!O253&lt;=O$1,O$4+SQRT(O$2*Rand!O253),O$6-SQRT(O$3*(1-Rand!O253)))</f>
        <v>12.86216719140489</v>
      </c>
      <c r="P259" s="20">
        <f>IF(Rand!P253&lt;=P$1,P$4+SQRT(P$2*Rand!P253),P$6-SQRT(P$3*(1-Rand!P253)))</f>
        <v>12.84460741749357</v>
      </c>
      <c r="Q259" s="29">
        <f>IF(Rand!Q253&lt;=Q$1,Q$4+SQRT(Q$2*Rand!Q253),Q$6-SQRT(Q$3*(1-Rand!Q253)))</f>
        <v>8.6818749857414304</v>
      </c>
      <c r="R259" s="32">
        <f>IF(Rand!R253&lt;=R$1,R$4+SQRT(R$2*Rand!R253),R$6-SQRT(R$3*(1-Rand!R253)))</f>
        <v>8.7271337372122417</v>
      </c>
      <c r="S259" s="25">
        <f>IF(Rand!S253&lt;=S$1,S$4+SQRT(S$2*Rand!S253),S$6-SQRT(S$3*(1-Rand!S253)))</f>
        <v>9.872092336153905</v>
      </c>
      <c r="T259" s="17">
        <f>IF(Rand!T253&lt;=T$1,T$4+SQRT(T$2*Rand!T253),T$6-SQRT(T$3*(1-Rand!T253)))</f>
        <v>9.0369611542563817</v>
      </c>
      <c r="U259" s="24">
        <f>IF(Rand!U253&lt;=U$1,U$4+SQRT(U$2*Rand!U253),U$6-SQRT(U$3*(1-Rand!U253)))</f>
        <v>11.577583448272438</v>
      </c>
      <c r="V259" s="20">
        <f>IF(Rand!V253&lt;=V$1,V$4+SQRT(V$2*Rand!V253),V$6-SQRT(V$3*(1-Rand!V253)))</f>
        <v>15.726978801328148</v>
      </c>
      <c r="W259" s="29">
        <f>IF(Rand!W253&lt;=W$1,W$4+SQRT(W$2*Rand!W253),W$6-SQRT(W$3*(1-Rand!W253)))</f>
        <v>15.161885592448062</v>
      </c>
      <c r="X259" s="32">
        <f>IF(Rand!X253&lt;=X$1,X$4+SQRT(X$2*Rand!X253),X$6-SQRT(X$3*(1-Rand!X253)))</f>
        <v>7.4148904183506312</v>
      </c>
      <c r="Y259" s="25">
        <f>IF(Rand!Y253&lt;=Y$1,Y$4+SQRT(Y$2*Rand!Y253),Y$6-SQRT(Y$3*(1-Rand!Y253)))</f>
        <v>9.4722878996608877</v>
      </c>
    </row>
    <row r="260" spans="2:25" hidden="1" x14ac:dyDescent="0.25">
      <c r="B260" s="17">
        <f>IF(Rand!B254&lt;=B$1,B$4+SQRT(B$2*Rand!B254),B$6-SQRT(B$3*(1-Rand!B254)))</f>
        <v>4.9909028186653899</v>
      </c>
      <c r="C260" s="24">
        <f>IF(Rand!C254&lt;=C$1,C$4+SQRT(C$2*Rand!C254),C$6-SQRT(C$3*(1-Rand!C254)))</f>
        <v>1.3014411716764758</v>
      </c>
      <c r="D260" s="20">
        <f>IF(Rand!D254&lt;=D$1,D$4+SQRT(D$2*Rand!D254),D$6-SQRT(D$3*(1-Rand!D254)))</f>
        <v>4.8801548140045812</v>
      </c>
      <c r="E260" s="29">
        <f>IF(Rand!E254&lt;=E$1,E$4+SQRT(E$2*Rand!E254),E$6-SQRT(E$3*(1-Rand!E254)))</f>
        <v>3.8629083740934975</v>
      </c>
      <c r="F260" s="32">
        <f>IF(Rand!F254&lt;=F$1,F$4+SQRT(F$2*Rand!F254),F$6-SQRT(F$3*(1-Rand!F254)))</f>
        <v>2.5526484298936589</v>
      </c>
      <c r="G260" s="25">
        <f>IF(Rand!G254&lt;=G$1,G$4+SQRT(G$2*Rand!G254),G$6-SQRT(G$3*(1-Rand!G254)))</f>
        <v>3.7025316463820142</v>
      </c>
      <c r="H260" s="17">
        <f>IF(Rand!H254&lt;=H$1,H$4+SQRT(H$2*Rand!H254),H$6-SQRT(H$3*(1-Rand!H254)))</f>
        <v>8.0738932695437153</v>
      </c>
      <c r="I260" s="24">
        <f>IF(Rand!I254&lt;=I$1,I$4+SQRT(I$2*Rand!I254),I$6-SQRT(I$3*(1-Rand!I254)))</f>
        <v>11.762915088596015</v>
      </c>
      <c r="J260" s="20">
        <f>IF(Rand!J254&lt;=J$1,J$4+SQRT(J$2*Rand!J254),J$6-SQRT(J$3*(1-Rand!J254)))</f>
        <v>7.1447996776432312</v>
      </c>
      <c r="K260" s="29">
        <f>IF(Rand!K254&lt;=K$1,K$4+SQRT(K$2*Rand!K254),K$6-SQRT(K$3*(1-Rand!K254)))</f>
        <v>11.0089435367851</v>
      </c>
      <c r="L260" s="32">
        <f>IF(Rand!L254&lt;=L$1,L$4+SQRT(L$2*Rand!L254),L$6-SQRT(L$3*(1-Rand!L254)))</f>
        <v>13.933255296766585</v>
      </c>
      <c r="M260" s="25">
        <f>IF(Rand!M254&lt;=M$1,M$4+SQRT(M$2*Rand!M254),M$6-SQRT(M$3*(1-Rand!M254)))</f>
        <v>15.199178448043671</v>
      </c>
      <c r="N260" s="17">
        <f>IF(Rand!N254&lt;=N$1,N$4+SQRT(N$2*Rand!N254),N$6-SQRT(N$3*(1-Rand!N254)))</f>
        <v>11.89717873066453</v>
      </c>
      <c r="O260" s="24">
        <f>IF(Rand!O254&lt;=O$1,O$4+SQRT(O$2*Rand!O254),O$6-SQRT(O$3*(1-Rand!O254)))</f>
        <v>12.673313836389298</v>
      </c>
      <c r="P260" s="20">
        <f>IF(Rand!P254&lt;=P$1,P$4+SQRT(P$2*Rand!P254),P$6-SQRT(P$3*(1-Rand!P254)))</f>
        <v>11.61683218948593</v>
      </c>
      <c r="Q260" s="29">
        <f>IF(Rand!Q254&lt;=Q$1,Q$4+SQRT(Q$2*Rand!Q254),Q$6-SQRT(Q$3*(1-Rand!Q254)))</f>
        <v>16.105927733215854</v>
      </c>
      <c r="R260" s="32">
        <f>IF(Rand!R254&lt;=R$1,R$4+SQRT(R$2*Rand!R254),R$6-SQRT(R$3*(1-Rand!R254)))</f>
        <v>8.3393666073099251</v>
      </c>
      <c r="S260" s="25">
        <f>IF(Rand!S254&lt;=S$1,S$4+SQRT(S$2*Rand!S254),S$6-SQRT(S$3*(1-Rand!S254)))</f>
        <v>15.237146080672364</v>
      </c>
      <c r="T260" s="17">
        <f>IF(Rand!T254&lt;=T$1,T$4+SQRT(T$2*Rand!T254),T$6-SQRT(T$3*(1-Rand!T254)))</f>
        <v>9.6736471762889664</v>
      </c>
      <c r="U260" s="24">
        <f>IF(Rand!U254&lt;=U$1,U$4+SQRT(U$2*Rand!U254),U$6-SQRT(U$3*(1-Rand!U254)))</f>
        <v>8.5969391324466162</v>
      </c>
      <c r="V260" s="20">
        <f>IF(Rand!V254&lt;=V$1,V$4+SQRT(V$2*Rand!V254),V$6-SQRT(V$3*(1-Rand!V254)))</f>
        <v>14.363364053893561</v>
      </c>
      <c r="W260" s="29">
        <f>IF(Rand!W254&lt;=W$1,W$4+SQRT(W$2*Rand!W254),W$6-SQRT(W$3*(1-Rand!W254)))</f>
        <v>10.465511944015645</v>
      </c>
      <c r="X260" s="32">
        <f>IF(Rand!X254&lt;=X$1,X$4+SQRT(X$2*Rand!X254),X$6-SQRT(X$3*(1-Rand!X254)))</f>
        <v>11.677098355913438</v>
      </c>
      <c r="Y260" s="25">
        <f>IF(Rand!Y254&lt;=Y$1,Y$4+SQRT(Y$2*Rand!Y254),Y$6-SQRT(Y$3*(1-Rand!Y254)))</f>
        <v>14.57231090749692</v>
      </c>
    </row>
    <row r="261" spans="2:25" hidden="1" x14ac:dyDescent="0.25">
      <c r="B261" s="17">
        <f>IF(Rand!B255&lt;=B$1,B$4+SQRT(B$2*Rand!B255),B$6-SQRT(B$3*(1-Rand!B255)))</f>
        <v>5.4679264290885587</v>
      </c>
      <c r="C261" s="24">
        <f>IF(Rand!C255&lt;=C$1,C$4+SQRT(C$2*Rand!C255),C$6-SQRT(C$3*(1-Rand!C255)))</f>
        <v>4.3193687794681184</v>
      </c>
      <c r="D261" s="20">
        <f>IF(Rand!D255&lt;=D$1,D$4+SQRT(D$2*Rand!D255),D$6-SQRT(D$3*(1-Rand!D255)))</f>
        <v>4.8021264728599808</v>
      </c>
      <c r="E261" s="29">
        <f>IF(Rand!E255&lt;=E$1,E$4+SQRT(E$2*Rand!E255),E$6-SQRT(E$3*(1-Rand!E255)))</f>
        <v>4.1780029991926391</v>
      </c>
      <c r="F261" s="32">
        <f>IF(Rand!F255&lt;=F$1,F$4+SQRT(F$2*Rand!F255),F$6-SQRT(F$3*(1-Rand!F255)))</f>
        <v>1.273366143204619</v>
      </c>
      <c r="G261" s="25">
        <f>IF(Rand!G255&lt;=G$1,G$4+SQRT(G$2*Rand!G255),G$6-SQRT(G$3*(1-Rand!G255)))</f>
        <v>3.7214099073206492</v>
      </c>
      <c r="H261" s="17">
        <f>IF(Rand!H255&lt;=H$1,H$4+SQRT(H$2*Rand!H255),H$6-SQRT(H$3*(1-Rand!H255)))</f>
        <v>7.422813691501025</v>
      </c>
      <c r="I261" s="24">
        <f>IF(Rand!I255&lt;=I$1,I$4+SQRT(I$2*Rand!I255),I$6-SQRT(I$3*(1-Rand!I255)))</f>
        <v>16.312787051901267</v>
      </c>
      <c r="J261" s="20">
        <f>IF(Rand!J255&lt;=J$1,J$4+SQRT(J$2*Rand!J255),J$6-SQRT(J$3*(1-Rand!J255)))</f>
        <v>13.100956270109227</v>
      </c>
      <c r="K261" s="29">
        <f>IF(Rand!K255&lt;=K$1,K$4+SQRT(K$2*Rand!K255),K$6-SQRT(K$3*(1-Rand!K255)))</f>
        <v>17.928929241169666</v>
      </c>
      <c r="L261" s="32">
        <f>IF(Rand!L255&lt;=L$1,L$4+SQRT(L$2*Rand!L255),L$6-SQRT(L$3*(1-Rand!L255)))</f>
        <v>14.25999974516016</v>
      </c>
      <c r="M261" s="25">
        <f>IF(Rand!M255&lt;=M$1,M$4+SQRT(M$2*Rand!M255),M$6-SQRT(M$3*(1-Rand!M255)))</f>
        <v>13.580873566578639</v>
      </c>
      <c r="N261" s="17">
        <f>IF(Rand!N255&lt;=N$1,N$4+SQRT(N$2*Rand!N255),N$6-SQRT(N$3*(1-Rand!N255)))</f>
        <v>13.289917589807491</v>
      </c>
      <c r="O261" s="24">
        <f>IF(Rand!O255&lt;=O$1,O$4+SQRT(O$2*Rand!O255),O$6-SQRT(O$3*(1-Rand!O255)))</f>
        <v>12.154387313973874</v>
      </c>
      <c r="P261" s="20">
        <f>IF(Rand!P255&lt;=P$1,P$4+SQRT(P$2*Rand!P255),P$6-SQRT(P$3*(1-Rand!P255)))</f>
        <v>11.712601213516491</v>
      </c>
      <c r="Q261" s="29">
        <f>IF(Rand!Q255&lt;=Q$1,Q$4+SQRT(Q$2*Rand!Q255),Q$6-SQRT(Q$3*(1-Rand!Q255)))</f>
        <v>16.518786319239993</v>
      </c>
      <c r="R261" s="32">
        <f>IF(Rand!R255&lt;=R$1,R$4+SQRT(R$2*Rand!R255),R$6-SQRT(R$3*(1-Rand!R255)))</f>
        <v>10.336293080589128</v>
      </c>
      <c r="S261" s="25">
        <f>IF(Rand!S255&lt;=S$1,S$4+SQRT(S$2*Rand!S255),S$6-SQRT(S$3*(1-Rand!S255)))</f>
        <v>10.272565042328418</v>
      </c>
      <c r="T261" s="17">
        <f>IF(Rand!T255&lt;=T$1,T$4+SQRT(T$2*Rand!T255),T$6-SQRT(T$3*(1-Rand!T255)))</f>
        <v>16.534685217253472</v>
      </c>
      <c r="U261" s="24">
        <f>IF(Rand!U255&lt;=U$1,U$4+SQRT(U$2*Rand!U255),U$6-SQRT(U$3*(1-Rand!U255)))</f>
        <v>13.343574219672707</v>
      </c>
      <c r="V261" s="20">
        <f>IF(Rand!V255&lt;=V$1,V$4+SQRT(V$2*Rand!V255),V$6-SQRT(V$3*(1-Rand!V255)))</f>
        <v>10.260321640027897</v>
      </c>
      <c r="W261" s="29">
        <f>IF(Rand!W255&lt;=W$1,W$4+SQRT(W$2*Rand!W255),W$6-SQRT(W$3*(1-Rand!W255)))</f>
        <v>12.847926563332841</v>
      </c>
      <c r="X261" s="32">
        <f>IF(Rand!X255&lt;=X$1,X$4+SQRT(X$2*Rand!X255),X$6-SQRT(X$3*(1-Rand!X255)))</f>
        <v>8.0601631787470946</v>
      </c>
      <c r="Y261" s="25">
        <f>IF(Rand!Y255&lt;=Y$1,Y$4+SQRT(Y$2*Rand!Y255),Y$6-SQRT(Y$3*(1-Rand!Y255)))</f>
        <v>14.431175229380145</v>
      </c>
    </row>
    <row r="262" spans="2:25" hidden="1" x14ac:dyDescent="0.25">
      <c r="B262" s="17">
        <f>IF(Rand!B256&lt;=B$1,B$4+SQRT(B$2*Rand!B256),B$6-SQRT(B$3*(1-Rand!B256)))</f>
        <v>4.4598571644322478</v>
      </c>
      <c r="C262" s="24">
        <f>IF(Rand!C256&lt;=C$1,C$4+SQRT(C$2*Rand!C256),C$6-SQRT(C$3*(1-Rand!C256)))</f>
        <v>3.3980882367160508</v>
      </c>
      <c r="D262" s="20">
        <f>IF(Rand!D256&lt;=D$1,D$4+SQRT(D$2*Rand!D256),D$6-SQRT(D$3*(1-Rand!D256)))</f>
        <v>5.5584933389837037</v>
      </c>
      <c r="E262" s="29">
        <f>IF(Rand!E256&lt;=E$1,E$4+SQRT(E$2*Rand!E256),E$6-SQRT(E$3*(1-Rand!E256)))</f>
        <v>4.1498165741546984</v>
      </c>
      <c r="F262" s="32">
        <f>IF(Rand!F256&lt;=F$1,F$4+SQRT(F$2*Rand!F256),F$6-SQRT(F$3*(1-Rand!F256)))</f>
        <v>3.1649776280385442</v>
      </c>
      <c r="G262" s="25">
        <f>IF(Rand!G256&lt;=G$1,G$4+SQRT(G$2*Rand!G256),G$6-SQRT(G$3*(1-Rand!G256)))</f>
        <v>2.7252684285679227</v>
      </c>
      <c r="H262" s="17">
        <f>IF(Rand!H256&lt;=H$1,H$4+SQRT(H$2*Rand!H256),H$6-SQRT(H$3*(1-Rand!H256)))</f>
        <v>11.230786169306308</v>
      </c>
      <c r="I262" s="24">
        <f>IF(Rand!I256&lt;=I$1,I$4+SQRT(I$2*Rand!I256),I$6-SQRT(I$3*(1-Rand!I256)))</f>
        <v>10.706047637255811</v>
      </c>
      <c r="J262" s="20">
        <f>IF(Rand!J256&lt;=J$1,J$4+SQRT(J$2*Rand!J256),J$6-SQRT(J$3*(1-Rand!J256)))</f>
        <v>7.7703494728467497</v>
      </c>
      <c r="K262" s="29">
        <f>IF(Rand!K256&lt;=K$1,K$4+SQRT(K$2*Rand!K256),K$6-SQRT(K$3*(1-Rand!K256)))</f>
        <v>12.564988836620651</v>
      </c>
      <c r="L262" s="32">
        <f>IF(Rand!L256&lt;=L$1,L$4+SQRT(L$2*Rand!L256),L$6-SQRT(L$3*(1-Rand!L256)))</f>
        <v>9.7898500999384552</v>
      </c>
      <c r="M262" s="25">
        <f>IF(Rand!M256&lt;=M$1,M$4+SQRT(M$2*Rand!M256),M$6-SQRT(M$3*(1-Rand!M256)))</f>
        <v>10.473277600472846</v>
      </c>
      <c r="N262" s="17">
        <f>IF(Rand!N256&lt;=N$1,N$4+SQRT(N$2*Rand!N256),N$6-SQRT(N$3*(1-Rand!N256)))</f>
        <v>11.716095777353724</v>
      </c>
      <c r="O262" s="24">
        <f>IF(Rand!O256&lt;=O$1,O$4+SQRT(O$2*Rand!O256),O$6-SQRT(O$3*(1-Rand!O256)))</f>
        <v>9.9054081300393406</v>
      </c>
      <c r="P262" s="20">
        <f>IF(Rand!P256&lt;=P$1,P$4+SQRT(P$2*Rand!P256),P$6-SQRT(P$3*(1-Rand!P256)))</f>
        <v>13.923276604798421</v>
      </c>
      <c r="Q262" s="29">
        <f>IF(Rand!Q256&lt;=Q$1,Q$4+SQRT(Q$2*Rand!Q256),Q$6-SQRT(Q$3*(1-Rand!Q256)))</f>
        <v>13.230907743258438</v>
      </c>
      <c r="R262" s="32">
        <f>IF(Rand!R256&lt;=R$1,R$4+SQRT(R$2*Rand!R256),R$6-SQRT(R$3*(1-Rand!R256)))</f>
        <v>13.188347435864031</v>
      </c>
      <c r="S262" s="25">
        <f>IF(Rand!S256&lt;=S$1,S$4+SQRT(S$2*Rand!S256),S$6-SQRT(S$3*(1-Rand!S256)))</f>
        <v>9.2061618659562967</v>
      </c>
      <c r="T262" s="17">
        <f>IF(Rand!T256&lt;=T$1,T$4+SQRT(T$2*Rand!T256),T$6-SQRT(T$3*(1-Rand!T256)))</f>
        <v>16.35933876354283</v>
      </c>
      <c r="U262" s="24">
        <f>IF(Rand!U256&lt;=U$1,U$4+SQRT(U$2*Rand!U256),U$6-SQRT(U$3*(1-Rand!U256)))</f>
        <v>16.485209494946456</v>
      </c>
      <c r="V262" s="20">
        <f>IF(Rand!V256&lt;=V$1,V$4+SQRT(V$2*Rand!V256),V$6-SQRT(V$3*(1-Rand!V256)))</f>
        <v>10.633578148018191</v>
      </c>
      <c r="W262" s="29">
        <f>IF(Rand!W256&lt;=W$1,W$4+SQRT(W$2*Rand!W256),W$6-SQRT(W$3*(1-Rand!W256)))</f>
        <v>9.6836053965872146</v>
      </c>
      <c r="X262" s="32">
        <f>IF(Rand!X256&lt;=X$1,X$4+SQRT(X$2*Rand!X256),X$6-SQRT(X$3*(1-Rand!X256)))</f>
        <v>18.919771341996952</v>
      </c>
      <c r="Y262" s="25">
        <f>IF(Rand!Y256&lt;=Y$1,Y$4+SQRT(Y$2*Rand!Y256),Y$6-SQRT(Y$3*(1-Rand!Y256)))</f>
        <v>11.328689345435354</v>
      </c>
    </row>
    <row r="263" spans="2:25" hidden="1" x14ac:dyDescent="0.25">
      <c r="B263" s="17">
        <f>IF(Rand!B257&lt;=B$1,B$4+SQRT(B$2*Rand!B257),B$6-SQRT(B$3*(1-Rand!B257)))</f>
        <v>4.0128027172530345</v>
      </c>
      <c r="C263" s="24">
        <f>IF(Rand!C257&lt;=C$1,C$4+SQRT(C$2*Rand!C257),C$6-SQRT(C$3*(1-Rand!C257)))</f>
        <v>3.0875936419255257</v>
      </c>
      <c r="D263" s="20">
        <f>IF(Rand!D257&lt;=D$1,D$4+SQRT(D$2*Rand!D257),D$6-SQRT(D$3*(1-Rand!D257)))</f>
        <v>5.439238242168166</v>
      </c>
      <c r="E263" s="29">
        <f>IF(Rand!E257&lt;=E$1,E$4+SQRT(E$2*Rand!E257),E$6-SQRT(E$3*(1-Rand!E257)))</f>
        <v>3.9278873970384396</v>
      </c>
      <c r="F263" s="32">
        <f>IF(Rand!F257&lt;=F$1,F$4+SQRT(F$2*Rand!F257),F$6-SQRT(F$3*(1-Rand!F257)))</f>
        <v>1.4023077561051114</v>
      </c>
      <c r="G263" s="25">
        <f>IF(Rand!G257&lt;=G$1,G$4+SQRT(G$2*Rand!G257),G$6-SQRT(G$3*(1-Rand!G257)))</f>
        <v>3.9207480037959579</v>
      </c>
      <c r="H263" s="17">
        <f>IF(Rand!H257&lt;=H$1,H$4+SQRT(H$2*Rand!H257),H$6-SQRT(H$3*(1-Rand!H257)))</f>
        <v>9.8788029999635292</v>
      </c>
      <c r="I263" s="24">
        <f>IF(Rand!I257&lt;=I$1,I$4+SQRT(I$2*Rand!I257),I$6-SQRT(I$3*(1-Rand!I257)))</f>
        <v>8.0577621536694792</v>
      </c>
      <c r="J263" s="20">
        <f>IF(Rand!J257&lt;=J$1,J$4+SQRT(J$2*Rand!J257),J$6-SQRT(J$3*(1-Rand!J257)))</f>
        <v>9.7462641458034529</v>
      </c>
      <c r="K263" s="29">
        <f>IF(Rand!K257&lt;=K$1,K$4+SQRT(K$2*Rand!K257),K$6-SQRT(K$3*(1-Rand!K257)))</f>
        <v>11.031036040267923</v>
      </c>
      <c r="L263" s="32">
        <f>IF(Rand!L257&lt;=L$1,L$4+SQRT(L$2*Rand!L257),L$6-SQRT(L$3*(1-Rand!L257)))</f>
        <v>11.485275021112322</v>
      </c>
      <c r="M263" s="25">
        <f>IF(Rand!M257&lt;=M$1,M$4+SQRT(M$2*Rand!M257),M$6-SQRT(M$3*(1-Rand!M257)))</f>
        <v>12.586876897659126</v>
      </c>
      <c r="N263" s="17">
        <f>IF(Rand!N257&lt;=N$1,N$4+SQRT(N$2*Rand!N257),N$6-SQRT(N$3*(1-Rand!N257)))</f>
        <v>17.08199699124129</v>
      </c>
      <c r="O263" s="24">
        <f>IF(Rand!O257&lt;=O$1,O$4+SQRT(O$2*Rand!O257),O$6-SQRT(O$3*(1-Rand!O257)))</f>
        <v>11.175327007212879</v>
      </c>
      <c r="P263" s="20">
        <f>IF(Rand!P257&lt;=P$1,P$4+SQRT(P$2*Rand!P257),P$6-SQRT(P$3*(1-Rand!P257)))</f>
        <v>9.8924832445271811</v>
      </c>
      <c r="Q263" s="29">
        <f>IF(Rand!Q257&lt;=Q$1,Q$4+SQRT(Q$2*Rand!Q257),Q$6-SQRT(Q$3*(1-Rand!Q257)))</f>
        <v>15.114415890654126</v>
      </c>
      <c r="R263" s="32">
        <f>IF(Rand!R257&lt;=R$1,R$4+SQRT(R$2*Rand!R257),R$6-SQRT(R$3*(1-Rand!R257)))</f>
        <v>14.521852825934513</v>
      </c>
      <c r="S263" s="25">
        <f>IF(Rand!S257&lt;=S$1,S$4+SQRT(S$2*Rand!S257),S$6-SQRT(S$3*(1-Rand!S257)))</f>
        <v>15.222150178817129</v>
      </c>
      <c r="T263" s="17">
        <f>IF(Rand!T257&lt;=T$1,T$4+SQRT(T$2*Rand!T257),T$6-SQRT(T$3*(1-Rand!T257)))</f>
        <v>9.1691529005533887</v>
      </c>
      <c r="U263" s="24">
        <f>IF(Rand!U257&lt;=U$1,U$4+SQRT(U$2*Rand!U257),U$6-SQRT(U$3*(1-Rand!U257)))</f>
        <v>13.967302772233486</v>
      </c>
      <c r="V263" s="20">
        <f>IF(Rand!V257&lt;=V$1,V$4+SQRT(V$2*Rand!V257),V$6-SQRT(V$3*(1-Rand!V257)))</f>
        <v>10.149009411237095</v>
      </c>
      <c r="W263" s="29">
        <f>IF(Rand!W257&lt;=W$1,W$4+SQRT(W$2*Rand!W257),W$6-SQRT(W$3*(1-Rand!W257)))</f>
        <v>5.9275496847776434</v>
      </c>
      <c r="X263" s="32">
        <f>IF(Rand!X257&lt;=X$1,X$4+SQRT(X$2*Rand!X257),X$6-SQRT(X$3*(1-Rand!X257)))</f>
        <v>11.573738995828759</v>
      </c>
      <c r="Y263" s="25">
        <f>IF(Rand!Y257&lt;=Y$1,Y$4+SQRT(Y$2*Rand!Y257),Y$6-SQRT(Y$3*(1-Rand!Y257)))</f>
        <v>8.1578021969104721</v>
      </c>
    </row>
    <row r="264" spans="2:25" hidden="1" x14ac:dyDescent="0.25">
      <c r="B264" s="17">
        <f>IF(Rand!B258&lt;=B$1,B$4+SQRT(B$2*Rand!B258),B$6-SQRT(B$3*(1-Rand!B258)))</f>
        <v>4.0282903236627705</v>
      </c>
      <c r="C264" s="24">
        <f>IF(Rand!C258&lt;=C$1,C$4+SQRT(C$2*Rand!C258),C$6-SQRT(C$3*(1-Rand!C258)))</f>
        <v>4.0715270124316207</v>
      </c>
      <c r="D264" s="20">
        <f>IF(Rand!D258&lt;=D$1,D$4+SQRT(D$2*Rand!D258),D$6-SQRT(D$3*(1-Rand!D258)))</f>
        <v>5.1179676736639399</v>
      </c>
      <c r="E264" s="29">
        <f>IF(Rand!E258&lt;=E$1,E$4+SQRT(E$2*Rand!E258),E$6-SQRT(E$3*(1-Rand!E258)))</f>
        <v>4.2019620308736627</v>
      </c>
      <c r="F264" s="32">
        <f>IF(Rand!F258&lt;=F$1,F$4+SQRT(F$2*Rand!F258),F$6-SQRT(F$3*(1-Rand!F258)))</f>
        <v>2.1741347196489089</v>
      </c>
      <c r="G264" s="25">
        <f>IF(Rand!G258&lt;=G$1,G$4+SQRT(G$2*Rand!G258),G$6-SQRT(G$3*(1-Rand!G258)))</f>
        <v>3.1017817791177356</v>
      </c>
      <c r="H264" s="17">
        <f>IF(Rand!H258&lt;=H$1,H$4+SQRT(H$2*Rand!H258),H$6-SQRT(H$3*(1-Rand!H258)))</f>
        <v>11.391560404755115</v>
      </c>
      <c r="I264" s="24">
        <f>IF(Rand!I258&lt;=I$1,I$4+SQRT(I$2*Rand!I258),I$6-SQRT(I$3*(1-Rand!I258)))</f>
        <v>11.998314869264641</v>
      </c>
      <c r="J264" s="20">
        <f>IF(Rand!J258&lt;=J$1,J$4+SQRT(J$2*Rand!J258),J$6-SQRT(J$3*(1-Rand!J258)))</f>
        <v>10.198796380635915</v>
      </c>
      <c r="K264" s="29">
        <f>IF(Rand!K258&lt;=K$1,K$4+SQRT(K$2*Rand!K258),K$6-SQRT(K$3*(1-Rand!K258)))</f>
        <v>9.2520232444664927</v>
      </c>
      <c r="L264" s="32">
        <f>IF(Rand!L258&lt;=L$1,L$4+SQRT(L$2*Rand!L258),L$6-SQRT(L$3*(1-Rand!L258)))</f>
        <v>11.011891794832236</v>
      </c>
      <c r="M264" s="25">
        <f>IF(Rand!M258&lt;=M$1,M$4+SQRT(M$2*Rand!M258),M$6-SQRT(M$3*(1-Rand!M258)))</f>
        <v>7.4435020734872896</v>
      </c>
      <c r="N264" s="17">
        <f>IF(Rand!N258&lt;=N$1,N$4+SQRT(N$2*Rand!N258),N$6-SQRT(N$3*(1-Rand!N258)))</f>
        <v>16.946388113005646</v>
      </c>
      <c r="O264" s="24">
        <f>IF(Rand!O258&lt;=O$1,O$4+SQRT(O$2*Rand!O258),O$6-SQRT(O$3*(1-Rand!O258)))</f>
        <v>6.1571325728110793</v>
      </c>
      <c r="P264" s="20">
        <f>IF(Rand!P258&lt;=P$1,P$4+SQRT(P$2*Rand!P258),P$6-SQRT(P$3*(1-Rand!P258)))</f>
        <v>8.4078679514884698</v>
      </c>
      <c r="Q264" s="29">
        <f>IF(Rand!Q258&lt;=Q$1,Q$4+SQRT(Q$2*Rand!Q258),Q$6-SQRT(Q$3*(1-Rand!Q258)))</f>
        <v>11.996662012073783</v>
      </c>
      <c r="R264" s="32">
        <f>IF(Rand!R258&lt;=R$1,R$4+SQRT(R$2*Rand!R258),R$6-SQRT(R$3*(1-Rand!R258)))</f>
        <v>14.77965980513325</v>
      </c>
      <c r="S264" s="25">
        <f>IF(Rand!S258&lt;=S$1,S$4+SQRT(S$2*Rand!S258),S$6-SQRT(S$3*(1-Rand!S258)))</f>
        <v>11.307666192449215</v>
      </c>
      <c r="T264" s="17">
        <f>IF(Rand!T258&lt;=T$1,T$4+SQRT(T$2*Rand!T258),T$6-SQRT(T$3*(1-Rand!T258)))</f>
        <v>16.51274334988765</v>
      </c>
      <c r="U264" s="24">
        <f>IF(Rand!U258&lt;=U$1,U$4+SQRT(U$2*Rand!U258),U$6-SQRT(U$3*(1-Rand!U258)))</f>
        <v>10.753553470700092</v>
      </c>
      <c r="V264" s="20">
        <f>IF(Rand!V258&lt;=V$1,V$4+SQRT(V$2*Rand!V258),V$6-SQRT(V$3*(1-Rand!V258)))</f>
        <v>14.274516775446433</v>
      </c>
      <c r="W264" s="29">
        <f>IF(Rand!W258&lt;=W$1,W$4+SQRT(W$2*Rand!W258),W$6-SQRT(W$3*(1-Rand!W258)))</f>
        <v>13.902302055973385</v>
      </c>
      <c r="X264" s="32">
        <f>IF(Rand!X258&lt;=X$1,X$4+SQRT(X$2*Rand!X258),X$6-SQRT(X$3*(1-Rand!X258)))</f>
        <v>12.897985631902152</v>
      </c>
      <c r="Y264" s="25">
        <f>IF(Rand!Y258&lt;=Y$1,Y$4+SQRT(Y$2*Rand!Y258),Y$6-SQRT(Y$3*(1-Rand!Y258)))</f>
        <v>11.073598734000898</v>
      </c>
    </row>
    <row r="265" spans="2:25" hidden="1" x14ac:dyDescent="0.25">
      <c r="B265" s="17">
        <f>IF(Rand!B259&lt;=B$1,B$4+SQRT(B$2*Rand!B259),B$6-SQRT(B$3*(1-Rand!B259)))</f>
        <v>3.5110759356405237</v>
      </c>
      <c r="C265" s="24">
        <f>IF(Rand!C259&lt;=C$1,C$4+SQRT(C$2*Rand!C259),C$6-SQRT(C$3*(1-Rand!C259)))</f>
        <v>2.781030564663185</v>
      </c>
      <c r="D265" s="20">
        <f>IF(Rand!D259&lt;=D$1,D$4+SQRT(D$2*Rand!D259),D$6-SQRT(D$3*(1-Rand!D259)))</f>
        <v>4.4021402538157037</v>
      </c>
      <c r="E265" s="29">
        <f>IF(Rand!E259&lt;=E$1,E$4+SQRT(E$2*Rand!E259),E$6-SQRT(E$3*(1-Rand!E259)))</f>
        <v>4.4636446494531192</v>
      </c>
      <c r="F265" s="32">
        <f>IF(Rand!F259&lt;=F$1,F$4+SQRT(F$2*Rand!F259),F$6-SQRT(F$3*(1-Rand!F259)))</f>
        <v>2.6844746580319541</v>
      </c>
      <c r="G265" s="25">
        <f>IF(Rand!G259&lt;=G$1,G$4+SQRT(G$2*Rand!G259),G$6-SQRT(G$3*(1-Rand!G259)))</f>
        <v>2.8484240997717176</v>
      </c>
      <c r="H265" s="17">
        <f>IF(Rand!H259&lt;=H$1,H$4+SQRT(H$2*Rand!H259),H$6-SQRT(H$3*(1-Rand!H259)))</f>
        <v>15.304045423647302</v>
      </c>
      <c r="I265" s="24">
        <f>IF(Rand!I259&lt;=I$1,I$4+SQRT(I$2*Rand!I259),I$6-SQRT(I$3*(1-Rand!I259)))</f>
        <v>10.732369979063021</v>
      </c>
      <c r="J265" s="20">
        <f>IF(Rand!J259&lt;=J$1,J$4+SQRT(J$2*Rand!J259),J$6-SQRT(J$3*(1-Rand!J259)))</f>
        <v>14.295821015185249</v>
      </c>
      <c r="K265" s="29">
        <f>IF(Rand!K259&lt;=K$1,K$4+SQRT(K$2*Rand!K259),K$6-SQRT(K$3*(1-Rand!K259)))</f>
        <v>11.08182361672141</v>
      </c>
      <c r="L265" s="32">
        <f>IF(Rand!L259&lt;=L$1,L$4+SQRT(L$2*Rand!L259),L$6-SQRT(L$3*(1-Rand!L259)))</f>
        <v>8.0239826527308473</v>
      </c>
      <c r="M265" s="25">
        <f>IF(Rand!M259&lt;=M$1,M$4+SQRT(M$2*Rand!M259),M$6-SQRT(M$3*(1-Rand!M259)))</f>
        <v>10.212299051470298</v>
      </c>
      <c r="N265" s="17">
        <f>IF(Rand!N259&lt;=N$1,N$4+SQRT(N$2*Rand!N259),N$6-SQRT(N$3*(1-Rand!N259)))</f>
        <v>8.0199359560303307</v>
      </c>
      <c r="O265" s="24">
        <f>IF(Rand!O259&lt;=O$1,O$4+SQRT(O$2*Rand!O259),O$6-SQRT(O$3*(1-Rand!O259)))</f>
        <v>9.1320485394878368</v>
      </c>
      <c r="P265" s="20">
        <f>IF(Rand!P259&lt;=P$1,P$4+SQRT(P$2*Rand!P259),P$6-SQRT(P$3*(1-Rand!P259)))</f>
        <v>7.8196853955966512</v>
      </c>
      <c r="Q265" s="29">
        <f>IF(Rand!Q259&lt;=Q$1,Q$4+SQRT(Q$2*Rand!Q259),Q$6-SQRT(Q$3*(1-Rand!Q259)))</f>
        <v>12.023931670650875</v>
      </c>
      <c r="R265" s="32">
        <f>IF(Rand!R259&lt;=R$1,R$4+SQRT(R$2*Rand!R259),R$6-SQRT(R$3*(1-Rand!R259)))</f>
        <v>17.269193344122378</v>
      </c>
      <c r="S265" s="25">
        <f>IF(Rand!S259&lt;=S$1,S$4+SQRT(S$2*Rand!S259),S$6-SQRT(S$3*(1-Rand!S259)))</f>
        <v>7.6839427805056406</v>
      </c>
      <c r="T265" s="17">
        <f>IF(Rand!T259&lt;=T$1,T$4+SQRT(T$2*Rand!T259),T$6-SQRT(T$3*(1-Rand!T259)))</f>
        <v>11.454611065123201</v>
      </c>
      <c r="U265" s="24">
        <f>IF(Rand!U259&lt;=U$1,U$4+SQRT(U$2*Rand!U259),U$6-SQRT(U$3*(1-Rand!U259)))</f>
        <v>11.836297061337829</v>
      </c>
      <c r="V265" s="20">
        <f>IF(Rand!V259&lt;=V$1,V$4+SQRT(V$2*Rand!V259),V$6-SQRT(V$3*(1-Rand!V259)))</f>
        <v>14.087877259342985</v>
      </c>
      <c r="W265" s="29">
        <f>IF(Rand!W259&lt;=W$1,W$4+SQRT(W$2*Rand!W259),W$6-SQRT(W$3*(1-Rand!W259)))</f>
        <v>9.1454444049127162</v>
      </c>
      <c r="X265" s="32">
        <f>IF(Rand!X259&lt;=X$1,X$4+SQRT(X$2*Rand!X259),X$6-SQRT(X$3*(1-Rand!X259)))</f>
        <v>15.937779792077876</v>
      </c>
      <c r="Y265" s="25">
        <f>IF(Rand!Y259&lt;=Y$1,Y$4+SQRT(Y$2*Rand!Y259),Y$6-SQRT(Y$3*(1-Rand!Y259)))</f>
        <v>11.156658147841643</v>
      </c>
    </row>
    <row r="266" spans="2:25" hidden="1" x14ac:dyDescent="0.25">
      <c r="B266" s="17">
        <f>IF(Rand!B260&lt;=B$1,B$4+SQRT(B$2*Rand!B260),B$6-SQRT(B$3*(1-Rand!B260)))</f>
        <v>4.0554569131623897</v>
      </c>
      <c r="C266" s="24">
        <f>IF(Rand!C260&lt;=C$1,C$4+SQRT(C$2*Rand!C260),C$6-SQRT(C$3*(1-Rand!C260)))</f>
        <v>2.19354420997748</v>
      </c>
      <c r="D266" s="20">
        <f>IF(Rand!D260&lt;=D$1,D$4+SQRT(D$2*Rand!D260),D$6-SQRT(D$3*(1-Rand!D260)))</f>
        <v>6.6895273399246653</v>
      </c>
      <c r="E266" s="29">
        <f>IF(Rand!E260&lt;=E$1,E$4+SQRT(E$2*Rand!E260),E$6-SQRT(E$3*(1-Rand!E260)))</f>
        <v>4.0721396051845442</v>
      </c>
      <c r="F266" s="32">
        <f>IF(Rand!F260&lt;=F$1,F$4+SQRT(F$2*Rand!F260),F$6-SQRT(F$3*(1-Rand!F260)))</f>
        <v>3.3390326064216769</v>
      </c>
      <c r="G266" s="25">
        <f>IF(Rand!G260&lt;=G$1,G$4+SQRT(G$2*Rand!G260),G$6-SQRT(G$3*(1-Rand!G260)))</f>
        <v>3.2221807775442981</v>
      </c>
      <c r="H266" s="17">
        <f>IF(Rand!H260&lt;=H$1,H$4+SQRT(H$2*Rand!H260),H$6-SQRT(H$3*(1-Rand!H260)))</f>
        <v>10.293690709349564</v>
      </c>
      <c r="I266" s="24">
        <f>IF(Rand!I260&lt;=I$1,I$4+SQRT(I$2*Rand!I260),I$6-SQRT(I$3*(1-Rand!I260)))</f>
        <v>9.848291895311629</v>
      </c>
      <c r="J266" s="20">
        <f>IF(Rand!J260&lt;=J$1,J$4+SQRT(J$2*Rand!J260),J$6-SQRT(J$3*(1-Rand!J260)))</f>
        <v>8.7899342991124421</v>
      </c>
      <c r="K266" s="29">
        <f>IF(Rand!K260&lt;=K$1,K$4+SQRT(K$2*Rand!K260),K$6-SQRT(K$3*(1-Rand!K260)))</f>
        <v>16.568834796121049</v>
      </c>
      <c r="L266" s="32">
        <f>IF(Rand!L260&lt;=L$1,L$4+SQRT(L$2*Rand!L260),L$6-SQRT(L$3*(1-Rand!L260)))</f>
        <v>7.1417105864940034</v>
      </c>
      <c r="M266" s="25">
        <f>IF(Rand!M260&lt;=M$1,M$4+SQRT(M$2*Rand!M260),M$6-SQRT(M$3*(1-Rand!M260)))</f>
        <v>11.984301804767222</v>
      </c>
      <c r="N266" s="17">
        <f>IF(Rand!N260&lt;=N$1,N$4+SQRT(N$2*Rand!N260),N$6-SQRT(N$3*(1-Rand!N260)))</f>
        <v>14.769204819986292</v>
      </c>
      <c r="O266" s="24">
        <f>IF(Rand!O260&lt;=O$1,O$4+SQRT(O$2*Rand!O260),O$6-SQRT(O$3*(1-Rand!O260)))</f>
        <v>8.6118179491513072</v>
      </c>
      <c r="P266" s="20">
        <f>IF(Rand!P260&lt;=P$1,P$4+SQRT(P$2*Rand!P260),P$6-SQRT(P$3*(1-Rand!P260)))</f>
        <v>5.7286639733235001</v>
      </c>
      <c r="Q266" s="29">
        <f>IF(Rand!Q260&lt;=Q$1,Q$4+SQRT(Q$2*Rand!Q260),Q$6-SQRT(Q$3*(1-Rand!Q260)))</f>
        <v>10.833337669503184</v>
      </c>
      <c r="R266" s="32">
        <f>IF(Rand!R260&lt;=R$1,R$4+SQRT(R$2*Rand!R260),R$6-SQRT(R$3*(1-Rand!R260)))</f>
        <v>8.1686807464980724</v>
      </c>
      <c r="S266" s="25">
        <f>IF(Rand!S260&lt;=S$1,S$4+SQRT(S$2*Rand!S260),S$6-SQRT(S$3*(1-Rand!S260)))</f>
        <v>16.400605929772357</v>
      </c>
      <c r="T266" s="17">
        <f>IF(Rand!T260&lt;=T$1,T$4+SQRT(T$2*Rand!T260),T$6-SQRT(T$3*(1-Rand!T260)))</f>
        <v>11.837209863470338</v>
      </c>
      <c r="U266" s="24">
        <f>IF(Rand!U260&lt;=U$1,U$4+SQRT(U$2*Rand!U260),U$6-SQRT(U$3*(1-Rand!U260)))</f>
        <v>14.474352401468728</v>
      </c>
      <c r="V266" s="20">
        <f>IF(Rand!V260&lt;=V$1,V$4+SQRT(V$2*Rand!V260),V$6-SQRT(V$3*(1-Rand!V260)))</f>
        <v>14.637039716377217</v>
      </c>
      <c r="W266" s="29">
        <f>IF(Rand!W260&lt;=W$1,W$4+SQRT(W$2*Rand!W260),W$6-SQRT(W$3*(1-Rand!W260)))</f>
        <v>10.352454124293665</v>
      </c>
      <c r="X266" s="32">
        <f>IF(Rand!X260&lt;=X$1,X$4+SQRT(X$2*Rand!X260),X$6-SQRT(X$3*(1-Rand!X260)))</f>
        <v>12.668200160981161</v>
      </c>
      <c r="Y266" s="25">
        <f>IF(Rand!Y260&lt;=Y$1,Y$4+SQRT(Y$2*Rand!Y260),Y$6-SQRT(Y$3*(1-Rand!Y260)))</f>
        <v>14.881459406319294</v>
      </c>
    </row>
    <row r="267" spans="2:25" hidden="1" x14ac:dyDescent="0.25">
      <c r="B267" s="17">
        <f>IF(Rand!B261&lt;=B$1,B$4+SQRT(B$2*Rand!B261),B$6-SQRT(B$3*(1-Rand!B261)))</f>
        <v>3.8522967187517994</v>
      </c>
      <c r="C267" s="24">
        <f>IF(Rand!C261&lt;=C$1,C$4+SQRT(C$2*Rand!C261),C$6-SQRT(C$3*(1-Rand!C261)))</f>
        <v>2.4369450928161309</v>
      </c>
      <c r="D267" s="20">
        <f>IF(Rand!D261&lt;=D$1,D$4+SQRT(D$2*Rand!D261),D$6-SQRT(D$3*(1-Rand!D261)))</f>
        <v>6.6667442524164402</v>
      </c>
      <c r="E267" s="29">
        <f>IF(Rand!E261&lt;=E$1,E$4+SQRT(E$2*Rand!E261),E$6-SQRT(E$3*(1-Rand!E261)))</f>
        <v>4.4445768309383711</v>
      </c>
      <c r="F267" s="32">
        <f>IF(Rand!F261&lt;=F$1,F$4+SQRT(F$2*Rand!F261),F$6-SQRT(F$3*(1-Rand!F261)))</f>
        <v>1.1407235365043351</v>
      </c>
      <c r="G267" s="25">
        <f>IF(Rand!G261&lt;=G$1,G$4+SQRT(G$2*Rand!G261),G$6-SQRT(G$3*(1-Rand!G261)))</f>
        <v>3.0422571877277509</v>
      </c>
      <c r="H267" s="17">
        <f>IF(Rand!H261&lt;=H$1,H$4+SQRT(H$2*Rand!H261),H$6-SQRT(H$3*(1-Rand!H261)))</f>
        <v>12.162776043270206</v>
      </c>
      <c r="I267" s="24">
        <f>IF(Rand!I261&lt;=I$1,I$4+SQRT(I$2*Rand!I261),I$6-SQRT(I$3*(1-Rand!I261)))</f>
        <v>14.234612576060535</v>
      </c>
      <c r="J267" s="20">
        <f>IF(Rand!J261&lt;=J$1,J$4+SQRT(J$2*Rand!J261),J$6-SQRT(J$3*(1-Rand!J261)))</f>
        <v>11.459233058322051</v>
      </c>
      <c r="K267" s="29">
        <f>IF(Rand!K261&lt;=K$1,K$4+SQRT(K$2*Rand!K261),K$6-SQRT(K$3*(1-Rand!K261)))</f>
        <v>6.1662772273681528</v>
      </c>
      <c r="L267" s="32">
        <f>IF(Rand!L261&lt;=L$1,L$4+SQRT(L$2*Rand!L261),L$6-SQRT(L$3*(1-Rand!L261)))</f>
        <v>9.4243837452209274</v>
      </c>
      <c r="M267" s="25">
        <f>IF(Rand!M261&lt;=M$1,M$4+SQRT(M$2*Rand!M261),M$6-SQRT(M$3*(1-Rand!M261)))</f>
        <v>10.806564989078101</v>
      </c>
      <c r="N267" s="17">
        <f>IF(Rand!N261&lt;=N$1,N$4+SQRT(N$2*Rand!N261),N$6-SQRT(N$3*(1-Rand!N261)))</f>
        <v>9.3003444701319502</v>
      </c>
      <c r="O267" s="24">
        <f>IF(Rand!O261&lt;=O$1,O$4+SQRT(O$2*Rand!O261),O$6-SQRT(O$3*(1-Rand!O261)))</f>
        <v>8.0118860673649834</v>
      </c>
      <c r="P267" s="20">
        <f>IF(Rand!P261&lt;=P$1,P$4+SQRT(P$2*Rand!P261),P$6-SQRT(P$3*(1-Rand!P261)))</f>
        <v>14.694813512836404</v>
      </c>
      <c r="Q267" s="29">
        <f>IF(Rand!Q261&lt;=Q$1,Q$4+SQRT(Q$2*Rand!Q261),Q$6-SQRT(Q$3*(1-Rand!Q261)))</f>
        <v>8.1254909793292356</v>
      </c>
      <c r="R267" s="32">
        <f>IF(Rand!R261&lt;=R$1,R$4+SQRT(R$2*Rand!R261),R$6-SQRT(R$3*(1-Rand!R261)))</f>
        <v>6.3296371585404705</v>
      </c>
      <c r="S267" s="25">
        <f>IF(Rand!S261&lt;=S$1,S$4+SQRT(S$2*Rand!S261),S$6-SQRT(S$3*(1-Rand!S261)))</f>
        <v>14.710709403837139</v>
      </c>
      <c r="T267" s="17">
        <f>IF(Rand!T261&lt;=T$1,T$4+SQRT(T$2*Rand!T261),T$6-SQRT(T$3*(1-Rand!T261)))</f>
        <v>18.760031526470986</v>
      </c>
      <c r="U267" s="24">
        <f>IF(Rand!U261&lt;=U$1,U$4+SQRT(U$2*Rand!U261),U$6-SQRT(U$3*(1-Rand!U261)))</f>
        <v>11.968031469580605</v>
      </c>
      <c r="V267" s="20">
        <f>IF(Rand!V261&lt;=V$1,V$4+SQRT(V$2*Rand!V261),V$6-SQRT(V$3*(1-Rand!V261)))</f>
        <v>11.561106131783257</v>
      </c>
      <c r="W267" s="29">
        <f>IF(Rand!W261&lt;=W$1,W$4+SQRT(W$2*Rand!W261),W$6-SQRT(W$3*(1-Rand!W261)))</f>
        <v>9.6337851026335386</v>
      </c>
      <c r="X267" s="32">
        <f>IF(Rand!X261&lt;=X$1,X$4+SQRT(X$2*Rand!X261),X$6-SQRT(X$3*(1-Rand!X261)))</f>
        <v>11.641252814841939</v>
      </c>
      <c r="Y267" s="25">
        <f>IF(Rand!Y261&lt;=Y$1,Y$4+SQRT(Y$2*Rand!Y261),Y$6-SQRT(Y$3*(1-Rand!Y261)))</f>
        <v>8.6433921991478293</v>
      </c>
    </row>
    <row r="268" spans="2:25" hidden="1" x14ac:dyDescent="0.25">
      <c r="B268" s="17">
        <f>IF(Rand!B262&lt;=B$1,B$4+SQRT(B$2*Rand!B262),B$6-SQRT(B$3*(1-Rand!B262)))</f>
        <v>3.9756799636809044</v>
      </c>
      <c r="C268" s="24">
        <f>IF(Rand!C262&lt;=C$1,C$4+SQRT(C$2*Rand!C262),C$6-SQRT(C$3*(1-Rand!C262)))</f>
        <v>3.343141770945151</v>
      </c>
      <c r="D268" s="20">
        <f>IF(Rand!D262&lt;=D$1,D$4+SQRT(D$2*Rand!D262),D$6-SQRT(D$3*(1-Rand!D262)))</f>
        <v>6.6820439780693741</v>
      </c>
      <c r="E268" s="29">
        <f>IF(Rand!E262&lt;=E$1,E$4+SQRT(E$2*Rand!E262),E$6-SQRT(E$3*(1-Rand!E262)))</f>
        <v>4.6520432194376218</v>
      </c>
      <c r="F268" s="32">
        <f>IF(Rand!F262&lt;=F$1,F$4+SQRT(F$2*Rand!F262),F$6-SQRT(F$3*(1-Rand!F262)))</f>
        <v>2.043414490744039</v>
      </c>
      <c r="G268" s="25">
        <f>IF(Rand!G262&lt;=G$1,G$4+SQRT(G$2*Rand!G262),G$6-SQRT(G$3*(1-Rand!G262)))</f>
        <v>3.1710230821194125</v>
      </c>
      <c r="H268" s="17">
        <f>IF(Rand!H262&lt;=H$1,H$4+SQRT(H$2*Rand!H262),H$6-SQRT(H$3*(1-Rand!H262)))</f>
        <v>11.593288501093525</v>
      </c>
      <c r="I268" s="24">
        <f>IF(Rand!I262&lt;=I$1,I$4+SQRT(I$2*Rand!I262),I$6-SQRT(I$3*(1-Rand!I262)))</f>
        <v>5.2871278084871971</v>
      </c>
      <c r="J268" s="20">
        <f>IF(Rand!J262&lt;=J$1,J$4+SQRT(J$2*Rand!J262),J$6-SQRT(J$3*(1-Rand!J262)))</f>
        <v>13.692087780085975</v>
      </c>
      <c r="K268" s="29">
        <f>IF(Rand!K262&lt;=K$1,K$4+SQRT(K$2*Rand!K262),K$6-SQRT(K$3*(1-Rand!K262)))</f>
        <v>10.963654698458683</v>
      </c>
      <c r="L268" s="32">
        <f>IF(Rand!L262&lt;=L$1,L$4+SQRT(L$2*Rand!L262),L$6-SQRT(L$3*(1-Rand!L262)))</f>
        <v>9.7343632266697053</v>
      </c>
      <c r="M268" s="25">
        <f>IF(Rand!M262&lt;=M$1,M$4+SQRT(M$2*Rand!M262),M$6-SQRT(M$3*(1-Rand!M262)))</f>
        <v>11.733904489706569</v>
      </c>
      <c r="N268" s="17">
        <f>IF(Rand!N262&lt;=N$1,N$4+SQRT(N$2*Rand!N262),N$6-SQRT(N$3*(1-Rand!N262)))</f>
        <v>8.3253883632302639</v>
      </c>
      <c r="O268" s="24">
        <f>IF(Rand!O262&lt;=O$1,O$4+SQRT(O$2*Rand!O262),O$6-SQRT(O$3*(1-Rand!O262)))</f>
        <v>10.241711339026903</v>
      </c>
      <c r="P268" s="20">
        <f>IF(Rand!P262&lt;=P$1,P$4+SQRT(P$2*Rand!P262),P$6-SQRT(P$3*(1-Rand!P262)))</f>
        <v>14.205153264229882</v>
      </c>
      <c r="Q268" s="29">
        <f>IF(Rand!Q262&lt;=Q$1,Q$4+SQRT(Q$2*Rand!Q262),Q$6-SQRT(Q$3*(1-Rand!Q262)))</f>
        <v>12.636077434936791</v>
      </c>
      <c r="R268" s="32">
        <f>IF(Rand!R262&lt;=R$1,R$4+SQRT(R$2*Rand!R262),R$6-SQRT(R$3*(1-Rand!R262)))</f>
        <v>10.539164360683216</v>
      </c>
      <c r="S268" s="25">
        <f>IF(Rand!S262&lt;=S$1,S$4+SQRT(S$2*Rand!S262),S$6-SQRT(S$3*(1-Rand!S262)))</f>
        <v>7.2259618448827307</v>
      </c>
      <c r="T268" s="17">
        <f>IF(Rand!T262&lt;=T$1,T$4+SQRT(T$2*Rand!T262),T$6-SQRT(T$3*(1-Rand!T262)))</f>
        <v>16.340249857764089</v>
      </c>
      <c r="U268" s="24">
        <f>IF(Rand!U262&lt;=U$1,U$4+SQRT(U$2*Rand!U262),U$6-SQRT(U$3*(1-Rand!U262)))</f>
        <v>10.359419635656794</v>
      </c>
      <c r="V268" s="20">
        <f>IF(Rand!V262&lt;=V$1,V$4+SQRT(V$2*Rand!V262),V$6-SQRT(V$3*(1-Rand!V262)))</f>
        <v>11.102860549368991</v>
      </c>
      <c r="W268" s="29">
        <f>IF(Rand!W262&lt;=W$1,W$4+SQRT(W$2*Rand!W262),W$6-SQRT(W$3*(1-Rand!W262)))</f>
        <v>15.65985644182682</v>
      </c>
      <c r="X268" s="32">
        <f>IF(Rand!X262&lt;=X$1,X$4+SQRT(X$2*Rand!X262),X$6-SQRT(X$3*(1-Rand!X262)))</f>
        <v>9.4981315169416263</v>
      </c>
      <c r="Y268" s="25">
        <f>IF(Rand!Y262&lt;=Y$1,Y$4+SQRT(Y$2*Rand!Y262),Y$6-SQRT(Y$3*(1-Rand!Y262)))</f>
        <v>15.327870435769697</v>
      </c>
    </row>
    <row r="269" spans="2:25" hidden="1" x14ac:dyDescent="0.25">
      <c r="B269" s="17">
        <f>IF(Rand!B263&lt;=B$1,B$4+SQRT(B$2*Rand!B263),B$6-SQRT(B$3*(1-Rand!B263)))</f>
        <v>4.3394248198629848</v>
      </c>
      <c r="C269" s="24">
        <f>IF(Rand!C263&lt;=C$1,C$4+SQRT(C$2*Rand!C263),C$6-SQRT(C$3*(1-Rand!C263)))</f>
        <v>2.8145549030613712</v>
      </c>
      <c r="D269" s="20">
        <f>IF(Rand!D263&lt;=D$1,D$4+SQRT(D$2*Rand!D263),D$6-SQRT(D$3*(1-Rand!D263)))</f>
        <v>5.2821548520638695</v>
      </c>
      <c r="E269" s="29">
        <f>IF(Rand!E263&lt;=E$1,E$4+SQRT(E$2*Rand!E263),E$6-SQRT(E$3*(1-Rand!E263)))</f>
        <v>4.0915837078831148</v>
      </c>
      <c r="F269" s="32">
        <f>IF(Rand!F263&lt;=F$1,F$4+SQRT(F$2*Rand!F263),F$6-SQRT(F$3*(1-Rand!F263)))</f>
        <v>2.5193911894934073</v>
      </c>
      <c r="G269" s="25">
        <f>IF(Rand!G263&lt;=G$1,G$4+SQRT(G$2*Rand!G263),G$6-SQRT(G$3*(1-Rand!G263)))</f>
        <v>4.1474334982720116</v>
      </c>
      <c r="H269" s="17">
        <f>IF(Rand!H263&lt;=H$1,H$4+SQRT(H$2*Rand!H263),H$6-SQRT(H$3*(1-Rand!H263)))</f>
        <v>7.6502626396836417</v>
      </c>
      <c r="I269" s="24">
        <f>IF(Rand!I263&lt;=I$1,I$4+SQRT(I$2*Rand!I263),I$6-SQRT(I$3*(1-Rand!I263)))</f>
        <v>13.830805603827748</v>
      </c>
      <c r="J269" s="20">
        <f>IF(Rand!J263&lt;=J$1,J$4+SQRT(J$2*Rand!J263),J$6-SQRT(J$3*(1-Rand!J263)))</f>
        <v>13.420142926707715</v>
      </c>
      <c r="K269" s="29">
        <f>IF(Rand!K263&lt;=K$1,K$4+SQRT(K$2*Rand!K263),K$6-SQRT(K$3*(1-Rand!K263)))</f>
        <v>9.2439415393282047</v>
      </c>
      <c r="L269" s="32">
        <f>IF(Rand!L263&lt;=L$1,L$4+SQRT(L$2*Rand!L263),L$6-SQRT(L$3*(1-Rand!L263)))</f>
        <v>12.284975568544144</v>
      </c>
      <c r="M269" s="25">
        <f>IF(Rand!M263&lt;=M$1,M$4+SQRT(M$2*Rand!M263),M$6-SQRT(M$3*(1-Rand!M263)))</f>
        <v>17.465329756323015</v>
      </c>
      <c r="N269" s="17">
        <f>IF(Rand!N263&lt;=N$1,N$4+SQRT(N$2*Rand!N263),N$6-SQRT(N$3*(1-Rand!N263)))</f>
        <v>9.6931438519317581</v>
      </c>
      <c r="O269" s="24">
        <f>IF(Rand!O263&lt;=O$1,O$4+SQRT(O$2*Rand!O263),O$6-SQRT(O$3*(1-Rand!O263)))</f>
        <v>16.16694751389112</v>
      </c>
      <c r="P269" s="20">
        <f>IF(Rand!P263&lt;=P$1,P$4+SQRT(P$2*Rand!P263),P$6-SQRT(P$3*(1-Rand!P263)))</f>
        <v>8.4155331940979217</v>
      </c>
      <c r="Q269" s="29">
        <f>IF(Rand!Q263&lt;=Q$1,Q$4+SQRT(Q$2*Rand!Q263),Q$6-SQRT(Q$3*(1-Rand!Q263)))</f>
        <v>15.014327364629187</v>
      </c>
      <c r="R269" s="32">
        <f>IF(Rand!R263&lt;=R$1,R$4+SQRT(R$2*Rand!R263),R$6-SQRT(R$3*(1-Rand!R263)))</f>
        <v>10.751736591706509</v>
      </c>
      <c r="S269" s="25">
        <f>IF(Rand!S263&lt;=S$1,S$4+SQRT(S$2*Rand!S263),S$6-SQRT(S$3*(1-Rand!S263)))</f>
        <v>12.375792962329442</v>
      </c>
      <c r="T269" s="17">
        <f>IF(Rand!T263&lt;=T$1,T$4+SQRT(T$2*Rand!T263),T$6-SQRT(T$3*(1-Rand!T263)))</f>
        <v>6.5281835382941766</v>
      </c>
      <c r="U269" s="24">
        <f>IF(Rand!U263&lt;=U$1,U$4+SQRT(U$2*Rand!U263),U$6-SQRT(U$3*(1-Rand!U263)))</f>
        <v>11.353769288683049</v>
      </c>
      <c r="V269" s="20">
        <f>IF(Rand!V263&lt;=V$1,V$4+SQRT(V$2*Rand!V263),V$6-SQRT(V$3*(1-Rand!V263)))</f>
        <v>11.290675718936715</v>
      </c>
      <c r="W269" s="29">
        <f>IF(Rand!W263&lt;=W$1,W$4+SQRT(W$2*Rand!W263),W$6-SQRT(W$3*(1-Rand!W263)))</f>
        <v>9.5334186884389638</v>
      </c>
      <c r="X269" s="32">
        <f>IF(Rand!X263&lt;=X$1,X$4+SQRT(X$2*Rand!X263),X$6-SQRT(X$3*(1-Rand!X263)))</f>
        <v>7.7304190172920926</v>
      </c>
      <c r="Y269" s="25">
        <f>IF(Rand!Y263&lt;=Y$1,Y$4+SQRT(Y$2*Rand!Y263),Y$6-SQRT(Y$3*(1-Rand!Y263)))</f>
        <v>17.094437088199083</v>
      </c>
    </row>
    <row r="270" spans="2:25" hidden="1" x14ac:dyDescent="0.25">
      <c r="B270" s="17">
        <f>IF(Rand!B264&lt;=B$1,B$4+SQRT(B$2*Rand!B264),B$6-SQRT(B$3*(1-Rand!B264)))</f>
        <v>5.080269279628463</v>
      </c>
      <c r="C270" s="24">
        <f>IF(Rand!C264&lt;=C$1,C$4+SQRT(C$2*Rand!C264),C$6-SQRT(C$3*(1-Rand!C264)))</f>
        <v>4.1405900621873828</v>
      </c>
      <c r="D270" s="20">
        <f>IF(Rand!D264&lt;=D$1,D$4+SQRT(D$2*Rand!D264),D$6-SQRT(D$3*(1-Rand!D264)))</f>
        <v>5.2492580366077579</v>
      </c>
      <c r="E270" s="29">
        <f>IF(Rand!E264&lt;=E$1,E$4+SQRT(E$2*Rand!E264),E$6-SQRT(E$3*(1-Rand!E264)))</f>
        <v>4.3086023468482395</v>
      </c>
      <c r="F270" s="32">
        <f>IF(Rand!F264&lt;=F$1,F$4+SQRT(F$2*Rand!F264),F$6-SQRT(F$3*(1-Rand!F264)))</f>
        <v>2.2060558664493524</v>
      </c>
      <c r="G270" s="25">
        <f>IF(Rand!G264&lt;=G$1,G$4+SQRT(G$2*Rand!G264),G$6-SQRT(G$3*(1-Rand!G264)))</f>
        <v>4.7126942041553903</v>
      </c>
      <c r="H270" s="17">
        <f>IF(Rand!H264&lt;=H$1,H$4+SQRT(H$2*Rand!H264),H$6-SQRT(H$3*(1-Rand!H264)))</f>
        <v>7.2195476097977949</v>
      </c>
      <c r="I270" s="24">
        <f>IF(Rand!I264&lt;=I$1,I$4+SQRT(I$2*Rand!I264),I$6-SQRT(I$3*(1-Rand!I264)))</f>
        <v>8.0612027817398211</v>
      </c>
      <c r="J270" s="20">
        <f>IF(Rand!J264&lt;=J$1,J$4+SQRT(J$2*Rand!J264),J$6-SQRT(J$3*(1-Rand!J264)))</f>
        <v>9.8298618168130787</v>
      </c>
      <c r="K270" s="29">
        <f>IF(Rand!K264&lt;=K$1,K$4+SQRT(K$2*Rand!K264),K$6-SQRT(K$3*(1-Rand!K264)))</f>
        <v>12.53367069668945</v>
      </c>
      <c r="L270" s="32">
        <f>IF(Rand!L264&lt;=L$1,L$4+SQRT(L$2*Rand!L264),L$6-SQRT(L$3*(1-Rand!L264)))</f>
        <v>5.2840919919339973</v>
      </c>
      <c r="M270" s="25">
        <f>IF(Rand!M264&lt;=M$1,M$4+SQRT(M$2*Rand!M264),M$6-SQRT(M$3*(1-Rand!M264)))</f>
        <v>18.258136126654559</v>
      </c>
      <c r="N270" s="17">
        <f>IF(Rand!N264&lt;=N$1,N$4+SQRT(N$2*Rand!N264),N$6-SQRT(N$3*(1-Rand!N264)))</f>
        <v>10.516195510801138</v>
      </c>
      <c r="O270" s="24">
        <f>IF(Rand!O264&lt;=O$1,O$4+SQRT(O$2*Rand!O264),O$6-SQRT(O$3*(1-Rand!O264)))</f>
        <v>10.139884833959991</v>
      </c>
      <c r="P270" s="20">
        <f>IF(Rand!P264&lt;=P$1,P$4+SQRT(P$2*Rand!P264),P$6-SQRT(P$3*(1-Rand!P264)))</f>
        <v>8.4534646331722136</v>
      </c>
      <c r="Q270" s="29">
        <f>IF(Rand!Q264&lt;=Q$1,Q$4+SQRT(Q$2*Rand!Q264),Q$6-SQRT(Q$3*(1-Rand!Q264)))</f>
        <v>7.3874088990373554</v>
      </c>
      <c r="R270" s="32">
        <f>IF(Rand!R264&lt;=R$1,R$4+SQRT(R$2*Rand!R264),R$6-SQRT(R$3*(1-Rand!R264)))</f>
        <v>10.518890017048408</v>
      </c>
      <c r="S270" s="25">
        <f>IF(Rand!S264&lt;=S$1,S$4+SQRT(S$2*Rand!S264),S$6-SQRT(S$3*(1-Rand!S264)))</f>
        <v>13.885696757268054</v>
      </c>
      <c r="T270" s="17">
        <f>IF(Rand!T264&lt;=T$1,T$4+SQRT(T$2*Rand!T264),T$6-SQRT(T$3*(1-Rand!T264)))</f>
        <v>7.9403644771485125</v>
      </c>
      <c r="U270" s="24">
        <f>IF(Rand!U264&lt;=U$1,U$4+SQRT(U$2*Rand!U264),U$6-SQRT(U$3*(1-Rand!U264)))</f>
        <v>8.9007334008721593</v>
      </c>
      <c r="V270" s="20">
        <f>IF(Rand!V264&lt;=V$1,V$4+SQRT(V$2*Rand!V264),V$6-SQRT(V$3*(1-Rand!V264)))</f>
        <v>7.9580226672900896</v>
      </c>
      <c r="W270" s="29">
        <f>IF(Rand!W264&lt;=W$1,W$4+SQRT(W$2*Rand!W264),W$6-SQRT(W$3*(1-Rand!W264)))</f>
        <v>6.4733113348576117</v>
      </c>
      <c r="X270" s="32">
        <f>IF(Rand!X264&lt;=X$1,X$4+SQRT(X$2*Rand!X264),X$6-SQRT(X$3*(1-Rand!X264)))</f>
        <v>18.343054396353608</v>
      </c>
      <c r="Y270" s="25">
        <f>IF(Rand!Y264&lt;=Y$1,Y$4+SQRT(Y$2*Rand!Y264),Y$6-SQRT(Y$3*(1-Rand!Y264)))</f>
        <v>10.856697525271466</v>
      </c>
    </row>
    <row r="271" spans="2:25" hidden="1" x14ac:dyDescent="0.25">
      <c r="B271" s="17">
        <f>IF(Rand!B265&lt;=B$1,B$4+SQRT(B$2*Rand!B265),B$6-SQRT(B$3*(1-Rand!B265)))</f>
        <v>4.7336579605138969</v>
      </c>
      <c r="C271" s="24">
        <f>IF(Rand!C265&lt;=C$1,C$4+SQRT(C$2*Rand!C265),C$6-SQRT(C$3*(1-Rand!C265)))</f>
        <v>4.1846101992331981</v>
      </c>
      <c r="D271" s="20">
        <f>IF(Rand!D265&lt;=D$1,D$4+SQRT(D$2*Rand!D265),D$6-SQRT(D$3*(1-Rand!D265)))</f>
        <v>5.7372295796635147</v>
      </c>
      <c r="E271" s="29">
        <f>IF(Rand!E265&lt;=E$1,E$4+SQRT(E$2*Rand!E265),E$6-SQRT(E$3*(1-Rand!E265)))</f>
        <v>3.6896012148338424</v>
      </c>
      <c r="F271" s="32">
        <f>IF(Rand!F265&lt;=F$1,F$4+SQRT(F$2*Rand!F265),F$6-SQRT(F$3*(1-Rand!F265)))</f>
        <v>2.6812711762078481</v>
      </c>
      <c r="G271" s="25">
        <f>IF(Rand!G265&lt;=G$1,G$4+SQRT(G$2*Rand!G265),G$6-SQRT(G$3*(1-Rand!G265)))</f>
        <v>3.6847544385742279</v>
      </c>
      <c r="H271" s="17">
        <f>IF(Rand!H265&lt;=H$1,H$4+SQRT(H$2*Rand!H265),H$6-SQRT(H$3*(1-Rand!H265)))</f>
        <v>10.870251824008859</v>
      </c>
      <c r="I271" s="24">
        <f>IF(Rand!I265&lt;=I$1,I$4+SQRT(I$2*Rand!I265),I$6-SQRT(I$3*(1-Rand!I265)))</f>
        <v>14.629295244379531</v>
      </c>
      <c r="J271" s="20">
        <f>IF(Rand!J265&lt;=J$1,J$4+SQRT(J$2*Rand!J265),J$6-SQRT(J$3*(1-Rand!J265)))</f>
        <v>10.025566769850808</v>
      </c>
      <c r="K271" s="29">
        <f>IF(Rand!K265&lt;=K$1,K$4+SQRT(K$2*Rand!K265),K$6-SQRT(K$3*(1-Rand!K265)))</f>
        <v>10.262136407153315</v>
      </c>
      <c r="L271" s="32">
        <f>IF(Rand!L265&lt;=L$1,L$4+SQRT(L$2*Rand!L265),L$6-SQRT(L$3*(1-Rand!L265)))</f>
        <v>12.823860097911467</v>
      </c>
      <c r="M271" s="25">
        <f>IF(Rand!M265&lt;=M$1,M$4+SQRT(M$2*Rand!M265),M$6-SQRT(M$3*(1-Rand!M265)))</f>
        <v>8.6830041072759041</v>
      </c>
      <c r="N271" s="17">
        <f>IF(Rand!N265&lt;=N$1,N$4+SQRT(N$2*Rand!N265),N$6-SQRT(N$3*(1-Rand!N265)))</f>
        <v>9.7254477101892149</v>
      </c>
      <c r="O271" s="24">
        <f>IF(Rand!O265&lt;=O$1,O$4+SQRT(O$2*Rand!O265),O$6-SQRT(O$3*(1-Rand!O265)))</f>
        <v>17.418523215478473</v>
      </c>
      <c r="P271" s="20">
        <f>IF(Rand!P265&lt;=P$1,P$4+SQRT(P$2*Rand!P265),P$6-SQRT(P$3*(1-Rand!P265)))</f>
        <v>7.7427005331442835</v>
      </c>
      <c r="Q271" s="29">
        <f>IF(Rand!Q265&lt;=Q$1,Q$4+SQRT(Q$2*Rand!Q265),Q$6-SQRT(Q$3*(1-Rand!Q265)))</f>
        <v>10.032100610423578</v>
      </c>
      <c r="R271" s="32">
        <f>IF(Rand!R265&lt;=R$1,R$4+SQRT(R$2*Rand!R265),R$6-SQRT(R$3*(1-Rand!R265)))</f>
        <v>11.636451259458131</v>
      </c>
      <c r="S271" s="25">
        <f>IF(Rand!S265&lt;=S$1,S$4+SQRT(S$2*Rand!S265),S$6-SQRT(S$3*(1-Rand!S265)))</f>
        <v>14.077874285264478</v>
      </c>
      <c r="T271" s="17">
        <f>IF(Rand!T265&lt;=T$1,T$4+SQRT(T$2*Rand!T265),T$6-SQRT(T$3*(1-Rand!T265)))</f>
        <v>6.6618364585808436</v>
      </c>
      <c r="U271" s="24">
        <f>IF(Rand!U265&lt;=U$1,U$4+SQRT(U$2*Rand!U265),U$6-SQRT(U$3*(1-Rand!U265)))</f>
        <v>9.5378958555448214</v>
      </c>
      <c r="V271" s="20">
        <f>IF(Rand!V265&lt;=V$1,V$4+SQRT(V$2*Rand!V265),V$6-SQRT(V$3*(1-Rand!V265)))</f>
        <v>8.7584472565623059</v>
      </c>
      <c r="W271" s="29">
        <f>IF(Rand!W265&lt;=W$1,W$4+SQRT(W$2*Rand!W265),W$6-SQRT(W$3*(1-Rand!W265)))</f>
        <v>10.38060203694449</v>
      </c>
      <c r="X271" s="32">
        <f>IF(Rand!X265&lt;=X$1,X$4+SQRT(X$2*Rand!X265),X$6-SQRT(X$3*(1-Rand!X265)))</f>
        <v>10.0352339430939</v>
      </c>
      <c r="Y271" s="25">
        <f>IF(Rand!Y265&lt;=Y$1,Y$4+SQRT(Y$2*Rand!Y265),Y$6-SQRT(Y$3*(1-Rand!Y265)))</f>
        <v>15.872522410512913</v>
      </c>
    </row>
    <row r="272" spans="2:25" hidden="1" x14ac:dyDescent="0.25">
      <c r="B272" s="17">
        <f>IF(Rand!B266&lt;=B$1,B$4+SQRT(B$2*Rand!B266),B$6-SQRT(B$3*(1-Rand!B266)))</f>
        <v>5.3489618799715437</v>
      </c>
      <c r="C272" s="24">
        <f>IF(Rand!C266&lt;=C$1,C$4+SQRT(C$2*Rand!C266),C$6-SQRT(C$3*(1-Rand!C266)))</f>
        <v>2.4310199830397101</v>
      </c>
      <c r="D272" s="20">
        <f>IF(Rand!D266&lt;=D$1,D$4+SQRT(D$2*Rand!D266),D$6-SQRT(D$3*(1-Rand!D266)))</f>
        <v>6.7120690170349437</v>
      </c>
      <c r="E272" s="29">
        <f>IF(Rand!E266&lt;=E$1,E$4+SQRT(E$2*Rand!E266),E$6-SQRT(E$3*(1-Rand!E266)))</f>
        <v>3.677750012426765</v>
      </c>
      <c r="F272" s="32">
        <f>IF(Rand!F266&lt;=F$1,F$4+SQRT(F$2*Rand!F266),F$6-SQRT(F$3*(1-Rand!F266)))</f>
        <v>2.1279280493510377</v>
      </c>
      <c r="G272" s="25">
        <f>IF(Rand!G266&lt;=G$1,G$4+SQRT(G$2*Rand!G266),G$6-SQRT(G$3*(1-Rand!G266)))</f>
        <v>3.1158854242824061</v>
      </c>
      <c r="H272" s="17">
        <f>IF(Rand!H266&lt;=H$1,H$4+SQRT(H$2*Rand!H266),H$6-SQRT(H$3*(1-Rand!H266)))</f>
        <v>16.373007985695196</v>
      </c>
      <c r="I272" s="24">
        <f>IF(Rand!I266&lt;=I$1,I$4+SQRT(I$2*Rand!I266),I$6-SQRT(I$3*(1-Rand!I266)))</f>
        <v>8.8498237710154264</v>
      </c>
      <c r="J272" s="20">
        <f>IF(Rand!J266&lt;=J$1,J$4+SQRT(J$2*Rand!J266),J$6-SQRT(J$3*(1-Rand!J266)))</f>
        <v>7.8441081858460393</v>
      </c>
      <c r="K272" s="29">
        <f>IF(Rand!K266&lt;=K$1,K$4+SQRT(K$2*Rand!K266),K$6-SQRT(K$3*(1-Rand!K266)))</f>
        <v>12.435880125265331</v>
      </c>
      <c r="L272" s="32">
        <f>IF(Rand!L266&lt;=L$1,L$4+SQRT(L$2*Rand!L266),L$6-SQRT(L$3*(1-Rand!L266)))</f>
        <v>11.304392460343051</v>
      </c>
      <c r="M272" s="25">
        <f>IF(Rand!M266&lt;=M$1,M$4+SQRT(M$2*Rand!M266),M$6-SQRT(M$3*(1-Rand!M266)))</f>
        <v>7.5729257390934901</v>
      </c>
      <c r="N272" s="17">
        <f>IF(Rand!N266&lt;=N$1,N$4+SQRT(N$2*Rand!N266),N$6-SQRT(N$3*(1-Rand!N266)))</f>
        <v>6.9617046448402498</v>
      </c>
      <c r="O272" s="24">
        <f>IF(Rand!O266&lt;=O$1,O$4+SQRT(O$2*Rand!O266),O$6-SQRT(O$3*(1-Rand!O266)))</f>
        <v>16.616259206606831</v>
      </c>
      <c r="P272" s="20">
        <f>IF(Rand!P266&lt;=P$1,P$4+SQRT(P$2*Rand!P266),P$6-SQRT(P$3*(1-Rand!P266)))</f>
        <v>11.845467731484245</v>
      </c>
      <c r="Q272" s="29">
        <f>IF(Rand!Q266&lt;=Q$1,Q$4+SQRT(Q$2*Rand!Q266),Q$6-SQRT(Q$3*(1-Rand!Q266)))</f>
        <v>10.39256876069604</v>
      </c>
      <c r="R272" s="32">
        <f>IF(Rand!R266&lt;=R$1,R$4+SQRT(R$2*Rand!R266),R$6-SQRT(R$3*(1-Rand!R266)))</f>
        <v>13.037608996695894</v>
      </c>
      <c r="S272" s="25">
        <f>IF(Rand!S266&lt;=S$1,S$4+SQRT(S$2*Rand!S266),S$6-SQRT(S$3*(1-Rand!S266)))</f>
        <v>6.2215051366204603</v>
      </c>
      <c r="T272" s="17">
        <f>IF(Rand!T266&lt;=T$1,T$4+SQRT(T$2*Rand!T266),T$6-SQRT(T$3*(1-Rand!T266)))</f>
        <v>10.574025883959957</v>
      </c>
      <c r="U272" s="24">
        <f>IF(Rand!U266&lt;=U$1,U$4+SQRT(U$2*Rand!U266),U$6-SQRT(U$3*(1-Rand!U266)))</f>
        <v>6.5066325336023265</v>
      </c>
      <c r="V272" s="20">
        <f>IF(Rand!V266&lt;=V$1,V$4+SQRT(V$2*Rand!V266),V$6-SQRT(V$3*(1-Rand!V266)))</f>
        <v>10.636382006294275</v>
      </c>
      <c r="W272" s="29">
        <f>IF(Rand!W266&lt;=W$1,W$4+SQRT(W$2*Rand!W266),W$6-SQRT(W$3*(1-Rand!W266)))</f>
        <v>8.8149456224844247</v>
      </c>
      <c r="X272" s="32">
        <f>IF(Rand!X266&lt;=X$1,X$4+SQRT(X$2*Rand!X266),X$6-SQRT(X$3*(1-Rand!X266)))</f>
        <v>16.669155390353843</v>
      </c>
      <c r="Y272" s="25">
        <f>IF(Rand!Y266&lt;=Y$1,Y$4+SQRT(Y$2*Rand!Y266),Y$6-SQRT(Y$3*(1-Rand!Y266)))</f>
        <v>12.106471116982197</v>
      </c>
    </row>
    <row r="273" spans="2:25" hidden="1" x14ac:dyDescent="0.25">
      <c r="B273" s="17">
        <f>IF(Rand!B267&lt;=B$1,B$4+SQRT(B$2*Rand!B267),B$6-SQRT(B$3*(1-Rand!B267)))</f>
        <v>3.9318879357511833</v>
      </c>
      <c r="C273" s="24">
        <f>IF(Rand!C267&lt;=C$1,C$4+SQRT(C$2*Rand!C267),C$6-SQRT(C$3*(1-Rand!C267)))</f>
        <v>1.6086672809517513</v>
      </c>
      <c r="D273" s="20">
        <f>IF(Rand!D267&lt;=D$1,D$4+SQRT(D$2*Rand!D267),D$6-SQRT(D$3*(1-Rand!D267)))</f>
        <v>6.5665096097919893</v>
      </c>
      <c r="E273" s="29">
        <f>IF(Rand!E267&lt;=E$1,E$4+SQRT(E$2*Rand!E267),E$6-SQRT(E$3*(1-Rand!E267)))</f>
        <v>4.2588644750037803</v>
      </c>
      <c r="F273" s="32">
        <f>IF(Rand!F267&lt;=F$1,F$4+SQRT(F$2*Rand!F267),F$6-SQRT(F$3*(1-Rand!F267)))</f>
        <v>2.8442554731227849</v>
      </c>
      <c r="G273" s="25">
        <f>IF(Rand!G267&lt;=G$1,G$4+SQRT(G$2*Rand!G267),G$6-SQRT(G$3*(1-Rand!G267)))</f>
        <v>3.391924226585763</v>
      </c>
      <c r="H273" s="17">
        <f>IF(Rand!H267&lt;=H$1,H$4+SQRT(H$2*Rand!H267),H$6-SQRT(H$3*(1-Rand!H267)))</f>
        <v>11.231595333522854</v>
      </c>
      <c r="I273" s="24">
        <f>IF(Rand!I267&lt;=I$1,I$4+SQRT(I$2*Rand!I267),I$6-SQRT(I$3*(1-Rand!I267)))</f>
        <v>10.806109934495842</v>
      </c>
      <c r="J273" s="20">
        <f>IF(Rand!J267&lt;=J$1,J$4+SQRT(J$2*Rand!J267),J$6-SQRT(J$3*(1-Rand!J267)))</f>
        <v>9.6189696397629945</v>
      </c>
      <c r="K273" s="29">
        <f>IF(Rand!K267&lt;=K$1,K$4+SQRT(K$2*Rand!K267),K$6-SQRT(K$3*(1-Rand!K267)))</f>
        <v>11.236492259548614</v>
      </c>
      <c r="L273" s="32">
        <f>IF(Rand!L267&lt;=L$1,L$4+SQRT(L$2*Rand!L267),L$6-SQRT(L$3*(1-Rand!L267)))</f>
        <v>17.349001367832592</v>
      </c>
      <c r="M273" s="25">
        <f>IF(Rand!M267&lt;=M$1,M$4+SQRT(M$2*Rand!M267),M$6-SQRT(M$3*(1-Rand!M267)))</f>
        <v>10.24903373691901</v>
      </c>
      <c r="N273" s="17">
        <f>IF(Rand!N267&lt;=N$1,N$4+SQRT(N$2*Rand!N267),N$6-SQRT(N$3*(1-Rand!N267)))</f>
        <v>8.5230019510843817</v>
      </c>
      <c r="O273" s="24">
        <f>IF(Rand!O267&lt;=O$1,O$4+SQRT(O$2*Rand!O267),O$6-SQRT(O$3*(1-Rand!O267)))</f>
        <v>8.6454119982125768</v>
      </c>
      <c r="P273" s="20">
        <f>IF(Rand!P267&lt;=P$1,P$4+SQRT(P$2*Rand!P267),P$6-SQRT(P$3*(1-Rand!P267)))</f>
        <v>8.7716626998839722</v>
      </c>
      <c r="Q273" s="29">
        <f>IF(Rand!Q267&lt;=Q$1,Q$4+SQRT(Q$2*Rand!Q267),Q$6-SQRT(Q$3*(1-Rand!Q267)))</f>
        <v>7.610436890985266</v>
      </c>
      <c r="R273" s="32">
        <f>IF(Rand!R267&lt;=R$1,R$4+SQRT(R$2*Rand!R267),R$6-SQRT(R$3*(1-Rand!R267)))</f>
        <v>10.498227750387883</v>
      </c>
      <c r="S273" s="25">
        <f>IF(Rand!S267&lt;=S$1,S$4+SQRT(S$2*Rand!S267),S$6-SQRT(S$3*(1-Rand!S267)))</f>
        <v>11.639807154823117</v>
      </c>
      <c r="T273" s="17">
        <f>IF(Rand!T267&lt;=T$1,T$4+SQRT(T$2*Rand!T267),T$6-SQRT(T$3*(1-Rand!T267)))</f>
        <v>10.903488336403862</v>
      </c>
      <c r="U273" s="24">
        <f>IF(Rand!U267&lt;=U$1,U$4+SQRT(U$2*Rand!U267),U$6-SQRT(U$3*(1-Rand!U267)))</f>
        <v>7.8474265308219682</v>
      </c>
      <c r="V273" s="20">
        <f>IF(Rand!V267&lt;=V$1,V$4+SQRT(V$2*Rand!V267),V$6-SQRT(V$3*(1-Rand!V267)))</f>
        <v>14.474229231691748</v>
      </c>
      <c r="W273" s="29">
        <f>IF(Rand!W267&lt;=W$1,W$4+SQRT(W$2*Rand!W267),W$6-SQRT(W$3*(1-Rand!W267)))</f>
        <v>17.219210642207397</v>
      </c>
      <c r="X273" s="32">
        <f>IF(Rand!X267&lt;=X$1,X$4+SQRT(X$2*Rand!X267),X$6-SQRT(X$3*(1-Rand!X267)))</f>
        <v>6.5565708682846973</v>
      </c>
      <c r="Y273" s="25">
        <f>IF(Rand!Y267&lt;=Y$1,Y$4+SQRT(Y$2*Rand!Y267),Y$6-SQRT(Y$3*(1-Rand!Y267)))</f>
        <v>18.552089554003278</v>
      </c>
    </row>
    <row r="274" spans="2:25" hidden="1" x14ac:dyDescent="0.25">
      <c r="B274" s="17">
        <f>IF(Rand!B268&lt;=B$1,B$4+SQRT(B$2*Rand!B268),B$6-SQRT(B$3*(1-Rand!B268)))</f>
        <v>3.7014168823262139</v>
      </c>
      <c r="C274" s="24">
        <f>IF(Rand!C268&lt;=C$1,C$4+SQRT(C$2*Rand!C268),C$6-SQRT(C$3*(1-Rand!C268)))</f>
        <v>2.3490436099818739</v>
      </c>
      <c r="D274" s="20">
        <f>IF(Rand!D268&lt;=D$1,D$4+SQRT(D$2*Rand!D268),D$6-SQRT(D$3*(1-Rand!D268)))</f>
        <v>4.723860482347872</v>
      </c>
      <c r="E274" s="29">
        <f>IF(Rand!E268&lt;=E$1,E$4+SQRT(E$2*Rand!E268),E$6-SQRT(E$3*(1-Rand!E268)))</f>
        <v>4.1366953298895535</v>
      </c>
      <c r="F274" s="32">
        <f>IF(Rand!F268&lt;=F$1,F$4+SQRT(F$2*Rand!F268),F$6-SQRT(F$3*(1-Rand!F268)))</f>
        <v>2.5328569042676294</v>
      </c>
      <c r="G274" s="25">
        <f>IF(Rand!G268&lt;=G$1,G$4+SQRT(G$2*Rand!G268),G$6-SQRT(G$3*(1-Rand!G268)))</f>
        <v>3.1856317189830263</v>
      </c>
      <c r="H274" s="17">
        <f>IF(Rand!H268&lt;=H$1,H$4+SQRT(H$2*Rand!H268),H$6-SQRT(H$3*(1-Rand!H268)))</f>
        <v>13.454436101409907</v>
      </c>
      <c r="I274" s="24">
        <f>IF(Rand!I268&lt;=I$1,I$4+SQRT(I$2*Rand!I268),I$6-SQRT(I$3*(1-Rand!I268)))</f>
        <v>12.020839137968109</v>
      </c>
      <c r="J274" s="20">
        <f>IF(Rand!J268&lt;=J$1,J$4+SQRT(J$2*Rand!J268),J$6-SQRT(J$3*(1-Rand!J268)))</f>
        <v>14.323963288913077</v>
      </c>
      <c r="K274" s="29">
        <f>IF(Rand!K268&lt;=K$1,K$4+SQRT(K$2*Rand!K268),K$6-SQRT(K$3*(1-Rand!K268)))</f>
        <v>18.521483741267634</v>
      </c>
      <c r="L274" s="32">
        <f>IF(Rand!L268&lt;=L$1,L$4+SQRT(L$2*Rand!L268),L$6-SQRT(L$3*(1-Rand!L268)))</f>
        <v>5.9543070143235965</v>
      </c>
      <c r="M274" s="25">
        <f>IF(Rand!M268&lt;=M$1,M$4+SQRT(M$2*Rand!M268),M$6-SQRT(M$3*(1-Rand!M268)))</f>
        <v>7.8780409523228698</v>
      </c>
      <c r="N274" s="17">
        <f>IF(Rand!N268&lt;=N$1,N$4+SQRT(N$2*Rand!N268),N$6-SQRT(N$3*(1-Rand!N268)))</f>
        <v>11.069603217335947</v>
      </c>
      <c r="O274" s="24">
        <f>IF(Rand!O268&lt;=O$1,O$4+SQRT(O$2*Rand!O268),O$6-SQRT(O$3*(1-Rand!O268)))</f>
        <v>11.479386425588361</v>
      </c>
      <c r="P274" s="20">
        <f>IF(Rand!P268&lt;=P$1,P$4+SQRT(P$2*Rand!P268),P$6-SQRT(P$3*(1-Rand!P268)))</f>
        <v>11.124877881209898</v>
      </c>
      <c r="Q274" s="29">
        <f>IF(Rand!Q268&lt;=Q$1,Q$4+SQRT(Q$2*Rand!Q268),Q$6-SQRT(Q$3*(1-Rand!Q268)))</f>
        <v>9.9332225047984917</v>
      </c>
      <c r="R274" s="32">
        <f>IF(Rand!R268&lt;=R$1,R$4+SQRT(R$2*Rand!R268),R$6-SQRT(R$3*(1-Rand!R268)))</f>
        <v>11.367221930027517</v>
      </c>
      <c r="S274" s="25">
        <f>IF(Rand!S268&lt;=S$1,S$4+SQRT(S$2*Rand!S268),S$6-SQRT(S$3*(1-Rand!S268)))</f>
        <v>14.471223267683168</v>
      </c>
      <c r="T274" s="17">
        <f>IF(Rand!T268&lt;=T$1,T$4+SQRT(T$2*Rand!T268),T$6-SQRT(T$3*(1-Rand!T268)))</f>
        <v>12.383914049829039</v>
      </c>
      <c r="U274" s="24">
        <f>IF(Rand!U268&lt;=U$1,U$4+SQRT(U$2*Rand!U268),U$6-SQRT(U$3*(1-Rand!U268)))</f>
        <v>13.483376808174931</v>
      </c>
      <c r="V274" s="20">
        <f>IF(Rand!V268&lt;=V$1,V$4+SQRT(V$2*Rand!V268),V$6-SQRT(V$3*(1-Rand!V268)))</f>
        <v>8.5401899285018548</v>
      </c>
      <c r="W274" s="29">
        <f>IF(Rand!W268&lt;=W$1,W$4+SQRT(W$2*Rand!W268),W$6-SQRT(W$3*(1-Rand!W268)))</f>
        <v>14.730229873733261</v>
      </c>
      <c r="X274" s="32">
        <f>IF(Rand!X268&lt;=X$1,X$4+SQRT(X$2*Rand!X268),X$6-SQRT(X$3*(1-Rand!X268)))</f>
        <v>8.4604441623265281</v>
      </c>
      <c r="Y274" s="25">
        <f>IF(Rand!Y268&lt;=Y$1,Y$4+SQRT(Y$2*Rand!Y268),Y$6-SQRT(Y$3*(1-Rand!Y268)))</f>
        <v>15.727525500047253</v>
      </c>
    </row>
    <row r="275" spans="2:25" hidden="1" x14ac:dyDescent="0.25">
      <c r="B275" s="17">
        <f>IF(Rand!B269&lt;=B$1,B$4+SQRT(B$2*Rand!B269),B$6-SQRT(B$3*(1-Rand!B269)))</f>
        <v>3.1365095575893029</v>
      </c>
      <c r="C275" s="24">
        <f>IF(Rand!C269&lt;=C$1,C$4+SQRT(C$2*Rand!C269),C$6-SQRT(C$3*(1-Rand!C269)))</f>
        <v>3.3956299567518728</v>
      </c>
      <c r="D275" s="20">
        <f>IF(Rand!D269&lt;=D$1,D$4+SQRT(D$2*Rand!D269),D$6-SQRT(D$3*(1-Rand!D269)))</f>
        <v>5.8618473811072507</v>
      </c>
      <c r="E275" s="29">
        <f>IF(Rand!E269&lt;=E$1,E$4+SQRT(E$2*Rand!E269),E$6-SQRT(E$3*(1-Rand!E269)))</f>
        <v>4.3816415700096698</v>
      </c>
      <c r="F275" s="32">
        <f>IF(Rand!F269&lt;=F$1,F$4+SQRT(F$2*Rand!F269),F$6-SQRT(F$3*(1-Rand!F269)))</f>
        <v>3.6767856786090194</v>
      </c>
      <c r="G275" s="25">
        <f>IF(Rand!G269&lt;=G$1,G$4+SQRT(G$2*Rand!G269),G$6-SQRT(G$3*(1-Rand!G269)))</f>
        <v>2.976069833565627</v>
      </c>
      <c r="H275" s="17">
        <f>IF(Rand!H269&lt;=H$1,H$4+SQRT(H$2*Rand!H269),H$6-SQRT(H$3*(1-Rand!H269)))</f>
        <v>17.535042411023408</v>
      </c>
      <c r="I275" s="24">
        <f>IF(Rand!I269&lt;=I$1,I$4+SQRT(I$2*Rand!I269),I$6-SQRT(I$3*(1-Rand!I269)))</f>
        <v>6.9806062066929373</v>
      </c>
      <c r="J275" s="20">
        <f>IF(Rand!J269&lt;=J$1,J$4+SQRT(J$2*Rand!J269),J$6-SQRT(J$3*(1-Rand!J269)))</f>
        <v>7.3782383142472963</v>
      </c>
      <c r="K275" s="29">
        <f>IF(Rand!K269&lt;=K$1,K$4+SQRT(K$2*Rand!K269),K$6-SQRT(K$3*(1-Rand!K269)))</f>
        <v>7.4492685422003682</v>
      </c>
      <c r="L275" s="32">
        <f>IF(Rand!L269&lt;=L$1,L$4+SQRT(L$2*Rand!L269),L$6-SQRT(L$3*(1-Rand!L269)))</f>
        <v>9.7145019865583144</v>
      </c>
      <c r="M275" s="25">
        <f>IF(Rand!M269&lt;=M$1,M$4+SQRT(M$2*Rand!M269),M$6-SQRT(M$3*(1-Rand!M269)))</f>
        <v>13.966115521031973</v>
      </c>
      <c r="N275" s="17">
        <f>IF(Rand!N269&lt;=N$1,N$4+SQRT(N$2*Rand!N269),N$6-SQRT(N$3*(1-Rand!N269)))</f>
        <v>10.692073932148329</v>
      </c>
      <c r="O275" s="24">
        <f>IF(Rand!O269&lt;=O$1,O$4+SQRT(O$2*Rand!O269),O$6-SQRT(O$3*(1-Rand!O269)))</f>
        <v>10.252097233276054</v>
      </c>
      <c r="P275" s="20">
        <f>IF(Rand!P269&lt;=P$1,P$4+SQRT(P$2*Rand!P269),P$6-SQRT(P$3*(1-Rand!P269)))</f>
        <v>13.283888461170154</v>
      </c>
      <c r="Q275" s="29">
        <f>IF(Rand!Q269&lt;=Q$1,Q$4+SQRT(Q$2*Rand!Q269),Q$6-SQRT(Q$3*(1-Rand!Q269)))</f>
        <v>13.453743726784683</v>
      </c>
      <c r="R275" s="32">
        <f>IF(Rand!R269&lt;=R$1,R$4+SQRT(R$2*Rand!R269),R$6-SQRT(R$3*(1-Rand!R269)))</f>
        <v>13.036006506149896</v>
      </c>
      <c r="S275" s="25">
        <f>IF(Rand!S269&lt;=S$1,S$4+SQRT(S$2*Rand!S269),S$6-SQRT(S$3*(1-Rand!S269)))</f>
        <v>16.484656766097714</v>
      </c>
      <c r="T275" s="17">
        <f>IF(Rand!T269&lt;=T$1,T$4+SQRT(T$2*Rand!T269),T$6-SQRT(T$3*(1-Rand!T269)))</f>
        <v>7.2329321469611001</v>
      </c>
      <c r="U275" s="24">
        <f>IF(Rand!U269&lt;=U$1,U$4+SQRT(U$2*Rand!U269),U$6-SQRT(U$3*(1-Rand!U269)))</f>
        <v>13.70981594226286</v>
      </c>
      <c r="V275" s="20">
        <f>IF(Rand!V269&lt;=V$1,V$4+SQRT(V$2*Rand!V269),V$6-SQRT(V$3*(1-Rand!V269)))</f>
        <v>18.492396244884649</v>
      </c>
      <c r="W275" s="29">
        <f>IF(Rand!W269&lt;=W$1,W$4+SQRT(W$2*Rand!W269),W$6-SQRT(W$3*(1-Rand!W269)))</f>
        <v>13.927096403371728</v>
      </c>
      <c r="X275" s="32">
        <f>IF(Rand!X269&lt;=X$1,X$4+SQRT(X$2*Rand!X269),X$6-SQRT(X$3*(1-Rand!X269)))</f>
        <v>10.800232481582405</v>
      </c>
      <c r="Y275" s="25">
        <f>IF(Rand!Y269&lt;=Y$1,Y$4+SQRT(Y$2*Rand!Y269),Y$6-SQRT(Y$3*(1-Rand!Y269)))</f>
        <v>12.967900575853301</v>
      </c>
    </row>
    <row r="276" spans="2:25" hidden="1" x14ac:dyDescent="0.25">
      <c r="B276" s="17">
        <f>IF(Rand!B270&lt;=B$1,B$4+SQRT(B$2*Rand!B270),B$6-SQRT(B$3*(1-Rand!B270)))</f>
        <v>3.3112874286652532</v>
      </c>
      <c r="C276" s="24">
        <f>IF(Rand!C270&lt;=C$1,C$4+SQRT(C$2*Rand!C270),C$6-SQRT(C$3*(1-Rand!C270)))</f>
        <v>1.3713134184132172</v>
      </c>
      <c r="D276" s="20">
        <f>IF(Rand!D270&lt;=D$1,D$4+SQRT(D$2*Rand!D270),D$6-SQRT(D$3*(1-Rand!D270)))</f>
        <v>5.3088363990187153</v>
      </c>
      <c r="E276" s="29">
        <f>IF(Rand!E270&lt;=E$1,E$4+SQRT(E$2*Rand!E270),E$6-SQRT(E$3*(1-Rand!E270)))</f>
        <v>3.7598584527871566</v>
      </c>
      <c r="F276" s="32">
        <f>IF(Rand!F270&lt;=F$1,F$4+SQRT(F$2*Rand!F270),F$6-SQRT(F$3*(1-Rand!F270)))</f>
        <v>1.8449730887478941</v>
      </c>
      <c r="G276" s="25">
        <f>IF(Rand!G270&lt;=G$1,G$4+SQRT(G$2*Rand!G270),G$6-SQRT(G$3*(1-Rand!G270)))</f>
        <v>3.1810708714182683</v>
      </c>
      <c r="H276" s="17">
        <f>IF(Rand!H270&lt;=H$1,H$4+SQRT(H$2*Rand!H270),H$6-SQRT(H$3*(1-Rand!H270)))</f>
        <v>11.604249683663337</v>
      </c>
      <c r="I276" s="24">
        <f>IF(Rand!I270&lt;=I$1,I$4+SQRT(I$2*Rand!I270),I$6-SQRT(I$3*(1-Rand!I270)))</f>
        <v>13.272033970817862</v>
      </c>
      <c r="J276" s="20">
        <f>IF(Rand!J270&lt;=J$1,J$4+SQRT(J$2*Rand!J270),J$6-SQRT(J$3*(1-Rand!J270)))</f>
        <v>9.0934925021797106</v>
      </c>
      <c r="K276" s="29">
        <f>IF(Rand!K270&lt;=K$1,K$4+SQRT(K$2*Rand!K270),K$6-SQRT(K$3*(1-Rand!K270)))</f>
        <v>9.0202082475986849</v>
      </c>
      <c r="L276" s="32">
        <f>IF(Rand!L270&lt;=L$1,L$4+SQRT(L$2*Rand!L270),L$6-SQRT(L$3*(1-Rand!L270)))</f>
        <v>5.6982913063229912</v>
      </c>
      <c r="M276" s="25">
        <f>IF(Rand!M270&lt;=M$1,M$4+SQRT(M$2*Rand!M270),M$6-SQRT(M$3*(1-Rand!M270)))</f>
        <v>13.648944748552108</v>
      </c>
      <c r="N276" s="17">
        <f>IF(Rand!N270&lt;=N$1,N$4+SQRT(N$2*Rand!N270),N$6-SQRT(N$3*(1-Rand!N270)))</f>
        <v>6.1545613136873181</v>
      </c>
      <c r="O276" s="24">
        <f>IF(Rand!O270&lt;=O$1,O$4+SQRT(O$2*Rand!O270),O$6-SQRT(O$3*(1-Rand!O270)))</f>
        <v>7.0582957343120913</v>
      </c>
      <c r="P276" s="20">
        <f>IF(Rand!P270&lt;=P$1,P$4+SQRT(P$2*Rand!P270),P$6-SQRT(P$3*(1-Rand!P270)))</f>
        <v>13.02285044617151</v>
      </c>
      <c r="Q276" s="29">
        <f>IF(Rand!Q270&lt;=Q$1,Q$4+SQRT(Q$2*Rand!Q270),Q$6-SQRT(Q$3*(1-Rand!Q270)))</f>
        <v>13.485541422692584</v>
      </c>
      <c r="R276" s="32">
        <f>IF(Rand!R270&lt;=R$1,R$4+SQRT(R$2*Rand!R270),R$6-SQRT(R$3*(1-Rand!R270)))</f>
        <v>10.270518368969984</v>
      </c>
      <c r="S276" s="25">
        <f>IF(Rand!S270&lt;=S$1,S$4+SQRT(S$2*Rand!S270),S$6-SQRT(S$3*(1-Rand!S270)))</f>
        <v>10.90581735719821</v>
      </c>
      <c r="T276" s="17">
        <f>IF(Rand!T270&lt;=T$1,T$4+SQRT(T$2*Rand!T270),T$6-SQRT(T$3*(1-Rand!T270)))</f>
        <v>14.769496510493799</v>
      </c>
      <c r="U276" s="24">
        <f>IF(Rand!U270&lt;=U$1,U$4+SQRT(U$2*Rand!U270),U$6-SQRT(U$3*(1-Rand!U270)))</f>
        <v>11.038362402533071</v>
      </c>
      <c r="V276" s="20">
        <f>IF(Rand!V270&lt;=V$1,V$4+SQRT(V$2*Rand!V270),V$6-SQRT(V$3*(1-Rand!V270)))</f>
        <v>17.322697429415271</v>
      </c>
      <c r="W276" s="29">
        <f>IF(Rand!W270&lt;=W$1,W$4+SQRT(W$2*Rand!W270),W$6-SQRT(W$3*(1-Rand!W270)))</f>
        <v>9.5827840912253031</v>
      </c>
      <c r="X276" s="32">
        <f>IF(Rand!X270&lt;=X$1,X$4+SQRT(X$2*Rand!X270),X$6-SQRT(X$3*(1-Rand!X270)))</f>
        <v>6.9575290873029072</v>
      </c>
      <c r="Y276" s="25">
        <f>IF(Rand!Y270&lt;=Y$1,Y$4+SQRT(Y$2*Rand!Y270),Y$6-SQRT(Y$3*(1-Rand!Y270)))</f>
        <v>9.5782518166946815</v>
      </c>
    </row>
    <row r="277" spans="2:25" hidden="1" x14ac:dyDescent="0.25">
      <c r="B277" s="17">
        <f>IF(Rand!B271&lt;=B$1,B$4+SQRT(B$2*Rand!B271),B$6-SQRT(B$3*(1-Rand!B271)))</f>
        <v>4.452081449683611</v>
      </c>
      <c r="C277" s="24">
        <f>IF(Rand!C271&lt;=C$1,C$4+SQRT(C$2*Rand!C271),C$6-SQRT(C$3*(1-Rand!C271)))</f>
        <v>3.9645861876802146</v>
      </c>
      <c r="D277" s="20">
        <f>IF(Rand!D271&lt;=D$1,D$4+SQRT(D$2*Rand!D271),D$6-SQRT(D$3*(1-Rand!D271)))</f>
        <v>6.3059547904902828</v>
      </c>
      <c r="E277" s="29">
        <f>IF(Rand!E271&lt;=E$1,E$4+SQRT(E$2*Rand!E271),E$6-SQRT(E$3*(1-Rand!E271)))</f>
        <v>3.5884028127126029</v>
      </c>
      <c r="F277" s="32">
        <f>IF(Rand!F271&lt;=F$1,F$4+SQRT(F$2*Rand!F271),F$6-SQRT(F$3*(1-Rand!F271)))</f>
        <v>3.5604962080030926</v>
      </c>
      <c r="G277" s="25">
        <f>IF(Rand!G271&lt;=G$1,G$4+SQRT(G$2*Rand!G271),G$6-SQRT(G$3*(1-Rand!G271)))</f>
        <v>2.6131527593616095</v>
      </c>
      <c r="H277" s="17">
        <f>IF(Rand!H271&lt;=H$1,H$4+SQRT(H$2*Rand!H271),H$6-SQRT(H$3*(1-Rand!H271)))</f>
        <v>10.493226710680467</v>
      </c>
      <c r="I277" s="24">
        <f>IF(Rand!I271&lt;=I$1,I$4+SQRT(I$2*Rand!I271),I$6-SQRT(I$3*(1-Rand!I271)))</f>
        <v>8.7148353238492007</v>
      </c>
      <c r="J277" s="20">
        <f>IF(Rand!J271&lt;=J$1,J$4+SQRT(J$2*Rand!J271),J$6-SQRT(J$3*(1-Rand!J271)))</f>
        <v>15.276011010939008</v>
      </c>
      <c r="K277" s="29">
        <f>IF(Rand!K271&lt;=K$1,K$4+SQRT(K$2*Rand!K271),K$6-SQRT(K$3*(1-Rand!K271)))</f>
        <v>12.000138224875975</v>
      </c>
      <c r="L277" s="32">
        <f>IF(Rand!L271&lt;=L$1,L$4+SQRT(L$2*Rand!L271),L$6-SQRT(L$3*(1-Rand!L271)))</f>
        <v>8.7189849000998301</v>
      </c>
      <c r="M277" s="25">
        <f>IF(Rand!M271&lt;=M$1,M$4+SQRT(M$2*Rand!M271),M$6-SQRT(M$3*(1-Rand!M271)))</f>
        <v>15.467552652400581</v>
      </c>
      <c r="N277" s="17">
        <f>IF(Rand!N271&lt;=N$1,N$4+SQRT(N$2*Rand!N271),N$6-SQRT(N$3*(1-Rand!N271)))</f>
        <v>13.614106137664889</v>
      </c>
      <c r="O277" s="24">
        <f>IF(Rand!O271&lt;=O$1,O$4+SQRT(O$2*Rand!O271),O$6-SQRT(O$3*(1-Rand!O271)))</f>
        <v>19.333309590541667</v>
      </c>
      <c r="P277" s="20">
        <f>IF(Rand!P271&lt;=P$1,P$4+SQRT(P$2*Rand!P271),P$6-SQRT(P$3*(1-Rand!P271)))</f>
        <v>13.604628869400479</v>
      </c>
      <c r="Q277" s="29">
        <f>IF(Rand!Q271&lt;=Q$1,Q$4+SQRT(Q$2*Rand!Q271),Q$6-SQRT(Q$3*(1-Rand!Q271)))</f>
        <v>17.507086227388754</v>
      </c>
      <c r="R277" s="32">
        <f>IF(Rand!R271&lt;=R$1,R$4+SQRT(R$2*Rand!R271),R$6-SQRT(R$3*(1-Rand!R271)))</f>
        <v>13.757930103691875</v>
      </c>
      <c r="S277" s="25">
        <f>IF(Rand!S271&lt;=S$1,S$4+SQRT(S$2*Rand!S271),S$6-SQRT(S$3*(1-Rand!S271)))</f>
        <v>9.9322684890782789</v>
      </c>
      <c r="T277" s="17">
        <f>IF(Rand!T271&lt;=T$1,T$4+SQRT(T$2*Rand!T271),T$6-SQRT(T$3*(1-Rand!T271)))</f>
        <v>10.4629230913102</v>
      </c>
      <c r="U277" s="24">
        <f>IF(Rand!U271&lt;=U$1,U$4+SQRT(U$2*Rand!U271),U$6-SQRT(U$3*(1-Rand!U271)))</f>
        <v>17.806626508598224</v>
      </c>
      <c r="V277" s="20">
        <f>IF(Rand!V271&lt;=V$1,V$4+SQRT(V$2*Rand!V271),V$6-SQRT(V$3*(1-Rand!V271)))</f>
        <v>6.5501319371515825</v>
      </c>
      <c r="W277" s="29">
        <f>IF(Rand!W271&lt;=W$1,W$4+SQRT(W$2*Rand!W271),W$6-SQRT(W$3*(1-Rand!W271)))</f>
        <v>12.525515259876101</v>
      </c>
      <c r="X277" s="32">
        <f>IF(Rand!X271&lt;=X$1,X$4+SQRT(X$2*Rand!X271),X$6-SQRT(X$3*(1-Rand!X271)))</f>
        <v>10.375824434069369</v>
      </c>
      <c r="Y277" s="25">
        <f>IF(Rand!Y271&lt;=Y$1,Y$4+SQRT(Y$2*Rand!Y271),Y$6-SQRT(Y$3*(1-Rand!Y271)))</f>
        <v>16.196634509632464</v>
      </c>
    </row>
    <row r="278" spans="2:25" hidden="1" x14ac:dyDescent="0.25">
      <c r="B278" s="17">
        <f>IF(Rand!B272&lt;=B$1,B$4+SQRT(B$2*Rand!B272),B$6-SQRT(B$3*(1-Rand!B272)))</f>
        <v>4.5508909625696488</v>
      </c>
      <c r="C278" s="24">
        <f>IF(Rand!C272&lt;=C$1,C$4+SQRT(C$2*Rand!C272),C$6-SQRT(C$3*(1-Rand!C272)))</f>
        <v>2.5923201551376844</v>
      </c>
      <c r="D278" s="20">
        <f>IF(Rand!D272&lt;=D$1,D$4+SQRT(D$2*Rand!D272),D$6-SQRT(D$3*(1-Rand!D272)))</f>
        <v>6.2135725481505615</v>
      </c>
      <c r="E278" s="29">
        <f>IF(Rand!E272&lt;=E$1,E$4+SQRT(E$2*Rand!E272),E$6-SQRT(E$3*(1-Rand!E272)))</f>
        <v>4.2942008172203723</v>
      </c>
      <c r="F278" s="32">
        <f>IF(Rand!F272&lt;=F$1,F$4+SQRT(F$2*Rand!F272),F$6-SQRT(F$3*(1-Rand!F272)))</f>
        <v>2.2498259710098951</v>
      </c>
      <c r="G278" s="25">
        <f>IF(Rand!G272&lt;=G$1,G$4+SQRT(G$2*Rand!G272),G$6-SQRT(G$3*(1-Rand!G272)))</f>
        <v>2.3043913219522203</v>
      </c>
      <c r="H278" s="17">
        <f>IF(Rand!H272&lt;=H$1,H$4+SQRT(H$2*Rand!H272),H$6-SQRT(H$3*(1-Rand!H272)))</f>
        <v>18.793711742946751</v>
      </c>
      <c r="I278" s="24">
        <f>IF(Rand!I272&lt;=I$1,I$4+SQRT(I$2*Rand!I272),I$6-SQRT(I$3*(1-Rand!I272)))</f>
        <v>17.523829248308559</v>
      </c>
      <c r="J278" s="20">
        <f>IF(Rand!J272&lt;=J$1,J$4+SQRT(J$2*Rand!J272),J$6-SQRT(J$3*(1-Rand!J272)))</f>
        <v>9.8876008900021191</v>
      </c>
      <c r="K278" s="29">
        <f>IF(Rand!K272&lt;=K$1,K$4+SQRT(K$2*Rand!K272),K$6-SQRT(K$3*(1-Rand!K272)))</f>
        <v>6.1153868043372244</v>
      </c>
      <c r="L278" s="32">
        <f>IF(Rand!L272&lt;=L$1,L$4+SQRT(L$2*Rand!L272),L$6-SQRT(L$3*(1-Rand!L272)))</f>
        <v>7.364353731040012</v>
      </c>
      <c r="M278" s="25">
        <f>IF(Rand!M272&lt;=M$1,M$4+SQRT(M$2*Rand!M272),M$6-SQRT(M$3*(1-Rand!M272)))</f>
        <v>14.965674454791031</v>
      </c>
      <c r="N278" s="17">
        <f>IF(Rand!N272&lt;=N$1,N$4+SQRT(N$2*Rand!N272),N$6-SQRT(N$3*(1-Rand!N272)))</f>
        <v>12.478982567699122</v>
      </c>
      <c r="O278" s="24">
        <f>IF(Rand!O272&lt;=O$1,O$4+SQRT(O$2*Rand!O272),O$6-SQRT(O$3*(1-Rand!O272)))</f>
        <v>10.662387958099854</v>
      </c>
      <c r="P278" s="20">
        <f>IF(Rand!P272&lt;=P$1,P$4+SQRT(P$2*Rand!P272),P$6-SQRT(P$3*(1-Rand!P272)))</f>
        <v>10.40377021483015</v>
      </c>
      <c r="Q278" s="29">
        <f>IF(Rand!Q272&lt;=Q$1,Q$4+SQRT(Q$2*Rand!Q272),Q$6-SQRT(Q$3*(1-Rand!Q272)))</f>
        <v>14.911329637710592</v>
      </c>
      <c r="R278" s="32">
        <f>IF(Rand!R272&lt;=R$1,R$4+SQRT(R$2*Rand!R272),R$6-SQRT(R$3*(1-Rand!R272)))</f>
        <v>15.70123031776939</v>
      </c>
      <c r="S278" s="25">
        <f>IF(Rand!S272&lt;=S$1,S$4+SQRT(S$2*Rand!S272),S$6-SQRT(S$3*(1-Rand!S272)))</f>
        <v>15.114094866345265</v>
      </c>
      <c r="T278" s="17">
        <f>IF(Rand!T272&lt;=T$1,T$4+SQRT(T$2*Rand!T272),T$6-SQRT(T$3*(1-Rand!T272)))</f>
        <v>11.734765782692733</v>
      </c>
      <c r="U278" s="24">
        <f>IF(Rand!U272&lt;=U$1,U$4+SQRT(U$2*Rand!U272),U$6-SQRT(U$3*(1-Rand!U272)))</f>
        <v>12.170527378170867</v>
      </c>
      <c r="V278" s="20">
        <f>IF(Rand!V272&lt;=V$1,V$4+SQRT(V$2*Rand!V272),V$6-SQRT(V$3*(1-Rand!V272)))</f>
        <v>10.111324049680404</v>
      </c>
      <c r="W278" s="29">
        <f>IF(Rand!W272&lt;=W$1,W$4+SQRT(W$2*Rand!W272),W$6-SQRT(W$3*(1-Rand!W272)))</f>
        <v>8.2048039536105062</v>
      </c>
      <c r="X278" s="32">
        <f>IF(Rand!X272&lt;=X$1,X$4+SQRT(X$2*Rand!X272),X$6-SQRT(X$3*(1-Rand!X272)))</f>
        <v>14.559176792715387</v>
      </c>
      <c r="Y278" s="25">
        <f>IF(Rand!Y272&lt;=Y$1,Y$4+SQRT(Y$2*Rand!Y272),Y$6-SQRT(Y$3*(1-Rand!Y272)))</f>
        <v>7.6462402387748387</v>
      </c>
    </row>
    <row r="279" spans="2:25" hidden="1" x14ac:dyDescent="0.25">
      <c r="B279" s="17">
        <f>IF(Rand!B273&lt;=B$1,B$4+SQRT(B$2*Rand!B273),B$6-SQRT(B$3*(1-Rand!B273)))</f>
        <v>4.1808884794727268</v>
      </c>
      <c r="C279" s="24">
        <f>IF(Rand!C273&lt;=C$1,C$4+SQRT(C$2*Rand!C273),C$6-SQRT(C$3*(1-Rand!C273)))</f>
        <v>3.1556039896560626</v>
      </c>
      <c r="D279" s="20">
        <f>IF(Rand!D273&lt;=D$1,D$4+SQRT(D$2*Rand!D273),D$6-SQRT(D$3*(1-Rand!D273)))</f>
        <v>5.4023079244692118</v>
      </c>
      <c r="E279" s="29">
        <f>IF(Rand!E273&lt;=E$1,E$4+SQRT(E$2*Rand!E273),E$6-SQRT(E$3*(1-Rand!E273)))</f>
        <v>3.8960863561561836</v>
      </c>
      <c r="F279" s="32">
        <f>IF(Rand!F273&lt;=F$1,F$4+SQRT(F$2*Rand!F273),F$6-SQRT(F$3*(1-Rand!F273)))</f>
        <v>2.9450459383873868</v>
      </c>
      <c r="G279" s="25">
        <f>IF(Rand!G273&lt;=G$1,G$4+SQRT(G$2*Rand!G273),G$6-SQRT(G$3*(1-Rand!G273)))</f>
        <v>3.9080742105898567</v>
      </c>
      <c r="H279" s="17">
        <f>IF(Rand!H273&lt;=H$1,H$4+SQRT(H$2*Rand!H273),H$6-SQRT(H$3*(1-Rand!H273)))</f>
        <v>8.1080942707439139</v>
      </c>
      <c r="I279" s="24">
        <f>IF(Rand!I273&lt;=I$1,I$4+SQRT(I$2*Rand!I273),I$6-SQRT(I$3*(1-Rand!I273)))</f>
        <v>13.666344279266744</v>
      </c>
      <c r="J279" s="20">
        <f>IF(Rand!J273&lt;=J$1,J$4+SQRT(J$2*Rand!J273),J$6-SQRT(J$3*(1-Rand!J273)))</f>
        <v>11.924644930804691</v>
      </c>
      <c r="K279" s="29">
        <f>IF(Rand!K273&lt;=K$1,K$4+SQRT(K$2*Rand!K273),K$6-SQRT(K$3*(1-Rand!K273)))</f>
        <v>8.2728676602462521</v>
      </c>
      <c r="L279" s="32">
        <f>IF(Rand!L273&lt;=L$1,L$4+SQRT(L$2*Rand!L273),L$6-SQRT(L$3*(1-Rand!L273)))</f>
        <v>16.115464802238552</v>
      </c>
      <c r="M279" s="25">
        <f>IF(Rand!M273&lt;=M$1,M$4+SQRT(M$2*Rand!M273),M$6-SQRT(M$3*(1-Rand!M273)))</f>
        <v>13.109818566812972</v>
      </c>
      <c r="N279" s="17">
        <f>IF(Rand!N273&lt;=N$1,N$4+SQRT(N$2*Rand!N273),N$6-SQRT(N$3*(1-Rand!N273)))</f>
        <v>11.356523494617839</v>
      </c>
      <c r="O279" s="24">
        <f>IF(Rand!O273&lt;=O$1,O$4+SQRT(O$2*Rand!O273),O$6-SQRT(O$3*(1-Rand!O273)))</f>
        <v>15.058119930434064</v>
      </c>
      <c r="P279" s="20">
        <f>IF(Rand!P273&lt;=P$1,P$4+SQRT(P$2*Rand!P273),P$6-SQRT(P$3*(1-Rand!P273)))</f>
        <v>10.919985880179867</v>
      </c>
      <c r="Q279" s="29">
        <f>IF(Rand!Q273&lt;=Q$1,Q$4+SQRT(Q$2*Rand!Q273),Q$6-SQRT(Q$3*(1-Rand!Q273)))</f>
        <v>11.378346356952639</v>
      </c>
      <c r="R279" s="32">
        <f>IF(Rand!R273&lt;=R$1,R$4+SQRT(R$2*Rand!R273),R$6-SQRT(R$3*(1-Rand!R273)))</f>
        <v>11.36232214862415</v>
      </c>
      <c r="S279" s="25">
        <f>IF(Rand!S273&lt;=S$1,S$4+SQRT(S$2*Rand!S273),S$6-SQRT(S$3*(1-Rand!S273)))</f>
        <v>12.821658949127883</v>
      </c>
      <c r="T279" s="17">
        <f>IF(Rand!T273&lt;=T$1,T$4+SQRT(T$2*Rand!T273),T$6-SQRT(T$3*(1-Rand!T273)))</f>
        <v>10.742625199451457</v>
      </c>
      <c r="U279" s="24">
        <f>IF(Rand!U273&lt;=U$1,U$4+SQRT(U$2*Rand!U273),U$6-SQRT(U$3*(1-Rand!U273)))</f>
        <v>9.271936840444539</v>
      </c>
      <c r="V279" s="20">
        <f>IF(Rand!V273&lt;=V$1,V$4+SQRT(V$2*Rand!V273),V$6-SQRT(V$3*(1-Rand!V273)))</f>
        <v>15.094327421940914</v>
      </c>
      <c r="W279" s="29">
        <f>IF(Rand!W273&lt;=W$1,W$4+SQRT(W$2*Rand!W273),W$6-SQRT(W$3*(1-Rand!W273)))</f>
        <v>10.591928734804513</v>
      </c>
      <c r="X279" s="32">
        <f>IF(Rand!X273&lt;=X$1,X$4+SQRT(X$2*Rand!X273),X$6-SQRT(X$3*(1-Rand!X273)))</f>
        <v>11.463989752716161</v>
      </c>
      <c r="Y279" s="25">
        <f>IF(Rand!Y273&lt;=Y$1,Y$4+SQRT(Y$2*Rand!Y273),Y$6-SQRT(Y$3*(1-Rand!Y273)))</f>
        <v>9.1459603152316298</v>
      </c>
    </row>
    <row r="280" spans="2:25" hidden="1" x14ac:dyDescent="0.25">
      <c r="B280" s="17">
        <f>IF(Rand!B274&lt;=B$1,B$4+SQRT(B$2*Rand!B274),B$6-SQRT(B$3*(1-Rand!B274)))</f>
        <v>4.8737922617990161</v>
      </c>
      <c r="C280" s="24">
        <f>IF(Rand!C274&lt;=C$1,C$4+SQRT(C$2*Rand!C274),C$6-SQRT(C$3*(1-Rand!C274)))</f>
        <v>2.5144886965762883</v>
      </c>
      <c r="D280" s="20">
        <f>IF(Rand!D274&lt;=D$1,D$4+SQRT(D$2*Rand!D274),D$6-SQRT(D$3*(1-Rand!D274)))</f>
        <v>5.5474219624699144</v>
      </c>
      <c r="E280" s="29">
        <f>IF(Rand!E274&lt;=E$1,E$4+SQRT(E$2*Rand!E274),E$6-SQRT(E$3*(1-Rand!E274)))</f>
        <v>3.7617095981552073</v>
      </c>
      <c r="F280" s="32">
        <f>IF(Rand!F274&lt;=F$1,F$4+SQRT(F$2*Rand!F274),F$6-SQRT(F$3*(1-Rand!F274)))</f>
        <v>1.9300814795716166</v>
      </c>
      <c r="G280" s="25">
        <f>IF(Rand!G274&lt;=G$1,G$4+SQRT(G$2*Rand!G274),G$6-SQRT(G$3*(1-Rand!G274)))</f>
        <v>4.8631432723325245</v>
      </c>
      <c r="H280" s="17">
        <f>IF(Rand!H274&lt;=H$1,H$4+SQRT(H$2*Rand!H274),H$6-SQRT(H$3*(1-Rand!H274)))</f>
        <v>14.397925789845342</v>
      </c>
      <c r="I280" s="24">
        <f>IF(Rand!I274&lt;=I$1,I$4+SQRT(I$2*Rand!I274),I$6-SQRT(I$3*(1-Rand!I274)))</f>
        <v>12.03888513218941</v>
      </c>
      <c r="J280" s="20">
        <f>IF(Rand!J274&lt;=J$1,J$4+SQRT(J$2*Rand!J274),J$6-SQRT(J$3*(1-Rand!J274)))</f>
        <v>10.704072041412806</v>
      </c>
      <c r="K280" s="29">
        <f>IF(Rand!K274&lt;=K$1,K$4+SQRT(K$2*Rand!K274),K$6-SQRT(K$3*(1-Rand!K274)))</f>
        <v>14.416233686469242</v>
      </c>
      <c r="L280" s="32">
        <f>IF(Rand!L274&lt;=L$1,L$4+SQRT(L$2*Rand!L274),L$6-SQRT(L$3*(1-Rand!L274)))</f>
        <v>11.474712877445192</v>
      </c>
      <c r="M280" s="25">
        <f>IF(Rand!M274&lt;=M$1,M$4+SQRT(M$2*Rand!M274),M$6-SQRT(M$3*(1-Rand!M274)))</f>
        <v>18.127483024619533</v>
      </c>
      <c r="N280" s="17">
        <f>IF(Rand!N274&lt;=N$1,N$4+SQRT(N$2*Rand!N274),N$6-SQRT(N$3*(1-Rand!N274)))</f>
        <v>12.269688591851269</v>
      </c>
      <c r="O280" s="24">
        <f>IF(Rand!O274&lt;=O$1,O$4+SQRT(O$2*Rand!O274),O$6-SQRT(O$3*(1-Rand!O274)))</f>
        <v>6.8996293467577825</v>
      </c>
      <c r="P280" s="20">
        <f>IF(Rand!P274&lt;=P$1,P$4+SQRT(P$2*Rand!P274),P$6-SQRT(P$3*(1-Rand!P274)))</f>
        <v>11.555800058866033</v>
      </c>
      <c r="Q280" s="29">
        <f>IF(Rand!Q274&lt;=Q$1,Q$4+SQRT(Q$2*Rand!Q274),Q$6-SQRT(Q$3*(1-Rand!Q274)))</f>
        <v>16.024812935471822</v>
      </c>
      <c r="R280" s="32">
        <f>IF(Rand!R274&lt;=R$1,R$4+SQRT(R$2*Rand!R274),R$6-SQRT(R$3*(1-Rand!R274)))</f>
        <v>12.026983085881632</v>
      </c>
      <c r="S280" s="25">
        <f>IF(Rand!S274&lt;=S$1,S$4+SQRT(S$2*Rand!S274),S$6-SQRT(S$3*(1-Rand!S274)))</f>
        <v>16.760230754623791</v>
      </c>
      <c r="T280" s="17">
        <f>IF(Rand!T274&lt;=T$1,T$4+SQRT(T$2*Rand!T274),T$6-SQRT(T$3*(1-Rand!T274)))</f>
        <v>16.032547211913091</v>
      </c>
      <c r="U280" s="24">
        <f>IF(Rand!U274&lt;=U$1,U$4+SQRT(U$2*Rand!U274),U$6-SQRT(U$3*(1-Rand!U274)))</f>
        <v>9.1295619057381128</v>
      </c>
      <c r="V280" s="20">
        <f>IF(Rand!V274&lt;=V$1,V$4+SQRT(V$2*Rand!V274),V$6-SQRT(V$3*(1-Rand!V274)))</f>
        <v>10.064037773176981</v>
      </c>
      <c r="W280" s="29">
        <f>IF(Rand!W274&lt;=W$1,W$4+SQRT(W$2*Rand!W274),W$6-SQRT(W$3*(1-Rand!W274)))</f>
        <v>8.8490958859650029</v>
      </c>
      <c r="X280" s="32">
        <f>IF(Rand!X274&lt;=X$1,X$4+SQRT(X$2*Rand!X274),X$6-SQRT(X$3*(1-Rand!X274)))</f>
        <v>8.9579739585367779</v>
      </c>
      <c r="Y280" s="25">
        <f>IF(Rand!Y274&lt;=Y$1,Y$4+SQRT(Y$2*Rand!Y274),Y$6-SQRT(Y$3*(1-Rand!Y274)))</f>
        <v>9.980487299017037</v>
      </c>
    </row>
    <row r="281" spans="2:25" hidden="1" x14ac:dyDescent="0.25">
      <c r="B281" s="17">
        <f>IF(Rand!B275&lt;=B$1,B$4+SQRT(B$2*Rand!B275),B$6-SQRT(B$3*(1-Rand!B275)))</f>
        <v>3.9808421753882293</v>
      </c>
      <c r="C281" s="24">
        <f>IF(Rand!C275&lt;=C$1,C$4+SQRT(C$2*Rand!C275),C$6-SQRT(C$3*(1-Rand!C275)))</f>
        <v>3.0591860758932268</v>
      </c>
      <c r="D281" s="20">
        <f>IF(Rand!D275&lt;=D$1,D$4+SQRT(D$2*Rand!D275),D$6-SQRT(D$3*(1-Rand!D275)))</f>
        <v>6.3681475732276969</v>
      </c>
      <c r="E281" s="29">
        <f>IF(Rand!E275&lt;=E$1,E$4+SQRT(E$2*Rand!E275),E$6-SQRT(E$3*(1-Rand!E275)))</f>
        <v>4.0380272512044266</v>
      </c>
      <c r="F281" s="32">
        <f>IF(Rand!F275&lt;=F$1,F$4+SQRT(F$2*Rand!F275),F$6-SQRT(F$3*(1-Rand!F275)))</f>
        <v>3.5606448559232868</v>
      </c>
      <c r="G281" s="25">
        <f>IF(Rand!G275&lt;=G$1,G$4+SQRT(G$2*Rand!G275),G$6-SQRT(G$3*(1-Rand!G275)))</f>
        <v>4.5729417057204955</v>
      </c>
      <c r="H281" s="17">
        <f>IF(Rand!H275&lt;=H$1,H$4+SQRT(H$2*Rand!H275),H$6-SQRT(H$3*(1-Rand!H275)))</f>
        <v>13.820539326568138</v>
      </c>
      <c r="I281" s="24">
        <f>IF(Rand!I275&lt;=I$1,I$4+SQRT(I$2*Rand!I275),I$6-SQRT(I$3*(1-Rand!I275)))</f>
        <v>14.115304388120434</v>
      </c>
      <c r="J281" s="20">
        <f>IF(Rand!J275&lt;=J$1,J$4+SQRT(J$2*Rand!J275),J$6-SQRT(J$3*(1-Rand!J275)))</f>
        <v>13.198770682747881</v>
      </c>
      <c r="K281" s="29">
        <f>IF(Rand!K275&lt;=K$1,K$4+SQRT(K$2*Rand!K275),K$6-SQRT(K$3*(1-Rand!K275)))</f>
        <v>7.3312988308610381</v>
      </c>
      <c r="L281" s="32">
        <f>IF(Rand!L275&lt;=L$1,L$4+SQRT(L$2*Rand!L275),L$6-SQRT(L$3*(1-Rand!L275)))</f>
        <v>17.404992023610106</v>
      </c>
      <c r="M281" s="25">
        <f>IF(Rand!M275&lt;=M$1,M$4+SQRT(M$2*Rand!M275),M$6-SQRT(M$3*(1-Rand!M275)))</f>
        <v>13.60654658297174</v>
      </c>
      <c r="N281" s="17">
        <f>IF(Rand!N275&lt;=N$1,N$4+SQRT(N$2*Rand!N275),N$6-SQRT(N$3*(1-Rand!N275)))</f>
        <v>10.379504708394277</v>
      </c>
      <c r="O281" s="24">
        <f>IF(Rand!O275&lt;=O$1,O$4+SQRT(O$2*Rand!O275),O$6-SQRT(O$3*(1-Rand!O275)))</f>
        <v>8.2807826559645985</v>
      </c>
      <c r="P281" s="20">
        <f>IF(Rand!P275&lt;=P$1,P$4+SQRT(P$2*Rand!P275),P$6-SQRT(P$3*(1-Rand!P275)))</f>
        <v>18.788613611566479</v>
      </c>
      <c r="Q281" s="29">
        <f>IF(Rand!Q275&lt;=Q$1,Q$4+SQRT(Q$2*Rand!Q275),Q$6-SQRT(Q$3*(1-Rand!Q275)))</f>
        <v>12.337355603711782</v>
      </c>
      <c r="R281" s="32">
        <f>IF(Rand!R275&lt;=R$1,R$4+SQRT(R$2*Rand!R275),R$6-SQRT(R$3*(1-Rand!R275)))</f>
        <v>10.706323455569654</v>
      </c>
      <c r="S281" s="25">
        <f>IF(Rand!S275&lt;=S$1,S$4+SQRT(S$2*Rand!S275),S$6-SQRT(S$3*(1-Rand!S275)))</f>
        <v>16.824653752796241</v>
      </c>
      <c r="T281" s="17">
        <f>IF(Rand!T275&lt;=T$1,T$4+SQRT(T$2*Rand!T275),T$6-SQRT(T$3*(1-Rand!T275)))</f>
        <v>11.570591973452116</v>
      </c>
      <c r="U281" s="24">
        <f>IF(Rand!U275&lt;=U$1,U$4+SQRT(U$2*Rand!U275),U$6-SQRT(U$3*(1-Rand!U275)))</f>
        <v>17.007602007090686</v>
      </c>
      <c r="V281" s="20">
        <f>IF(Rand!V275&lt;=V$1,V$4+SQRT(V$2*Rand!V275),V$6-SQRT(V$3*(1-Rand!V275)))</f>
        <v>7.8799486258084492</v>
      </c>
      <c r="W281" s="29">
        <f>IF(Rand!W275&lt;=W$1,W$4+SQRT(W$2*Rand!W275),W$6-SQRT(W$3*(1-Rand!W275)))</f>
        <v>13.891182708465061</v>
      </c>
      <c r="X281" s="32">
        <f>IF(Rand!X275&lt;=X$1,X$4+SQRT(X$2*Rand!X275),X$6-SQRT(X$3*(1-Rand!X275)))</f>
        <v>7.5347012882068309</v>
      </c>
      <c r="Y281" s="25">
        <f>IF(Rand!Y275&lt;=Y$1,Y$4+SQRT(Y$2*Rand!Y275),Y$6-SQRT(Y$3*(1-Rand!Y275)))</f>
        <v>8.2822010770655581</v>
      </c>
    </row>
    <row r="282" spans="2:25" hidden="1" x14ac:dyDescent="0.25">
      <c r="B282" s="17">
        <f>IF(Rand!B276&lt;=B$1,B$4+SQRT(B$2*Rand!B276),B$6-SQRT(B$3*(1-Rand!B276)))</f>
        <v>4.7660742152744051</v>
      </c>
      <c r="C282" s="24">
        <f>IF(Rand!C276&lt;=C$1,C$4+SQRT(C$2*Rand!C276),C$6-SQRT(C$3*(1-Rand!C276)))</f>
        <v>2.2921286464630999</v>
      </c>
      <c r="D282" s="20">
        <f>IF(Rand!D276&lt;=D$1,D$4+SQRT(D$2*Rand!D276),D$6-SQRT(D$3*(1-Rand!D276)))</f>
        <v>5.0248716908709721</v>
      </c>
      <c r="E282" s="29">
        <f>IF(Rand!E276&lt;=E$1,E$4+SQRT(E$2*Rand!E276),E$6-SQRT(E$3*(1-Rand!E276)))</f>
        <v>3.7771301593957394</v>
      </c>
      <c r="F282" s="32">
        <f>IF(Rand!F276&lt;=F$1,F$4+SQRT(F$2*Rand!F276),F$6-SQRT(F$3*(1-Rand!F276)))</f>
        <v>1.2907966390372954</v>
      </c>
      <c r="G282" s="25">
        <f>IF(Rand!G276&lt;=G$1,G$4+SQRT(G$2*Rand!G276),G$6-SQRT(G$3*(1-Rand!G276)))</f>
        <v>2.9288359375563306</v>
      </c>
      <c r="H282" s="17">
        <f>IF(Rand!H276&lt;=H$1,H$4+SQRT(H$2*Rand!H276),H$6-SQRT(H$3*(1-Rand!H276)))</f>
        <v>16.058888951774463</v>
      </c>
      <c r="I282" s="24">
        <f>IF(Rand!I276&lt;=I$1,I$4+SQRT(I$2*Rand!I276),I$6-SQRT(I$3*(1-Rand!I276)))</f>
        <v>11.312005253754231</v>
      </c>
      <c r="J282" s="20">
        <f>IF(Rand!J276&lt;=J$1,J$4+SQRT(J$2*Rand!J276),J$6-SQRT(J$3*(1-Rand!J276)))</f>
        <v>9.2866386616509651</v>
      </c>
      <c r="K282" s="29">
        <f>IF(Rand!K276&lt;=K$1,K$4+SQRT(K$2*Rand!K276),K$6-SQRT(K$3*(1-Rand!K276)))</f>
        <v>15.241075624839365</v>
      </c>
      <c r="L282" s="32">
        <f>IF(Rand!L276&lt;=L$1,L$4+SQRT(L$2*Rand!L276),L$6-SQRT(L$3*(1-Rand!L276)))</f>
        <v>11.728743494771885</v>
      </c>
      <c r="M282" s="25">
        <f>IF(Rand!M276&lt;=M$1,M$4+SQRT(M$2*Rand!M276),M$6-SQRT(M$3*(1-Rand!M276)))</f>
        <v>15.345722466988835</v>
      </c>
      <c r="N282" s="17">
        <f>IF(Rand!N276&lt;=N$1,N$4+SQRT(N$2*Rand!N276),N$6-SQRT(N$3*(1-Rand!N276)))</f>
        <v>14.117631964170947</v>
      </c>
      <c r="O282" s="24">
        <f>IF(Rand!O276&lt;=O$1,O$4+SQRT(O$2*Rand!O276),O$6-SQRT(O$3*(1-Rand!O276)))</f>
        <v>13.492749094604074</v>
      </c>
      <c r="P282" s="20">
        <f>IF(Rand!P276&lt;=P$1,P$4+SQRT(P$2*Rand!P276),P$6-SQRT(P$3*(1-Rand!P276)))</f>
        <v>13.190622320569199</v>
      </c>
      <c r="Q282" s="29">
        <f>IF(Rand!Q276&lt;=Q$1,Q$4+SQRT(Q$2*Rand!Q276),Q$6-SQRT(Q$3*(1-Rand!Q276)))</f>
        <v>16.303920477140931</v>
      </c>
      <c r="R282" s="32">
        <f>IF(Rand!R276&lt;=R$1,R$4+SQRT(R$2*Rand!R276),R$6-SQRT(R$3*(1-Rand!R276)))</f>
        <v>11.931973725636057</v>
      </c>
      <c r="S282" s="25">
        <f>IF(Rand!S276&lt;=S$1,S$4+SQRT(S$2*Rand!S276),S$6-SQRT(S$3*(1-Rand!S276)))</f>
        <v>12.562783610155462</v>
      </c>
      <c r="T282" s="17">
        <f>IF(Rand!T276&lt;=T$1,T$4+SQRT(T$2*Rand!T276),T$6-SQRT(T$3*(1-Rand!T276)))</f>
        <v>14.48265645304167</v>
      </c>
      <c r="U282" s="24">
        <f>IF(Rand!U276&lt;=U$1,U$4+SQRT(U$2*Rand!U276),U$6-SQRT(U$3*(1-Rand!U276)))</f>
        <v>8.2772993678144289</v>
      </c>
      <c r="V282" s="20">
        <f>IF(Rand!V276&lt;=V$1,V$4+SQRT(V$2*Rand!V276),V$6-SQRT(V$3*(1-Rand!V276)))</f>
        <v>11.285673167346316</v>
      </c>
      <c r="W282" s="29">
        <f>IF(Rand!W276&lt;=W$1,W$4+SQRT(W$2*Rand!W276),W$6-SQRT(W$3*(1-Rand!W276)))</f>
        <v>13.308247641014631</v>
      </c>
      <c r="X282" s="32">
        <f>IF(Rand!X276&lt;=X$1,X$4+SQRT(X$2*Rand!X276),X$6-SQRT(X$3*(1-Rand!X276)))</f>
        <v>12.685423256206565</v>
      </c>
      <c r="Y282" s="25">
        <f>IF(Rand!Y276&lt;=Y$1,Y$4+SQRT(Y$2*Rand!Y276),Y$6-SQRT(Y$3*(1-Rand!Y276)))</f>
        <v>12.032706819122691</v>
      </c>
    </row>
    <row r="283" spans="2:25" hidden="1" x14ac:dyDescent="0.25">
      <c r="B283" s="17">
        <f>IF(Rand!B277&lt;=B$1,B$4+SQRT(B$2*Rand!B277),B$6-SQRT(B$3*(1-Rand!B277)))</f>
        <v>3.8745193867927661</v>
      </c>
      <c r="C283" s="24">
        <f>IF(Rand!C277&lt;=C$1,C$4+SQRT(C$2*Rand!C277),C$6-SQRT(C$3*(1-Rand!C277)))</f>
        <v>3.9595906434022137</v>
      </c>
      <c r="D283" s="20">
        <f>IF(Rand!D277&lt;=D$1,D$4+SQRT(D$2*Rand!D277),D$6-SQRT(D$3*(1-Rand!D277)))</f>
        <v>6.1941663238498492</v>
      </c>
      <c r="E283" s="29">
        <f>IF(Rand!E277&lt;=E$1,E$4+SQRT(E$2*Rand!E277),E$6-SQRT(E$3*(1-Rand!E277)))</f>
        <v>4.1741342125107117</v>
      </c>
      <c r="F283" s="32">
        <f>IF(Rand!F277&lt;=F$1,F$4+SQRT(F$2*Rand!F277),F$6-SQRT(F$3*(1-Rand!F277)))</f>
        <v>1.7739218925355091</v>
      </c>
      <c r="G283" s="25">
        <f>IF(Rand!G277&lt;=G$1,G$4+SQRT(G$2*Rand!G277),G$6-SQRT(G$3*(1-Rand!G277)))</f>
        <v>2.4344597713487426</v>
      </c>
      <c r="H283" s="17">
        <f>IF(Rand!H277&lt;=H$1,H$4+SQRT(H$2*Rand!H277),H$6-SQRT(H$3*(1-Rand!H277)))</f>
        <v>7.753524954412228</v>
      </c>
      <c r="I283" s="24">
        <f>IF(Rand!I277&lt;=I$1,I$4+SQRT(I$2*Rand!I277),I$6-SQRT(I$3*(1-Rand!I277)))</f>
        <v>13.035807842605296</v>
      </c>
      <c r="J283" s="20">
        <f>IF(Rand!J277&lt;=J$1,J$4+SQRT(J$2*Rand!J277),J$6-SQRT(J$3*(1-Rand!J277)))</f>
        <v>13.494482107656594</v>
      </c>
      <c r="K283" s="29">
        <f>IF(Rand!K277&lt;=K$1,K$4+SQRT(K$2*Rand!K277),K$6-SQRT(K$3*(1-Rand!K277)))</f>
        <v>10.875593418731858</v>
      </c>
      <c r="L283" s="32">
        <f>IF(Rand!L277&lt;=L$1,L$4+SQRT(L$2*Rand!L277),L$6-SQRT(L$3*(1-Rand!L277)))</f>
        <v>8.9959992296516731</v>
      </c>
      <c r="M283" s="25">
        <f>IF(Rand!M277&lt;=M$1,M$4+SQRT(M$2*Rand!M277),M$6-SQRT(M$3*(1-Rand!M277)))</f>
        <v>10.152211369473244</v>
      </c>
      <c r="N283" s="17">
        <f>IF(Rand!N277&lt;=N$1,N$4+SQRT(N$2*Rand!N277),N$6-SQRT(N$3*(1-Rand!N277)))</f>
        <v>10.209866189462028</v>
      </c>
      <c r="O283" s="24">
        <f>IF(Rand!O277&lt;=O$1,O$4+SQRT(O$2*Rand!O277),O$6-SQRT(O$3*(1-Rand!O277)))</f>
        <v>16.208178776585125</v>
      </c>
      <c r="P283" s="20">
        <f>IF(Rand!P277&lt;=P$1,P$4+SQRT(P$2*Rand!P277),P$6-SQRT(P$3*(1-Rand!P277)))</f>
        <v>7.3885655905130667</v>
      </c>
      <c r="Q283" s="29">
        <f>IF(Rand!Q277&lt;=Q$1,Q$4+SQRT(Q$2*Rand!Q277),Q$6-SQRT(Q$3*(1-Rand!Q277)))</f>
        <v>13.495681924309173</v>
      </c>
      <c r="R283" s="32">
        <f>IF(Rand!R277&lt;=R$1,R$4+SQRT(R$2*Rand!R277),R$6-SQRT(R$3*(1-Rand!R277)))</f>
        <v>9.7556539612415047</v>
      </c>
      <c r="S283" s="25">
        <f>IF(Rand!S277&lt;=S$1,S$4+SQRT(S$2*Rand!S277),S$6-SQRT(S$3*(1-Rand!S277)))</f>
        <v>9.8155073059176434</v>
      </c>
      <c r="T283" s="17">
        <f>IF(Rand!T277&lt;=T$1,T$4+SQRT(T$2*Rand!T277),T$6-SQRT(T$3*(1-Rand!T277)))</f>
        <v>13.68194686848198</v>
      </c>
      <c r="U283" s="24">
        <f>IF(Rand!U277&lt;=U$1,U$4+SQRT(U$2*Rand!U277),U$6-SQRT(U$3*(1-Rand!U277)))</f>
        <v>8.4501931020273204</v>
      </c>
      <c r="V283" s="20">
        <f>IF(Rand!V277&lt;=V$1,V$4+SQRT(V$2*Rand!V277),V$6-SQRT(V$3*(1-Rand!V277)))</f>
        <v>16.203992166156301</v>
      </c>
      <c r="W283" s="29">
        <f>IF(Rand!W277&lt;=W$1,W$4+SQRT(W$2*Rand!W277),W$6-SQRT(W$3*(1-Rand!W277)))</f>
        <v>12.402640588006403</v>
      </c>
      <c r="X283" s="32">
        <f>IF(Rand!X277&lt;=X$1,X$4+SQRT(X$2*Rand!X277),X$6-SQRT(X$3*(1-Rand!X277)))</f>
        <v>12.268137041178372</v>
      </c>
      <c r="Y283" s="25">
        <f>IF(Rand!Y277&lt;=Y$1,Y$4+SQRT(Y$2*Rand!Y277),Y$6-SQRT(Y$3*(1-Rand!Y277)))</f>
        <v>11.325387924981909</v>
      </c>
    </row>
    <row r="284" spans="2:25" hidden="1" x14ac:dyDescent="0.25">
      <c r="B284" s="17">
        <f>IF(Rand!B278&lt;=B$1,B$4+SQRT(B$2*Rand!B278),B$6-SQRT(B$3*(1-Rand!B278)))</f>
        <v>3.8942517599029167</v>
      </c>
      <c r="C284" s="24">
        <f>IF(Rand!C278&lt;=C$1,C$4+SQRT(C$2*Rand!C278),C$6-SQRT(C$3*(1-Rand!C278)))</f>
        <v>4.1699051712045545</v>
      </c>
      <c r="D284" s="20">
        <f>IF(Rand!D278&lt;=D$1,D$4+SQRT(D$2*Rand!D278),D$6-SQRT(D$3*(1-Rand!D278)))</f>
        <v>5.6504476542662996</v>
      </c>
      <c r="E284" s="29">
        <f>IF(Rand!E278&lt;=E$1,E$4+SQRT(E$2*Rand!E278),E$6-SQRT(E$3*(1-Rand!E278)))</f>
        <v>4.5200223208264738</v>
      </c>
      <c r="F284" s="32">
        <f>IF(Rand!F278&lt;=F$1,F$4+SQRT(F$2*Rand!F278),F$6-SQRT(F$3*(1-Rand!F278)))</f>
        <v>2.0539952394940659</v>
      </c>
      <c r="G284" s="25">
        <f>IF(Rand!G278&lt;=G$1,G$4+SQRT(G$2*Rand!G278),G$6-SQRT(G$3*(1-Rand!G278)))</f>
        <v>2.3721033793888924</v>
      </c>
      <c r="H284" s="17">
        <f>IF(Rand!H278&lt;=H$1,H$4+SQRT(H$2*Rand!H278),H$6-SQRT(H$3*(1-Rand!H278)))</f>
        <v>9.5047037777704357</v>
      </c>
      <c r="I284" s="24">
        <f>IF(Rand!I278&lt;=I$1,I$4+SQRT(I$2*Rand!I278),I$6-SQRT(I$3*(1-Rand!I278)))</f>
        <v>10.159659156561718</v>
      </c>
      <c r="J284" s="20">
        <f>IF(Rand!J278&lt;=J$1,J$4+SQRT(J$2*Rand!J278),J$6-SQRT(J$3*(1-Rand!J278)))</f>
        <v>10.992172238372419</v>
      </c>
      <c r="K284" s="29">
        <f>IF(Rand!K278&lt;=K$1,K$4+SQRT(K$2*Rand!K278),K$6-SQRT(K$3*(1-Rand!K278)))</f>
        <v>8.0301401950588271</v>
      </c>
      <c r="L284" s="32">
        <f>IF(Rand!L278&lt;=L$1,L$4+SQRT(L$2*Rand!L278),L$6-SQRT(L$3*(1-Rand!L278)))</f>
        <v>6.0238748862445943</v>
      </c>
      <c r="M284" s="25">
        <f>IF(Rand!M278&lt;=M$1,M$4+SQRT(M$2*Rand!M278),M$6-SQRT(M$3*(1-Rand!M278)))</f>
        <v>12.590987999683847</v>
      </c>
      <c r="N284" s="17">
        <f>IF(Rand!N278&lt;=N$1,N$4+SQRT(N$2*Rand!N278),N$6-SQRT(N$3*(1-Rand!N278)))</f>
        <v>15.172318851082284</v>
      </c>
      <c r="O284" s="24">
        <f>IF(Rand!O278&lt;=O$1,O$4+SQRT(O$2*Rand!O278),O$6-SQRT(O$3*(1-Rand!O278)))</f>
        <v>18.236343509536866</v>
      </c>
      <c r="P284" s="20">
        <f>IF(Rand!P278&lt;=P$1,P$4+SQRT(P$2*Rand!P278),P$6-SQRT(P$3*(1-Rand!P278)))</f>
        <v>13.766238604184114</v>
      </c>
      <c r="Q284" s="29">
        <f>IF(Rand!Q278&lt;=Q$1,Q$4+SQRT(Q$2*Rand!Q278),Q$6-SQRT(Q$3*(1-Rand!Q278)))</f>
        <v>7.4354700277488739</v>
      </c>
      <c r="R284" s="32">
        <f>IF(Rand!R278&lt;=R$1,R$4+SQRT(R$2*Rand!R278),R$6-SQRT(R$3*(1-Rand!R278)))</f>
        <v>14.398207953740879</v>
      </c>
      <c r="S284" s="25">
        <f>IF(Rand!S278&lt;=S$1,S$4+SQRT(S$2*Rand!S278),S$6-SQRT(S$3*(1-Rand!S278)))</f>
        <v>11.117954233860216</v>
      </c>
      <c r="T284" s="17">
        <f>IF(Rand!T278&lt;=T$1,T$4+SQRT(T$2*Rand!T278),T$6-SQRT(T$3*(1-Rand!T278)))</f>
        <v>10.171502317086258</v>
      </c>
      <c r="U284" s="24">
        <f>IF(Rand!U278&lt;=U$1,U$4+SQRT(U$2*Rand!U278),U$6-SQRT(U$3*(1-Rand!U278)))</f>
        <v>6.9648297832406731</v>
      </c>
      <c r="V284" s="20">
        <f>IF(Rand!V278&lt;=V$1,V$4+SQRT(V$2*Rand!V278),V$6-SQRT(V$3*(1-Rand!V278)))</f>
        <v>8.7265707751389545</v>
      </c>
      <c r="W284" s="29">
        <f>IF(Rand!W278&lt;=W$1,W$4+SQRT(W$2*Rand!W278),W$6-SQRT(W$3*(1-Rand!W278)))</f>
        <v>13.84007433589497</v>
      </c>
      <c r="X284" s="32">
        <f>IF(Rand!X278&lt;=X$1,X$4+SQRT(X$2*Rand!X278),X$6-SQRT(X$3*(1-Rand!X278)))</f>
        <v>11.664414969381333</v>
      </c>
      <c r="Y284" s="25">
        <f>IF(Rand!Y278&lt;=Y$1,Y$4+SQRT(Y$2*Rand!Y278),Y$6-SQRT(Y$3*(1-Rand!Y278)))</f>
        <v>10.335798770577897</v>
      </c>
    </row>
    <row r="285" spans="2:25" hidden="1" x14ac:dyDescent="0.25">
      <c r="B285" s="17">
        <f>IF(Rand!B279&lt;=B$1,B$4+SQRT(B$2*Rand!B279),B$6-SQRT(B$3*(1-Rand!B279)))</f>
        <v>3.9955273159572249</v>
      </c>
      <c r="C285" s="24">
        <f>IF(Rand!C279&lt;=C$1,C$4+SQRT(C$2*Rand!C279),C$6-SQRT(C$3*(1-Rand!C279)))</f>
        <v>2.8278474627902037</v>
      </c>
      <c r="D285" s="20">
        <f>IF(Rand!D279&lt;=D$1,D$4+SQRT(D$2*Rand!D279),D$6-SQRT(D$3*(1-Rand!D279)))</f>
        <v>6.2230949773779436</v>
      </c>
      <c r="E285" s="29">
        <f>IF(Rand!E279&lt;=E$1,E$4+SQRT(E$2*Rand!E279),E$6-SQRT(E$3*(1-Rand!E279)))</f>
        <v>4.0242849566875822</v>
      </c>
      <c r="F285" s="32">
        <f>IF(Rand!F279&lt;=F$1,F$4+SQRT(F$2*Rand!F279),F$6-SQRT(F$3*(1-Rand!F279)))</f>
        <v>3.220725752009955</v>
      </c>
      <c r="G285" s="25">
        <f>IF(Rand!G279&lt;=G$1,G$4+SQRT(G$2*Rand!G279),G$6-SQRT(G$3*(1-Rand!G279)))</f>
        <v>3.0770136035995534</v>
      </c>
      <c r="H285" s="17">
        <f>IF(Rand!H279&lt;=H$1,H$4+SQRT(H$2*Rand!H279),H$6-SQRT(H$3*(1-Rand!H279)))</f>
        <v>8.1084997795650509</v>
      </c>
      <c r="I285" s="24">
        <f>IF(Rand!I279&lt;=I$1,I$4+SQRT(I$2*Rand!I279),I$6-SQRT(I$3*(1-Rand!I279)))</f>
        <v>10.822307144495525</v>
      </c>
      <c r="J285" s="20">
        <f>IF(Rand!J279&lt;=J$1,J$4+SQRT(J$2*Rand!J279),J$6-SQRT(J$3*(1-Rand!J279)))</f>
        <v>10.530751520245879</v>
      </c>
      <c r="K285" s="29">
        <f>IF(Rand!K279&lt;=K$1,K$4+SQRT(K$2*Rand!K279),K$6-SQRT(K$3*(1-Rand!K279)))</f>
        <v>8.6141293189238777</v>
      </c>
      <c r="L285" s="32">
        <f>IF(Rand!L279&lt;=L$1,L$4+SQRT(L$2*Rand!L279),L$6-SQRT(L$3*(1-Rand!L279)))</f>
        <v>11.183370357801593</v>
      </c>
      <c r="M285" s="25">
        <f>IF(Rand!M279&lt;=M$1,M$4+SQRT(M$2*Rand!M279),M$6-SQRT(M$3*(1-Rand!M279)))</f>
        <v>11.47108028617242</v>
      </c>
      <c r="N285" s="17">
        <f>IF(Rand!N279&lt;=N$1,N$4+SQRT(N$2*Rand!N279),N$6-SQRT(N$3*(1-Rand!N279)))</f>
        <v>15.621856225777181</v>
      </c>
      <c r="O285" s="24">
        <f>IF(Rand!O279&lt;=O$1,O$4+SQRT(O$2*Rand!O279),O$6-SQRT(O$3*(1-Rand!O279)))</f>
        <v>15.106817107242119</v>
      </c>
      <c r="P285" s="20">
        <f>IF(Rand!P279&lt;=P$1,P$4+SQRT(P$2*Rand!P279),P$6-SQRT(P$3*(1-Rand!P279)))</f>
        <v>13.763917135272953</v>
      </c>
      <c r="Q285" s="29">
        <f>IF(Rand!Q279&lt;=Q$1,Q$4+SQRT(Q$2*Rand!Q279),Q$6-SQRT(Q$3*(1-Rand!Q279)))</f>
        <v>7.4512240851154896</v>
      </c>
      <c r="R285" s="32">
        <f>IF(Rand!R279&lt;=R$1,R$4+SQRT(R$2*Rand!R279),R$6-SQRT(R$3*(1-Rand!R279)))</f>
        <v>11.60692420261598</v>
      </c>
      <c r="S285" s="25">
        <f>IF(Rand!S279&lt;=S$1,S$4+SQRT(S$2*Rand!S279),S$6-SQRT(S$3*(1-Rand!S279)))</f>
        <v>10.821560724576026</v>
      </c>
      <c r="T285" s="17">
        <f>IF(Rand!T279&lt;=T$1,T$4+SQRT(T$2*Rand!T279),T$6-SQRT(T$3*(1-Rand!T279)))</f>
        <v>11.454992216977409</v>
      </c>
      <c r="U285" s="24">
        <f>IF(Rand!U279&lt;=U$1,U$4+SQRT(U$2*Rand!U279),U$6-SQRT(U$3*(1-Rand!U279)))</f>
        <v>13.261576752576978</v>
      </c>
      <c r="V285" s="20">
        <f>IF(Rand!V279&lt;=V$1,V$4+SQRT(V$2*Rand!V279),V$6-SQRT(V$3*(1-Rand!V279)))</f>
        <v>15.276714445452292</v>
      </c>
      <c r="W285" s="29">
        <f>IF(Rand!W279&lt;=W$1,W$4+SQRT(W$2*Rand!W279),W$6-SQRT(W$3*(1-Rand!W279)))</f>
        <v>10.390446161137366</v>
      </c>
      <c r="X285" s="32">
        <f>IF(Rand!X279&lt;=X$1,X$4+SQRT(X$2*Rand!X279),X$6-SQRT(X$3*(1-Rand!X279)))</f>
        <v>9.8949407201203563</v>
      </c>
      <c r="Y285" s="25">
        <f>IF(Rand!Y279&lt;=Y$1,Y$4+SQRT(Y$2*Rand!Y279),Y$6-SQRT(Y$3*(1-Rand!Y279)))</f>
        <v>12.21996087055355</v>
      </c>
    </row>
    <row r="286" spans="2:25" hidden="1" x14ac:dyDescent="0.25">
      <c r="B286" s="17">
        <f>IF(Rand!B280&lt;=B$1,B$4+SQRT(B$2*Rand!B280),B$6-SQRT(B$3*(1-Rand!B280)))</f>
        <v>3.8439262610991682</v>
      </c>
      <c r="C286" s="24">
        <f>IF(Rand!C280&lt;=C$1,C$4+SQRT(C$2*Rand!C280),C$6-SQRT(C$3*(1-Rand!C280)))</f>
        <v>2.2686949309402622</v>
      </c>
      <c r="D286" s="20">
        <f>IF(Rand!D280&lt;=D$1,D$4+SQRT(D$2*Rand!D280),D$6-SQRT(D$3*(1-Rand!D280)))</f>
        <v>4.9119093024283602</v>
      </c>
      <c r="E286" s="29">
        <f>IF(Rand!E280&lt;=E$1,E$4+SQRT(E$2*Rand!E280),E$6-SQRT(E$3*(1-Rand!E280)))</f>
        <v>4.4308250370600852</v>
      </c>
      <c r="F286" s="32">
        <f>IF(Rand!F280&lt;=F$1,F$4+SQRT(F$2*Rand!F280),F$6-SQRT(F$3*(1-Rand!F280)))</f>
        <v>2.4523239159827321</v>
      </c>
      <c r="G286" s="25">
        <f>IF(Rand!G280&lt;=G$1,G$4+SQRT(G$2*Rand!G280),G$6-SQRT(G$3*(1-Rand!G280)))</f>
        <v>3.8330498716724501</v>
      </c>
      <c r="H286" s="17">
        <f>IF(Rand!H280&lt;=H$1,H$4+SQRT(H$2*Rand!H280),H$6-SQRT(H$3*(1-Rand!H280)))</f>
        <v>9.4384092313609145</v>
      </c>
      <c r="I286" s="24">
        <f>IF(Rand!I280&lt;=I$1,I$4+SQRT(I$2*Rand!I280),I$6-SQRT(I$3*(1-Rand!I280)))</f>
        <v>15.396047321810782</v>
      </c>
      <c r="J286" s="20">
        <f>IF(Rand!J280&lt;=J$1,J$4+SQRT(J$2*Rand!J280),J$6-SQRT(J$3*(1-Rand!J280)))</f>
        <v>16.203947786476395</v>
      </c>
      <c r="K286" s="29">
        <f>IF(Rand!K280&lt;=K$1,K$4+SQRT(K$2*Rand!K280),K$6-SQRT(K$3*(1-Rand!K280)))</f>
        <v>15.881709280814249</v>
      </c>
      <c r="L286" s="32">
        <f>IF(Rand!L280&lt;=L$1,L$4+SQRT(L$2*Rand!L280),L$6-SQRT(L$3*(1-Rand!L280)))</f>
        <v>12.036188231701423</v>
      </c>
      <c r="M286" s="25">
        <f>IF(Rand!M280&lt;=M$1,M$4+SQRT(M$2*Rand!M280),M$6-SQRT(M$3*(1-Rand!M280)))</f>
        <v>11.795898868802501</v>
      </c>
      <c r="N286" s="17">
        <f>IF(Rand!N280&lt;=N$1,N$4+SQRT(N$2*Rand!N280),N$6-SQRT(N$3*(1-Rand!N280)))</f>
        <v>13.447872288579152</v>
      </c>
      <c r="O286" s="24">
        <f>IF(Rand!O280&lt;=O$1,O$4+SQRT(O$2*Rand!O280),O$6-SQRT(O$3*(1-Rand!O280)))</f>
        <v>15.063472215112785</v>
      </c>
      <c r="P286" s="20">
        <f>IF(Rand!P280&lt;=P$1,P$4+SQRT(P$2*Rand!P280),P$6-SQRT(P$3*(1-Rand!P280)))</f>
        <v>11.445193530769419</v>
      </c>
      <c r="Q286" s="29">
        <f>IF(Rand!Q280&lt;=Q$1,Q$4+SQRT(Q$2*Rand!Q280),Q$6-SQRT(Q$3*(1-Rand!Q280)))</f>
        <v>12.606882451499516</v>
      </c>
      <c r="R286" s="32">
        <f>IF(Rand!R280&lt;=R$1,R$4+SQRT(R$2*Rand!R280),R$6-SQRT(R$3*(1-Rand!R280)))</f>
        <v>18.817925550561498</v>
      </c>
      <c r="S286" s="25">
        <f>IF(Rand!S280&lt;=S$1,S$4+SQRT(S$2*Rand!S280),S$6-SQRT(S$3*(1-Rand!S280)))</f>
        <v>11.765793379800574</v>
      </c>
      <c r="T286" s="17">
        <f>IF(Rand!T280&lt;=T$1,T$4+SQRT(T$2*Rand!T280),T$6-SQRT(T$3*(1-Rand!T280)))</f>
        <v>6.5157744987691686</v>
      </c>
      <c r="U286" s="24">
        <f>IF(Rand!U280&lt;=U$1,U$4+SQRT(U$2*Rand!U280),U$6-SQRT(U$3*(1-Rand!U280)))</f>
        <v>11.548574217412666</v>
      </c>
      <c r="V286" s="20">
        <f>IF(Rand!V280&lt;=V$1,V$4+SQRT(V$2*Rand!V280),V$6-SQRT(V$3*(1-Rand!V280)))</f>
        <v>10.962980495585921</v>
      </c>
      <c r="W286" s="29">
        <f>IF(Rand!W280&lt;=W$1,W$4+SQRT(W$2*Rand!W280),W$6-SQRT(W$3*(1-Rand!W280)))</f>
        <v>16.055497115587105</v>
      </c>
      <c r="X286" s="32">
        <f>IF(Rand!X280&lt;=X$1,X$4+SQRT(X$2*Rand!X280),X$6-SQRT(X$3*(1-Rand!X280)))</f>
        <v>7.5842454710370646</v>
      </c>
      <c r="Y286" s="25">
        <f>IF(Rand!Y280&lt;=Y$1,Y$4+SQRT(Y$2*Rand!Y280),Y$6-SQRT(Y$3*(1-Rand!Y280)))</f>
        <v>10.104718442275018</v>
      </c>
    </row>
    <row r="287" spans="2:25" hidden="1" x14ac:dyDescent="0.25">
      <c r="B287" s="17">
        <f>IF(Rand!B281&lt;=B$1,B$4+SQRT(B$2*Rand!B281),B$6-SQRT(B$3*(1-Rand!B281)))</f>
        <v>4.5734787245681332</v>
      </c>
      <c r="C287" s="24">
        <f>IF(Rand!C281&lt;=C$1,C$4+SQRT(C$2*Rand!C281),C$6-SQRT(C$3*(1-Rand!C281)))</f>
        <v>2.2202325544390349</v>
      </c>
      <c r="D287" s="20">
        <f>IF(Rand!D281&lt;=D$1,D$4+SQRT(D$2*Rand!D281),D$6-SQRT(D$3*(1-Rand!D281)))</f>
        <v>6.0893651857034952</v>
      </c>
      <c r="E287" s="29">
        <f>IF(Rand!E281&lt;=E$1,E$4+SQRT(E$2*Rand!E281),E$6-SQRT(E$3*(1-Rand!E281)))</f>
        <v>3.4474250942750979</v>
      </c>
      <c r="F287" s="32">
        <f>IF(Rand!F281&lt;=F$1,F$4+SQRT(F$2*Rand!F281),F$6-SQRT(F$3*(1-Rand!F281)))</f>
        <v>1.5331306042982003</v>
      </c>
      <c r="G287" s="25">
        <f>IF(Rand!G281&lt;=G$1,G$4+SQRT(G$2*Rand!G281),G$6-SQRT(G$3*(1-Rand!G281)))</f>
        <v>2.8425248831051939</v>
      </c>
      <c r="H287" s="17">
        <f>IF(Rand!H281&lt;=H$1,H$4+SQRT(H$2*Rand!H281),H$6-SQRT(H$3*(1-Rand!H281)))</f>
        <v>9.7206201070237785</v>
      </c>
      <c r="I287" s="24">
        <f>IF(Rand!I281&lt;=I$1,I$4+SQRT(I$2*Rand!I281),I$6-SQRT(I$3*(1-Rand!I281)))</f>
        <v>16.766007872328672</v>
      </c>
      <c r="J287" s="20">
        <f>IF(Rand!J281&lt;=J$1,J$4+SQRT(J$2*Rand!J281),J$6-SQRT(J$3*(1-Rand!J281)))</f>
        <v>6.2874731095020433</v>
      </c>
      <c r="K287" s="29">
        <f>IF(Rand!K281&lt;=K$1,K$4+SQRT(K$2*Rand!K281),K$6-SQRT(K$3*(1-Rand!K281)))</f>
        <v>11.813202434107668</v>
      </c>
      <c r="L287" s="32">
        <f>IF(Rand!L281&lt;=L$1,L$4+SQRT(L$2*Rand!L281),L$6-SQRT(L$3*(1-Rand!L281)))</f>
        <v>9.4922609376966278</v>
      </c>
      <c r="M287" s="25">
        <f>IF(Rand!M281&lt;=M$1,M$4+SQRT(M$2*Rand!M281),M$6-SQRT(M$3*(1-Rand!M281)))</f>
        <v>8.3822745429979157</v>
      </c>
      <c r="N287" s="17">
        <f>IF(Rand!N281&lt;=N$1,N$4+SQRT(N$2*Rand!N281),N$6-SQRT(N$3*(1-Rand!N281)))</f>
        <v>8.122310715630455</v>
      </c>
      <c r="O287" s="24">
        <f>IF(Rand!O281&lt;=O$1,O$4+SQRT(O$2*Rand!O281),O$6-SQRT(O$3*(1-Rand!O281)))</f>
        <v>10.588567345685632</v>
      </c>
      <c r="P287" s="20">
        <f>IF(Rand!P281&lt;=P$1,P$4+SQRT(P$2*Rand!P281),P$6-SQRT(P$3*(1-Rand!P281)))</f>
        <v>13.135676762024296</v>
      </c>
      <c r="Q287" s="29">
        <f>IF(Rand!Q281&lt;=Q$1,Q$4+SQRT(Q$2*Rand!Q281),Q$6-SQRT(Q$3*(1-Rand!Q281)))</f>
        <v>15.955679869731126</v>
      </c>
      <c r="R287" s="32">
        <f>IF(Rand!R281&lt;=R$1,R$4+SQRT(R$2*Rand!R281),R$6-SQRT(R$3*(1-Rand!R281)))</f>
        <v>15.744349186011824</v>
      </c>
      <c r="S287" s="25">
        <f>IF(Rand!S281&lt;=S$1,S$4+SQRT(S$2*Rand!S281),S$6-SQRT(S$3*(1-Rand!S281)))</f>
        <v>8.8582233795126868</v>
      </c>
      <c r="T287" s="17">
        <f>IF(Rand!T281&lt;=T$1,T$4+SQRT(T$2*Rand!T281),T$6-SQRT(T$3*(1-Rand!T281)))</f>
        <v>17.164341701759952</v>
      </c>
      <c r="U287" s="24">
        <f>IF(Rand!U281&lt;=U$1,U$4+SQRT(U$2*Rand!U281),U$6-SQRT(U$3*(1-Rand!U281)))</f>
        <v>14.729911686060596</v>
      </c>
      <c r="V287" s="20">
        <f>IF(Rand!V281&lt;=V$1,V$4+SQRT(V$2*Rand!V281),V$6-SQRT(V$3*(1-Rand!V281)))</f>
        <v>14.654916083960362</v>
      </c>
      <c r="W287" s="29">
        <f>IF(Rand!W281&lt;=W$1,W$4+SQRT(W$2*Rand!W281),W$6-SQRT(W$3*(1-Rand!W281)))</f>
        <v>10.17579655759501</v>
      </c>
      <c r="X287" s="32">
        <f>IF(Rand!X281&lt;=X$1,X$4+SQRT(X$2*Rand!X281),X$6-SQRT(X$3*(1-Rand!X281)))</f>
        <v>9.9649974839187081</v>
      </c>
      <c r="Y287" s="25">
        <f>IF(Rand!Y281&lt;=Y$1,Y$4+SQRT(Y$2*Rand!Y281),Y$6-SQRT(Y$3*(1-Rand!Y281)))</f>
        <v>8.0057806718029543</v>
      </c>
    </row>
    <row r="288" spans="2:25" hidden="1" x14ac:dyDescent="0.25">
      <c r="B288" s="17">
        <f>IF(Rand!B282&lt;=B$1,B$4+SQRT(B$2*Rand!B282),B$6-SQRT(B$3*(1-Rand!B282)))</f>
        <v>3.8946661422247479</v>
      </c>
      <c r="C288" s="24">
        <f>IF(Rand!C282&lt;=C$1,C$4+SQRT(C$2*Rand!C282),C$6-SQRT(C$3*(1-Rand!C282)))</f>
        <v>2.8291429666726255</v>
      </c>
      <c r="D288" s="20">
        <f>IF(Rand!D282&lt;=D$1,D$4+SQRT(D$2*Rand!D282),D$6-SQRT(D$3*(1-Rand!D282)))</f>
        <v>6.1050543475359635</v>
      </c>
      <c r="E288" s="29">
        <f>IF(Rand!E282&lt;=E$1,E$4+SQRT(E$2*Rand!E282),E$6-SQRT(E$3*(1-Rand!E282)))</f>
        <v>3.9784089297653806</v>
      </c>
      <c r="F288" s="32">
        <f>IF(Rand!F282&lt;=F$1,F$4+SQRT(F$2*Rand!F282),F$6-SQRT(F$3*(1-Rand!F282)))</f>
        <v>2.0432058926497803</v>
      </c>
      <c r="G288" s="25">
        <f>IF(Rand!G282&lt;=G$1,G$4+SQRT(G$2*Rand!G282),G$6-SQRT(G$3*(1-Rand!G282)))</f>
        <v>3.2062734991819442</v>
      </c>
      <c r="H288" s="17">
        <f>IF(Rand!H282&lt;=H$1,H$4+SQRT(H$2*Rand!H282),H$6-SQRT(H$3*(1-Rand!H282)))</f>
        <v>17.615400535602259</v>
      </c>
      <c r="I288" s="24">
        <f>IF(Rand!I282&lt;=I$1,I$4+SQRT(I$2*Rand!I282),I$6-SQRT(I$3*(1-Rand!I282)))</f>
        <v>15.754085254494527</v>
      </c>
      <c r="J288" s="20">
        <f>IF(Rand!J282&lt;=J$1,J$4+SQRT(J$2*Rand!J282),J$6-SQRT(J$3*(1-Rand!J282)))</f>
        <v>7.1257884092363781</v>
      </c>
      <c r="K288" s="29">
        <f>IF(Rand!K282&lt;=K$1,K$4+SQRT(K$2*Rand!K282),K$6-SQRT(K$3*(1-Rand!K282)))</f>
        <v>8.4691139440561969</v>
      </c>
      <c r="L288" s="32">
        <f>IF(Rand!L282&lt;=L$1,L$4+SQRT(L$2*Rand!L282),L$6-SQRT(L$3*(1-Rand!L282)))</f>
        <v>7.6338427517251226</v>
      </c>
      <c r="M288" s="25">
        <f>IF(Rand!M282&lt;=M$1,M$4+SQRT(M$2*Rand!M282),M$6-SQRT(M$3*(1-Rand!M282)))</f>
        <v>12.765570846751125</v>
      </c>
      <c r="N288" s="17">
        <f>IF(Rand!N282&lt;=N$1,N$4+SQRT(N$2*Rand!N282),N$6-SQRT(N$3*(1-Rand!N282)))</f>
        <v>13.446476787136451</v>
      </c>
      <c r="O288" s="24">
        <f>IF(Rand!O282&lt;=O$1,O$4+SQRT(O$2*Rand!O282),O$6-SQRT(O$3*(1-Rand!O282)))</f>
        <v>13.037826979692337</v>
      </c>
      <c r="P288" s="20">
        <f>IF(Rand!P282&lt;=P$1,P$4+SQRT(P$2*Rand!P282),P$6-SQRT(P$3*(1-Rand!P282)))</f>
        <v>15.583724068286301</v>
      </c>
      <c r="Q288" s="29">
        <f>IF(Rand!Q282&lt;=Q$1,Q$4+SQRT(Q$2*Rand!Q282),Q$6-SQRT(Q$3*(1-Rand!Q282)))</f>
        <v>12.793823452086301</v>
      </c>
      <c r="R288" s="32">
        <f>IF(Rand!R282&lt;=R$1,R$4+SQRT(R$2*Rand!R282),R$6-SQRT(R$3*(1-Rand!R282)))</f>
        <v>12.1278303784845</v>
      </c>
      <c r="S288" s="25">
        <f>IF(Rand!S282&lt;=S$1,S$4+SQRT(S$2*Rand!S282),S$6-SQRT(S$3*(1-Rand!S282)))</f>
        <v>10.024889646946397</v>
      </c>
      <c r="T288" s="17">
        <f>IF(Rand!T282&lt;=T$1,T$4+SQRT(T$2*Rand!T282),T$6-SQRT(T$3*(1-Rand!T282)))</f>
        <v>11.98216932705119</v>
      </c>
      <c r="U288" s="24">
        <f>IF(Rand!U282&lt;=U$1,U$4+SQRT(U$2*Rand!U282),U$6-SQRT(U$3*(1-Rand!U282)))</f>
        <v>11.993578638840237</v>
      </c>
      <c r="V288" s="20">
        <f>IF(Rand!V282&lt;=V$1,V$4+SQRT(V$2*Rand!V282),V$6-SQRT(V$3*(1-Rand!V282)))</f>
        <v>5.9423559738838296</v>
      </c>
      <c r="W288" s="29">
        <f>IF(Rand!W282&lt;=W$1,W$4+SQRT(W$2*Rand!W282),W$6-SQRT(W$3*(1-Rand!W282)))</f>
        <v>13.16796239199946</v>
      </c>
      <c r="X288" s="32">
        <f>IF(Rand!X282&lt;=X$1,X$4+SQRT(X$2*Rand!X282),X$6-SQRT(X$3*(1-Rand!X282)))</f>
        <v>7.699229722464219</v>
      </c>
      <c r="Y288" s="25">
        <f>IF(Rand!Y282&lt;=Y$1,Y$4+SQRT(Y$2*Rand!Y282),Y$6-SQRT(Y$3*(1-Rand!Y282)))</f>
        <v>10.397033839396585</v>
      </c>
    </row>
    <row r="289" spans="2:25" hidden="1" x14ac:dyDescent="0.25">
      <c r="B289" s="17">
        <f>IF(Rand!B283&lt;=B$1,B$4+SQRT(B$2*Rand!B283),B$6-SQRT(B$3*(1-Rand!B283)))</f>
        <v>3.8605442358240873</v>
      </c>
      <c r="C289" s="24">
        <f>IF(Rand!C283&lt;=C$1,C$4+SQRT(C$2*Rand!C283),C$6-SQRT(C$3*(1-Rand!C283)))</f>
        <v>3.0046397842016015</v>
      </c>
      <c r="D289" s="20">
        <f>IF(Rand!D283&lt;=D$1,D$4+SQRT(D$2*Rand!D283),D$6-SQRT(D$3*(1-Rand!D283)))</f>
        <v>5.0757848849194156</v>
      </c>
      <c r="E289" s="29">
        <f>IF(Rand!E283&lt;=E$1,E$4+SQRT(E$2*Rand!E283),E$6-SQRT(E$3*(1-Rand!E283)))</f>
        <v>4.4603181427177274</v>
      </c>
      <c r="F289" s="32">
        <f>IF(Rand!F283&lt;=F$1,F$4+SQRT(F$2*Rand!F283),F$6-SQRT(F$3*(1-Rand!F283)))</f>
        <v>1.9957192475599255</v>
      </c>
      <c r="G289" s="25">
        <f>IF(Rand!G283&lt;=G$1,G$4+SQRT(G$2*Rand!G283),G$6-SQRT(G$3*(1-Rand!G283)))</f>
        <v>3.0632359962798326</v>
      </c>
      <c r="H289" s="17">
        <f>IF(Rand!H283&lt;=H$1,H$4+SQRT(H$2*Rand!H283),H$6-SQRT(H$3*(1-Rand!H283)))</f>
        <v>11.78357806469206</v>
      </c>
      <c r="I289" s="24">
        <f>IF(Rand!I283&lt;=I$1,I$4+SQRT(I$2*Rand!I283),I$6-SQRT(I$3*(1-Rand!I283)))</f>
        <v>10.352618882400391</v>
      </c>
      <c r="J289" s="20">
        <f>IF(Rand!J283&lt;=J$1,J$4+SQRT(J$2*Rand!J283),J$6-SQRT(J$3*(1-Rand!J283)))</f>
        <v>8.3596130558168174</v>
      </c>
      <c r="K289" s="29">
        <f>IF(Rand!K283&lt;=K$1,K$4+SQRT(K$2*Rand!K283),K$6-SQRT(K$3*(1-Rand!K283)))</f>
        <v>8.3797672668460663</v>
      </c>
      <c r="L289" s="32">
        <f>IF(Rand!L283&lt;=L$1,L$4+SQRT(L$2*Rand!L283),L$6-SQRT(L$3*(1-Rand!L283)))</f>
        <v>11.496186729000362</v>
      </c>
      <c r="M289" s="25">
        <f>IF(Rand!M283&lt;=M$1,M$4+SQRT(M$2*Rand!M283),M$6-SQRT(M$3*(1-Rand!M283)))</f>
        <v>12.753892061717751</v>
      </c>
      <c r="N289" s="17">
        <f>IF(Rand!N283&lt;=N$1,N$4+SQRT(N$2*Rand!N283),N$6-SQRT(N$3*(1-Rand!N283)))</f>
        <v>8.885546584902988</v>
      </c>
      <c r="O289" s="24">
        <f>IF(Rand!O283&lt;=O$1,O$4+SQRT(O$2*Rand!O283),O$6-SQRT(O$3*(1-Rand!O283)))</f>
        <v>12.629883533771023</v>
      </c>
      <c r="P289" s="20">
        <f>IF(Rand!P283&lt;=P$1,P$4+SQRT(P$2*Rand!P283),P$6-SQRT(P$3*(1-Rand!P283)))</f>
        <v>12.796801593410457</v>
      </c>
      <c r="Q289" s="29">
        <f>IF(Rand!Q283&lt;=Q$1,Q$4+SQRT(Q$2*Rand!Q283),Q$6-SQRT(Q$3*(1-Rand!Q283)))</f>
        <v>12.38820703367182</v>
      </c>
      <c r="R289" s="32">
        <f>IF(Rand!R283&lt;=R$1,R$4+SQRT(R$2*Rand!R283),R$6-SQRT(R$3*(1-Rand!R283)))</f>
        <v>15.911030441721184</v>
      </c>
      <c r="S289" s="25">
        <f>IF(Rand!S283&lt;=S$1,S$4+SQRT(S$2*Rand!S283),S$6-SQRT(S$3*(1-Rand!S283)))</f>
        <v>8.4832197576513408</v>
      </c>
      <c r="T289" s="17">
        <f>IF(Rand!T283&lt;=T$1,T$4+SQRT(T$2*Rand!T283),T$6-SQRT(T$3*(1-Rand!T283)))</f>
        <v>13.602825124163655</v>
      </c>
      <c r="U289" s="24">
        <f>IF(Rand!U283&lt;=U$1,U$4+SQRT(U$2*Rand!U283),U$6-SQRT(U$3*(1-Rand!U283)))</f>
        <v>16.092083722366286</v>
      </c>
      <c r="V289" s="20">
        <f>IF(Rand!V283&lt;=V$1,V$4+SQRT(V$2*Rand!V283),V$6-SQRT(V$3*(1-Rand!V283)))</f>
        <v>15.396373233188811</v>
      </c>
      <c r="W289" s="29">
        <f>IF(Rand!W283&lt;=W$1,W$4+SQRT(W$2*Rand!W283),W$6-SQRT(W$3*(1-Rand!W283)))</f>
        <v>8.3181447745187818</v>
      </c>
      <c r="X289" s="32">
        <f>IF(Rand!X283&lt;=X$1,X$4+SQRT(X$2*Rand!X283),X$6-SQRT(X$3*(1-Rand!X283)))</f>
        <v>10.800098136909076</v>
      </c>
      <c r="Y289" s="25">
        <f>IF(Rand!Y283&lt;=Y$1,Y$4+SQRT(Y$2*Rand!Y283),Y$6-SQRT(Y$3*(1-Rand!Y283)))</f>
        <v>12.831474477286354</v>
      </c>
    </row>
    <row r="290" spans="2:25" hidden="1" x14ac:dyDescent="0.25">
      <c r="B290" s="17">
        <f>IF(Rand!B284&lt;=B$1,B$4+SQRT(B$2*Rand!B284),B$6-SQRT(B$3*(1-Rand!B284)))</f>
        <v>5.1477621696444649</v>
      </c>
      <c r="C290" s="24">
        <f>IF(Rand!C284&lt;=C$1,C$4+SQRT(C$2*Rand!C284),C$6-SQRT(C$3*(1-Rand!C284)))</f>
        <v>2.2221093342377545</v>
      </c>
      <c r="D290" s="20">
        <f>IF(Rand!D284&lt;=D$1,D$4+SQRT(D$2*Rand!D284),D$6-SQRT(D$3*(1-Rand!D284)))</f>
        <v>4.3768876131903074</v>
      </c>
      <c r="E290" s="29">
        <f>IF(Rand!E284&lt;=E$1,E$4+SQRT(E$2*Rand!E284),E$6-SQRT(E$3*(1-Rand!E284)))</f>
        <v>4.0357243156177409</v>
      </c>
      <c r="F290" s="32">
        <f>IF(Rand!F284&lt;=F$1,F$4+SQRT(F$2*Rand!F284),F$6-SQRT(F$3*(1-Rand!F284)))</f>
        <v>2.1157012001265594</v>
      </c>
      <c r="G290" s="25">
        <f>IF(Rand!G284&lt;=G$1,G$4+SQRT(G$2*Rand!G284),G$6-SQRT(G$3*(1-Rand!G284)))</f>
        <v>3.8921152636349086</v>
      </c>
      <c r="H290" s="17">
        <f>IF(Rand!H284&lt;=H$1,H$4+SQRT(H$2*Rand!H284),H$6-SQRT(H$3*(1-Rand!H284)))</f>
        <v>9.4583931482322168</v>
      </c>
      <c r="I290" s="24">
        <f>IF(Rand!I284&lt;=I$1,I$4+SQRT(I$2*Rand!I284),I$6-SQRT(I$3*(1-Rand!I284)))</f>
        <v>10.148604585230292</v>
      </c>
      <c r="J290" s="20">
        <f>IF(Rand!J284&lt;=J$1,J$4+SQRT(J$2*Rand!J284),J$6-SQRT(J$3*(1-Rand!J284)))</f>
        <v>13.977776901645989</v>
      </c>
      <c r="K290" s="29">
        <f>IF(Rand!K284&lt;=K$1,K$4+SQRT(K$2*Rand!K284),K$6-SQRT(K$3*(1-Rand!K284)))</f>
        <v>13.981881081154198</v>
      </c>
      <c r="L290" s="32">
        <f>IF(Rand!L284&lt;=L$1,L$4+SQRT(L$2*Rand!L284),L$6-SQRT(L$3*(1-Rand!L284)))</f>
        <v>10.238785052188748</v>
      </c>
      <c r="M290" s="25">
        <f>IF(Rand!M284&lt;=M$1,M$4+SQRT(M$2*Rand!M284),M$6-SQRT(M$3*(1-Rand!M284)))</f>
        <v>8.9017461464182421</v>
      </c>
      <c r="N290" s="17">
        <f>IF(Rand!N284&lt;=N$1,N$4+SQRT(N$2*Rand!N284),N$6-SQRT(N$3*(1-Rand!N284)))</f>
        <v>8.6305994856280854</v>
      </c>
      <c r="O290" s="24">
        <f>IF(Rand!O284&lt;=O$1,O$4+SQRT(O$2*Rand!O284),O$6-SQRT(O$3*(1-Rand!O284)))</f>
        <v>12.466887600132516</v>
      </c>
      <c r="P290" s="20">
        <f>IF(Rand!P284&lt;=P$1,P$4+SQRT(P$2*Rand!P284),P$6-SQRT(P$3*(1-Rand!P284)))</f>
        <v>9.3361711157735368</v>
      </c>
      <c r="Q290" s="29">
        <f>IF(Rand!Q284&lt;=Q$1,Q$4+SQRT(Q$2*Rand!Q284),Q$6-SQRT(Q$3*(1-Rand!Q284)))</f>
        <v>7.4902218854671538</v>
      </c>
      <c r="R290" s="32">
        <f>IF(Rand!R284&lt;=R$1,R$4+SQRT(R$2*Rand!R284),R$6-SQRT(R$3*(1-Rand!R284)))</f>
        <v>13.041861933472504</v>
      </c>
      <c r="S290" s="25">
        <f>IF(Rand!S284&lt;=S$1,S$4+SQRT(S$2*Rand!S284),S$6-SQRT(S$3*(1-Rand!S284)))</f>
        <v>12.257210275663384</v>
      </c>
      <c r="T290" s="17">
        <f>IF(Rand!T284&lt;=T$1,T$4+SQRT(T$2*Rand!T284),T$6-SQRT(T$3*(1-Rand!T284)))</f>
        <v>11.304699111664959</v>
      </c>
      <c r="U290" s="24">
        <f>IF(Rand!U284&lt;=U$1,U$4+SQRT(U$2*Rand!U284),U$6-SQRT(U$3*(1-Rand!U284)))</f>
        <v>6.5110743565712612</v>
      </c>
      <c r="V290" s="20">
        <f>IF(Rand!V284&lt;=V$1,V$4+SQRT(V$2*Rand!V284),V$6-SQRT(V$3*(1-Rand!V284)))</f>
        <v>7.7369353413205912</v>
      </c>
      <c r="W290" s="29">
        <f>IF(Rand!W284&lt;=W$1,W$4+SQRT(W$2*Rand!W284),W$6-SQRT(W$3*(1-Rand!W284)))</f>
        <v>9.5668157968694647</v>
      </c>
      <c r="X290" s="32">
        <f>IF(Rand!X284&lt;=X$1,X$4+SQRT(X$2*Rand!X284),X$6-SQRT(X$3*(1-Rand!X284)))</f>
        <v>14.724407837059449</v>
      </c>
      <c r="Y290" s="25">
        <f>IF(Rand!Y284&lt;=Y$1,Y$4+SQRT(Y$2*Rand!Y284),Y$6-SQRT(Y$3*(1-Rand!Y284)))</f>
        <v>7.5341973006118756</v>
      </c>
    </row>
    <row r="291" spans="2:25" hidden="1" x14ac:dyDescent="0.25">
      <c r="B291" s="17">
        <f>IF(Rand!B285&lt;=B$1,B$4+SQRT(B$2*Rand!B285),B$6-SQRT(B$3*(1-Rand!B285)))</f>
        <v>3.6272319800942951</v>
      </c>
      <c r="C291" s="24">
        <f>IF(Rand!C285&lt;=C$1,C$4+SQRT(C$2*Rand!C285),C$6-SQRT(C$3*(1-Rand!C285)))</f>
        <v>3.68427021772795</v>
      </c>
      <c r="D291" s="20">
        <f>IF(Rand!D285&lt;=D$1,D$4+SQRT(D$2*Rand!D285),D$6-SQRT(D$3*(1-Rand!D285)))</f>
        <v>6.2167553179036883</v>
      </c>
      <c r="E291" s="29">
        <f>IF(Rand!E285&lt;=E$1,E$4+SQRT(E$2*Rand!E285),E$6-SQRT(E$3*(1-Rand!E285)))</f>
        <v>4.10239663396335</v>
      </c>
      <c r="F291" s="32">
        <f>IF(Rand!F285&lt;=F$1,F$4+SQRT(F$2*Rand!F285),F$6-SQRT(F$3*(1-Rand!F285)))</f>
        <v>2.4398059860783565</v>
      </c>
      <c r="G291" s="25">
        <f>IF(Rand!G285&lt;=G$1,G$4+SQRT(G$2*Rand!G285),G$6-SQRT(G$3*(1-Rand!G285)))</f>
        <v>3.2237358590698055</v>
      </c>
      <c r="H291" s="17">
        <f>IF(Rand!H285&lt;=H$1,H$4+SQRT(H$2*Rand!H285),H$6-SQRT(H$3*(1-Rand!H285)))</f>
        <v>12.038172885797525</v>
      </c>
      <c r="I291" s="24">
        <f>IF(Rand!I285&lt;=I$1,I$4+SQRT(I$2*Rand!I285),I$6-SQRT(I$3*(1-Rand!I285)))</f>
        <v>14.42793125771508</v>
      </c>
      <c r="J291" s="20">
        <f>IF(Rand!J285&lt;=J$1,J$4+SQRT(J$2*Rand!J285),J$6-SQRT(J$3*(1-Rand!J285)))</f>
        <v>10.431289821225096</v>
      </c>
      <c r="K291" s="29">
        <f>IF(Rand!K285&lt;=K$1,K$4+SQRT(K$2*Rand!K285),K$6-SQRT(K$3*(1-Rand!K285)))</f>
        <v>7.3104595418625244</v>
      </c>
      <c r="L291" s="32">
        <f>IF(Rand!L285&lt;=L$1,L$4+SQRT(L$2*Rand!L285),L$6-SQRT(L$3*(1-Rand!L285)))</f>
        <v>12.012290361351248</v>
      </c>
      <c r="M291" s="25">
        <f>IF(Rand!M285&lt;=M$1,M$4+SQRT(M$2*Rand!M285),M$6-SQRT(M$3*(1-Rand!M285)))</f>
        <v>15.946178161891599</v>
      </c>
      <c r="N291" s="17">
        <f>IF(Rand!N285&lt;=N$1,N$4+SQRT(N$2*Rand!N285),N$6-SQRT(N$3*(1-Rand!N285)))</f>
        <v>12.718442886969283</v>
      </c>
      <c r="O291" s="24">
        <f>IF(Rand!O285&lt;=O$1,O$4+SQRT(O$2*Rand!O285),O$6-SQRT(O$3*(1-Rand!O285)))</f>
        <v>12.754802098799498</v>
      </c>
      <c r="P291" s="20">
        <f>IF(Rand!P285&lt;=P$1,P$4+SQRT(P$2*Rand!P285),P$6-SQRT(P$3*(1-Rand!P285)))</f>
        <v>13.384030080676624</v>
      </c>
      <c r="Q291" s="29">
        <f>IF(Rand!Q285&lt;=Q$1,Q$4+SQRT(Q$2*Rand!Q285),Q$6-SQRT(Q$3*(1-Rand!Q285)))</f>
        <v>13.470771200226087</v>
      </c>
      <c r="R291" s="32">
        <f>IF(Rand!R285&lt;=R$1,R$4+SQRT(R$2*Rand!R285),R$6-SQRT(R$3*(1-Rand!R285)))</f>
        <v>16.910849096172868</v>
      </c>
      <c r="S291" s="25">
        <f>IF(Rand!S285&lt;=S$1,S$4+SQRT(S$2*Rand!S285),S$6-SQRT(S$3*(1-Rand!S285)))</f>
        <v>15.681775083943869</v>
      </c>
      <c r="T291" s="17">
        <f>IF(Rand!T285&lt;=T$1,T$4+SQRT(T$2*Rand!T285),T$6-SQRT(T$3*(1-Rand!T285)))</f>
        <v>10.84880530638838</v>
      </c>
      <c r="U291" s="24">
        <f>IF(Rand!U285&lt;=U$1,U$4+SQRT(U$2*Rand!U285),U$6-SQRT(U$3*(1-Rand!U285)))</f>
        <v>16.635407538480585</v>
      </c>
      <c r="V291" s="20">
        <f>IF(Rand!V285&lt;=V$1,V$4+SQRT(V$2*Rand!V285),V$6-SQRT(V$3*(1-Rand!V285)))</f>
        <v>11.288492493836854</v>
      </c>
      <c r="W291" s="29">
        <f>IF(Rand!W285&lt;=W$1,W$4+SQRT(W$2*Rand!W285),W$6-SQRT(W$3*(1-Rand!W285)))</f>
        <v>11.736437187058614</v>
      </c>
      <c r="X291" s="32">
        <f>IF(Rand!X285&lt;=X$1,X$4+SQRT(X$2*Rand!X285),X$6-SQRT(X$3*(1-Rand!X285)))</f>
        <v>10.8351683414764</v>
      </c>
      <c r="Y291" s="25">
        <f>IF(Rand!Y285&lt;=Y$1,Y$4+SQRT(Y$2*Rand!Y285),Y$6-SQRT(Y$3*(1-Rand!Y285)))</f>
        <v>8.2257208833463906</v>
      </c>
    </row>
    <row r="292" spans="2:25" hidden="1" x14ac:dyDescent="0.25">
      <c r="B292" s="17">
        <f>IF(Rand!B286&lt;=B$1,B$4+SQRT(B$2*Rand!B286),B$6-SQRT(B$3*(1-Rand!B286)))</f>
        <v>3.9974671885574238</v>
      </c>
      <c r="C292" s="24">
        <f>IF(Rand!C286&lt;=C$1,C$4+SQRT(C$2*Rand!C286),C$6-SQRT(C$3*(1-Rand!C286)))</f>
        <v>2.4260103053414568</v>
      </c>
      <c r="D292" s="20">
        <f>IF(Rand!D286&lt;=D$1,D$4+SQRT(D$2*Rand!D286),D$6-SQRT(D$3*(1-Rand!D286)))</f>
        <v>6.3587044282880303</v>
      </c>
      <c r="E292" s="29">
        <f>IF(Rand!E286&lt;=E$1,E$4+SQRT(E$2*Rand!E286),E$6-SQRT(E$3*(1-Rand!E286)))</f>
        <v>4.1980200683782467</v>
      </c>
      <c r="F292" s="32">
        <f>IF(Rand!F286&lt;=F$1,F$4+SQRT(F$2*Rand!F286),F$6-SQRT(F$3*(1-Rand!F286)))</f>
        <v>1.9585525211755557</v>
      </c>
      <c r="G292" s="25">
        <f>IF(Rand!G286&lt;=G$1,G$4+SQRT(G$2*Rand!G286),G$6-SQRT(G$3*(1-Rand!G286)))</f>
        <v>2.5658674240310106</v>
      </c>
      <c r="H292" s="17">
        <f>IF(Rand!H286&lt;=H$1,H$4+SQRT(H$2*Rand!H286),H$6-SQRT(H$3*(1-Rand!H286)))</f>
        <v>7.7831806560873265</v>
      </c>
      <c r="I292" s="24">
        <f>IF(Rand!I286&lt;=I$1,I$4+SQRT(I$2*Rand!I286),I$6-SQRT(I$3*(1-Rand!I286)))</f>
        <v>14.512538743789356</v>
      </c>
      <c r="J292" s="20">
        <f>IF(Rand!J286&lt;=J$1,J$4+SQRT(J$2*Rand!J286),J$6-SQRT(J$3*(1-Rand!J286)))</f>
        <v>12.12521486563406</v>
      </c>
      <c r="K292" s="29">
        <f>IF(Rand!K286&lt;=K$1,K$4+SQRT(K$2*Rand!K286),K$6-SQRT(K$3*(1-Rand!K286)))</f>
        <v>8.8721412915409434</v>
      </c>
      <c r="L292" s="32">
        <f>IF(Rand!L286&lt;=L$1,L$4+SQRT(L$2*Rand!L286),L$6-SQRT(L$3*(1-Rand!L286)))</f>
        <v>14.08572447950456</v>
      </c>
      <c r="M292" s="25">
        <f>IF(Rand!M286&lt;=M$1,M$4+SQRT(M$2*Rand!M286),M$6-SQRT(M$3*(1-Rand!M286)))</f>
        <v>13.541925088101785</v>
      </c>
      <c r="N292" s="17">
        <f>IF(Rand!N286&lt;=N$1,N$4+SQRT(N$2*Rand!N286),N$6-SQRT(N$3*(1-Rand!N286)))</f>
        <v>14.365551602309557</v>
      </c>
      <c r="O292" s="24">
        <f>IF(Rand!O286&lt;=O$1,O$4+SQRT(O$2*Rand!O286),O$6-SQRT(O$3*(1-Rand!O286)))</f>
        <v>9.5434860986467847</v>
      </c>
      <c r="P292" s="20">
        <f>IF(Rand!P286&lt;=P$1,P$4+SQRT(P$2*Rand!P286),P$6-SQRT(P$3*(1-Rand!P286)))</f>
        <v>14.857585189461762</v>
      </c>
      <c r="Q292" s="29">
        <f>IF(Rand!Q286&lt;=Q$1,Q$4+SQRT(Q$2*Rand!Q286),Q$6-SQRT(Q$3*(1-Rand!Q286)))</f>
        <v>12.746595869119847</v>
      </c>
      <c r="R292" s="32">
        <f>IF(Rand!R286&lt;=R$1,R$4+SQRT(R$2*Rand!R286),R$6-SQRT(R$3*(1-Rand!R286)))</f>
        <v>9.9805290424389739</v>
      </c>
      <c r="S292" s="25">
        <f>IF(Rand!S286&lt;=S$1,S$4+SQRT(S$2*Rand!S286),S$6-SQRT(S$3*(1-Rand!S286)))</f>
        <v>8.0317299050551014</v>
      </c>
      <c r="T292" s="17">
        <f>IF(Rand!T286&lt;=T$1,T$4+SQRT(T$2*Rand!T286),T$6-SQRT(T$3*(1-Rand!T286)))</f>
        <v>8.520609964280446</v>
      </c>
      <c r="U292" s="24">
        <f>IF(Rand!U286&lt;=U$1,U$4+SQRT(U$2*Rand!U286),U$6-SQRT(U$3*(1-Rand!U286)))</f>
        <v>9.9890998790376937</v>
      </c>
      <c r="V292" s="20">
        <f>IF(Rand!V286&lt;=V$1,V$4+SQRT(V$2*Rand!V286),V$6-SQRT(V$3*(1-Rand!V286)))</f>
        <v>11.354832241762786</v>
      </c>
      <c r="W292" s="29">
        <f>IF(Rand!W286&lt;=W$1,W$4+SQRT(W$2*Rand!W286),W$6-SQRT(W$3*(1-Rand!W286)))</f>
        <v>18.330517239812156</v>
      </c>
      <c r="X292" s="32">
        <f>IF(Rand!X286&lt;=X$1,X$4+SQRT(X$2*Rand!X286),X$6-SQRT(X$3*(1-Rand!X286)))</f>
        <v>10.598231244365627</v>
      </c>
      <c r="Y292" s="25">
        <f>IF(Rand!Y286&lt;=Y$1,Y$4+SQRT(Y$2*Rand!Y286),Y$6-SQRT(Y$3*(1-Rand!Y286)))</f>
        <v>10.838199488091618</v>
      </c>
    </row>
    <row r="293" spans="2:25" hidden="1" x14ac:dyDescent="0.25">
      <c r="B293" s="17">
        <f>IF(Rand!B287&lt;=B$1,B$4+SQRT(B$2*Rand!B287),B$6-SQRT(B$3*(1-Rand!B287)))</f>
        <v>5.1477182555827126</v>
      </c>
      <c r="C293" s="24">
        <f>IF(Rand!C287&lt;=C$1,C$4+SQRT(C$2*Rand!C287),C$6-SQRT(C$3*(1-Rand!C287)))</f>
        <v>3.1843635968939563</v>
      </c>
      <c r="D293" s="20">
        <f>IF(Rand!D287&lt;=D$1,D$4+SQRT(D$2*Rand!D287),D$6-SQRT(D$3*(1-Rand!D287)))</f>
        <v>5.9510665102767515</v>
      </c>
      <c r="E293" s="29">
        <f>IF(Rand!E287&lt;=E$1,E$4+SQRT(E$2*Rand!E287),E$6-SQRT(E$3*(1-Rand!E287)))</f>
        <v>4.0000354679176331</v>
      </c>
      <c r="F293" s="32">
        <f>IF(Rand!F287&lt;=F$1,F$4+SQRT(F$2*Rand!F287),F$6-SQRT(F$3*(1-Rand!F287)))</f>
        <v>1.455958700657862</v>
      </c>
      <c r="G293" s="25">
        <f>IF(Rand!G287&lt;=G$1,G$4+SQRT(G$2*Rand!G287),G$6-SQRT(G$3*(1-Rand!G287)))</f>
        <v>3.899107010082469</v>
      </c>
      <c r="H293" s="17">
        <f>IF(Rand!H287&lt;=H$1,H$4+SQRT(H$2*Rand!H287),H$6-SQRT(H$3*(1-Rand!H287)))</f>
        <v>9.403016153465618</v>
      </c>
      <c r="I293" s="24">
        <f>IF(Rand!I287&lt;=I$1,I$4+SQRT(I$2*Rand!I287),I$6-SQRT(I$3*(1-Rand!I287)))</f>
        <v>11.491905860455004</v>
      </c>
      <c r="J293" s="20">
        <f>IF(Rand!J287&lt;=J$1,J$4+SQRT(J$2*Rand!J287),J$6-SQRT(J$3*(1-Rand!J287)))</f>
        <v>14.46896694452694</v>
      </c>
      <c r="K293" s="29">
        <f>IF(Rand!K287&lt;=K$1,K$4+SQRT(K$2*Rand!K287),K$6-SQRT(K$3*(1-Rand!K287)))</f>
        <v>16.04865480114163</v>
      </c>
      <c r="L293" s="32">
        <f>IF(Rand!L287&lt;=L$1,L$4+SQRT(L$2*Rand!L287),L$6-SQRT(L$3*(1-Rand!L287)))</f>
        <v>10.959937802224974</v>
      </c>
      <c r="M293" s="25">
        <f>IF(Rand!M287&lt;=M$1,M$4+SQRT(M$2*Rand!M287),M$6-SQRT(M$3*(1-Rand!M287)))</f>
        <v>11.773239208016417</v>
      </c>
      <c r="N293" s="17">
        <f>IF(Rand!N287&lt;=N$1,N$4+SQRT(N$2*Rand!N287),N$6-SQRT(N$3*(1-Rand!N287)))</f>
        <v>6.7248370644113029</v>
      </c>
      <c r="O293" s="24">
        <f>IF(Rand!O287&lt;=O$1,O$4+SQRT(O$2*Rand!O287),O$6-SQRT(O$3*(1-Rand!O287)))</f>
        <v>8.505604236365178</v>
      </c>
      <c r="P293" s="20">
        <f>IF(Rand!P287&lt;=P$1,P$4+SQRT(P$2*Rand!P287),P$6-SQRT(P$3*(1-Rand!P287)))</f>
        <v>8.2290633856567581</v>
      </c>
      <c r="Q293" s="29">
        <f>IF(Rand!Q287&lt;=Q$1,Q$4+SQRT(Q$2*Rand!Q287),Q$6-SQRT(Q$3*(1-Rand!Q287)))</f>
        <v>17.607128307996053</v>
      </c>
      <c r="R293" s="32">
        <f>IF(Rand!R287&lt;=R$1,R$4+SQRT(R$2*Rand!R287),R$6-SQRT(R$3*(1-Rand!R287)))</f>
        <v>14.476244813395745</v>
      </c>
      <c r="S293" s="25">
        <f>IF(Rand!S287&lt;=S$1,S$4+SQRT(S$2*Rand!S287),S$6-SQRT(S$3*(1-Rand!S287)))</f>
        <v>10.963655857251496</v>
      </c>
      <c r="T293" s="17">
        <f>IF(Rand!T287&lt;=T$1,T$4+SQRT(T$2*Rand!T287),T$6-SQRT(T$3*(1-Rand!T287)))</f>
        <v>15.451178102640725</v>
      </c>
      <c r="U293" s="24">
        <f>IF(Rand!U287&lt;=U$1,U$4+SQRT(U$2*Rand!U287),U$6-SQRT(U$3*(1-Rand!U287)))</f>
        <v>11.074315663387454</v>
      </c>
      <c r="V293" s="20">
        <f>IF(Rand!V287&lt;=V$1,V$4+SQRT(V$2*Rand!V287),V$6-SQRT(V$3*(1-Rand!V287)))</f>
        <v>13.675737434334163</v>
      </c>
      <c r="W293" s="29">
        <f>IF(Rand!W287&lt;=W$1,W$4+SQRT(W$2*Rand!W287),W$6-SQRT(W$3*(1-Rand!W287)))</f>
        <v>14.573223807536912</v>
      </c>
      <c r="X293" s="32">
        <f>IF(Rand!X287&lt;=X$1,X$4+SQRT(X$2*Rand!X287),X$6-SQRT(X$3*(1-Rand!X287)))</f>
        <v>10.556298972330756</v>
      </c>
      <c r="Y293" s="25">
        <f>IF(Rand!Y287&lt;=Y$1,Y$4+SQRT(Y$2*Rand!Y287),Y$6-SQRT(Y$3*(1-Rand!Y287)))</f>
        <v>16.356321451238191</v>
      </c>
    </row>
    <row r="294" spans="2:25" hidden="1" x14ac:dyDescent="0.25">
      <c r="B294" s="17">
        <f>IF(Rand!B288&lt;=B$1,B$4+SQRT(B$2*Rand!B288),B$6-SQRT(B$3*(1-Rand!B288)))</f>
        <v>4.0061479154892341</v>
      </c>
      <c r="C294" s="24">
        <f>IF(Rand!C288&lt;=C$1,C$4+SQRT(C$2*Rand!C288),C$6-SQRT(C$3*(1-Rand!C288)))</f>
        <v>2.3227630648305526</v>
      </c>
      <c r="D294" s="20">
        <f>IF(Rand!D288&lt;=D$1,D$4+SQRT(D$2*Rand!D288),D$6-SQRT(D$3*(1-Rand!D288)))</f>
        <v>4.9087741279549206</v>
      </c>
      <c r="E294" s="29">
        <f>IF(Rand!E288&lt;=E$1,E$4+SQRT(E$2*Rand!E288),E$6-SQRT(E$3*(1-Rand!E288)))</f>
        <v>3.2107461105077308</v>
      </c>
      <c r="F294" s="32">
        <f>IF(Rand!F288&lt;=F$1,F$4+SQRT(F$2*Rand!F288),F$6-SQRT(F$3*(1-Rand!F288)))</f>
        <v>1.8507234415458802</v>
      </c>
      <c r="G294" s="25">
        <f>IF(Rand!G288&lt;=G$1,G$4+SQRT(G$2*Rand!G288),G$6-SQRT(G$3*(1-Rand!G288)))</f>
        <v>3.02802942854527</v>
      </c>
      <c r="H294" s="17">
        <f>IF(Rand!H288&lt;=H$1,H$4+SQRT(H$2*Rand!H288),H$6-SQRT(H$3*(1-Rand!H288)))</f>
        <v>14.191147574688298</v>
      </c>
      <c r="I294" s="24">
        <f>IF(Rand!I288&lt;=I$1,I$4+SQRT(I$2*Rand!I288),I$6-SQRT(I$3*(1-Rand!I288)))</f>
        <v>12.167536147131756</v>
      </c>
      <c r="J294" s="20">
        <f>IF(Rand!J288&lt;=J$1,J$4+SQRT(J$2*Rand!J288),J$6-SQRT(J$3*(1-Rand!J288)))</f>
        <v>9.4286233511081363</v>
      </c>
      <c r="K294" s="29">
        <f>IF(Rand!K288&lt;=K$1,K$4+SQRT(K$2*Rand!K288),K$6-SQRT(K$3*(1-Rand!K288)))</f>
        <v>11.236943365145189</v>
      </c>
      <c r="L294" s="32">
        <f>IF(Rand!L288&lt;=L$1,L$4+SQRT(L$2*Rand!L288),L$6-SQRT(L$3*(1-Rand!L288)))</f>
        <v>13.4015092261149</v>
      </c>
      <c r="M294" s="25">
        <f>IF(Rand!M288&lt;=M$1,M$4+SQRT(M$2*Rand!M288),M$6-SQRT(M$3*(1-Rand!M288)))</f>
        <v>12.300461221570789</v>
      </c>
      <c r="N294" s="17">
        <f>IF(Rand!N288&lt;=N$1,N$4+SQRT(N$2*Rand!N288),N$6-SQRT(N$3*(1-Rand!N288)))</f>
        <v>10.725204009002187</v>
      </c>
      <c r="O294" s="24">
        <f>IF(Rand!O288&lt;=O$1,O$4+SQRT(O$2*Rand!O288),O$6-SQRT(O$3*(1-Rand!O288)))</f>
        <v>10.099041320389055</v>
      </c>
      <c r="P294" s="20">
        <f>IF(Rand!P288&lt;=P$1,P$4+SQRT(P$2*Rand!P288),P$6-SQRT(P$3*(1-Rand!P288)))</f>
        <v>12.217844948679438</v>
      </c>
      <c r="Q294" s="29">
        <f>IF(Rand!Q288&lt;=Q$1,Q$4+SQRT(Q$2*Rand!Q288),Q$6-SQRT(Q$3*(1-Rand!Q288)))</f>
        <v>9.3209005292743505</v>
      </c>
      <c r="R294" s="32">
        <f>IF(Rand!R288&lt;=R$1,R$4+SQRT(R$2*Rand!R288),R$6-SQRT(R$3*(1-Rand!R288)))</f>
        <v>9.7886062669934617</v>
      </c>
      <c r="S294" s="25">
        <f>IF(Rand!S288&lt;=S$1,S$4+SQRT(S$2*Rand!S288),S$6-SQRT(S$3*(1-Rand!S288)))</f>
        <v>13.740086048968497</v>
      </c>
      <c r="T294" s="17">
        <f>IF(Rand!T288&lt;=T$1,T$4+SQRT(T$2*Rand!T288),T$6-SQRT(T$3*(1-Rand!T288)))</f>
        <v>10.951822764581253</v>
      </c>
      <c r="U294" s="24">
        <f>IF(Rand!U288&lt;=U$1,U$4+SQRT(U$2*Rand!U288),U$6-SQRT(U$3*(1-Rand!U288)))</f>
        <v>12.488971971265617</v>
      </c>
      <c r="V294" s="20">
        <f>IF(Rand!V288&lt;=V$1,V$4+SQRT(V$2*Rand!V288),V$6-SQRT(V$3*(1-Rand!V288)))</f>
        <v>10.108705100311672</v>
      </c>
      <c r="W294" s="29">
        <f>IF(Rand!W288&lt;=W$1,W$4+SQRT(W$2*Rand!W288),W$6-SQRT(W$3*(1-Rand!W288)))</f>
        <v>9.1815924522057912</v>
      </c>
      <c r="X294" s="32">
        <f>IF(Rand!X288&lt;=X$1,X$4+SQRT(X$2*Rand!X288),X$6-SQRT(X$3*(1-Rand!X288)))</f>
        <v>18.137861336116149</v>
      </c>
      <c r="Y294" s="25">
        <f>IF(Rand!Y288&lt;=Y$1,Y$4+SQRT(Y$2*Rand!Y288),Y$6-SQRT(Y$3*(1-Rand!Y288)))</f>
        <v>14.034987568323254</v>
      </c>
    </row>
    <row r="295" spans="2:25" hidden="1" x14ac:dyDescent="0.25">
      <c r="B295" s="17">
        <f>IF(Rand!B289&lt;=B$1,B$4+SQRT(B$2*Rand!B289),B$6-SQRT(B$3*(1-Rand!B289)))</f>
        <v>4.1217270537170707</v>
      </c>
      <c r="C295" s="24">
        <f>IF(Rand!C289&lt;=C$1,C$4+SQRT(C$2*Rand!C289),C$6-SQRT(C$3*(1-Rand!C289)))</f>
        <v>2.8731813841589662</v>
      </c>
      <c r="D295" s="20">
        <f>IF(Rand!D289&lt;=D$1,D$4+SQRT(D$2*Rand!D289),D$6-SQRT(D$3*(1-Rand!D289)))</f>
        <v>6.3222813837847847</v>
      </c>
      <c r="E295" s="29">
        <f>IF(Rand!E289&lt;=E$1,E$4+SQRT(E$2*Rand!E289),E$6-SQRT(E$3*(1-Rand!E289)))</f>
        <v>3.8521230529234751</v>
      </c>
      <c r="F295" s="32">
        <f>IF(Rand!F289&lt;=F$1,F$4+SQRT(F$2*Rand!F289),F$6-SQRT(F$3*(1-Rand!F289)))</f>
        <v>3.0189296663795346</v>
      </c>
      <c r="G295" s="25">
        <f>IF(Rand!G289&lt;=G$1,G$4+SQRT(G$2*Rand!G289),G$6-SQRT(G$3*(1-Rand!G289)))</f>
        <v>3.7467603033770986</v>
      </c>
      <c r="H295" s="17">
        <f>IF(Rand!H289&lt;=H$1,H$4+SQRT(H$2*Rand!H289),H$6-SQRT(H$3*(1-Rand!H289)))</f>
        <v>13.791847288242481</v>
      </c>
      <c r="I295" s="24">
        <f>IF(Rand!I289&lt;=I$1,I$4+SQRT(I$2*Rand!I289),I$6-SQRT(I$3*(1-Rand!I289)))</f>
        <v>15.621248545645916</v>
      </c>
      <c r="J295" s="20">
        <f>IF(Rand!J289&lt;=J$1,J$4+SQRT(J$2*Rand!J289),J$6-SQRT(J$3*(1-Rand!J289)))</f>
        <v>12.629138489472712</v>
      </c>
      <c r="K295" s="29">
        <f>IF(Rand!K289&lt;=K$1,K$4+SQRT(K$2*Rand!K289),K$6-SQRT(K$3*(1-Rand!K289)))</f>
        <v>12.29982106693789</v>
      </c>
      <c r="L295" s="32">
        <f>IF(Rand!L289&lt;=L$1,L$4+SQRT(L$2*Rand!L289),L$6-SQRT(L$3*(1-Rand!L289)))</f>
        <v>8.427992003417252</v>
      </c>
      <c r="M295" s="25">
        <f>IF(Rand!M289&lt;=M$1,M$4+SQRT(M$2*Rand!M289),M$6-SQRT(M$3*(1-Rand!M289)))</f>
        <v>10.588389333926635</v>
      </c>
      <c r="N295" s="17">
        <f>IF(Rand!N289&lt;=N$1,N$4+SQRT(N$2*Rand!N289),N$6-SQRT(N$3*(1-Rand!N289)))</f>
        <v>18.061114432229544</v>
      </c>
      <c r="O295" s="24">
        <f>IF(Rand!O289&lt;=O$1,O$4+SQRT(O$2*Rand!O289),O$6-SQRT(O$3*(1-Rand!O289)))</f>
        <v>7.1698568359986012</v>
      </c>
      <c r="P295" s="20">
        <f>IF(Rand!P289&lt;=P$1,P$4+SQRT(P$2*Rand!P289),P$6-SQRT(P$3*(1-Rand!P289)))</f>
        <v>6.6504140295860896</v>
      </c>
      <c r="Q295" s="29">
        <f>IF(Rand!Q289&lt;=Q$1,Q$4+SQRT(Q$2*Rand!Q289),Q$6-SQRT(Q$3*(1-Rand!Q289)))</f>
        <v>16.561605656243067</v>
      </c>
      <c r="R295" s="32">
        <f>IF(Rand!R289&lt;=R$1,R$4+SQRT(R$2*Rand!R289),R$6-SQRT(R$3*(1-Rand!R289)))</f>
        <v>13.551575508501188</v>
      </c>
      <c r="S295" s="25">
        <f>IF(Rand!S289&lt;=S$1,S$4+SQRT(S$2*Rand!S289),S$6-SQRT(S$3*(1-Rand!S289)))</f>
        <v>10.75886101456504</v>
      </c>
      <c r="T295" s="17">
        <f>IF(Rand!T289&lt;=T$1,T$4+SQRT(T$2*Rand!T289),T$6-SQRT(T$3*(1-Rand!T289)))</f>
        <v>9.4528579670811226</v>
      </c>
      <c r="U295" s="24">
        <f>IF(Rand!U289&lt;=U$1,U$4+SQRT(U$2*Rand!U289),U$6-SQRT(U$3*(1-Rand!U289)))</f>
        <v>12.611845608216919</v>
      </c>
      <c r="V295" s="20">
        <f>IF(Rand!V289&lt;=V$1,V$4+SQRT(V$2*Rand!V289),V$6-SQRT(V$3*(1-Rand!V289)))</f>
        <v>6.6002141170190001</v>
      </c>
      <c r="W295" s="29">
        <f>IF(Rand!W289&lt;=W$1,W$4+SQRT(W$2*Rand!W289),W$6-SQRT(W$3*(1-Rand!W289)))</f>
        <v>7.4056501934009891</v>
      </c>
      <c r="X295" s="32">
        <f>IF(Rand!X289&lt;=X$1,X$4+SQRT(X$2*Rand!X289),X$6-SQRT(X$3*(1-Rand!X289)))</f>
        <v>17.365861406972197</v>
      </c>
      <c r="Y295" s="25">
        <f>IF(Rand!Y289&lt;=Y$1,Y$4+SQRT(Y$2*Rand!Y289),Y$6-SQRT(Y$3*(1-Rand!Y289)))</f>
        <v>14.502656409812682</v>
      </c>
    </row>
    <row r="296" spans="2:25" hidden="1" x14ac:dyDescent="0.25">
      <c r="B296" s="17">
        <f>IF(Rand!B290&lt;=B$1,B$4+SQRT(B$2*Rand!B290),B$6-SQRT(B$3*(1-Rand!B290)))</f>
        <v>4.0635205301176258</v>
      </c>
      <c r="C296" s="24">
        <f>IF(Rand!C290&lt;=C$1,C$4+SQRT(C$2*Rand!C290),C$6-SQRT(C$3*(1-Rand!C290)))</f>
        <v>3.5532952291177518</v>
      </c>
      <c r="D296" s="20">
        <f>IF(Rand!D290&lt;=D$1,D$4+SQRT(D$2*Rand!D290),D$6-SQRT(D$3*(1-Rand!D290)))</f>
        <v>5.890328226592886</v>
      </c>
      <c r="E296" s="29">
        <f>IF(Rand!E290&lt;=E$1,E$4+SQRT(E$2*Rand!E290),E$6-SQRT(E$3*(1-Rand!E290)))</f>
        <v>3.7552221966638539</v>
      </c>
      <c r="F296" s="32">
        <f>IF(Rand!F290&lt;=F$1,F$4+SQRT(F$2*Rand!F290),F$6-SQRT(F$3*(1-Rand!F290)))</f>
        <v>1.7414712314181011</v>
      </c>
      <c r="G296" s="25">
        <f>IF(Rand!G290&lt;=G$1,G$4+SQRT(G$2*Rand!G290),G$6-SQRT(G$3*(1-Rand!G290)))</f>
        <v>4.1323757073142167</v>
      </c>
      <c r="H296" s="17">
        <f>IF(Rand!H290&lt;=H$1,H$4+SQRT(H$2*Rand!H290),H$6-SQRT(H$3*(1-Rand!H290)))</f>
        <v>11.834324279738906</v>
      </c>
      <c r="I296" s="24">
        <f>IF(Rand!I290&lt;=I$1,I$4+SQRT(I$2*Rand!I290),I$6-SQRT(I$3*(1-Rand!I290)))</f>
        <v>11.069535385681043</v>
      </c>
      <c r="J296" s="20">
        <f>IF(Rand!J290&lt;=J$1,J$4+SQRT(J$2*Rand!J290),J$6-SQRT(J$3*(1-Rand!J290)))</f>
        <v>17.643383876003707</v>
      </c>
      <c r="K296" s="29">
        <f>IF(Rand!K290&lt;=K$1,K$4+SQRT(K$2*Rand!K290),K$6-SQRT(K$3*(1-Rand!K290)))</f>
        <v>13.531962186184959</v>
      </c>
      <c r="L296" s="32">
        <f>IF(Rand!L290&lt;=L$1,L$4+SQRT(L$2*Rand!L290),L$6-SQRT(L$3*(1-Rand!L290)))</f>
        <v>17.192872988886155</v>
      </c>
      <c r="M296" s="25">
        <f>IF(Rand!M290&lt;=M$1,M$4+SQRT(M$2*Rand!M290),M$6-SQRT(M$3*(1-Rand!M290)))</f>
        <v>9.1307197563111551</v>
      </c>
      <c r="N296" s="17">
        <f>IF(Rand!N290&lt;=N$1,N$4+SQRT(N$2*Rand!N290),N$6-SQRT(N$3*(1-Rand!N290)))</f>
        <v>6.3965155590868061</v>
      </c>
      <c r="O296" s="24">
        <f>IF(Rand!O290&lt;=O$1,O$4+SQRT(O$2*Rand!O290),O$6-SQRT(O$3*(1-Rand!O290)))</f>
        <v>19.019707287217287</v>
      </c>
      <c r="P296" s="20">
        <f>IF(Rand!P290&lt;=P$1,P$4+SQRT(P$2*Rand!P290),P$6-SQRT(P$3*(1-Rand!P290)))</f>
        <v>15.368759576953977</v>
      </c>
      <c r="Q296" s="29">
        <f>IF(Rand!Q290&lt;=Q$1,Q$4+SQRT(Q$2*Rand!Q290),Q$6-SQRT(Q$3*(1-Rand!Q290)))</f>
        <v>15.886212842841132</v>
      </c>
      <c r="R296" s="32">
        <f>IF(Rand!R290&lt;=R$1,R$4+SQRT(R$2*Rand!R290),R$6-SQRT(R$3*(1-Rand!R290)))</f>
        <v>10.8730803083859</v>
      </c>
      <c r="S296" s="25">
        <f>IF(Rand!S290&lt;=S$1,S$4+SQRT(S$2*Rand!S290),S$6-SQRT(S$3*(1-Rand!S290)))</f>
        <v>7.712601873847154</v>
      </c>
      <c r="T296" s="17">
        <f>IF(Rand!T290&lt;=T$1,T$4+SQRT(T$2*Rand!T290),T$6-SQRT(T$3*(1-Rand!T290)))</f>
        <v>9.6052885662325416</v>
      </c>
      <c r="U296" s="24">
        <f>IF(Rand!U290&lt;=U$1,U$4+SQRT(U$2*Rand!U290),U$6-SQRT(U$3*(1-Rand!U290)))</f>
        <v>15.881739301812978</v>
      </c>
      <c r="V296" s="20">
        <f>IF(Rand!V290&lt;=V$1,V$4+SQRT(V$2*Rand!V290),V$6-SQRT(V$3*(1-Rand!V290)))</f>
        <v>13.821274848944626</v>
      </c>
      <c r="W296" s="29">
        <f>IF(Rand!W290&lt;=W$1,W$4+SQRT(W$2*Rand!W290),W$6-SQRT(W$3*(1-Rand!W290)))</f>
        <v>13.573297134675773</v>
      </c>
      <c r="X296" s="32">
        <f>IF(Rand!X290&lt;=X$1,X$4+SQRT(X$2*Rand!X290),X$6-SQRT(X$3*(1-Rand!X290)))</f>
        <v>10.086295355203255</v>
      </c>
      <c r="Y296" s="25">
        <f>IF(Rand!Y290&lt;=Y$1,Y$4+SQRT(Y$2*Rand!Y290),Y$6-SQRT(Y$3*(1-Rand!Y290)))</f>
        <v>7.691167354599556</v>
      </c>
    </row>
    <row r="297" spans="2:25" hidden="1" x14ac:dyDescent="0.25">
      <c r="B297" s="17">
        <f>IF(Rand!B291&lt;=B$1,B$4+SQRT(B$2*Rand!B291),B$6-SQRT(B$3*(1-Rand!B291)))</f>
        <v>4.5493952637250299</v>
      </c>
      <c r="C297" s="24">
        <f>IF(Rand!C291&lt;=C$1,C$4+SQRT(C$2*Rand!C291),C$6-SQRT(C$3*(1-Rand!C291)))</f>
        <v>2.863282348885408</v>
      </c>
      <c r="D297" s="20">
        <f>IF(Rand!D291&lt;=D$1,D$4+SQRT(D$2*Rand!D291),D$6-SQRT(D$3*(1-Rand!D291)))</f>
        <v>6.0620034574907997</v>
      </c>
      <c r="E297" s="29">
        <f>IF(Rand!E291&lt;=E$1,E$4+SQRT(E$2*Rand!E291),E$6-SQRT(E$3*(1-Rand!E291)))</f>
        <v>3.6013899040865858</v>
      </c>
      <c r="F297" s="32">
        <f>IF(Rand!F291&lt;=F$1,F$4+SQRT(F$2*Rand!F291),F$6-SQRT(F$3*(1-Rand!F291)))</f>
        <v>3.1208060484490892</v>
      </c>
      <c r="G297" s="25">
        <f>IF(Rand!G291&lt;=G$1,G$4+SQRT(G$2*Rand!G291),G$6-SQRT(G$3*(1-Rand!G291)))</f>
        <v>3.4042876346286297</v>
      </c>
      <c r="H297" s="17">
        <f>IF(Rand!H291&lt;=H$1,H$4+SQRT(H$2*Rand!H291),H$6-SQRT(H$3*(1-Rand!H291)))</f>
        <v>8.9638291455554846</v>
      </c>
      <c r="I297" s="24">
        <f>IF(Rand!I291&lt;=I$1,I$4+SQRT(I$2*Rand!I291),I$6-SQRT(I$3*(1-Rand!I291)))</f>
        <v>9.94450374328121</v>
      </c>
      <c r="J297" s="20">
        <f>IF(Rand!J291&lt;=J$1,J$4+SQRT(J$2*Rand!J291),J$6-SQRT(J$3*(1-Rand!J291)))</f>
        <v>7.9631946062928858</v>
      </c>
      <c r="K297" s="29">
        <f>IF(Rand!K291&lt;=K$1,K$4+SQRT(K$2*Rand!K291),K$6-SQRT(K$3*(1-Rand!K291)))</f>
        <v>19.213536329953236</v>
      </c>
      <c r="L297" s="32">
        <f>IF(Rand!L291&lt;=L$1,L$4+SQRT(L$2*Rand!L291),L$6-SQRT(L$3*(1-Rand!L291)))</f>
        <v>6.5032528995768013</v>
      </c>
      <c r="M297" s="25">
        <f>IF(Rand!M291&lt;=M$1,M$4+SQRT(M$2*Rand!M291),M$6-SQRT(M$3*(1-Rand!M291)))</f>
        <v>8.4419347536041123</v>
      </c>
      <c r="N297" s="17">
        <f>IF(Rand!N291&lt;=N$1,N$4+SQRT(N$2*Rand!N291),N$6-SQRT(N$3*(1-Rand!N291)))</f>
        <v>15.020055522441488</v>
      </c>
      <c r="O297" s="24">
        <f>IF(Rand!O291&lt;=O$1,O$4+SQRT(O$2*Rand!O291),O$6-SQRT(O$3*(1-Rand!O291)))</f>
        <v>8.6586296074766036</v>
      </c>
      <c r="P297" s="20">
        <f>IF(Rand!P291&lt;=P$1,P$4+SQRT(P$2*Rand!P291),P$6-SQRT(P$3*(1-Rand!P291)))</f>
        <v>13.791894715590207</v>
      </c>
      <c r="Q297" s="29">
        <f>IF(Rand!Q291&lt;=Q$1,Q$4+SQRT(Q$2*Rand!Q291),Q$6-SQRT(Q$3*(1-Rand!Q291)))</f>
        <v>16.59607576113136</v>
      </c>
      <c r="R297" s="32">
        <f>IF(Rand!R291&lt;=R$1,R$4+SQRT(R$2*Rand!R291),R$6-SQRT(R$3*(1-Rand!R291)))</f>
        <v>17.586150926707866</v>
      </c>
      <c r="S297" s="25">
        <f>IF(Rand!S291&lt;=S$1,S$4+SQRT(S$2*Rand!S291),S$6-SQRT(S$3*(1-Rand!S291)))</f>
        <v>13.525458550513505</v>
      </c>
      <c r="T297" s="17">
        <f>IF(Rand!T291&lt;=T$1,T$4+SQRT(T$2*Rand!T291),T$6-SQRT(T$3*(1-Rand!T291)))</f>
        <v>10.703256185281147</v>
      </c>
      <c r="U297" s="24">
        <f>IF(Rand!U291&lt;=U$1,U$4+SQRT(U$2*Rand!U291),U$6-SQRT(U$3*(1-Rand!U291)))</f>
        <v>13.024989936846886</v>
      </c>
      <c r="V297" s="20">
        <f>IF(Rand!V291&lt;=V$1,V$4+SQRT(V$2*Rand!V291),V$6-SQRT(V$3*(1-Rand!V291)))</f>
        <v>8.0305431563862761</v>
      </c>
      <c r="W297" s="29">
        <f>IF(Rand!W291&lt;=W$1,W$4+SQRT(W$2*Rand!W291),W$6-SQRT(W$3*(1-Rand!W291)))</f>
        <v>12.672384489105612</v>
      </c>
      <c r="X297" s="32">
        <f>IF(Rand!X291&lt;=X$1,X$4+SQRT(X$2*Rand!X291),X$6-SQRT(X$3*(1-Rand!X291)))</f>
        <v>13.337293889759398</v>
      </c>
      <c r="Y297" s="25">
        <f>IF(Rand!Y291&lt;=Y$1,Y$4+SQRT(Y$2*Rand!Y291),Y$6-SQRT(Y$3*(1-Rand!Y291)))</f>
        <v>15.045298740723702</v>
      </c>
    </row>
    <row r="298" spans="2:25" hidden="1" x14ac:dyDescent="0.25">
      <c r="B298" s="17">
        <f>IF(Rand!B292&lt;=B$1,B$4+SQRT(B$2*Rand!B292),B$6-SQRT(B$3*(1-Rand!B292)))</f>
        <v>4.9026353067439068</v>
      </c>
      <c r="C298" s="24">
        <f>IF(Rand!C292&lt;=C$1,C$4+SQRT(C$2*Rand!C292),C$6-SQRT(C$3*(1-Rand!C292)))</f>
        <v>1.832336778230593</v>
      </c>
      <c r="D298" s="20">
        <f>IF(Rand!D292&lt;=D$1,D$4+SQRT(D$2*Rand!D292),D$6-SQRT(D$3*(1-Rand!D292)))</f>
        <v>4.9374564293652767</v>
      </c>
      <c r="E298" s="29">
        <f>IF(Rand!E292&lt;=E$1,E$4+SQRT(E$2*Rand!E292),E$6-SQRT(E$3*(1-Rand!E292)))</f>
        <v>4.5380631004522884</v>
      </c>
      <c r="F298" s="32">
        <f>IF(Rand!F292&lt;=F$1,F$4+SQRT(F$2*Rand!F292),F$6-SQRT(F$3*(1-Rand!F292)))</f>
        <v>3.1494583282930595</v>
      </c>
      <c r="G298" s="25">
        <f>IF(Rand!G292&lt;=G$1,G$4+SQRT(G$2*Rand!G292),G$6-SQRT(G$3*(1-Rand!G292)))</f>
        <v>2.3096408975588667</v>
      </c>
      <c r="H298" s="17">
        <f>IF(Rand!H292&lt;=H$1,H$4+SQRT(H$2*Rand!H292),H$6-SQRT(H$3*(1-Rand!H292)))</f>
        <v>11.803679737574292</v>
      </c>
      <c r="I298" s="24">
        <f>IF(Rand!I292&lt;=I$1,I$4+SQRT(I$2*Rand!I292),I$6-SQRT(I$3*(1-Rand!I292)))</f>
        <v>15.945638435402369</v>
      </c>
      <c r="J298" s="20">
        <f>IF(Rand!J292&lt;=J$1,J$4+SQRT(J$2*Rand!J292),J$6-SQRT(J$3*(1-Rand!J292)))</f>
        <v>10.243700764727015</v>
      </c>
      <c r="K298" s="29">
        <f>IF(Rand!K292&lt;=K$1,K$4+SQRT(K$2*Rand!K292),K$6-SQRT(K$3*(1-Rand!K292)))</f>
        <v>13.602271942333092</v>
      </c>
      <c r="L298" s="32">
        <f>IF(Rand!L292&lt;=L$1,L$4+SQRT(L$2*Rand!L292),L$6-SQRT(L$3*(1-Rand!L292)))</f>
        <v>10.303209152729275</v>
      </c>
      <c r="M298" s="25">
        <f>IF(Rand!M292&lt;=M$1,M$4+SQRT(M$2*Rand!M292),M$6-SQRT(M$3*(1-Rand!M292)))</f>
        <v>14.450801037985514</v>
      </c>
      <c r="N298" s="17">
        <f>IF(Rand!N292&lt;=N$1,N$4+SQRT(N$2*Rand!N292),N$6-SQRT(N$3*(1-Rand!N292)))</f>
        <v>10.132187343210061</v>
      </c>
      <c r="O298" s="24">
        <f>IF(Rand!O292&lt;=O$1,O$4+SQRT(O$2*Rand!O292),O$6-SQRT(O$3*(1-Rand!O292)))</f>
        <v>10.943668903915263</v>
      </c>
      <c r="P298" s="20">
        <f>IF(Rand!P292&lt;=P$1,P$4+SQRT(P$2*Rand!P292),P$6-SQRT(P$3*(1-Rand!P292)))</f>
        <v>8.0121788765753301</v>
      </c>
      <c r="Q298" s="29">
        <f>IF(Rand!Q292&lt;=Q$1,Q$4+SQRT(Q$2*Rand!Q292),Q$6-SQRT(Q$3*(1-Rand!Q292)))</f>
        <v>16.270542378040144</v>
      </c>
      <c r="R298" s="32">
        <f>IF(Rand!R292&lt;=R$1,R$4+SQRT(R$2*Rand!R292),R$6-SQRT(R$3*(1-Rand!R292)))</f>
        <v>6.7174336449716581</v>
      </c>
      <c r="S298" s="25">
        <f>IF(Rand!S292&lt;=S$1,S$4+SQRT(S$2*Rand!S292),S$6-SQRT(S$3*(1-Rand!S292)))</f>
        <v>18.061633180532436</v>
      </c>
      <c r="T298" s="17">
        <f>IF(Rand!T292&lt;=T$1,T$4+SQRT(T$2*Rand!T292),T$6-SQRT(T$3*(1-Rand!T292)))</f>
        <v>11.599858463378482</v>
      </c>
      <c r="U298" s="24">
        <f>IF(Rand!U292&lt;=U$1,U$4+SQRT(U$2*Rand!U292),U$6-SQRT(U$3*(1-Rand!U292)))</f>
        <v>14.093168623752081</v>
      </c>
      <c r="V298" s="20">
        <f>IF(Rand!V292&lt;=V$1,V$4+SQRT(V$2*Rand!V292),V$6-SQRT(V$3*(1-Rand!V292)))</f>
        <v>16.420102873837685</v>
      </c>
      <c r="W298" s="29">
        <f>IF(Rand!W292&lt;=W$1,W$4+SQRT(W$2*Rand!W292),W$6-SQRT(W$3*(1-Rand!W292)))</f>
        <v>17.956950242905595</v>
      </c>
      <c r="X298" s="32">
        <f>IF(Rand!X292&lt;=X$1,X$4+SQRT(X$2*Rand!X292),X$6-SQRT(X$3*(1-Rand!X292)))</f>
        <v>18.054343235916999</v>
      </c>
      <c r="Y298" s="25">
        <f>IF(Rand!Y292&lt;=Y$1,Y$4+SQRT(Y$2*Rand!Y292),Y$6-SQRT(Y$3*(1-Rand!Y292)))</f>
        <v>17.073233721734887</v>
      </c>
    </row>
    <row r="299" spans="2:25" hidden="1" x14ac:dyDescent="0.25">
      <c r="B299" s="17">
        <f>IF(Rand!B293&lt;=B$1,B$4+SQRT(B$2*Rand!B293),B$6-SQRT(B$3*(1-Rand!B293)))</f>
        <v>4.2610214944286078</v>
      </c>
      <c r="C299" s="24">
        <f>IF(Rand!C293&lt;=C$1,C$4+SQRT(C$2*Rand!C293),C$6-SQRT(C$3*(1-Rand!C293)))</f>
        <v>4.4191680761757315</v>
      </c>
      <c r="D299" s="20">
        <f>IF(Rand!D293&lt;=D$1,D$4+SQRT(D$2*Rand!D293),D$6-SQRT(D$3*(1-Rand!D293)))</f>
        <v>5.9299717076018448</v>
      </c>
      <c r="E299" s="29">
        <f>IF(Rand!E293&lt;=E$1,E$4+SQRT(E$2*Rand!E293),E$6-SQRT(E$3*(1-Rand!E293)))</f>
        <v>4.0018529575690129</v>
      </c>
      <c r="F299" s="32">
        <f>IF(Rand!F293&lt;=F$1,F$4+SQRT(F$2*Rand!F293),F$6-SQRT(F$3*(1-Rand!F293)))</f>
        <v>1.2941572220528903</v>
      </c>
      <c r="G299" s="25">
        <f>IF(Rand!G293&lt;=G$1,G$4+SQRT(G$2*Rand!G293),G$6-SQRT(G$3*(1-Rand!G293)))</f>
        <v>2.7281016861333875</v>
      </c>
      <c r="H299" s="17">
        <f>IF(Rand!H293&lt;=H$1,H$4+SQRT(H$2*Rand!H293),H$6-SQRT(H$3*(1-Rand!H293)))</f>
        <v>11.755567094599387</v>
      </c>
      <c r="I299" s="24">
        <f>IF(Rand!I293&lt;=I$1,I$4+SQRT(I$2*Rand!I293),I$6-SQRT(I$3*(1-Rand!I293)))</f>
        <v>9.5424799725030507</v>
      </c>
      <c r="J299" s="20">
        <f>IF(Rand!J293&lt;=J$1,J$4+SQRT(J$2*Rand!J293),J$6-SQRT(J$3*(1-Rand!J293)))</f>
        <v>14.949793472277982</v>
      </c>
      <c r="K299" s="29">
        <f>IF(Rand!K293&lt;=K$1,K$4+SQRT(K$2*Rand!K293),K$6-SQRT(K$3*(1-Rand!K293)))</f>
        <v>13.388102493987766</v>
      </c>
      <c r="L299" s="32">
        <f>IF(Rand!L293&lt;=L$1,L$4+SQRT(L$2*Rand!L293),L$6-SQRT(L$3*(1-Rand!L293)))</f>
        <v>7.9183325534117213</v>
      </c>
      <c r="M299" s="25">
        <f>IF(Rand!M293&lt;=M$1,M$4+SQRT(M$2*Rand!M293),M$6-SQRT(M$3*(1-Rand!M293)))</f>
        <v>10.96862191854448</v>
      </c>
      <c r="N299" s="17">
        <f>IF(Rand!N293&lt;=N$1,N$4+SQRT(N$2*Rand!N293),N$6-SQRT(N$3*(1-Rand!N293)))</f>
        <v>13.514775501287453</v>
      </c>
      <c r="O299" s="24">
        <f>IF(Rand!O293&lt;=O$1,O$4+SQRT(O$2*Rand!O293),O$6-SQRT(O$3*(1-Rand!O293)))</f>
        <v>15.674350834286829</v>
      </c>
      <c r="P299" s="20">
        <f>IF(Rand!P293&lt;=P$1,P$4+SQRT(P$2*Rand!P293),P$6-SQRT(P$3*(1-Rand!P293)))</f>
        <v>11.86501606201737</v>
      </c>
      <c r="Q299" s="29">
        <f>IF(Rand!Q293&lt;=Q$1,Q$4+SQRT(Q$2*Rand!Q293),Q$6-SQRT(Q$3*(1-Rand!Q293)))</f>
        <v>13.175112859691165</v>
      </c>
      <c r="R299" s="32">
        <f>IF(Rand!R293&lt;=R$1,R$4+SQRT(R$2*Rand!R293),R$6-SQRT(R$3*(1-Rand!R293)))</f>
        <v>13.912216374010475</v>
      </c>
      <c r="S299" s="25">
        <f>IF(Rand!S293&lt;=S$1,S$4+SQRT(S$2*Rand!S293),S$6-SQRT(S$3*(1-Rand!S293)))</f>
        <v>11.297987020959951</v>
      </c>
      <c r="T299" s="17">
        <f>IF(Rand!T293&lt;=T$1,T$4+SQRT(T$2*Rand!T293),T$6-SQRT(T$3*(1-Rand!T293)))</f>
        <v>8.6517024571857277</v>
      </c>
      <c r="U299" s="24">
        <f>IF(Rand!U293&lt;=U$1,U$4+SQRT(U$2*Rand!U293),U$6-SQRT(U$3*(1-Rand!U293)))</f>
        <v>6.4597517054175855</v>
      </c>
      <c r="V299" s="20">
        <f>IF(Rand!V293&lt;=V$1,V$4+SQRT(V$2*Rand!V293),V$6-SQRT(V$3*(1-Rand!V293)))</f>
        <v>9.8057004366427307</v>
      </c>
      <c r="W299" s="29">
        <f>IF(Rand!W293&lt;=W$1,W$4+SQRT(W$2*Rand!W293),W$6-SQRT(W$3*(1-Rand!W293)))</f>
        <v>7.2715495476432608</v>
      </c>
      <c r="X299" s="32">
        <f>IF(Rand!X293&lt;=X$1,X$4+SQRT(X$2*Rand!X293),X$6-SQRT(X$3*(1-Rand!X293)))</f>
        <v>8.9384489482614278</v>
      </c>
      <c r="Y299" s="25">
        <f>IF(Rand!Y293&lt;=Y$1,Y$4+SQRT(Y$2*Rand!Y293),Y$6-SQRT(Y$3*(1-Rand!Y293)))</f>
        <v>9.8237098810251879</v>
      </c>
    </row>
    <row r="300" spans="2:25" hidden="1" x14ac:dyDescent="0.25">
      <c r="B300" s="17">
        <f>IF(Rand!B294&lt;=B$1,B$4+SQRT(B$2*Rand!B294),B$6-SQRT(B$3*(1-Rand!B294)))</f>
        <v>3.4328922443296568</v>
      </c>
      <c r="C300" s="24">
        <f>IF(Rand!C294&lt;=C$1,C$4+SQRT(C$2*Rand!C294),C$6-SQRT(C$3*(1-Rand!C294)))</f>
        <v>4.3550021747756666</v>
      </c>
      <c r="D300" s="20">
        <f>IF(Rand!D294&lt;=D$1,D$4+SQRT(D$2*Rand!D294),D$6-SQRT(D$3*(1-Rand!D294)))</f>
        <v>5.3214786797030964</v>
      </c>
      <c r="E300" s="29">
        <f>IF(Rand!E294&lt;=E$1,E$4+SQRT(E$2*Rand!E294),E$6-SQRT(E$3*(1-Rand!E294)))</f>
        <v>3.9089454851255372</v>
      </c>
      <c r="F300" s="32">
        <f>IF(Rand!F294&lt;=F$1,F$4+SQRT(F$2*Rand!F294),F$6-SQRT(F$3*(1-Rand!F294)))</f>
        <v>2.2874023929960128</v>
      </c>
      <c r="G300" s="25">
        <f>IF(Rand!G294&lt;=G$1,G$4+SQRT(G$2*Rand!G294),G$6-SQRT(G$3*(1-Rand!G294)))</f>
        <v>3.6828446369562755</v>
      </c>
      <c r="H300" s="17">
        <f>IF(Rand!H294&lt;=H$1,H$4+SQRT(H$2*Rand!H294),H$6-SQRT(H$3*(1-Rand!H294)))</f>
        <v>16.052365376380813</v>
      </c>
      <c r="I300" s="24">
        <f>IF(Rand!I294&lt;=I$1,I$4+SQRT(I$2*Rand!I294),I$6-SQRT(I$3*(1-Rand!I294)))</f>
        <v>6.9905957279917406</v>
      </c>
      <c r="J300" s="20">
        <f>IF(Rand!J294&lt;=J$1,J$4+SQRT(J$2*Rand!J294),J$6-SQRT(J$3*(1-Rand!J294)))</f>
        <v>12.667840741637347</v>
      </c>
      <c r="K300" s="29">
        <f>IF(Rand!K294&lt;=K$1,K$4+SQRT(K$2*Rand!K294),K$6-SQRT(K$3*(1-Rand!K294)))</f>
        <v>13.234235255710679</v>
      </c>
      <c r="L300" s="32">
        <f>IF(Rand!L294&lt;=L$1,L$4+SQRT(L$2*Rand!L294),L$6-SQRT(L$3*(1-Rand!L294)))</f>
        <v>12.815159513379974</v>
      </c>
      <c r="M300" s="25">
        <f>IF(Rand!M294&lt;=M$1,M$4+SQRT(M$2*Rand!M294),M$6-SQRT(M$3*(1-Rand!M294)))</f>
        <v>14.086587370566598</v>
      </c>
      <c r="N300" s="17">
        <f>IF(Rand!N294&lt;=N$1,N$4+SQRT(N$2*Rand!N294),N$6-SQRT(N$3*(1-Rand!N294)))</f>
        <v>7.1880258062848226</v>
      </c>
      <c r="O300" s="24">
        <f>IF(Rand!O294&lt;=O$1,O$4+SQRT(O$2*Rand!O294),O$6-SQRT(O$3*(1-Rand!O294)))</f>
        <v>14.677244100918792</v>
      </c>
      <c r="P300" s="20">
        <f>IF(Rand!P294&lt;=P$1,P$4+SQRT(P$2*Rand!P294),P$6-SQRT(P$3*(1-Rand!P294)))</f>
        <v>8.5758033075527944</v>
      </c>
      <c r="Q300" s="29">
        <f>IF(Rand!Q294&lt;=Q$1,Q$4+SQRT(Q$2*Rand!Q294),Q$6-SQRT(Q$3*(1-Rand!Q294)))</f>
        <v>15.482849606050504</v>
      </c>
      <c r="R300" s="32">
        <f>IF(Rand!R294&lt;=R$1,R$4+SQRT(R$2*Rand!R294),R$6-SQRT(R$3*(1-Rand!R294)))</f>
        <v>9.0855549784666234</v>
      </c>
      <c r="S300" s="25">
        <f>IF(Rand!S294&lt;=S$1,S$4+SQRT(S$2*Rand!S294),S$6-SQRT(S$3*(1-Rand!S294)))</f>
        <v>14.602129742392922</v>
      </c>
      <c r="T300" s="17">
        <f>IF(Rand!T294&lt;=T$1,T$4+SQRT(T$2*Rand!T294),T$6-SQRT(T$3*(1-Rand!T294)))</f>
        <v>11.948405908020973</v>
      </c>
      <c r="U300" s="24">
        <f>IF(Rand!U294&lt;=U$1,U$4+SQRT(U$2*Rand!U294),U$6-SQRT(U$3*(1-Rand!U294)))</f>
        <v>14.620061464213819</v>
      </c>
      <c r="V300" s="20">
        <f>IF(Rand!V294&lt;=V$1,V$4+SQRT(V$2*Rand!V294),V$6-SQRT(V$3*(1-Rand!V294)))</f>
        <v>10.231864822381425</v>
      </c>
      <c r="W300" s="29">
        <f>IF(Rand!W294&lt;=W$1,W$4+SQRT(W$2*Rand!W294),W$6-SQRT(W$3*(1-Rand!W294)))</f>
        <v>8.3998703423176497</v>
      </c>
      <c r="X300" s="32">
        <f>IF(Rand!X294&lt;=X$1,X$4+SQRT(X$2*Rand!X294),X$6-SQRT(X$3*(1-Rand!X294)))</f>
        <v>9.7336239933618209</v>
      </c>
      <c r="Y300" s="25">
        <f>IF(Rand!Y294&lt;=Y$1,Y$4+SQRT(Y$2*Rand!Y294),Y$6-SQRT(Y$3*(1-Rand!Y294)))</f>
        <v>11.875766664981814</v>
      </c>
    </row>
    <row r="301" spans="2:25" hidden="1" x14ac:dyDescent="0.25">
      <c r="B301" s="17">
        <f>IF(Rand!B295&lt;=B$1,B$4+SQRT(B$2*Rand!B295),B$6-SQRT(B$3*(1-Rand!B295)))</f>
        <v>5.0735257302334169</v>
      </c>
      <c r="C301" s="24">
        <f>IF(Rand!C295&lt;=C$1,C$4+SQRT(C$2*Rand!C295),C$6-SQRT(C$3*(1-Rand!C295)))</f>
        <v>4.4126240603522735</v>
      </c>
      <c r="D301" s="20">
        <f>IF(Rand!D295&lt;=D$1,D$4+SQRT(D$2*Rand!D295),D$6-SQRT(D$3*(1-Rand!D295)))</f>
        <v>4.3175830966589128</v>
      </c>
      <c r="E301" s="29">
        <f>IF(Rand!E295&lt;=E$1,E$4+SQRT(E$2*Rand!E295),E$6-SQRT(E$3*(1-Rand!E295)))</f>
        <v>4.0196566339731046</v>
      </c>
      <c r="F301" s="32">
        <f>IF(Rand!F295&lt;=F$1,F$4+SQRT(F$2*Rand!F295),F$6-SQRT(F$3*(1-Rand!F295)))</f>
        <v>1.8749564315290321</v>
      </c>
      <c r="G301" s="25">
        <f>IF(Rand!G295&lt;=G$1,G$4+SQRT(G$2*Rand!G295),G$6-SQRT(G$3*(1-Rand!G295)))</f>
        <v>3.9222159603965863</v>
      </c>
      <c r="H301" s="17">
        <f>IF(Rand!H295&lt;=H$1,H$4+SQRT(H$2*Rand!H295),H$6-SQRT(H$3*(1-Rand!H295)))</f>
        <v>9.4339240134647646</v>
      </c>
      <c r="I301" s="24">
        <f>IF(Rand!I295&lt;=I$1,I$4+SQRT(I$2*Rand!I295),I$6-SQRT(I$3*(1-Rand!I295)))</f>
        <v>10.350065677236421</v>
      </c>
      <c r="J301" s="20">
        <f>IF(Rand!J295&lt;=J$1,J$4+SQRT(J$2*Rand!J295),J$6-SQRT(J$3*(1-Rand!J295)))</f>
        <v>11.761567605176143</v>
      </c>
      <c r="K301" s="29">
        <f>IF(Rand!K295&lt;=K$1,K$4+SQRT(K$2*Rand!K295),K$6-SQRT(K$3*(1-Rand!K295)))</f>
        <v>6.5448633609218758</v>
      </c>
      <c r="L301" s="32">
        <f>IF(Rand!L295&lt;=L$1,L$4+SQRT(L$2*Rand!L295),L$6-SQRT(L$3*(1-Rand!L295)))</f>
        <v>7.4096413660828615</v>
      </c>
      <c r="M301" s="25">
        <f>IF(Rand!M295&lt;=M$1,M$4+SQRT(M$2*Rand!M295),M$6-SQRT(M$3*(1-Rand!M295)))</f>
        <v>18.685045887001177</v>
      </c>
      <c r="N301" s="17">
        <f>IF(Rand!N295&lt;=N$1,N$4+SQRT(N$2*Rand!N295),N$6-SQRT(N$3*(1-Rand!N295)))</f>
        <v>9.241676286553691</v>
      </c>
      <c r="O301" s="24">
        <f>IF(Rand!O295&lt;=O$1,O$4+SQRT(O$2*Rand!O295),O$6-SQRT(O$3*(1-Rand!O295)))</f>
        <v>7.0102422763806169</v>
      </c>
      <c r="P301" s="20">
        <f>IF(Rand!P295&lt;=P$1,P$4+SQRT(P$2*Rand!P295),P$6-SQRT(P$3*(1-Rand!P295)))</f>
        <v>8.9158977982716721</v>
      </c>
      <c r="Q301" s="29">
        <f>IF(Rand!Q295&lt;=Q$1,Q$4+SQRT(Q$2*Rand!Q295),Q$6-SQRT(Q$3*(1-Rand!Q295)))</f>
        <v>9.5352255456878829</v>
      </c>
      <c r="R301" s="32">
        <f>IF(Rand!R295&lt;=R$1,R$4+SQRT(R$2*Rand!R295),R$6-SQRT(R$3*(1-Rand!R295)))</f>
        <v>10.397843349095263</v>
      </c>
      <c r="S301" s="25">
        <f>IF(Rand!S295&lt;=S$1,S$4+SQRT(S$2*Rand!S295),S$6-SQRT(S$3*(1-Rand!S295)))</f>
        <v>15.119779529337471</v>
      </c>
      <c r="T301" s="17">
        <f>IF(Rand!T295&lt;=T$1,T$4+SQRT(T$2*Rand!T295),T$6-SQRT(T$3*(1-Rand!T295)))</f>
        <v>8.7552946853470921</v>
      </c>
      <c r="U301" s="24">
        <f>IF(Rand!U295&lt;=U$1,U$4+SQRT(U$2*Rand!U295),U$6-SQRT(U$3*(1-Rand!U295)))</f>
        <v>18.930038020000076</v>
      </c>
      <c r="V301" s="20">
        <f>IF(Rand!V295&lt;=V$1,V$4+SQRT(V$2*Rand!V295),V$6-SQRT(V$3*(1-Rand!V295)))</f>
        <v>11.425334751961204</v>
      </c>
      <c r="W301" s="29">
        <f>IF(Rand!W295&lt;=W$1,W$4+SQRT(W$2*Rand!W295),W$6-SQRT(W$3*(1-Rand!W295)))</f>
        <v>8.3472235692377517</v>
      </c>
      <c r="X301" s="32">
        <f>IF(Rand!X295&lt;=X$1,X$4+SQRT(X$2*Rand!X295),X$6-SQRT(X$3*(1-Rand!X295)))</f>
        <v>8.1611110704160055</v>
      </c>
      <c r="Y301" s="25">
        <f>IF(Rand!Y295&lt;=Y$1,Y$4+SQRT(Y$2*Rand!Y295),Y$6-SQRT(Y$3*(1-Rand!Y295)))</f>
        <v>13.321899377406311</v>
      </c>
    </row>
    <row r="302" spans="2:25" hidden="1" x14ac:dyDescent="0.25">
      <c r="B302" s="17">
        <f>IF(Rand!B296&lt;=B$1,B$4+SQRT(B$2*Rand!B296),B$6-SQRT(B$3*(1-Rand!B296)))</f>
        <v>4.7911104274773413</v>
      </c>
      <c r="C302" s="24">
        <f>IF(Rand!C296&lt;=C$1,C$4+SQRT(C$2*Rand!C296),C$6-SQRT(C$3*(1-Rand!C296)))</f>
        <v>4.5964961950572016</v>
      </c>
      <c r="D302" s="20">
        <f>IF(Rand!D296&lt;=D$1,D$4+SQRT(D$2*Rand!D296),D$6-SQRT(D$3*(1-Rand!D296)))</f>
        <v>5.4046344926664851</v>
      </c>
      <c r="E302" s="29">
        <f>IF(Rand!E296&lt;=E$1,E$4+SQRT(E$2*Rand!E296),E$6-SQRT(E$3*(1-Rand!E296)))</f>
        <v>4.2522155277511171</v>
      </c>
      <c r="F302" s="32">
        <f>IF(Rand!F296&lt;=F$1,F$4+SQRT(F$2*Rand!F296),F$6-SQRT(F$3*(1-Rand!F296)))</f>
        <v>3.3813696826125423</v>
      </c>
      <c r="G302" s="25">
        <f>IF(Rand!G296&lt;=G$1,G$4+SQRT(G$2*Rand!G296),G$6-SQRT(G$3*(1-Rand!G296)))</f>
        <v>3.5626890708542298</v>
      </c>
      <c r="H302" s="17">
        <f>IF(Rand!H296&lt;=H$1,H$4+SQRT(H$2*Rand!H296),H$6-SQRT(H$3*(1-Rand!H296)))</f>
        <v>15.768015548132777</v>
      </c>
      <c r="I302" s="24">
        <f>IF(Rand!I296&lt;=I$1,I$4+SQRT(I$2*Rand!I296),I$6-SQRT(I$3*(1-Rand!I296)))</f>
        <v>5.9267003326081893</v>
      </c>
      <c r="J302" s="20">
        <f>IF(Rand!J296&lt;=J$1,J$4+SQRT(J$2*Rand!J296),J$6-SQRT(J$3*(1-Rand!J296)))</f>
        <v>8.4009347925544553</v>
      </c>
      <c r="K302" s="29">
        <f>IF(Rand!K296&lt;=K$1,K$4+SQRT(K$2*Rand!K296),K$6-SQRT(K$3*(1-Rand!K296)))</f>
        <v>8.84347062588391</v>
      </c>
      <c r="L302" s="32">
        <f>IF(Rand!L296&lt;=L$1,L$4+SQRT(L$2*Rand!L296),L$6-SQRT(L$3*(1-Rand!L296)))</f>
        <v>11.985704736258056</v>
      </c>
      <c r="M302" s="25">
        <f>IF(Rand!M296&lt;=M$1,M$4+SQRT(M$2*Rand!M296),M$6-SQRT(M$3*(1-Rand!M296)))</f>
        <v>10.077847894881856</v>
      </c>
      <c r="N302" s="17">
        <f>IF(Rand!N296&lt;=N$1,N$4+SQRT(N$2*Rand!N296),N$6-SQRT(N$3*(1-Rand!N296)))</f>
        <v>9.9142023963949732</v>
      </c>
      <c r="O302" s="24">
        <f>IF(Rand!O296&lt;=O$1,O$4+SQRT(O$2*Rand!O296),O$6-SQRT(O$3*(1-Rand!O296)))</f>
        <v>11.551469936245754</v>
      </c>
      <c r="P302" s="20">
        <f>IF(Rand!P296&lt;=P$1,P$4+SQRT(P$2*Rand!P296),P$6-SQRT(P$3*(1-Rand!P296)))</f>
        <v>13.820040139104046</v>
      </c>
      <c r="Q302" s="29">
        <f>IF(Rand!Q296&lt;=Q$1,Q$4+SQRT(Q$2*Rand!Q296),Q$6-SQRT(Q$3*(1-Rand!Q296)))</f>
        <v>9.9523532071236218</v>
      </c>
      <c r="R302" s="32">
        <f>IF(Rand!R296&lt;=R$1,R$4+SQRT(R$2*Rand!R296),R$6-SQRT(R$3*(1-Rand!R296)))</f>
        <v>14.833411678883593</v>
      </c>
      <c r="S302" s="25">
        <f>IF(Rand!S296&lt;=S$1,S$4+SQRT(S$2*Rand!S296),S$6-SQRT(S$3*(1-Rand!S296)))</f>
        <v>9.8520583202949794</v>
      </c>
      <c r="T302" s="17">
        <f>IF(Rand!T296&lt;=T$1,T$4+SQRT(T$2*Rand!T296),T$6-SQRT(T$3*(1-Rand!T296)))</f>
        <v>14.566291669043586</v>
      </c>
      <c r="U302" s="24">
        <f>IF(Rand!U296&lt;=U$1,U$4+SQRT(U$2*Rand!U296),U$6-SQRT(U$3*(1-Rand!U296)))</f>
        <v>12.774048034783689</v>
      </c>
      <c r="V302" s="20">
        <f>IF(Rand!V296&lt;=V$1,V$4+SQRT(V$2*Rand!V296),V$6-SQRT(V$3*(1-Rand!V296)))</f>
        <v>7.3701408135882707</v>
      </c>
      <c r="W302" s="29">
        <f>IF(Rand!W296&lt;=W$1,W$4+SQRT(W$2*Rand!W296),W$6-SQRT(W$3*(1-Rand!W296)))</f>
        <v>10.243015934130288</v>
      </c>
      <c r="X302" s="32">
        <f>IF(Rand!X296&lt;=X$1,X$4+SQRT(X$2*Rand!X296),X$6-SQRT(X$3*(1-Rand!X296)))</f>
        <v>15.841203382787668</v>
      </c>
      <c r="Y302" s="25">
        <f>IF(Rand!Y296&lt;=Y$1,Y$4+SQRT(Y$2*Rand!Y296),Y$6-SQRT(Y$3*(1-Rand!Y296)))</f>
        <v>14.343658681764039</v>
      </c>
    </row>
    <row r="303" spans="2:25" hidden="1" x14ac:dyDescent="0.25">
      <c r="B303" s="17">
        <f>IF(Rand!B297&lt;=B$1,B$4+SQRT(B$2*Rand!B297),B$6-SQRT(B$3*(1-Rand!B297)))</f>
        <v>5.5979591901150103</v>
      </c>
      <c r="C303" s="24">
        <f>IF(Rand!C297&lt;=C$1,C$4+SQRT(C$2*Rand!C297),C$6-SQRT(C$3*(1-Rand!C297)))</f>
        <v>4.6326739298630866</v>
      </c>
      <c r="D303" s="20">
        <f>IF(Rand!D297&lt;=D$1,D$4+SQRT(D$2*Rand!D297),D$6-SQRT(D$3*(1-Rand!D297)))</f>
        <v>4.9593488899679485</v>
      </c>
      <c r="E303" s="29">
        <f>IF(Rand!E297&lt;=E$1,E$4+SQRT(E$2*Rand!E297),E$6-SQRT(E$3*(1-Rand!E297)))</f>
        <v>4.2116351708481821</v>
      </c>
      <c r="F303" s="32">
        <f>IF(Rand!F297&lt;=F$1,F$4+SQRT(F$2*Rand!F297),F$6-SQRT(F$3*(1-Rand!F297)))</f>
        <v>2.1756778859083008</v>
      </c>
      <c r="G303" s="25">
        <f>IF(Rand!G297&lt;=G$1,G$4+SQRT(G$2*Rand!G297),G$6-SQRT(G$3*(1-Rand!G297)))</f>
        <v>3.0701365686080684</v>
      </c>
      <c r="H303" s="17">
        <f>IF(Rand!H297&lt;=H$1,H$4+SQRT(H$2*Rand!H297),H$6-SQRT(H$3*(1-Rand!H297)))</f>
        <v>12.206315909178903</v>
      </c>
      <c r="I303" s="24">
        <f>IF(Rand!I297&lt;=I$1,I$4+SQRT(I$2*Rand!I297),I$6-SQRT(I$3*(1-Rand!I297)))</f>
        <v>17.841356805347171</v>
      </c>
      <c r="J303" s="20">
        <f>IF(Rand!J297&lt;=J$1,J$4+SQRT(J$2*Rand!J297),J$6-SQRT(J$3*(1-Rand!J297)))</f>
        <v>13.873887016061229</v>
      </c>
      <c r="K303" s="29">
        <f>IF(Rand!K297&lt;=K$1,K$4+SQRT(K$2*Rand!K297),K$6-SQRT(K$3*(1-Rand!K297)))</f>
        <v>15.204888080799812</v>
      </c>
      <c r="L303" s="32">
        <f>IF(Rand!L297&lt;=L$1,L$4+SQRT(L$2*Rand!L297),L$6-SQRT(L$3*(1-Rand!L297)))</f>
        <v>6.4798794013912815</v>
      </c>
      <c r="M303" s="25">
        <f>IF(Rand!M297&lt;=M$1,M$4+SQRT(M$2*Rand!M297),M$6-SQRT(M$3*(1-Rand!M297)))</f>
        <v>9.8873742161172693</v>
      </c>
      <c r="N303" s="17">
        <f>IF(Rand!N297&lt;=N$1,N$4+SQRT(N$2*Rand!N297),N$6-SQRT(N$3*(1-Rand!N297)))</f>
        <v>9.4313486895241798</v>
      </c>
      <c r="O303" s="24">
        <f>IF(Rand!O297&lt;=O$1,O$4+SQRT(O$2*Rand!O297),O$6-SQRT(O$3*(1-Rand!O297)))</f>
        <v>12.367493551304442</v>
      </c>
      <c r="P303" s="20">
        <f>IF(Rand!P297&lt;=P$1,P$4+SQRT(P$2*Rand!P297),P$6-SQRT(P$3*(1-Rand!P297)))</f>
        <v>5.6778394234370442</v>
      </c>
      <c r="Q303" s="29">
        <f>IF(Rand!Q297&lt;=Q$1,Q$4+SQRT(Q$2*Rand!Q297),Q$6-SQRT(Q$3*(1-Rand!Q297)))</f>
        <v>7.8126320951283912</v>
      </c>
      <c r="R303" s="32">
        <f>IF(Rand!R297&lt;=R$1,R$4+SQRT(R$2*Rand!R297),R$6-SQRT(R$3*(1-Rand!R297)))</f>
        <v>7.3169715953661152</v>
      </c>
      <c r="S303" s="25">
        <f>IF(Rand!S297&lt;=S$1,S$4+SQRT(S$2*Rand!S297),S$6-SQRT(S$3*(1-Rand!S297)))</f>
        <v>9.2634568438904417</v>
      </c>
      <c r="T303" s="17">
        <f>IF(Rand!T297&lt;=T$1,T$4+SQRT(T$2*Rand!T297),T$6-SQRT(T$3*(1-Rand!T297)))</f>
        <v>13.837671950351979</v>
      </c>
      <c r="U303" s="24">
        <f>IF(Rand!U297&lt;=U$1,U$4+SQRT(U$2*Rand!U297),U$6-SQRT(U$3*(1-Rand!U297)))</f>
        <v>10.853567395711883</v>
      </c>
      <c r="V303" s="20">
        <f>IF(Rand!V297&lt;=V$1,V$4+SQRT(V$2*Rand!V297),V$6-SQRT(V$3*(1-Rand!V297)))</f>
        <v>7.8802909700764232</v>
      </c>
      <c r="W303" s="29">
        <f>IF(Rand!W297&lt;=W$1,W$4+SQRT(W$2*Rand!W297),W$6-SQRT(W$3*(1-Rand!W297)))</f>
        <v>7.5758931506888905</v>
      </c>
      <c r="X303" s="32">
        <f>IF(Rand!X297&lt;=X$1,X$4+SQRT(X$2*Rand!X297),X$6-SQRT(X$3*(1-Rand!X297)))</f>
        <v>11.188758695682289</v>
      </c>
      <c r="Y303" s="25">
        <f>IF(Rand!Y297&lt;=Y$1,Y$4+SQRT(Y$2*Rand!Y297),Y$6-SQRT(Y$3*(1-Rand!Y297)))</f>
        <v>10.397692381044445</v>
      </c>
    </row>
    <row r="304" spans="2:25" hidden="1" x14ac:dyDescent="0.25">
      <c r="B304" s="17">
        <f>IF(Rand!B298&lt;=B$1,B$4+SQRT(B$2*Rand!B298),B$6-SQRT(B$3*(1-Rand!B298)))</f>
        <v>4.2202652851656683</v>
      </c>
      <c r="C304" s="24">
        <f>IF(Rand!C298&lt;=C$1,C$4+SQRT(C$2*Rand!C298),C$6-SQRT(C$3*(1-Rand!C298)))</f>
        <v>3.5321488269561017</v>
      </c>
      <c r="D304" s="20">
        <f>IF(Rand!D298&lt;=D$1,D$4+SQRT(D$2*Rand!D298),D$6-SQRT(D$3*(1-Rand!D298)))</f>
        <v>6.8770285115459835</v>
      </c>
      <c r="E304" s="29">
        <f>IF(Rand!E298&lt;=E$1,E$4+SQRT(E$2*Rand!E298),E$6-SQRT(E$3*(1-Rand!E298)))</f>
        <v>4.0581864356832256</v>
      </c>
      <c r="F304" s="32">
        <f>IF(Rand!F298&lt;=F$1,F$4+SQRT(F$2*Rand!F298),F$6-SQRT(F$3*(1-Rand!F298)))</f>
        <v>3.2534571228415645</v>
      </c>
      <c r="G304" s="25">
        <f>IF(Rand!G298&lt;=G$1,G$4+SQRT(G$2*Rand!G298),G$6-SQRT(G$3*(1-Rand!G298)))</f>
        <v>3.497181846448548</v>
      </c>
      <c r="H304" s="17">
        <f>IF(Rand!H298&lt;=H$1,H$4+SQRT(H$2*Rand!H298),H$6-SQRT(H$3*(1-Rand!H298)))</f>
        <v>16.998236116589485</v>
      </c>
      <c r="I304" s="24">
        <f>IF(Rand!I298&lt;=I$1,I$4+SQRT(I$2*Rand!I298),I$6-SQRT(I$3*(1-Rand!I298)))</f>
        <v>10.767506121430371</v>
      </c>
      <c r="J304" s="20">
        <f>IF(Rand!J298&lt;=J$1,J$4+SQRT(J$2*Rand!J298),J$6-SQRT(J$3*(1-Rand!J298)))</f>
        <v>8.8072019941539175</v>
      </c>
      <c r="K304" s="29">
        <f>IF(Rand!K298&lt;=K$1,K$4+SQRT(K$2*Rand!K298),K$6-SQRT(K$3*(1-Rand!K298)))</f>
        <v>8.9712260336229583</v>
      </c>
      <c r="L304" s="32">
        <f>IF(Rand!L298&lt;=L$1,L$4+SQRT(L$2*Rand!L298),L$6-SQRT(L$3*(1-Rand!L298)))</f>
        <v>9.3336721098479067</v>
      </c>
      <c r="M304" s="25">
        <f>IF(Rand!M298&lt;=M$1,M$4+SQRT(M$2*Rand!M298),M$6-SQRT(M$3*(1-Rand!M298)))</f>
        <v>7.5966641479453099</v>
      </c>
      <c r="N304" s="17">
        <f>IF(Rand!N298&lt;=N$1,N$4+SQRT(N$2*Rand!N298),N$6-SQRT(N$3*(1-Rand!N298)))</f>
        <v>9.8252129866430842</v>
      </c>
      <c r="O304" s="24">
        <f>IF(Rand!O298&lt;=O$1,O$4+SQRT(O$2*Rand!O298),O$6-SQRT(O$3*(1-Rand!O298)))</f>
        <v>9.8950368557854116</v>
      </c>
      <c r="P304" s="20">
        <f>IF(Rand!P298&lt;=P$1,P$4+SQRT(P$2*Rand!P298),P$6-SQRT(P$3*(1-Rand!P298)))</f>
        <v>18.26162373426444</v>
      </c>
      <c r="Q304" s="29">
        <f>IF(Rand!Q298&lt;=Q$1,Q$4+SQRT(Q$2*Rand!Q298),Q$6-SQRT(Q$3*(1-Rand!Q298)))</f>
        <v>14.531966964602329</v>
      </c>
      <c r="R304" s="32">
        <f>IF(Rand!R298&lt;=R$1,R$4+SQRT(R$2*Rand!R298),R$6-SQRT(R$3*(1-Rand!R298)))</f>
        <v>13.226773621608366</v>
      </c>
      <c r="S304" s="25">
        <f>IF(Rand!S298&lt;=S$1,S$4+SQRT(S$2*Rand!S298),S$6-SQRT(S$3*(1-Rand!S298)))</f>
        <v>11.617053205820792</v>
      </c>
      <c r="T304" s="17">
        <f>IF(Rand!T298&lt;=T$1,T$4+SQRT(T$2*Rand!T298),T$6-SQRT(T$3*(1-Rand!T298)))</f>
        <v>11.309831157745553</v>
      </c>
      <c r="U304" s="24">
        <f>IF(Rand!U298&lt;=U$1,U$4+SQRT(U$2*Rand!U298),U$6-SQRT(U$3*(1-Rand!U298)))</f>
        <v>11.164938384967389</v>
      </c>
      <c r="V304" s="20">
        <f>IF(Rand!V298&lt;=V$1,V$4+SQRT(V$2*Rand!V298),V$6-SQRT(V$3*(1-Rand!V298)))</f>
        <v>6.1793705834793746</v>
      </c>
      <c r="W304" s="29">
        <f>IF(Rand!W298&lt;=W$1,W$4+SQRT(W$2*Rand!W298),W$6-SQRT(W$3*(1-Rand!W298)))</f>
        <v>15.004238480595857</v>
      </c>
      <c r="X304" s="32">
        <f>IF(Rand!X298&lt;=X$1,X$4+SQRT(X$2*Rand!X298),X$6-SQRT(X$3*(1-Rand!X298)))</f>
        <v>10.116485810165099</v>
      </c>
      <c r="Y304" s="25">
        <f>IF(Rand!Y298&lt;=Y$1,Y$4+SQRT(Y$2*Rand!Y298),Y$6-SQRT(Y$3*(1-Rand!Y298)))</f>
        <v>12.029813843159978</v>
      </c>
    </row>
    <row r="305" spans="2:25" hidden="1" x14ac:dyDescent="0.25">
      <c r="B305" s="17">
        <f>IF(Rand!B299&lt;=B$1,B$4+SQRT(B$2*Rand!B299),B$6-SQRT(B$3*(1-Rand!B299)))</f>
        <v>5.2638560150794147</v>
      </c>
      <c r="C305" s="24">
        <f>IF(Rand!C299&lt;=C$1,C$4+SQRT(C$2*Rand!C299),C$6-SQRT(C$3*(1-Rand!C299)))</f>
        <v>4.6039939453970602</v>
      </c>
      <c r="D305" s="20">
        <f>IF(Rand!D299&lt;=D$1,D$4+SQRT(D$2*Rand!D299),D$6-SQRT(D$3*(1-Rand!D299)))</f>
        <v>5.7092704838146862</v>
      </c>
      <c r="E305" s="29">
        <f>IF(Rand!E299&lt;=E$1,E$4+SQRT(E$2*Rand!E299),E$6-SQRT(E$3*(1-Rand!E299)))</f>
        <v>4.3747033196133822</v>
      </c>
      <c r="F305" s="32">
        <f>IF(Rand!F299&lt;=F$1,F$4+SQRT(F$2*Rand!F299),F$6-SQRT(F$3*(1-Rand!F299)))</f>
        <v>1.9319306973934212</v>
      </c>
      <c r="G305" s="25">
        <f>IF(Rand!G299&lt;=G$1,G$4+SQRT(G$2*Rand!G299),G$6-SQRT(G$3*(1-Rand!G299)))</f>
        <v>3.5336488556809051</v>
      </c>
      <c r="H305" s="17">
        <f>IF(Rand!H299&lt;=H$1,H$4+SQRT(H$2*Rand!H299),H$6-SQRT(H$3*(1-Rand!H299)))</f>
        <v>7.9532730992621241</v>
      </c>
      <c r="I305" s="24">
        <f>IF(Rand!I299&lt;=I$1,I$4+SQRT(I$2*Rand!I299),I$6-SQRT(I$3*(1-Rand!I299)))</f>
        <v>10.925206113225688</v>
      </c>
      <c r="J305" s="20">
        <f>IF(Rand!J299&lt;=J$1,J$4+SQRT(J$2*Rand!J299),J$6-SQRT(J$3*(1-Rand!J299)))</f>
        <v>8.1305063815240111</v>
      </c>
      <c r="K305" s="29">
        <f>IF(Rand!K299&lt;=K$1,K$4+SQRT(K$2*Rand!K299),K$6-SQRT(K$3*(1-Rand!K299)))</f>
        <v>10.130660298516206</v>
      </c>
      <c r="L305" s="32">
        <f>IF(Rand!L299&lt;=L$1,L$4+SQRT(L$2*Rand!L299),L$6-SQRT(L$3*(1-Rand!L299)))</f>
        <v>12.098750211985752</v>
      </c>
      <c r="M305" s="25">
        <f>IF(Rand!M299&lt;=M$1,M$4+SQRT(M$2*Rand!M299),M$6-SQRT(M$3*(1-Rand!M299)))</f>
        <v>11.586086344457062</v>
      </c>
      <c r="N305" s="17">
        <f>IF(Rand!N299&lt;=N$1,N$4+SQRT(N$2*Rand!N299),N$6-SQRT(N$3*(1-Rand!N299)))</f>
        <v>10.047378669909886</v>
      </c>
      <c r="O305" s="24">
        <f>IF(Rand!O299&lt;=O$1,O$4+SQRT(O$2*Rand!O299),O$6-SQRT(O$3*(1-Rand!O299)))</f>
        <v>11.410323653807586</v>
      </c>
      <c r="P305" s="20">
        <f>IF(Rand!P299&lt;=P$1,P$4+SQRT(P$2*Rand!P299),P$6-SQRT(P$3*(1-Rand!P299)))</f>
        <v>12.085602097738263</v>
      </c>
      <c r="Q305" s="29">
        <f>IF(Rand!Q299&lt;=Q$1,Q$4+SQRT(Q$2*Rand!Q299),Q$6-SQRT(Q$3*(1-Rand!Q299)))</f>
        <v>7.1739559740890861</v>
      </c>
      <c r="R305" s="32">
        <f>IF(Rand!R299&lt;=R$1,R$4+SQRT(R$2*Rand!R299),R$6-SQRT(R$3*(1-Rand!R299)))</f>
        <v>10.09356544855722</v>
      </c>
      <c r="S305" s="25">
        <f>IF(Rand!S299&lt;=S$1,S$4+SQRT(S$2*Rand!S299),S$6-SQRT(S$3*(1-Rand!S299)))</f>
        <v>10.875310212914652</v>
      </c>
      <c r="T305" s="17">
        <f>IF(Rand!T299&lt;=T$1,T$4+SQRT(T$2*Rand!T299),T$6-SQRT(T$3*(1-Rand!T299)))</f>
        <v>9.7202122900637811</v>
      </c>
      <c r="U305" s="24">
        <f>IF(Rand!U299&lt;=U$1,U$4+SQRT(U$2*Rand!U299),U$6-SQRT(U$3*(1-Rand!U299)))</f>
        <v>11.865879190358866</v>
      </c>
      <c r="V305" s="20">
        <f>IF(Rand!V299&lt;=V$1,V$4+SQRT(V$2*Rand!V299),V$6-SQRT(V$3*(1-Rand!V299)))</f>
        <v>14.304116413772903</v>
      </c>
      <c r="W305" s="29">
        <f>IF(Rand!W299&lt;=W$1,W$4+SQRT(W$2*Rand!W299),W$6-SQRT(W$3*(1-Rand!W299)))</f>
        <v>10.208771900160331</v>
      </c>
      <c r="X305" s="32">
        <f>IF(Rand!X299&lt;=X$1,X$4+SQRT(X$2*Rand!X299),X$6-SQRT(X$3*(1-Rand!X299)))</f>
        <v>14.047309663066926</v>
      </c>
      <c r="Y305" s="25">
        <f>IF(Rand!Y299&lt;=Y$1,Y$4+SQRT(Y$2*Rand!Y299),Y$6-SQRT(Y$3*(1-Rand!Y299)))</f>
        <v>18.966188594396097</v>
      </c>
    </row>
    <row r="306" spans="2:25" hidden="1" x14ac:dyDescent="0.25">
      <c r="B306" s="17">
        <f>IF(Rand!B300&lt;=B$1,B$4+SQRT(B$2*Rand!B300),B$6-SQRT(B$3*(1-Rand!B300)))</f>
        <v>4.1364469194450484</v>
      </c>
      <c r="C306" s="24">
        <f>IF(Rand!C300&lt;=C$1,C$4+SQRT(C$2*Rand!C300),C$6-SQRT(C$3*(1-Rand!C300)))</f>
        <v>2.7940167127961071</v>
      </c>
      <c r="D306" s="20">
        <f>IF(Rand!D300&lt;=D$1,D$4+SQRT(D$2*Rand!D300),D$6-SQRT(D$3*(1-Rand!D300)))</f>
        <v>5.1495153491438881</v>
      </c>
      <c r="E306" s="29">
        <f>IF(Rand!E300&lt;=E$1,E$4+SQRT(E$2*Rand!E300),E$6-SQRT(E$3*(1-Rand!E300)))</f>
        <v>3.9748785605937291</v>
      </c>
      <c r="F306" s="32">
        <f>IF(Rand!F300&lt;=F$1,F$4+SQRT(F$2*Rand!F300),F$6-SQRT(F$3*(1-Rand!F300)))</f>
        <v>3.2863268338877525</v>
      </c>
      <c r="G306" s="25">
        <f>IF(Rand!G300&lt;=G$1,G$4+SQRT(G$2*Rand!G300),G$6-SQRT(G$3*(1-Rand!G300)))</f>
        <v>4.352239466138613</v>
      </c>
      <c r="H306" s="17">
        <f>IF(Rand!H300&lt;=H$1,H$4+SQRT(H$2*Rand!H300),H$6-SQRT(H$3*(1-Rand!H300)))</f>
        <v>10.644455077529983</v>
      </c>
      <c r="I306" s="24">
        <f>IF(Rand!I300&lt;=I$1,I$4+SQRT(I$2*Rand!I300),I$6-SQRT(I$3*(1-Rand!I300)))</f>
        <v>7.0118045346018985</v>
      </c>
      <c r="J306" s="20">
        <f>IF(Rand!J300&lt;=J$1,J$4+SQRT(J$2*Rand!J300),J$6-SQRT(J$3*(1-Rand!J300)))</f>
        <v>15.384470344514646</v>
      </c>
      <c r="K306" s="29">
        <f>IF(Rand!K300&lt;=K$1,K$4+SQRT(K$2*Rand!K300),K$6-SQRT(K$3*(1-Rand!K300)))</f>
        <v>10.793215049466413</v>
      </c>
      <c r="L306" s="32">
        <f>IF(Rand!L300&lt;=L$1,L$4+SQRT(L$2*Rand!L300),L$6-SQRT(L$3*(1-Rand!L300)))</f>
        <v>7.4212757698528868</v>
      </c>
      <c r="M306" s="25">
        <f>IF(Rand!M300&lt;=M$1,M$4+SQRT(M$2*Rand!M300),M$6-SQRT(M$3*(1-Rand!M300)))</f>
        <v>8.9035088936804669</v>
      </c>
      <c r="N306" s="17">
        <f>IF(Rand!N300&lt;=N$1,N$4+SQRT(N$2*Rand!N300),N$6-SQRT(N$3*(1-Rand!N300)))</f>
        <v>10.237199224771111</v>
      </c>
      <c r="O306" s="24">
        <f>IF(Rand!O300&lt;=O$1,O$4+SQRT(O$2*Rand!O300),O$6-SQRT(O$3*(1-Rand!O300)))</f>
        <v>8.1498838485118217</v>
      </c>
      <c r="P306" s="20">
        <f>IF(Rand!P300&lt;=P$1,P$4+SQRT(P$2*Rand!P300),P$6-SQRT(P$3*(1-Rand!P300)))</f>
        <v>13.562191408030056</v>
      </c>
      <c r="Q306" s="29">
        <f>IF(Rand!Q300&lt;=Q$1,Q$4+SQRT(Q$2*Rand!Q300),Q$6-SQRT(Q$3*(1-Rand!Q300)))</f>
        <v>8.2981272265095196</v>
      </c>
      <c r="R306" s="32">
        <f>IF(Rand!R300&lt;=R$1,R$4+SQRT(R$2*Rand!R300),R$6-SQRT(R$3*(1-Rand!R300)))</f>
        <v>13.421888810873259</v>
      </c>
      <c r="S306" s="25">
        <f>IF(Rand!S300&lt;=S$1,S$4+SQRT(S$2*Rand!S300),S$6-SQRT(S$3*(1-Rand!S300)))</f>
        <v>9.3667859091210257</v>
      </c>
      <c r="T306" s="17">
        <f>IF(Rand!T300&lt;=T$1,T$4+SQRT(T$2*Rand!T300),T$6-SQRT(T$3*(1-Rand!T300)))</f>
        <v>9.2704192628058308</v>
      </c>
      <c r="U306" s="24">
        <f>IF(Rand!U300&lt;=U$1,U$4+SQRT(U$2*Rand!U300),U$6-SQRT(U$3*(1-Rand!U300)))</f>
        <v>15.196849166369919</v>
      </c>
      <c r="V306" s="20">
        <f>IF(Rand!V300&lt;=V$1,V$4+SQRT(V$2*Rand!V300),V$6-SQRT(V$3*(1-Rand!V300)))</f>
        <v>13.830731121838776</v>
      </c>
      <c r="W306" s="29">
        <f>IF(Rand!W300&lt;=W$1,W$4+SQRT(W$2*Rand!W300),W$6-SQRT(W$3*(1-Rand!W300)))</f>
        <v>15.336340906604148</v>
      </c>
      <c r="X306" s="32">
        <f>IF(Rand!X300&lt;=X$1,X$4+SQRT(X$2*Rand!X300),X$6-SQRT(X$3*(1-Rand!X300)))</f>
        <v>14.468239451384433</v>
      </c>
      <c r="Y306" s="25">
        <f>IF(Rand!Y300&lt;=Y$1,Y$4+SQRT(Y$2*Rand!Y300),Y$6-SQRT(Y$3*(1-Rand!Y300)))</f>
        <v>6.7076302048666241</v>
      </c>
    </row>
    <row r="307" spans="2:25" hidden="1" x14ac:dyDescent="0.25">
      <c r="B307" s="17">
        <f>IF(Rand!B301&lt;=B$1,B$4+SQRT(B$2*Rand!B301),B$6-SQRT(B$3*(1-Rand!B301)))</f>
        <v>3.4436883059471928</v>
      </c>
      <c r="C307" s="24">
        <f>IF(Rand!C301&lt;=C$1,C$4+SQRT(C$2*Rand!C301),C$6-SQRT(C$3*(1-Rand!C301)))</f>
        <v>4.1230338158358428</v>
      </c>
      <c r="D307" s="20">
        <f>IF(Rand!D301&lt;=D$1,D$4+SQRT(D$2*Rand!D301),D$6-SQRT(D$3*(1-Rand!D301)))</f>
        <v>5.6812303088069838</v>
      </c>
      <c r="E307" s="29">
        <f>IF(Rand!E301&lt;=E$1,E$4+SQRT(E$2*Rand!E301),E$6-SQRT(E$3*(1-Rand!E301)))</f>
        <v>3.7338076962448747</v>
      </c>
      <c r="F307" s="32">
        <f>IF(Rand!F301&lt;=F$1,F$4+SQRT(F$2*Rand!F301),F$6-SQRT(F$3*(1-Rand!F301)))</f>
        <v>1.9811651994353405</v>
      </c>
      <c r="G307" s="25">
        <f>IF(Rand!G301&lt;=G$1,G$4+SQRT(G$2*Rand!G301),G$6-SQRT(G$3*(1-Rand!G301)))</f>
        <v>2.8485002514665916</v>
      </c>
      <c r="H307" s="17">
        <f>IF(Rand!H301&lt;=H$1,H$4+SQRT(H$2*Rand!H301),H$6-SQRT(H$3*(1-Rand!H301)))</f>
        <v>12.377707454723403</v>
      </c>
      <c r="I307" s="24">
        <f>IF(Rand!I301&lt;=I$1,I$4+SQRT(I$2*Rand!I301),I$6-SQRT(I$3*(1-Rand!I301)))</f>
        <v>10.442733984565825</v>
      </c>
      <c r="J307" s="20">
        <f>IF(Rand!J301&lt;=J$1,J$4+SQRT(J$2*Rand!J301),J$6-SQRT(J$3*(1-Rand!J301)))</f>
        <v>10.211707890305037</v>
      </c>
      <c r="K307" s="29">
        <f>IF(Rand!K301&lt;=K$1,K$4+SQRT(K$2*Rand!K301),K$6-SQRT(K$3*(1-Rand!K301)))</f>
        <v>12.74821339555851</v>
      </c>
      <c r="L307" s="32">
        <f>IF(Rand!L301&lt;=L$1,L$4+SQRT(L$2*Rand!L301),L$6-SQRT(L$3*(1-Rand!L301)))</f>
        <v>11.011860199288076</v>
      </c>
      <c r="M307" s="25">
        <f>IF(Rand!M301&lt;=M$1,M$4+SQRT(M$2*Rand!M301),M$6-SQRT(M$3*(1-Rand!M301)))</f>
        <v>10.225172390192748</v>
      </c>
      <c r="N307" s="17">
        <f>IF(Rand!N301&lt;=N$1,N$4+SQRT(N$2*Rand!N301),N$6-SQRT(N$3*(1-Rand!N301)))</f>
        <v>8.6396107974855987</v>
      </c>
      <c r="O307" s="24">
        <f>IF(Rand!O301&lt;=O$1,O$4+SQRT(O$2*Rand!O301),O$6-SQRT(O$3*(1-Rand!O301)))</f>
        <v>16.360727146783162</v>
      </c>
      <c r="P307" s="20">
        <f>IF(Rand!P301&lt;=P$1,P$4+SQRT(P$2*Rand!P301),P$6-SQRT(P$3*(1-Rand!P301)))</f>
        <v>17.335003445587276</v>
      </c>
      <c r="Q307" s="29">
        <f>IF(Rand!Q301&lt;=Q$1,Q$4+SQRT(Q$2*Rand!Q301),Q$6-SQRT(Q$3*(1-Rand!Q301)))</f>
        <v>11.922409337706119</v>
      </c>
      <c r="R307" s="32">
        <f>IF(Rand!R301&lt;=R$1,R$4+SQRT(R$2*Rand!R301),R$6-SQRT(R$3*(1-Rand!R301)))</f>
        <v>12.898667935101422</v>
      </c>
      <c r="S307" s="25">
        <f>IF(Rand!S301&lt;=S$1,S$4+SQRT(S$2*Rand!S301),S$6-SQRT(S$3*(1-Rand!S301)))</f>
        <v>12.188757297509287</v>
      </c>
      <c r="T307" s="17">
        <f>IF(Rand!T301&lt;=T$1,T$4+SQRT(T$2*Rand!T301),T$6-SQRT(T$3*(1-Rand!T301)))</f>
        <v>18.281779898412406</v>
      </c>
      <c r="U307" s="24">
        <f>IF(Rand!U301&lt;=U$1,U$4+SQRT(U$2*Rand!U301),U$6-SQRT(U$3*(1-Rand!U301)))</f>
        <v>13.076536706474879</v>
      </c>
      <c r="V307" s="20">
        <f>IF(Rand!V301&lt;=V$1,V$4+SQRT(V$2*Rand!V301),V$6-SQRT(V$3*(1-Rand!V301)))</f>
        <v>12.813699502290341</v>
      </c>
      <c r="W307" s="29">
        <f>IF(Rand!W301&lt;=W$1,W$4+SQRT(W$2*Rand!W301),W$6-SQRT(W$3*(1-Rand!W301)))</f>
        <v>14.524018583143246</v>
      </c>
      <c r="X307" s="32">
        <f>IF(Rand!X301&lt;=X$1,X$4+SQRT(X$2*Rand!X301),X$6-SQRT(X$3*(1-Rand!X301)))</f>
        <v>17.179826843835439</v>
      </c>
      <c r="Y307" s="25">
        <f>IF(Rand!Y301&lt;=Y$1,Y$4+SQRT(Y$2*Rand!Y301),Y$6-SQRT(Y$3*(1-Rand!Y301)))</f>
        <v>7.2964195470910811</v>
      </c>
    </row>
    <row r="308" spans="2:25" hidden="1" x14ac:dyDescent="0.25">
      <c r="B308" s="17">
        <f>IF(Rand!B302&lt;=B$1,B$4+SQRT(B$2*Rand!B302),B$6-SQRT(B$3*(1-Rand!B302)))</f>
        <v>4.1161391738899411</v>
      </c>
      <c r="C308" s="24">
        <f>IF(Rand!C302&lt;=C$1,C$4+SQRT(C$2*Rand!C302),C$6-SQRT(C$3*(1-Rand!C302)))</f>
        <v>3.1213942256595333</v>
      </c>
      <c r="D308" s="20">
        <f>IF(Rand!D302&lt;=D$1,D$4+SQRT(D$2*Rand!D302),D$6-SQRT(D$3*(1-Rand!D302)))</f>
        <v>5.2971005510714022</v>
      </c>
      <c r="E308" s="29">
        <f>IF(Rand!E302&lt;=E$1,E$4+SQRT(E$2*Rand!E302),E$6-SQRT(E$3*(1-Rand!E302)))</f>
        <v>3.9124788029862683</v>
      </c>
      <c r="F308" s="32">
        <f>IF(Rand!F302&lt;=F$1,F$4+SQRT(F$2*Rand!F302),F$6-SQRT(F$3*(1-Rand!F302)))</f>
        <v>2.1204934699379474</v>
      </c>
      <c r="G308" s="25">
        <f>IF(Rand!G302&lt;=G$1,G$4+SQRT(G$2*Rand!G302),G$6-SQRT(G$3*(1-Rand!G302)))</f>
        <v>4.4158216200680869</v>
      </c>
      <c r="H308" s="17">
        <f>IF(Rand!H302&lt;=H$1,H$4+SQRT(H$2*Rand!H302),H$6-SQRT(H$3*(1-Rand!H302)))</f>
        <v>11.364433410053252</v>
      </c>
      <c r="I308" s="24">
        <f>IF(Rand!I302&lt;=I$1,I$4+SQRT(I$2*Rand!I302),I$6-SQRT(I$3*(1-Rand!I302)))</f>
        <v>15.831027619148653</v>
      </c>
      <c r="J308" s="20">
        <f>IF(Rand!J302&lt;=J$1,J$4+SQRT(J$2*Rand!J302),J$6-SQRT(J$3*(1-Rand!J302)))</f>
        <v>15.510590827417262</v>
      </c>
      <c r="K308" s="29">
        <f>IF(Rand!K302&lt;=K$1,K$4+SQRT(K$2*Rand!K302),K$6-SQRT(K$3*(1-Rand!K302)))</f>
        <v>11.57407561372311</v>
      </c>
      <c r="L308" s="32">
        <f>IF(Rand!L302&lt;=L$1,L$4+SQRT(L$2*Rand!L302),L$6-SQRT(L$3*(1-Rand!L302)))</f>
        <v>8.2708362803866198</v>
      </c>
      <c r="M308" s="25">
        <f>IF(Rand!M302&lt;=M$1,M$4+SQRT(M$2*Rand!M302),M$6-SQRT(M$3*(1-Rand!M302)))</f>
        <v>6.748208034971757</v>
      </c>
      <c r="N308" s="17">
        <f>IF(Rand!N302&lt;=N$1,N$4+SQRT(N$2*Rand!N302),N$6-SQRT(N$3*(1-Rand!N302)))</f>
        <v>12.437479952427545</v>
      </c>
      <c r="O308" s="24">
        <f>IF(Rand!O302&lt;=O$1,O$4+SQRT(O$2*Rand!O302),O$6-SQRT(O$3*(1-Rand!O302)))</f>
        <v>11.872125546482955</v>
      </c>
      <c r="P308" s="20">
        <f>IF(Rand!P302&lt;=P$1,P$4+SQRT(P$2*Rand!P302),P$6-SQRT(P$3*(1-Rand!P302)))</f>
        <v>8.9896698226634228</v>
      </c>
      <c r="Q308" s="29">
        <f>IF(Rand!Q302&lt;=Q$1,Q$4+SQRT(Q$2*Rand!Q302),Q$6-SQRT(Q$3*(1-Rand!Q302)))</f>
        <v>7.8046538109105894</v>
      </c>
      <c r="R308" s="32">
        <f>IF(Rand!R302&lt;=R$1,R$4+SQRT(R$2*Rand!R302),R$6-SQRT(R$3*(1-Rand!R302)))</f>
        <v>8.046588750317353</v>
      </c>
      <c r="S308" s="25">
        <f>IF(Rand!S302&lt;=S$1,S$4+SQRT(S$2*Rand!S302),S$6-SQRT(S$3*(1-Rand!S302)))</f>
        <v>7.8185031572756181</v>
      </c>
      <c r="T308" s="17">
        <f>IF(Rand!T302&lt;=T$1,T$4+SQRT(T$2*Rand!T302),T$6-SQRT(T$3*(1-Rand!T302)))</f>
        <v>12.322536056519098</v>
      </c>
      <c r="U308" s="24">
        <f>IF(Rand!U302&lt;=U$1,U$4+SQRT(U$2*Rand!U302),U$6-SQRT(U$3*(1-Rand!U302)))</f>
        <v>16.371020774903503</v>
      </c>
      <c r="V308" s="20">
        <f>IF(Rand!V302&lt;=V$1,V$4+SQRT(V$2*Rand!V302),V$6-SQRT(V$3*(1-Rand!V302)))</f>
        <v>17.940039884042363</v>
      </c>
      <c r="W308" s="29">
        <f>IF(Rand!W302&lt;=W$1,W$4+SQRT(W$2*Rand!W302),W$6-SQRT(W$3*(1-Rand!W302)))</f>
        <v>15.012033825289286</v>
      </c>
      <c r="X308" s="32">
        <f>IF(Rand!X302&lt;=X$1,X$4+SQRT(X$2*Rand!X302),X$6-SQRT(X$3*(1-Rand!X302)))</f>
        <v>12.540632881070117</v>
      </c>
      <c r="Y308" s="25">
        <f>IF(Rand!Y302&lt;=Y$1,Y$4+SQRT(Y$2*Rand!Y302),Y$6-SQRT(Y$3*(1-Rand!Y302)))</f>
        <v>11.485608729657528</v>
      </c>
    </row>
    <row r="309" spans="2:25" hidden="1" x14ac:dyDescent="0.25">
      <c r="B309" s="17">
        <f>IF(Rand!B303&lt;=B$1,B$4+SQRT(B$2*Rand!B303),B$6-SQRT(B$3*(1-Rand!B303)))</f>
        <v>4.4317155237031649</v>
      </c>
      <c r="C309" s="24">
        <f>IF(Rand!C303&lt;=C$1,C$4+SQRT(C$2*Rand!C303),C$6-SQRT(C$3*(1-Rand!C303)))</f>
        <v>4.911886763507038</v>
      </c>
      <c r="D309" s="20">
        <f>IF(Rand!D303&lt;=D$1,D$4+SQRT(D$2*Rand!D303),D$6-SQRT(D$3*(1-Rand!D303)))</f>
        <v>6.5393626332168058</v>
      </c>
      <c r="E309" s="29">
        <f>IF(Rand!E303&lt;=E$1,E$4+SQRT(E$2*Rand!E303),E$6-SQRT(E$3*(1-Rand!E303)))</f>
        <v>4.8249790799146091</v>
      </c>
      <c r="F309" s="32">
        <f>IF(Rand!F303&lt;=F$1,F$4+SQRT(F$2*Rand!F303),F$6-SQRT(F$3*(1-Rand!F303)))</f>
        <v>1.4222429024274041</v>
      </c>
      <c r="G309" s="25">
        <f>IF(Rand!G303&lt;=G$1,G$4+SQRT(G$2*Rand!G303),G$6-SQRT(G$3*(1-Rand!G303)))</f>
        <v>2.8746763507954021</v>
      </c>
      <c r="H309" s="17">
        <f>IF(Rand!H303&lt;=H$1,H$4+SQRT(H$2*Rand!H303),H$6-SQRT(H$3*(1-Rand!H303)))</f>
        <v>14.099591588844092</v>
      </c>
      <c r="I309" s="24">
        <f>IF(Rand!I303&lt;=I$1,I$4+SQRT(I$2*Rand!I303),I$6-SQRT(I$3*(1-Rand!I303)))</f>
        <v>12.170518906341503</v>
      </c>
      <c r="J309" s="20">
        <f>IF(Rand!J303&lt;=J$1,J$4+SQRT(J$2*Rand!J303),J$6-SQRT(J$3*(1-Rand!J303)))</f>
        <v>9.4446693921789624</v>
      </c>
      <c r="K309" s="29">
        <f>IF(Rand!K303&lt;=K$1,K$4+SQRT(K$2*Rand!K303),K$6-SQRT(K$3*(1-Rand!K303)))</f>
        <v>11.56432460227132</v>
      </c>
      <c r="L309" s="32">
        <f>IF(Rand!L303&lt;=L$1,L$4+SQRT(L$2*Rand!L303),L$6-SQRT(L$3*(1-Rand!L303)))</f>
        <v>14.947522879411345</v>
      </c>
      <c r="M309" s="25">
        <f>IF(Rand!M303&lt;=M$1,M$4+SQRT(M$2*Rand!M303),M$6-SQRT(M$3*(1-Rand!M303)))</f>
        <v>15.13710433483482</v>
      </c>
      <c r="N309" s="17">
        <f>IF(Rand!N303&lt;=N$1,N$4+SQRT(N$2*Rand!N303),N$6-SQRT(N$3*(1-Rand!N303)))</f>
        <v>9.8035404847701635</v>
      </c>
      <c r="O309" s="24">
        <f>IF(Rand!O303&lt;=O$1,O$4+SQRT(O$2*Rand!O303),O$6-SQRT(O$3*(1-Rand!O303)))</f>
        <v>16.127818434748086</v>
      </c>
      <c r="P309" s="20">
        <f>IF(Rand!P303&lt;=P$1,P$4+SQRT(P$2*Rand!P303),P$6-SQRT(P$3*(1-Rand!P303)))</f>
        <v>10.646614421983488</v>
      </c>
      <c r="Q309" s="29">
        <f>IF(Rand!Q303&lt;=Q$1,Q$4+SQRT(Q$2*Rand!Q303),Q$6-SQRT(Q$3*(1-Rand!Q303)))</f>
        <v>16.252916042078404</v>
      </c>
      <c r="R309" s="32">
        <f>IF(Rand!R303&lt;=R$1,R$4+SQRT(R$2*Rand!R303),R$6-SQRT(R$3*(1-Rand!R303)))</f>
        <v>10.126080332309311</v>
      </c>
      <c r="S309" s="25">
        <f>IF(Rand!S303&lt;=S$1,S$4+SQRT(S$2*Rand!S303),S$6-SQRT(S$3*(1-Rand!S303)))</f>
        <v>7.3107659100279863</v>
      </c>
      <c r="T309" s="17">
        <f>IF(Rand!T303&lt;=T$1,T$4+SQRT(T$2*Rand!T303),T$6-SQRT(T$3*(1-Rand!T303)))</f>
        <v>15.570283175443999</v>
      </c>
      <c r="U309" s="24">
        <f>IF(Rand!U303&lt;=U$1,U$4+SQRT(U$2*Rand!U303),U$6-SQRT(U$3*(1-Rand!U303)))</f>
        <v>17.724766640456608</v>
      </c>
      <c r="V309" s="20">
        <f>IF(Rand!V303&lt;=V$1,V$4+SQRT(V$2*Rand!V303),V$6-SQRT(V$3*(1-Rand!V303)))</f>
        <v>16.023220130010596</v>
      </c>
      <c r="W309" s="29">
        <f>IF(Rand!W303&lt;=W$1,W$4+SQRT(W$2*Rand!W303),W$6-SQRT(W$3*(1-Rand!W303)))</f>
        <v>13.288443380919677</v>
      </c>
      <c r="X309" s="32">
        <f>IF(Rand!X303&lt;=X$1,X$4+SQRT(X$2*Rand!X303),X$6-SQRT(X$3*(1-Rand!X303)))</f>
        <v>12.608612530926843</v>
      </c>
      <c r="Y309" s="25">
        <f>IF(Rand!Y303&lt;=Y$1,Y$4+SQRT(Y$2*Rand!Y303),Y$6-SQRT(Y$3*(1-Rand!Y303)))</f>
        <v>10.034300296209572</v>
      </c>
    </row>
    <row r="310" spans="2:25" hidden="1" x14ac:dyDescent="0.25">
      <c r="B310" s="17">
        <f>IF(Rand!B304&lt;=B$1,B$4+SQRT(B$2*Rand!B304),B$6-SQRT(B$3*(1-Rand!B304)))</f>
        <v>3.6472959871216868</v>
      </c>
      <c r="C310" s="24">
        <f>IF(Rand!C304&lt;=C$1,C$4+SQRT(C$2*Rand!C304),C$6-SQRT(C$3*(1-Rand!C304)))</f>
        <v>3.4491157835951389</v>
      </c>
      <c r="D310" s="20">
        <f>IF(Rand!D304&lt;=D$1,D$4+SQRT(D$2*Rand!D304),D$6-SQRT(D$3*(1-Rand!D304)))</f>
        <v>4.9826179553036525</v>
      </c>
      <c r="E310" s="29">
        <f>IF(Rand!E304&lt;=E$1,E$4+SQRT(E$2*Rand!E304),E$6-SQRT(E$3*(1-Rand!E304)))</f>
        <v>3.8805067641710553</v>
      </c>
      <c r="F310" s="32">
        <f>IF(Rand!F304&lt;=F$1,F$4+SQRT(F$2*Rand!F304),F$6-SQRT(F$3*(1-Rand!F304)))</f>
        <v>2.8160896467247349</v>
      </c>
      <c r="G310" s="25">
        <f>IF(Rand!G304&lt;=G$1,G$4+SQRT(G$2*Rand!G304),G$6-SQRT(G$3*(1-Rand!G304)))</f>
        <v>3.9326132182140157</v>
      </c>
      <c r="H310" s="17">
        <f>IF(Rand!H304&lt;=H$1,H$4+SQRT(H$2*Rand!H304),H$6-SQRT(H$3*(1-Rand!H304)))</f>
        <v>10.843241999350585</v>
      </c>
      <c r="I310" s="24">
        <f>IF(Rand!I304&lt;=I$1,I$4+SQRT(I$2*Rand!I304),I$6-SQRT(I$3*(1-Rand!I304)))</f>
        <v>6.7984459425388568</v>
      </c>
      <c r="J310" s="20">
        <f>IF(Rand!J304&lt;=J$1,J$4+SQRT(J$2*Rand!J304),J$6-SQRT(J$3*(1-Rand!J304)))</f>
        <v>18.609691769066234</v>
      </c>
      <c r="K310" s="29">
        <f>IF(Rand!K304&lt;=K$1,K$4+SQRT(K$2*Rand!K304),K$6-SQRT(K$3*(1-Rand!K304)))</f>
        <v>10.493284552235501</v>
      </c>
      <c r="L310" s="32">
        <f>IF(Rand!L304&lt;=L$1,L$4+SQRT(L$2*Rand!L304),L$6-SQRT(L$3*(1-Rand!L304)))</f>
        <v>14.313169652186385</v>
      </c>
      <c r="M310" s="25">
        <f>IF(Rand!M304&lt;=M$1,M$4+SQRT(M$2*Rand!M304),M$6-SQRT(M$3*(1-Rand!M304)))</f>
        <v>8.2088341098215309</v>
      </c>
      <c r="N310" s="17">
        <f>IF(Rand!N304&lt;=N$1,N$4+SQRT(N$2*Rand!N304),N$6-SQRT(N$3*(1-Rand!N304)))</f>
        <v>9.0677683605610149</v>
      </c>
      <c r="O310" s="24">
        <f>IF(Rand!O304&lt;=O$1,O$4+SQRT(O$2*Rand!O304),O$6-SQRT(O$3*(1-Rand!O304)))</f>
        <v>11.253303356480098</v>
      </c>
      <c r="P310" s="20">
        <f>IF(Rand!P304&lt;=P$1,P$4+SQRT(P$2*Rand!P304),P$6-SQRT(P$3*(1-Rand!P304)))</f>
        <v>10.591294289100841</v>
      </c>
      <c r="Q310" s="29">
        <f>IF(Rand!Q304&lt;=Q$1,Q$4+SQRT(Q$2*Rand!Q304),Q$6-SQRT(Q$3*(1-Rand!Q304)))</f>
        <v>6.4256422252660759</v>
      </c>
      <c r="R310" s="32">
        <f>IF(Rand!R304&lt;=R$1,R$4+SQRT(R$2*Rand!R304),R$6-SQRT(R$3*(1-Rand!R304)))</f>
        <v>16.029087174278974</v>
      </c>
      <c r="S310" s="25">
        <f>IF(Rand!S304&lt;=S$1,S$4+SQRT(S$2*Rand!S304),S$6-SQRT(S$3*(1-Rand!S304)))</f>
        <v>10.101849781891284</v>
      </c>
      <c r="T310" s="17">
        <f>IF(Rand!T304&lt;=T$1,T$4+SQRT(T$2*Rand!T304),T$6-SQRT(T$3*(1-Rand!T304)))</f>
        <v>10.644378884901727</v>
      </c>
      <c r="U310" s="24">
        <f>IF(Rand!U304&lt;=U$1,U$4+SQRT(U$2*Rand!U304),U$6-SQRT(U$3*(1-Rand!U304)))</f>
        <v>13.776999730223228</v>
      </c>
      <c r="V310" s="20">
        <f>IF(Rand!V304&lt;=V$1,V$4+SQRT(V$2*Rand!V304),V$6-SQRT(V$3*(1-Rand!V304)))</f>
        <v>10.573610379012093</v>
      </c>
      <c r="W310" s="29">
        <f>IF(Rand!W304&lt;=W$1,W$4+SQRT(W$2*Rand!W304),W$6-SQRT(W$3*(1-Rand!W304)))</f>
        <v>12.17515185104223</v>
      </c>
      <c r="X310" s="32">
        <f>IF(Rand!X304&lt;=X$1,X$4+SQRT(X$2*Rand!X304),X$6-SQRT(X$3*(1-Rand!X304)))</f>
        <v>6.7945528331410028</v>
      </c>
      <c r="Y310" s="25">
        <f>IF(Rand!Y304&lt;=Y$1,Y$4+SQRT(Y$2*Rand!Y304),Y$6-SQRT(Y$3*(1-Rand!Y304)))</f>
        <v>13.18396791688685</v>
      </c>
    </row>
    <row r="311" spans="2:25" hidden="1" x14ac:dyDescent="0.25">
      <c r="B311" s="17">
        <f>IF(Rand!B305&lt;=B$1,B$4+SQRT(B$2*Rand!B305),B$6-SQRT(B$3*(1-Rand!B305)))</f>
        <v>4.3486918298980903</v>
      </c>
      <c r="C311" s="24">
        <f>IF(Rand!C305&lt;=C$1,C$4+SQRT(C$2*Rand!C305),C$6-SQRT(C$3*(1-Rand!C305)))</f>
        <v>3.2812170105072629</v>
      </c>
      <c r="D311" s="20">
        <f>IF(Rand!D305&lt;=D$1,D$4+SQRT(D$2*Rand!D305),D$6-SQRT(D$3*(1-Rand!D305)))</f>
        <v>5.9757739465330886</v>
      </c>
      <c r="E311" s="29">
        <f>IF(Rand!E305&lt;=E$1,E$4+SQRT(E$2*Rand!E305),E$6-SQRT(E$3*(1-Rand!E305)))</f>
        <v>3.7228196668220077</v>
      </c>
      <c r="F311" s="32">
        <f>IF(Rand!F305&lt;=F$1,F$4+SQRT(F$2*Rand!F305),F$6-SQRT(F$3*(1-Rand!F305)))</f>
        <v>2.1743490811326716</v>
      </c>
      <c r="G311" s="25">
        <f>IF(Rand!G305&lt;=G$1,G$4+SQRT(G$2*Rand!G305),G$6-SQRT(G$3*(1-Rand!G305)))</f>
        <v>2.9803144381428845</v>
      </c>
      <c r="H311" s="17">
        <f>IF(Rand!H305&lt;=H$1,H$4+SQRT(H$2*Rand!H305),H$6-SQRT(H$3*(1-Rand!H305)))</f>
        <v>15.578847197115806</v>
      </c>
      <c r="I311" s="24">
        <f>IF(Rand!I305&lt;=I$1,I$4+SQRT(I$2*Rand!I305),I$6-SQRT(I$3*(1-Rand!I305)))</f>
        <v>9.9076830355255847</v>
      </c>
      <c r="J311" s="20">
        <f>IF(Rand!J305&lt;=J$1,J$4+SQRT(J$2*Rand!J305),J$6-SQRT(J$3*(1-Rand!J305)))</f>
        <v>13.248289605340018</v>
      </c>
      <c r="K311" s="29">
        <f>IF(Rand!K305&lt;=K$1,K$4+SQRT(K$2*Rand!K305),K$6-SQRT(K$3*(1-Rand!K305)))</f>
        <v>12.786662937569275</v>
      </c>
      <c r="L311" s="32">
        <f>IF(Rand!L305&lt;=L$1,L$4+SQRT(L$2*Rand!L305),L$6-SQRT(L$3*(1-Rand!L305)))</f>
        <v>17.08428835676176</v>
      </c>
      <c r="M311" s="25">
        <f>IF(Rand!M305&lt;=M$1,M$4+SQRT(M$2*Rand!M305),M$6-SQRT(M$3*(1-Rand!M305)))</f>
        <v>6.6256257351999199</v>
      </c>
      <c r="N311" s="17">
        <f>IF(Rand!N305&lt;=N$1,N$4+SQRT(N$2*Rand!N305),N$6-SQRT(N$3*(1-Rand!N305)))</f>
        <v>7.781104924161113</v>
      </c>
      <c r="O311" s="24">
        <f>IF(Rand!O305&lt;=O$1,O$4+SQRT(O$2*Rand!O305),O$6-SQRT(O$3*(1-Rand!O305)))</f>
        <v>15.43959449068624</v>
      </c>
      <c r="P311" s="20">
        <f>IF(Rand!P305&lt;=P$1,P$4+SQRT(P$2*Rand!P305),P$6-SQRT(P$3*(1-Rand!P305)))</f>
        <v>11.670705627509399</v>
      </c>
      <c r="Q311" s="29">
        <f>IF(Rand!Q305&lt;=Q$1,Q$4+SQRT(Q$2*Rand!Q305),Q$6-SQRT(Q$3*(1-Rand!Q305)))</f>
        <v>15.549081570084045</v>
      </c>
      <c r="R311" s="32">
        <f>IF(Rand!R305&lt;=R$1,R$4+SQRT(R$2*Rand!R305),R$6-SQRT(R$3*(1-Rand!R305)))</f>
        <v>19.365593033805457</v>
      </c>
      <c r="S311" s="25">
        <f>IF(Rand!S305&lt;=S$1,S$4+SQRT(S$2*Rand!S305),S$6-SQRT(S$3*(1-Rand!S305)))</f>
        <v>14.413532392947408</v>
      </c>
      <c r="T311" s="17">
        <f>IF(Rand!T305&lt;=T$1,T$4+SQRT(T$2*Rand!T305),T$6-SQRT(T$3*(1-Rand!T305)))</f>
        <v>10.846921089889426</v>
      </c>
      <c r="U311" s="24">
        <f>IF(Rand!U305&lt;=U$1,U$4+SQRT(U$2*Rand!U305),U$6-SQRT(U$3*(1-Rand!U305)))</f>
        <v>7.9444086691535176</v>
      </c>
      <c r="V311" s="20">
        <f>IF(Rand!V305&lt;=V$1,V$4+SQRT(V$2*Rand!V305),V$6-SQRT(V$3*(1-Rand!V305)))</f>
        <v>15.027895626099731</v>
      </c>
      <c r="W311" s="29">
        <f>IF(Rand!W305&lt;=W$1,W$4+SQRT(W$2*Rand!W305),W$6-SQRT(W$3*(1-Rand!W305)))</f>
        <v>13.824977440583339</v>
      </c>
      <c r="X311" s="32">
        <f>IF(Rand!X305&lt;=X$1,X$4+SQRT(X$2*Rand!X305),X$6-SQRT(X$3*(1-Rand!X305)))</f>
        <v>15.708756288962185</v>
      </c>
      <c r="Y311" s="25">
        <f>IF(Rand!Y305&lt;=Y$1,Y$4+SQRT(Y$2*Rand!Y305),Y$6-SQRT(Y$3*(1-Rand!Y305)))</f>
        <v>7.8791619462703562</v>
      </c>
    </row>
    <row r="312" spans="2:25" hidden="1" x14ac:dyDescent="0.25">
      <c r="B312" s="17">
        <f>IF(Rand!B306&lt;=B$1,B$4+SQRT(B$2*Rand!B306),B$6-SQRT(B$3*(1-Rand!B306)))</f>
        <v>3.1695775936584822</v>
      </c>
      <c r="C312" s="24">
        <f>IF(Rand!C306&lt;=C$1,C$4+SQRT(C$2*Rand!C306),C$6-SQRT(C$3*(1-Rand!C306)))</f>
        <v>3.0164919443241267</v>
      </c>
      <c r="D312" s="20">
        <f>IF(Rand!D306&lt;=D$1,D$4+SQRT(D$2*Rand!D306),D$6-SQRT(D$3*(1-Rand!D306)))</f>
        <v>6.108150948060362</v>
      </c>
      <c r="E312" s="29">
        <f>IF(Rand!E306&lt;=E$1,E$4+SQRT(E$2*Rand!E306),E$6-SQRT(E$3*(1-Rand!E306)))</f>
        <v>4.2774024002159221</v>
      </c>
      <c r="F312" s="32">
        <f>IF(Rand!F306&lt;=F$1,F$4+SQRT(F$2*Rand!F306),F$6-SQRT(F$3*(1-Rand!F306)))</f>
        <v>2.0618576322318791</v>
      </c>
      <c r="G312" s="25">
        <f>IF(Rand!G306&lt;=G$1,G$4+SQRT(G$2*Rand!G306),G$6-SQRT(G$3*(1-Rand!G306)))</f>
        <v>3.1599843119638327</v>
      </c>
      <c r="H312" s="17">
        <f>IF(Rand!H306&lt;=H$1,H$4+SQRT(H$2*Rand!H306),H$6-SQRT(H$3*(1-Rand!H306)))</f>
        <v>11.440494673408725</v>
      </c>
      <c r="I312" s="24">
        <f>IF(Rand!I306&lt;=I$1,I$4+SQRT(I$2*Rand!I306),I$6-SQRT(I$3*(1-Rand!I306)))</f>
        <v>14.383411517880869</v>
      </c>
      <c r="J312" s="20">
        <f>IF(Rand!J306&lt;=J$1,J$4+SQRT(J$2*Rand!J306),J$6-SQRT(J$3*(1-Rand!J306)))</f>
        <v>15.300112367783825</v>
      </c>
      <c r="K312" s="29">
        <f>IF(Rand!K306&lt;=K$1,K$4+SQRT(K$2*Rand!K306),K$6-SQRT(K$3*(1-Rand!K306)))</f>
        <v>9.5999409471859671</v>
      </c>
      <c r="L312" s="32">
        <f>IF(Rand!L306&lt;=L$1,L$4+SQRT(L$2*Rand!L306),L$6-SQRT(L$3*(1-Rand!L306)))</f>
        <v>13.791019687259071</v>
      </c>
      <c r="M312" s="25">
        <f>IF(Rand!M306&lt;=M$1,M$4+SQRT(M$2*Rand!M306),M$6-SQRT(M$3*(1-Rand!M306)))</f>
        <v>7.3517453721115515</v>
      </c>
      <c r="N312" s="17">
        <f>IF(Rand!N306&lt;=N$1,N$4+SQRT(N$2*Rand!N306),N$6-SQRT(N$3*(1-Rand!N306)))</f>
        <v>12.574899419399458</v>
      </c>
      <c r="O312" s="24">
        <f>IF(Rand!O306&lt;=O$1,O$4+SQRT(O$2*Rand!O306),O$6-SQRT(O$3*(1-Rand!O306)))</f>
        <v>9.1169522085379562</v>
      </c>
      <c r="P312" s="20">
        <f>IF(Rand!P306&lt;=P$1,P$4+SQRT(P$2*Rand!P306),P$6-SQRT(P$3*(1-Rand!P306)))</f>
        <v>17.135207660939535</v>
      </c>
      <c r="Q312" s="29">
        <f>IF(Rand!Q306&lt;=Q$1,Q$4+SQRT(Q$2*Rand!Q306),Q$6-SQRT(Q$3*(1-Rand!Q306)))</f>
        <v>8.6000365427540153</v>
      </c>
      <c r="R312" s="32">
        <f>IF(Rand!R306&lt;=R$1,R$4+SQRT(R$2*Rand!R306),R$6-SQRT(R$3*(1-Rand!R306)))</f>
        <v>9.2447744825525486</v>
      </c>
      <c r="S312" s="25">
        <f>IF(Rand!S306&lt;=S$1,S$4+SQRT(S$2*Rand!S306),S$6-SQRT(S$3*(1-Rand!S306)))</f>
        <v>9.0924484455873245</v>
      </c>
      <c r="T312" s="17">
        <f>IF(Rand!T306&lt;=T$1,T$4+SQRT(T$2*Rand!T306),T$6-SQRT(T$3*(1-Rand!T306)))</f>
        <v>13.655826423749723</v>
      </c>
      <c r="U312" s="24">
        <f>IF(Rand!U306&lt;=U$1,U$4+SQRT(U$2*Rand!U306),U$6-SQRT(U$3*(1-Rand!U306)))</f>
        <v>15.027322548642601</v>
      </c>
      <c r="V312" s="20">
        <f>IF(Rand!V306&lt;=V$1,V$4+SQRT(V$2*Rand!V306),V$6-SQRT(V$3*(1-Rand!V306)))</f>
        <v>16.754247770799974</v>
      </c>
      <c r="W312" s="29">
        <f>IF(Rand!W306&lt;=W$1,W$4+SQRT(W$2*Rand!W306),W$6-SQRT(W$3*(1-Rand!W306)))</f>
        <v>17.034264818992668</v>
      </c>
      <c r="X312" s="32">
        <f>IF(Rand!X306&lt;=X$1,X$4+SQRT(X$2*Rand!X306),X$6-SQRT(X$3*(1-Rand!X306)))</f>
        <v>7.9874834140594828</v>
      </c>
      <c r="Y312" s="25">
        <f>IF(Rand!Y306&lt;=Y$1,Y$4+SQRT(Y$2*Rand!Y306),Y$6-SQRT(Y$3*(1-Rand!Y306)))</f>
        <v>15.307777761975776</v>
      </c>
    </row>
    <row r="313" spans="2:25" hidden="1" x14ac:dyDescent="0.25">
      <c r="B313" s="17">
        <f>IF(Rand!B307&lt;=B$1,B$4+SQRT(B$2*Rand!B307),B$6-SQRT(B$3*(1-Rand!B307)))</f>
        <v>5.1276307939718562</v>
      </c>
      <c r="C313" s="24">
        <f>IF(Rand!C307&lt;=C$1,C$4+SQRT(C$2*Rand!C307),C$6-SQRT(C$3*(1-Rand!C307)))</f>
        <v>1.906384749477549</v>
      </c>
      <c r="D313" s="20">
        <f>IF(Rand!D307&lt;=D$1,D$4+SQRT(D$2*Rand!D307),D$6-SQRT(D$3*(1-Rand!D307)))</f>
        <v>5.5197437294602256</v>
      </c>
      <c r="E313" s="29">
        <f>IF(Rand!E307&lt;=E$1,E$4+SQRT(E$2*Rand!E307),E$6-SQRT(E$3*(1-Rand!E307)))</f>
        <v>3.6346917873158038</v>
      </c>
      <c r="F313" s="32">
        <f>IF(Rand!F307&lt;=F$1,F$4+SQRT(F$2*Rand!F307),F$6-SQRT(F$3*(1-Rand!F307)))</f>
        <v>1.6957790876269692</v>
      </c>
      <c r="G313" s="25">
        <f>IF(Rand!G307&lt;=G$1,G$4+SQRT(G$2*Rand!G307),G$6-SQRT(G$3*(1-Rand!G307)))</f>
        <v>4.3585248096867115</v>
      </c>
      <c r="H313" s="17">
        <f>IF(Rand!H307&lt;=H$1,H$4+SQRT(H$2*Rand!H307),H$6-SQRT(H$3*(1-Rand!H307)))</f>
        <v>12.807540040630123</v>
      </c>
      <c r="I313" s="24">
        <f>IF(Rand!I307&lt;=I$1,I$4+SQRT(I$2*Rand!I307),I$6-SQRT(I$3*(1-Rand!I307)))</f>
        <v>14.964780011091218</v>
      </c>
      <c r="J313" s="20">
        <f>IF(Rand!J307&lt;=J$1,J$4+SQRT(J$2*Rand!J307),J$6-SQRT(J$3*(1-Rand!J307)))</f>
        <v>9.2302746999303196</v>
      </c>
      <c r="K313" s="29">
        <f>IF(Rand!K307&lt;=K$1,K$4+SQRT(K$2*Rand!K307),K$6-SQRT(K$3*(1-Rand!K307)))</f>
        <v>10.852278700999237</v>
      </c>
      <c r="L313" s="32">
        <f>IF(Rand!L307&lt;=L$1,L$4+SQRT(L$2*Rand!L307),L$6-SQRT(L$3*(1-Rand!L307)))</f>
        <v>11.192857347228845</v>
      </c>
      <c r="M313" s="25">
        <f>IF(Rand!M307&lt;=M$1,M$4+SQRT(M$2*Rand!M307),M$6-SQRT(M$3*(1-Rand!M307)))</f>
        <v>12.652686929586128</v>
      </c>
      <c r="N313" s="17">
        <f>IF(Rand!N307&lt;=N$1,N$4+SQRT(N$2*Rand!N307),N$6-SQRT(N$3*(1-Rand!N307)))</f>
        <v>8.953448032628037</v>
      </c>
      <c r="O313" s="24">
        <f>IF(Rand!O307&lt;=O$1,O$4+SQRT(O$2*Rand!O307),O$6-SQRT(O$3*(1-Rand!O307)))</f>
        <v>6.7223207067779063</v>
      </c>
      <c r="P313" s="20">
        <f>IF(Rand!P307&lt;=P$1,P$4+SQRT(P$2*Rand!P307),P$6-SQRT(P$3*(1-Rand!P307)))</f>
        <v>15.080810860611003</v>
      </c>
      <c r="Q313" s="29">
        <f>IF(Rand!Q307&lt;=Q$1,Q$4+SQRT(Q$2*Rand!Q307),Q$6-SQRT(Q$3*(1-Rand!Q307)))</f>
        <v>15.4677290351149</v>
      </c>
      <c r="R313" s="32">
        <f>IF(Rand!R307&lt;=R$1,R$4+SQRT(R$2*Rand!R307),R$6-SQRT(R$3*(1-Rand!R307)))</f>
        <v>6.9806586485595323</v>
      </c>
      <c r="S313" s="25">
        <f>IF(Rand!S307&lt;=S$1,S$4+SQRT(S$2*Rand!S307),S$6-SQRT(S$3*(1-Rand!S307)))</f>
        <v>12.430560632751096</v>
      </c>
      <c r="T313" s="17">
        <f>IF(Rand!T307&lt;=T$1,T$4+SQRT(T$2*Rand!T307),T$6-SQRT(T$3*(1-Rand!T307)))</f>
        <v>7.3885856072144991</v>
      </c>
      <c r="U313" s="24">
        <f>IF(Rand!U307&lt;=U$1,U$4+SQRT(U$2*Rand!U307),U$6-SQRT(U$3*(1-Rand!U307)))</f>
        <v>10.038097587929242</v>
      </c>
      <c r="V313" s="20">
        <f>IF(Rand!V307&lt;=V$1,V$4+SQRT(V$2*Rand!V307),V$6-SQRT(V$3*(1-Rand!V307)))</f>
        <v>10.483975114286428</v>
      </c>
      <c r="W313" s="29">
        <f>IF(Rand!W307&lt;=W$1,W$4+SQRT(W$2*Rand!W307),W$6-SQRT(W$3*(1-Rand!W307)))</f>
        <v>10.556646033300476</v>
      </c>
      <c r="X313" s="32">
        <f>IF(Rand!X307&lt;=X$1,X$4+SQRT(X$2*Rand!X307),X$6-SQRT(X$3*(1-Rand!X307)))</f>
        <v>10.799325282965492</v>
      </c>
      <c r="Y313" s="25">
        <f>IF(Rand!Y307&lt;=Y$1,Y$4+SQRT(Y$2*Rand!Y307),Y$6-SQRT(Y$3*(1-Rand!Y307)))</f>
        <v>10.596553842297348</v>
      </c>
    </row>
    <row r="314" spans="2:25" hidden="1" x14ac:dyDescent="0.25">
      <c r="B314" s="17">
        <f>IF(Rand!B308&lt;=B$1,B$4+SQRT(B$2*Rand!B308),B$6-SQRT(B$3*(1-Rand!B308)))</f>
        <v>4.8981252946012219</v>
      </c>
      <c r="C314" s="24">
        <f>IF(Rand!C308&lt;=C$1,C$4+SQRT(C$2*Rand!C308),C$6-SQRT(C$3*(1-Rand!C308)))</f>
        <v>3.0273498977025186</v>
      </c>
      <c r="D314" s="20">
        <f>IF(Rand!D308&lt;=D$1,D$4+SQRT(D$2*Rand!D308),D$6-SQRT(D$3*(1-Rand!D308)))</f>
        <v>6.685861611881756</v>
      </c>
      <c r="E314" s="29">
        <f>IF(Rand!E308&lt;=E$1,E$4+SQRT(E$2*Rand!E308),E$6-SQRT(E$3*(1-Rand!E308)))</f>
        <v>4.3110712997140421</v>
      </c>
      <c r="F314" s="32">
        <f>IF(Rand!F308&lt;=F$1,F$4+SQRT(F$2*Rand!F308),F$6-SQRT(F$3*(1-Rand!F308)))</f>
        <v>1.9338857751058285</v>
      </c>
      <c r="G314" s="25">
        <f>IF(Rand!G308&lt;=G$1,G$4+SQRT(G$2*Rand!G308),G$6-SQRT(G$3*(1-Rand!G308)))</f>
        <v>2.8877775741044296</v>
      </c>
      <c r="H314" s="17">
        <f>IF(Rand!H308&lt;=H$1,H$4+SQRT(H$2*Rand!H308),H$6-SQRT(H$3*(1-Rand!H308)))</f>
        <v>8.2875958117758302</v>
      </c>
      <c r="I314" s="24">
        <f>IF(Rand!I308&lt;=I$1,I$4+SQRT(I$2*Rand!I308),I$6-SQRT(I$3*(1-Rand!I308)))</f>
        <v>17.064601969342245</v>
      </c>
      <c r="J314" s="20">
        <f>IF(Rand!J308&lt;=J$1,J$4+SQRT(J$2*Rand!J308),J$6-SQRT(J$3*(1-Rand!J308)))</f>
        <v>9.28470128778212</v>
      </c>
      <c r="K314" s="29">
        <f>IF(Rand!K308&lt;=K$1,K$4+SQRT(K$2*Rand!K308),K$6-SQRT(K$3*(1-Rand!K308)))</f>
        <v>11.945697882182717</v>
      </c>
      <c r="L314" s="32">
        <f>IF(Rand!L308&lt;=L$1,L$4+SQRT(L$2*Rand!L308),L$6-SQRT(L$3*(1-Rand!L308)))</f>
        <v>11.364828947636802</v>
      </c>
      <c r="M314" s="25">
        <f>IF(Rand!M308&lt;=M$1,M$4+SQRT(M$2*Rand!M308),M$6-SQRT(M$3*(1-Rand!M308)))</f>
        <v>12.142177158679786</v>
      </c>
      <c r="N314" s="17">
        <f>IF(Rand!N308&lt;=N$1,N$4+SQRT(N$2*Rand!N308),N$6-SQRT(N$3*(1-Rand!N308)))</f>
        <v>17.484365471415007</v>
      </c>
      <c r="O314" s="24">
        <f>IF(Rand!O308&lt;=O$1,O$4+SQRT(O$2*Rand!O308),O$6-SQRT(O$3*(1-Rand!O308)))</f>
        <v>11.726167268984952</v>
      </c>
      <c r="P314" s="20">
        <f>IF(Rand!P308&lt;=P$1,P$4+SQRT(P$2*Rand!P308),P$6-SQRT(P$3*(1-Rand!P308)))</f>
        <v>11.605466627479881</v>
      </c>
      <c r="Q314" s="29">
        <f>IF(Rand!Q308&lt;=Q$1,Q$4+SQRT(Q$2*Rand!Q308),Q$6-SQRT(Q$3*(1-Rand!Q308)))</f>
        <v>16.841271276900983</v>
      </c>
      <c r="R314" s="32">
        <f>IF(Rand!R308&lt;=R$1,R$4+SQRT(R$2*Rand!R308),R$6-SQRT(R$3*(1-Rand!R308)))</f>
        <v>15.555691643892306</v>
      </c>
      <c r="S314" s="25">
        <f>IF(Rand!S308&lt;=S$1,S$4+SQRT(S$2*Rand!S308),S$6-SQRT(S$3*(1-Rand!S308)))</f>
        <v>15.299190293982296</v>
      </c>
      <c r="T314" s="17">
        <f>IF(Rand!T308&lt;=T$1,T$4+SQRT(T$2*Rand!T308),T$6-SQRT(T$3*(1-Rand!T308)))</f>
        <v>13.306260454139132</v>
      </c>
      <c r="U314" s="24">
        <f>IF(Rand!U308&lt;=U$1,U$4+SQRT(U$2*Rand!U308),U$6-SQRT(U$3*(1-Rand!U308)))</f>
        <v>8.9655680361716552</v>
      </c>
      <c r="V314" s="20">
        <f>IF(Rand!V308&lt;=V$1,V$4+SQRT(V$2*Rand!V308),V$6-SQRT(V$3*(1-Rand!V308)))</f>
        <v>18.078112422571397</v>
      </c>
      <c r="W314" s="29">
        <f>IF(Rand!W308&lt;=W$1,W$4+SQRT(W$2*Rand!W308),W$6-SQRT(W$3*(1-Rand!W308)))</f>
        <v>10.771303647792214</v>
      </c>
      <c r="X314" s="32">
        <f>IF(Rand!X308&lt;=X$1,X$4+SQRT(X$2*Rand!X308),X$6-SQRT(X$3*(1-Rand!X308)))</f>
        <v>7.3613500918687311</v>
      </c>
      <c r="Y314" s="25">
        <f>IF(Rand!Y308&lt;=Y$1,Y$4+SQRT(Y$2*Rand!Y308),Y$6-SQRT(Y$3*(1-Rand!Y308)))</f>
        <v>14.504288028479804</v>
      </c>
    </row>
    <row r="315" spans="2:25" hidden="1" x14ac:dyDescent="0.25">
      <c r="B315" s="17">
        <f>IF(Rand!B309&lt;=B$1,B$4+SQRT(B$2*Rand!B309),B$6-SQRT(B$3*(1-Rand!B309)))</f>
        <v>3.9497637110904433</v>
      </c>
      <c r="C315" s="24">
        <f>IF(Rand!C309&lt;=C$1,C$4+SQRT(C$2*Rand!C309),C$6-SQRT(C$3*(1-Rand!C309)))</f>
        <v>2.8924286514551381</v>
      </c>
      <c r="D315" s="20">
        <f>IF(Rand!D309&lt;=D$1,D$4+SQRT(D$2*Rand!D309),D$6-SQRT(D$3*(1-Rand!D309)))</f>
        <v>5.896000585235349</v>
      </c>
      <c r="E315" s="29">
        <f>IF(Rand!E309&lt;=E$1,E$4+SQRT(E$2*Rand!E309),E$6-SQRT(E$3*(1-Rand!E309)))</f>
        <v>3.3262021739426499</v>
      </c>
      <c r="F315" s="32">
        <f>IF(Rand!F309&lt;=F$1,F$4+SQRT(F$2*Rand!F309),F$6-SQRT(F$3*(1-Rand!F309)))</f>
        <v>2.8785012546294038</v>
      </c>
      <c r="G315" s="25">
        <f>IF(Rand!G309&lt;=G$1,G$4+SQRT(G$2*Rand!G309),G$6-SQRT(G$3*(1-Rand!G309)))</f>
        <v>2.610521760948314</v>
      </c>
      <c r="H315" s="17">
        <f>IF(Rand!H309&lt;=H$1,H$4+SQRT(H$2*Rand!H309),H$6-SQRT(H$3*(1-Rand!H309)))</f>
        <v>11.998656307115342</v>
      </c>
      <c r="I315" s="24">
        <f>IF(Rand!I309&lt;=I$1,I$4+SQRT(I$2*Rand!I309),I$6-SQRT(I$3*(1-Rand!I309)))</f>
        <v>15.330551740759571</v>
      </c>
      <c r="J315" s="20">
        <f>IF(Rand!J309&lt;=J$1,J$4+SQRT(J$2*Rand!J309),J$6-SQRT(J$3*(1-Rand!J309)))</f>
        <v>14.764678077585746</v>
      </c>
      <c r="K315" s="29">
        <f>IF(Rand!K309&lt;=K$1,K$4+SQRT(K$2*Rand!K309),K$6-SQRT(K$3*(1-Rand!K309)))</f>
        <v>10.734390136384931</v>
      </c>
      <c r="L315" s="32">
        <f>IF(Rand!L309&lt;=L$1,L$4+SQRT(L$2*Rand!L309),L$6-SQRT(L$3*(1-Rand!L309)))</f>
        <v>15.8063587625736</v>
      </c>
      <c r="M315" s="25">
        <f>IF(Rand!M309&lt;=M$1,M$4+SQRT(M$2*Rand!M309),M$6-SQRT(M$3*(1-Rand!M309)))</f>
        <v>10.768677942453561</v>
      </c>
      <c r="N315" s="17">
        <f>IF(Rand!N309&lt;=N$1,N$4+SQRT(N$2*Rand!N309),N$6-SQRT(N$3*(1-Rand!N309)))</f>
        <v>9.7144436518332125</v>
      </c>
      <c r="O315" s="24">
        <f>IF(Rand!O309&lt;=O$1,O$4+SQRT(O$2*Rand!O309),O$6-SQRT(O$3*(1-Rand!O309)))</f>
        <v>12.091232511472004</v>
      </c>
      <c r="P315" s="20">
        <f>IF(Rand!P309&lt;=P$1,P$4+SQRT(P$2*Rand!P309),P$6-SQRT(P$3*(1-Rand!P309)))</f>
        <v>10.68323261061165</v>
      </c>
      <c r="Q315" s="29">
        <f>IF(Rand!Q309&lt;=Q$1,Q$4+SQRT(Q$2*Rand!Q309),Q$6-SQRT(Q$3*(1-Rand!Q309)))</f>
        <v>8.7506210009793151</v>
      </c>
      <c r="R315" s="32">
        <f>IF(Rand!R309&lt;=R$1,R$4+SQRT(R$2*Rand!R309),R$6-SQRT(R$3*(1-Rand!R309)))</f>
        <v>7.4316988208853019</v>
      </c>
      <c r="S315" s="25">
        <f>IF(Rand!S309&lt;=S$1,S$4+SQRT(S$2*Rand!S309),S$6-SQRT(S$3*(1-Rand!S309)))</f>
        <v>10.078580332368178</v>
      </c>
      <c r="T315" s="17">
        <f>IF(Rand!T309&lt;=T$1,T$4+SQRT(T$2*Rand!T309),T$6-SQRT(T$3*(1-Rand!T309)))</f>
        <v>9.884935625629776</v>
      </c>
      <c r="U315" s="24">
        <f>IF(Rand!U309&lt;=U$1,U$4+SQRT(U$2*Rand!U309),U$6-SQRT(U$3*(1-Rand!U309)))</f>
        <v>16.048233258021103</v>
      </c>
      <c r="V315" s="20">
        <f>IF(Rand!V309&lt;=V$1,V$4+SQRT(V$2*Rand!V309),V$6-SQRT(V$3*(1-Rand!V309)))</f>
        <v>10.173875493237023</v>
      </c>
      <c r="W315" s="29">
        <f>IF(Rand!W309&lt;=W$1,W$4+SQRT(W$2*Rand!W309),W$6-SQRT(W$3*(1-Rand!W309)))</f>
        <v>17.519359808294116</v>
      </c>
      <c r="X315" s="32">
        <f>IF(Rand!X309&lt;=X$1,X$4+SQRT(X$2*Rand!X309),X$6-SQRT(X$3*(1-Rand!X309)))</f>
        <v>13.565797889033266</v>
      </c>
      <c r="Y315" s="25">
        <f>IF(Rand!Y309&lt;=Y$1,Y$4+SQRT(Y$2*Rand!Y309),Y$6-SQRT(Y$3*(1-Rand!Y309)))</f>
        <v>15.665071996774877</v>
      </c>
    </row>
    <row r="316" spans="2:25" hidden="1" x14ac:dyDescent="0.25">
      <c r="B316" s="17">
        <f>IF(Rand!B310&lt;=B$1,B$4+SQRT(B$2*Rand!B310),B$6-SQRT(B$3*(1-Rand!B310)))</f>
        <v>3.3014898706673663</v>
      </c>
      <c r="C316" s="24">
        <f>IF(Rand!C310&lt;=C$1,C$4+SQRT(C$2*Rand!C310),C$6-SQRT(C$3*(1-Rand!C310)))</f>
        <v>3.9698705497683262</v>
      </c>
      <c r="D316" s="20">
        <f>IF(Rand!D310&lt;=D$1,D$4+SQRT(D$2*Rand!D310),D$6-SQRT(D$3*(1-Rand!D310)))</f>
        <v>5.5746891057195356</v>
      </c>
      <c r="E316" s="29">
        <f>IF(Rand!E310&lt;=E$1,E$4+SQRT(E$2*Rand!E310),E$6-SQRT(E$3*(1-Rand!E310)))</f>
        <v>4.1007517173741315</v>
      </c>
      <c r="F316" s="32">
        <f>IF(Rand!F310&lt;=F$1,F$4+SQRT(F$2*Rand!F310),F$6-SQRT(F$3*(1-Rand!F310)))</f>
        <v>3.602985880362215</v>
      </c>
      <c r="G316" s="25">
        <f>IF(Rand!G310&lt;=G$1,G$4+SQRT(G$2*Rand!G310),G$6-SQRT(G$3*(1-Rand!G310)))</f>
        <v>3.1893642158741975</v>
      </c>
      <c r="H316" s="17">
        <f>IF(Rand!H310&lt;=H$1,H$4+SQRT(H$2*Rand!H310),H$6-SQRT(H$3*(1-Rand!H310)))</f>
        <v>8.4652921159747407</v>
      </c>
      <c r="I316" s="24">
        <f>IF(Rand!I310&lt;=I$1,I$4+SQRT(I$2*Rand!I310),I$6-SQRT(I$3*(1-Rand!I310)))</f>
        <v>8.8076020152883761</v>
      </c>
      <c r="J316" s="20">
        <f>IF(Rand!J310&lt;=J$1,J$4+SQRT(J$2*Rand!J310),J$6-SQRT(J$3*(1-Rand!J310)))</f>
        <v>11.710701810355104</v>
      </c>
      <c r="K316" s="29">
        <f>IF(Rand!K310&lt;=K$1,K$4+SQRT(K$2*Rand!K310),K$6-SQRT(K$3*(1-Rand!K310)))</f>
        <v>12.200309480253946</v>
      </c>
      <c r="L316" s="32">
        <f>IF(Rand!L310&lt;=L$1,L$4+SQRT(L$2*Rand!L310),L$6-SQRT(L$3*(1-Rand!L310)))</f>
        <v>10.26773995693536</v>
      </c>
      <c r="M316" s="25">
        <f>IF(Rand!M310&lt;=M$1,M$4+SQRT(M$2*Rand!M310),M$6-SQRT(M$3*(1-Rand!M310)))</f>
        <v>10.856356573076152</v>
      </c>
      <c r="N316" s="17">
        <f>IF(Rand!N310&lt;=N$1,N$4+SQRT(N$2*Rand!N310),N$6-SQRT(N$3*(1-Rand!N310)))</f>
        <v>13.173638370905099</v>
      </c>
      <c r="O316" s="24">
        <f>IF(Rand!O310&lt;=O$1,O$4+SQRT(O$2*Rand!O310),O$6-SQRT(O$3*(1-Rand!O310)))</f>
        <v>10.075055921580311</v>
      </c>
      <c r="P316" s="20">
        <f>IF(Rand!P310&lt;=P$1,P$4+SQRT(P$2*Rand!P310),P$6-SQRT(P$3*(1-Rand!P310)))</f>
        <v>10.464089806357494</v>
      </c>
      <c r="Q316" s="29">
        <f>IF(Rand!Q310&lt;=Q$1,Q$4+SQRT(Q$2*Rand!Q310),Q$6-SQRT(Q$3*(1-Rand!Q310)))</f>
        <v>17.578148180277832</v>
      </c>
      <c r="R316" s="32">
        <f>IF(Rand!R310&lt;=R$1,R$4+SQRT(R$2*Rand!R310),R$6-SQRT(R$3*(1-Rand!R310)))</f>
        <v>11.808645208261536</v>
      </c>
      <c r="S316" s="25">
        <f>IF(Rand!S310&lt;=S$1,S$4+SQRT(S$2*Rand!S310),S$6-SQRT(S$3*(1-Rand!S310)))</f>
        <v>14.464123634708951</v>
      </c>
      <c r="T316" s="17">
        <f>IF(Rand!T310&lt;=T$1,T$4+SQRT(T$2*Rand!T310),T$6-SQRT(T$3*(1-Rand!T310)))</f>
        <v>13.607168363444714</v>
      </c>
      <c r="U316" s="24">
        <f>IF(Rand!U310&lt;=U$1,U$4+SQRT(U$2*Rand!U310),U$6-SQRT(U$3*(1-Rand!U310)))</f>
        <v>14.168595110868331</v>
      </c>
      <c r="V316" s="20">
        <f>IF(Rand!V310&lt;=V$1,V$4+SQRT(V$2*Rand!V310),V$6-SQRT(V$3*(1-Rand!V310)))</f>
        <v>15.188322175806558</v>
      </c>
      <c r="W316" s="29">
        <f>IF(Rand!W310&lt;=W$1,W$4+SQRT(W$2*Rand!W310),W$6-SQRT(W$3*(1-Rand!W310)))</f>
        <v>10.019818140559767</v>
      </c>
      <c r="X316" s="32">
        <f>IF(Rand!X310&lt;=X$1,X$4+SQRT(X$2*Rand!X310),X$6-SQRT(X$3*(1-Rand!X310)))</f>
        <v>7.2124272356029477</v>
      </c>
      <c r="Y316" s="25">
        <f>IF(Rand!Y310&lt;=Y$1,Y$4+SQRT(Y$2*Rand!Y310),Y$6-SQRT(Y$3*(1-Rand!Y310)))</f>
        <v>9.7318497860832931</v>
      </c>
    </row>
    <row r="317" spans="2:25" hidden="1" x14ac:dyDescent="0.25">
      <c r="B317" s="17">
        <f>IF(Rand!B311&lt;=B$1,B$4+SQRT(B$2*Rand!B311),B$6-SQRT(B$3*(1-Rand!B311)))</f>
        <v>3.5079383360924208</v>
      </c>
      <c r="C317" s="24">
        <f>IF(Rand!C311&lt;=C$1,C$4+SQRT(C$2*Rand!C311),C$6-SQRT(C$3*(1-Rand!C311)))</f>
        <v>1.7880300100098947</v>
      </c>
      <c r="D317" s="20">
        <f>IF(Rand!D311&lt;=D$1,D$4+SQRT(D$2*Rand!D311),D$6-SQRT(D$3*(1-Rand!D311)))</f>
        <v>5.7339329220552715</v>
      </c>
      <c r="E317" s="29">
        <f>IF(Rand!E311&lt;=E$1,E$4+SQRT(E$2*Rand!E311),E$6-SQRT(E$3*(1-Rand!E311)))</f>
        <v>4.073174333854559</v>
      </c>
      <c r="F317" s="32">
        <f>IF(Rand!F311&lt;=F$1,F$4+SQRT(F$2*Rand!F311),F$6-SQRT(F$3*(1-Rand!F311)))</f>
        <v>1.4204189765532849</v>
      </c>
      <c r="G317" s="25">
        <f>IF(Rand!G311&lt;=G$1,G$4+SQRT(G$2*Rand!G311),G$6-SQRT(G$3*(1-Rand!G311)))</f>
        <v>2.4112222279286062</v>
      </c>
      <c r="H317" s="17">
        <f>IF(Rand!H311&lt;=H$1,H$4+SQRT(H$2*Rand!H311),H$6-SQRT(H$3*(1-Rand!H311)))</f>
        <v>9.5215114065742217</v>
      </c>
      <c r="I317" s="24">
        <f>IF(Rand!I311&lt;=I$1,I$4+SQRT(I$2*Rand!I311),I$6-SQRT(I$3*(1-Rand!I311)))</f>
        <v>17.662683090028136</v>
      </c>
      <c r="J317" s="20">
        <f>IF(Rand!J311&lt;=J$1,J$4+SQRT(J$2*Rand!J311),J$6-SQRT(J$3*(1-Rand!J311)))</f>
        <v>9.0769731276077614</v>
      </c>
      <c r="K317" s="29">
        <f>IF(Rand!K311&lt;=K$1,K$4+SQRT(K$2*Rand!K311),K$6-SQRT(K$3*(1-Rand!K311)))</f>
        <v>8.1656035225522405</v>
      </c>
      <c r="L317" s="32">
        <f>IF(Rand!L311&lt;=L$1,L$4+SQRT(L$2*Rand!L311),L$6-SQRT(L$3*(1-Rand!L311)))</f>
        <v>6.6116010884487482</v>
      </c>
      <c r="M317" s="25">
        <f>IF(Rand!M311&lt;=M$1,M$4+SQRT(M$2*Rand!M311),M$6-SQRT(M$3*(1-Rand!M311)))</f>
        <v>8.185306706257121</v>
      </c>
      <c r="N317" s="17">
        <f>IF(Rand!N311&lt;=N$1,N$4+SQRT(N$2*Rand!N311),N$6-SQRT(N$3*(1-Rand!N311)))</f>
        <v>6.6172633131534369</v>
      </c>
      <c r="O317" s="24">
        <f>IF(Rand!O311&lt;=O$1,O$4+SQRT(O$2*Rand!O311),O$6-SQRT(O$3*(1-Rand!O311)))</f>
        <v>17.670199642195442</v>
      </c>
      <c r="P317" s="20">
        <f>IF(Rand!P311&lt;=P$1,P$4+SQRT(P$2*Rand!P311),P$6-SQRT(P$3*(1-Rand!P311)))</f>
        <v>17.759612962364535</v>
      </c>
      <c r="Q317" s="29">
        <f>IF(Rand!Q311&lt;=Q$1,Q$4+SQRT(Q$2*Rand!Q311),Q$6-SQRT(Q$3*(1-Rand!Q311)))</f>
        <v>16.620492675243995</v>
      </c>
      <c r="R317" s="32">
        <f>IF(Rand!R311&lt;=R$1,R$4+SQRT(R$2*Rand!R311),R$6-SQRT(R$3*(1-Rand!R311)))</f>
        <v>14.2741105720956</v>
      </c>
      <c r="S317" s="25">
        <f>IF(Rand!S311&lt;=S$1,S$4+SQRT(S$2*Rand!S311),S$6-SQRT(S$3*(1-Rand!S311)))</f>
        <v>9.7969247021848282</v>
      </c>
      <c r="T317" s="17">
        <f>IF(Rand!T311&lt;=T$1,T$4+SQRT(T$2*Rand!T311),T$6-SQRT(T$3*(1-Rand!T311)))</f>
        <v>15.136572571899947</v>
      </c>
      <c r="U317" s="24">
        <f>IF(Rand!U311&lt;=U$1,U$4+SQRT(U$2*Rand!U311),U$6-SQRT(U$3*(1-Rand!U311)))</f>
        <v>9.9361943629027323</v>
      </c>
      <c r="V317" s="20">
        <f>IF(Rand!V311&lt;=V$1,V$4+SQRT(V$2*Rand!V311),V$6-SQRT(V$3*(1-Rand!V311)))</f>
        <v>7.3121005285752023</v>
      </c>
      <c r="W317" s="29">
        <f>IF(Rand!W311&lt;=W$1,W$4+SQRT(W$2*Rand!W311),W$6-SQRT(W$3*(1-Rand!W311)))</f>
        <v>8.6168964323992299</v>
      </c>
      <c r="X317" s="32">
        <f>IF(Rand!X311&lt;=X$1,X$4+SQRT(X$2*Rand!X311),X$6-SQRT(X$3*(1-Rand!X311)))</f>
        <v>10.345231800972394</v>
      </c>
      <c r="Y317" s="25">
        <f>IF(Rand!Y311&lt;=Y$1,Y$4+SQRT(Y$2*Rand!Y311),Y$6-SQRT(Y$3*(1-Rand!Y311)))</f>
        <v>12.975925955314484</v>
      </c>
    </row>
    <row r="318" spans="2:25" hidden="1" x14ac:dyDescent="0.25">
      <c r="B318" s="17">
        <f>IF(Rand!B312&lt;=B$1,B$4+SQRT(B$2*Rand!B312),B$6-SQRT(B$3*(1-Rand!B312)))</f>
        <v>4.092005852733557</v>
      </c>
      <c r="C318" s="24">
        <f>IF(Rand!C312&lt;=C$1,C$4+SQRT(C$2*Rand!C312),C$6-SQRT(C$3*(1-Rand!C312)))</f>
        <v>3.4469213321922663</v>
      </c>
      <c r="D318" s="20">
        <f>IF(Rand!D312&lt;=D$1,D$4+SQRT(D$2*Rand!D312),D$6-SQRT(D$3*(1-Rand!D312)))</f>
        <v>5.3120026618200784</v>
      </c>
      <c r="E318" s="29">
        <f>IF(Rand!E312&lt;=E$1,E$4+SQRT(E$2*Rand!E312),E$6-SQRT(E$3*(1-Rand!E312)))</f>
        <v>4.2621141528260713</v>
      </c>
      <c r="F318" s="32">
        <f>IF(Rand!F312&lt;=F$1,F$4+SQRT(F$2*Rand!F312),F$6-SQRT(F$3*(1-Rand!F312)))</f>
        <v>2.4038048929081235</v>
      </c>
      <c r="G318" s="25">
        <f>IF(Rand!G312&lt;=G$1,G$4+SQRT(G$2*Rand!G312),G$6-SQRT(G$3*(1-Rand!G312)))</f>
        <v>3.448923536275025</v>
      </c>
      <c r="H318" s="17">
        <f>IF(Rand!H312&lt;=H$1,H$4+SQRT(H$2*Rand!H312),H$6-SQRT(H$3*(1-Rand!H312)))</f>
        <v>8.1210583444186355</v>
      </c>
      <c r="I318" s="24">
        <f>IF(Rand!I312&lt;=I$1,I$4+SQRT(I$2*Rand!I312),I$6-SQRT(I$3*(1-Rand!I312)))</f>
        <v>11.161821544823278</v>
      </c>
      <c r="J318" s="20">
        <f>IF(Rand!J312&lt;=J$1,J$4+SQRT(J$2*Rand!J312),J$6-SQRT(J$3*(1-Rand!J312)))</f>
        <v>11.139731199654969</v>
      </c>
      <c r="K318" s="29">
        <f>IF(Rand!K312&lt;=K$1,K$4+SQRT(K$2*Rand!K312),K$6-SQRT(K$3*(1-Rand!K312)))</f>
        <v>14.93870875225638</v>
      </c>
      <c r="L318" s="32">
        <f>IF(Rand!L312&lt;=L$1,L$4+SQRT(L$2*Rand!L312),L$6-SQRT(L$3*(1-Rand!L312)))</f>
        <v>8.8127221162344362</v>
      </c>
      <c r="M318" s="25">
        <f>IF(Rand!M312&lt;=M$1,M$4+SQRT(M$2*Rand!M312),M$6-SQRT(M$3*(1-Rand!M312)))</f>
        <v>8.6556763187798929</v>
      </c>
      <c r="N318" s="17">
        <f>IF(Rand!N312&lt;=N$1,N$4+SQRT(N$2*Rand!N312),N$6-SQRT(N$3*(1-Rand!N312)))</f>
        <v>7.7134527611051737</v>
      </c>
      <c r="O318" s="24">
        <f>IF(Rand!O312&lt;=O$1,O$4+SQRT(O$2*Rand!O312),O$6-SQRT(O$3*(1-Rand!O312)))</f>
        <v>9.5387379694412804</v>
      </c>
      <c r="P318" s="20">
        <f>IF(Rand!P312&lt;=P$1,P$4+SQRT(P$2*Rand!P312),P$6-SQRT(P$3*(1-Rand!P312)))</f>
        <v>13.270065686583873</v>
      </c>
      <c r="Q318" s="29">
        <f>IF(Rand!Q312&lt;=Q$1,Q$4+SQRT(Q$2*Rand!Q312),Q$6-SQRT(Q$3*(1-Rand!Q312)))</f>
        <v>11.822324148824055</v>
      </c>
      <c r="R318" s="32">
        <f>IF(Rand!R312&lt;=R$1,R$4+SQRT(R$2*Rand!R312),R$6-SQRT(R$3*(1-Rand!R312)))</f>
        <v>12.325870719577711</v>
      </c>
      <c r="S318" s="25">
        <f>IF(Rand!S312&lt;=S$1,S$4+SQRT(S$2*Rand!S312),S$6-SQRT(S$3*(1-Rand!S312)))</f>
        <v>11.557020785817359</v>
      </c>
      <c r="T318" s="17">
        <f>IF(Rand!T312&lt;=T$1,T$4+SQRT(T$2*Rand!T312),T$6-SQRT(T$3*(1-Rand!T312)))</f>
        <v>10.265899169112243</v>
      </c>
      <c r="U318" s="24">
        <f>IF(Rand!U312&lt;=U$1,U$4+SQRT(U$2*Rand!U312),U$6-SQRT(U$3*(1-Rand!U312)))</f>
        <v>13.377168917119626</v>
      </c>
      <c r="V318" s="20">
        <f>IF(Rand!V312&lt;=V$1,V$4+SQRT(V$2*Rand!V312),V$6-SQRT(V$3*(1-Rand!V312)))</f>
        <v>16.572547880789887</v>
      </c>
      <c r="W318" s="29">
        <f>IF(Rand!W312&lt;=W$1,W$4+SQRT(W$2*Rand!W312),W$6-SQRT(W$3*(1-Rand!W312)))</f>
        <v>13.884119808634685</v>
      </c>
      <c r="X318" s="32">
        <f>IF(Rand!X312&lt;=X$1,X$4+SQRT(X$2*Rand!X312),X$6-SQRT(X$3*(1-Rand!X312)))</f>
        <v>6.9744898226473904</v>
      </c>
      <c r="Y318" s="25">
        <f>IF(Rand!Y312&lt;=Y$1,Y$4+SQRT(Y$2*Rand!Y312),Y$6-SQRT(Y$3*(1-Rand!Y312)))</f>
        <v>12.549784186515033</v>
      </c>
    </row>
    <row r="319" spans="2:25" hidden="1" x14ac:dyDescent="0.25">
      <c r="B319" s="17">
        <f>IF(Rand!B313&lt;=B$1,B$4+SQRT(B$2*Rand!B313),B$6-SQRT(B$3*(1-Rand!B313)))</f>
        <v>3.7252218202794953</v>
      </c>
      <c r="C319" s="24">
        <f>IF(Rand!C313&lt;=C$1,C$4+SQRT(C$2*Rand!C313),C$6-SQRT(C$3*(1-Rand!C313)))</f>
        <v>3.4451373885826895</v>
      </c>
      <c r="D319" s="20">
        <f>IF(Rand!D313&lt;=D$1,D$4+SQRT(D$2*Rand!D313),D$6-SQRT(D$3*(1-Rand!D313)))</f>
        <v>6.3734510542821496</v>
      </c>
      <c r="E319" s="29">
        <f>IF(Rand!E313&lt;=E$1,E$4+SQRT(E$2*Rand!E313),E$6-SQRT(E$3*(1-Rand!E313)))</f>
        <v>4.3199440680960075</v>
      </c>
      <c r="F319" s="32">
        <f>IF(Rand!F313&lt;=F$1,F$4+SQRT(F$2*Rand!F313),F$6-SQRT(F$3*(1-Rand!F313)))</f>
        <v>2.2205716431411924</v>
      </c>
      <c r="G319" s="25">
        <f>IF(Rand!G313&lt;=G$1,G$4+SQRT(G$2*Rand!G313),G$6-SQRT(G$3*(1-Rand!G313)))</f>
        <v>3.5363245099781699</v>
      </c>
      <c r="H319" s="17">
        <f>IF(Rand!H313&lt;=H$1,H$4+SQRT(H$2*Rand!H313),H$6-SQRT(H$3*(1-Rand!H313)))</f>
        <v>14.229098615790942</v>
      </c>
      <c r="I319" s="24">
        <f>IF(Rand!I313&lt;=I$1,I$4+SQRT(I$2*Rand!I313),I$6-SQRT(I$3*(1-Rand!I313)))</f>
        <v>11.200426550428796</v>
      </c>
      <c r="J319" s="20">
        <f>IF(Rand!J313&lt;=J$1,J$4+SQRT(J$2*Rand!J313),J$6-SQRT(J$3*(1-Rand!J313)))</f>
        <v>15.751898069808242</v>
      </c>
      <c r="K319" s="29">
        <f>IF(Rand!K313&lt;=K$1,K$4+SQRT(K$2*Rand!K313),K$6-SQRT(K$3*(1-Rand!K313)))</f>
        <v>12.115305567692147</v>
      </c>
      <c r="L319" s="32">
        <f>IF(Rand!L313&lt;=L$1,L$4+SQRT(L$2*Rand!L313),L$6-SQRT(L$3*(1-Rand!L313)))</f>
        <v>11.703621037880726</v>
      </c>
      <c r="M319" s="25">
        <f>IF(Rand!M313&lt;=M$1,M$4+SQRT(M$2*Rand!M313),M$6-SQRT(M$3*(1-Rand!M313)))</f>
        <v>17.06747209085961</v>
      </c>
      <c r="N319" s="17">
        <f>IF(Rand!N313&lt;=N$1,N$4+SQRT(N$2*Rand!N313),N$6-SQRT(N$3*(1-Rand!N313)))</f>
        <v>11.839889416054056</v>
      </c>
      <c r="O319" s="24">
        <f>IF(Rand!O313&lt;=O$1,O$4+SQRT(O$2*Rand!O313),O$6-SQRT(O$3*(1-Rand!O313)))</f>
        <v>9.4207101173607164</v>
      </c>
      <c r="P319" s="20">
        <f>IF(Rand!P313&lt;=P$1,P$4+SQRT(P$2*Rand!P313),P$6-SQRT(P$3*(1-Rand!P313)))</f>
        <v>12.272383336677086</v>
      </c>
      <c r="Q319" s="29">
        <f>IF(Rand!Q313&lt;=Q$1,Q$4+SQRT(Q$2*Rand!Q313),Q$6-SQRT(Q$3*(1-Rand!Q313)))</f>
        <v>16.842174993573643</v>
      </c>
      <c r="R319" s="32">
        <f>IF(Rand!R313&lt;=R$1,R$4+SQRT(R$2*Rand!R313),R$6-SQRT(R$3*(1-Rand!R313)))</f>
        <v>13.575288938720394</v>
      </c>
      <c r="S319" s="25">
        <f>IF(Rand!S313&lt;=S$1,S$4+SQRT(S$2*Rand!S313),S$6-SQRT(S$3*(1-Rand!S313)))</f>
        <v>13.63614066266539</v>
      </c>
      <c r="T319" s="17">
        <f>IF(Rand!T313&lt;=T$1,T$4+SQRT(T$2*Rand!T313),T$6-SQRT(T$3*(1-Rand!T313)))</f>
        <v>10.866834494948632</v>
      </c>
      <c r="U319" s="24">
        <f>IF(Rand!U313&lt;=U$1,U$4+SQRT(U$2*Rand!U313),U$6-SQRT(U$3*(1-Rand!U313)))</f>
        <v>7.5525673475463639</v>
      </c>
      <c r="V319" s="20">
        <f>IF(Rand!V313&lt;=V$1,V$4+SQRT(V$2*Rand!V313),V$6-SQRT(V$3*(1-Rand!V313)))</f>
        <v>15.936527021441975</v>
      </c>
      <c r="W319" s="29">
        <f>IF(Rand!W313&lt;=W$1,W$4+SQRT(W$2*Rand!W313),W$6-SQRT(W$3*(1-Rand!W313)))</f>
        <v>9.3348897584521993</v>
      </c>
      <c r="X319" s="32">
        <f>IF(Rand!X313&lt;=X$1,X$4+SQRT(X$2*Rand!X313),X$6-SQRT(X$3*(1-Rand!X313)))</f>
        <v>9.2344955884029254</v>
      </c>
      <c r="Y319" s="25">
        <f>IF(Rand!Y313&lt;=Y$1,Y$4+SQRT(Y$2*Rand!Y313),Y$6-SQRT(Y$3*(1-Rand!Y313)))</f>
        <v>14.346268774248841</v>
      </c>
    </row>
    <row r="320" spans="2:25" hidden="1" x14ac:dyDescent="0.25">
      <c r="B320" s="17">
        <f>IF(Rand!B314&lt;=B$1,B$4+SQRT(B$2*Rand!B314),B$6-SQRT(B$3*(1-Rand!B314)))</f>
        <v>4.3953102234588108</v>
      </c>
      <c r="C320" s="24">
        <f>IF(Rand!C314&lt;=C$1,C$4+SQRT(C$2*Rand!C314),C$6-SQRT(C$3*(1-Rand!C314)))</f>
        <v>2.2060843645050214</v>
      </c>
      <c r="D320" s="20">
        <f>IF(Rand!D314&lt;=D$1,D$4+SQRT(D$2*Rand!D314),D$6-SQRT(D$3*(1-Rand!D314)))</f>
        <v>5.9790661973787946</v>
      </c>
      <c r="E320" s="29">
        <f>IF(Rand!E314&lt;=E$1,E$4+SQRT(E$2*Rand!E314),E$6-SQRT(E$3*(1-Rand!E314)))</f>
        <v>3.9121051262304896</v>
      </c>
      <c r="F320" s="32">
        <f>IF(Rand!F314&lt;=F$1,F$4+SQRT(F$2*Rand!F314),F$6-SQRT(F$3*(1-Rand!F314)))</f>
        <v>2.6227975321374464</v>
      </c>
      <c r="G320" s="25">
        <f>IF(Rand!G314&lt;=G$1,G$4+SQRT(G$2*Rand!G314),G$6-SQRT(G$3*(1-Rand!G314)))</f>
        <v>3.1109517471761068</v>
      </c>
      <c r="H320" s="17">
        <f>IF(Rand!H314&lt;=H$1,H$4+SQRT(H$2*Rand!H314),H$6-SQRT(H$3*(1-Rand!H314)))</f>
        <v>15.051951075990921</v>
      </c>
      <c r="I320" s="24">
        <f>IF(Rand!I314&lt;=I$1,I$4+SQRT(I$2*Rand!I314),I$6-SQRT(I$3*(1-Rand!I314)))</f>
        <v>18.624649504603074</v>
      </c>
      <c r="J320" s="20">
        <f>IF(Rand!J314&lt;=J$1,J$4+SQRT(J$2*Rand!J314),J$6-SQRT(J$3*(1-Rand!J314)))</f>
        <v>14.867048854800817</v>
      </c>
      <c r="K320" s="29">
        <f>IF(Rand!K314&lt;=K$1,K$4+SQRT(K$2*Rand!K314),K$6-SQRT(K$3*(1-Rand!K314)))</f>
        <v>16.04046636444652</v>
      </c>
      <c r="L320" s="32">
        <f>IF(Rand!L314&lt;=L$1,L$4+SQRT(L$2*Rand!L314),L$6-SQRT(L$3*(1-Rand!L314)))</f>
        <v>11.779155899772588</v>
      </c>
      <c r="M320" s="25">
        <f>IF(Rand!M314&lt;=M$1,M$4+SQRT(M$2*Rand!M314),M$6-SQRT(M$3*(1-Rand!M314)))</f>
        <v>9.0678789915427878</v>
      </c>
      <c r="N320" s="17">
        <f>IF(Rand!N314&lt;=N$1,N$4+SQRT(N$2*Rand!N314),N$6-SQRT(N$3*(1-Rand!N314)))</f>
        <v>12.226175602010962</v>
      </c>
      <c r="O320" s="24">
        <f>IF(Rand!O314&lt;=O$1,O$4+SQRT(O$2*Rand!O314),O$6-SQRT(O$3*(1-Rand!O314)))</f>
        <v>8.9757022989670361</v>
      </c>
      <c r="P320" s="20">
        <f>IF(Rand!P314&lt;=P$1,P$4+SQRT(P$2*Rand!P314),P$6-SQRT(P$3*(1-Rand!P314)))</f>
        <v>14.096452768639576</v>
      </c>
      <c r="Q320" s="29">
        <f>IF(Rand!Q314&lt;=Q$1,Q$4+SQRT(Q$2*Rand!Q314),Q$6-SQRT(Q$3*(1-Rand!Q314)))</f>
        <v>12.493139328771031</v>
      </c>
      <c r="R320" s="32">
        <f>IF(Rand!R314&lt;=R$1,R$4+SQRT(R$2*Rand!R314),R$6-SQRT(R$3*(1-Rand!R314)))</f>
        <v>15.655123874366314</v>
      </c>
      <c r="S320" s="25">
        <f>IF(Rand!S314&lt;=S$1,S$4+SQRT(S$2*Rand!S314),S$6-SQRT(S$3*(1-Rand!S314)))</f>
        <v>16.694692487992672</v>
      </c>
      <c r="T320" s="17">
        <f>IF(Rand!T314&lt;=T$1,T$4+SQRT(T$2*Rand!T314),T$6-SQRT(T$3*(1-Rand!T314)))</f>
        <v>10.372829149884014</v>
      </c>
      <c r="U320" s="24">
        <f>IF(Rand!U314&lt;=U$1,U$4+SQRT(U$2*Rand!U314),U$6-SQRT(U$3*(1-Rand!U314)))</f>
        <v>10.660477902948363</v>
      </c>
      <c r="V320" s="20">
        <f>IF(Rand!V314&lt;=V$1,V$4+SQRT(V$2*Rand!V314),V$6-SQRT(V$3*(1-Rand!V314)))</f>
        <v>14.7125057644772</v>
      </c>
      <c r="W320" s="29">
        <f>IF(Rand!W314&lt;=W$1,W$4+SQRT(W$2*Rand!W314),W$6-SQRT(W$3*(1-Rand!W314)))</f>
        <v>10.479869745316423</v>
      </c>
      <c r="X320" s="32">
        <f>IF(Rand!X314&lt;=X$1,X$4+SQRT(X$2*Rand!X314),X$6-SQRT(X$3*(1-Rand!X314)))</f>
        <v>16.652839777904838</v>
      </c>
      <c r="Y320" s="25">
        <f>IF(Rand!Y314&lt;=Y$1,Y$4+SQRT(Y$2*Rand!Y314),Y$6-SQRT(Y$3*(1-Rand!Y314)))</f>
        <v>9.0575460384622808</v>
      </c>
    </row>
    <row r="321" spans="2:25" hidden="1" x14ac:dyDescent="0.25">
      <c r="B321" s="17">
        <f>IF(Rand!B315&lt;=B$1,B$4+SQRT(B$2*Rand!B315),B$6-SQRT(B$3*(1-Rand!B315)))</f>
        <v>4.5288232073667185</v>
      </c>
      <c r="C321" s="24">
        <f>IF(Rand!C315&lt;=C$1,C$4+SQRT(C$2*Rand!C315),C$6-SQRT(C$3*(1-Rand!C315)))</f>
        <v>4.0761720911142456</v>
      </c>
      <c r="D321" s="20">
        <f>IF(Rand!D315&lt;=D$1,D$4+SQRT(D$2*Rand!D315),D$6-SQRT(D$3*(1-Rand!D315)))</f>
        <v>6.0999450636149932</v>
      </c>
      <c r="E321" s="29">
        <f>IF(Rand!E315&lt;=E$1,E$4+SQRT(E$2*Rand!E315),E$6-SQRT(E$3*(1-Rand!E315)))</f>
        <v>4.0403295969410928</v>
      </c>
      <c r="F321" s="32">
        <f>IF(Rand!F315&lt;=F$1,F$4+SQRT(F$2*Rand!F315),F$6-SQRT(F$3*(1-Rand!F315)))</f>
        <v>2.0853174969173534</v>
      </c>
      <c r="G321" s="25">
        <f>IF(Rand!G315&lt;=G$1,G$4+SQRT(G$2*Rand!G315),G$6-SQRT(G$3*(1-Rand!G315)))</f>
        <v>2.6294357126110608</v>
      </c>
      <c r="H321" s="17">
        <f>IF(Rand!H315&lt;=H$1,H$4+SQRT(H$2*Rand!H315),H$6-SQRT(H$3*(1-Rand!H315)))</f>
        <v>9.0592175884696715</v>
      </c>
      <c r="I321" s="24">
        <f>IF(Rand!I315&lt;=I$1,I$4+SQRT(I$2*Rand!I315),I$6-SQRT(I$3*(1-Rand!I315)))</f>
        <v>13.629484462964928</v>
      </c>
      <c r="J321" s="20">
        <f>IF(Rand!J315&lt;=J$1,J$4+SQRT(J$2*Rand!J315),J$6-SQRT(J$3*(1-Rand!J315)))</f>
        <v>10.295692786912417</v>
      </c>
      <c r="K321" s="29">
        <f>IF(Rand!K315&lt;=K$1,K$4+SQRT(K$2*Rand!K315),K$6-SQRT(K$3*(1-Rand!K315)))</f>
        <v>10.654675797831596</v>
      </c>
      <c r="L321" s="32">
        <f>IF(Rand!L315&lt;=L$1,L$4+SQRT(L$2*Rand!L315),L$6-SQRT(L$3*(1-Rand!L315)))</f>
        <v>16.459299159332026</v>
      </c>
      <c r="M321" s="25">
        <f>IF(Rand!M315&lt;=M$1,M$4+SQRT(M$2*Rand!M315),M$6-SQRT(M$3*(1-Rand!M315)))</f>
        <v>14.618374710409404</v>
      </c>
      <c r="N321" s="17">
        <f>IF(Rand!N315&lt;=N$1,N$4+SQRT(N$2*Rand!N315),N$6-SQRT(N$3*(1-Rand!N315)))</f>
        <v>11.222133444338112</v>
      </c>
      <c r="O321" s="24">
        <f>IF(Rand!O315&lt;=O$1,O$4+SQRT(O$2*Rand!O315),O$6-SQRT(O$3*(1-Rand!O315)))</f>
        <v>7.500345558655253</v>
      </c>
      <c r="P321" s="20">
        <f>IF(Rand!P315&lt;=P$1,P$4+SQRT(P$2*Rand!P315),P$6-SQRT(P$3*(1-Rand!P315)))</f>
        <v>12.178877729831829</v>
      </c>
      <c r="Q321" s="29">
        <f>IF(Rand!Q315&lt;=Q$1,Q$4+SQRT(Q$2*Rand!Q315),Q$6-SQRT(Q$3*(1-Rand!Q315)))</f>
        <v>12.391280537569941</v>
      </c>
      <c r="R321" s="32">
        <f>IF(Rand!R315&lt;=R$1,R$4+SQRT(R$2*Rand!R315),R$6-SQRT(R$3*(1-Rand!R315)))</f>
        <v>10.077561283721812</v>
      </c>
      <c r="S321" s="25">
        <f>IF(Rand!S315&lt;=S$1,S$4+SQRT(S$2*Rand!S315),S$6-SQRT(S$3*(1-Rand!S315)))</f>
        <v>12.459524213814149</v>
      </c>
      <c r="T321" s="17">
        <f>IF(Rand!T315&lt;=T$1,T$4+SQRT(T$2*Rand!T315),T$6-SQRT(T$3*(1-Rand!T315)))</f>
        <v>11.931675115123578</v>
      </c>
      <c r="U321" s="24">
        <f>IF(Rand!U315&lt;=U$1,U$4+SQRT(U$2*Rand!U315),U$6-SQRT(U$3*(1-Rand!U315)))</f>
        <v>6.7097815551957734</v>
      </c>
      <c r="V321" s="20">
        <f>IF(Rand!V315&lt;=V$1,V$4+SQRT(V$2*Rand!V315),V$6-SQRT(V$3*(1-Rand!V315)))</f>
        <v>12.742822429158938</v>
      </c>
      <c r="W321" s="29">
        <f>IF(Rand!W315&lt;=W$1,W$4+SQRT(W$2*Rand!W315),W$6-SQRT(W$3*(1-Rand!W315)))</f>
        <v>8.7700188226421041</v>
      </c>
      <c r="X321" s="32">
        <f>IF(Rand!X315&lt;=X$1,X$4+SQRT(X$2*Rand!X315),X$6-SQRT(X$3*(1-Rand!X315)))</f>
        <v>8.0978660910863116</v>
      </c>
      <c r="Y321" s="25">
        <f>IF(Rand!Y315&lt;=Y$1,Y$4+SQRT(Y$2*Rand!Y315),Y$6-SQRT(Y$3*(1-Rand!Y315)))</f>
        <v>6.9069880734523155</v>
      </c>
    </row>
    <row r="322" spans="2:25" hidden="1" x14ac:dyDescent="0.25">
      <c r="B322" s="17">
        <f>IF(Rand!B316&lt;=B$1,B$4+SQRT(B$2*Rand!B316),B$6-SQRT(B$3*(1-Rand!B316)))</f>
        <v>3.768660405223025</v>
      </c>
      <c r="C322" s="24">
        <f>IF(Rand!C316&lt;=C$1,C$4+SQRT(C$2*Rand!C316),C$6-SQRT(C$3*(1-Rand!C316)))</f>
        <v>3.4810794902607407</v>
      </c>
      <c r="D322" s="20">
        <f>IF(Rand!D316&lt;=D$1,D$4+SQRT(D$2*Rand!D316),D$6-SQRT(D$3*(1-Rand!D316)))</f>
        <v>5.1426239142479133</v>
      </c>
      <c r="E322" s="29">
        <f>IF(Rand!E316&lt;=E$1,E$4+SQRT(E$2*Rand!E316),E$6-SQRT(E$3*(1-Rand!E316)))</f>
        <v>4.0097559259663651</v>
      </c>
      <c r="F322" s="32">
        <f>IF(Rand!F316&lt;=F$1,F$4+SQRT(F$2*Rand!F316),F$6-SQRT(F$3*(1-Rand!F316)))</f>
        <v>1.5173908375148184</v>
      </c>
      <c r="G322" s="25">
        <f>IF(Rand!G316&lt;=G$1,G$4+SQRT(G$2*Rand!G316),G$6-SQRT(G$3*(1-Rand!G316)))</f>
        <v>4.0021275030975332</v>
      </c>
      <c r="H322" s="17">
        <f>IF(Rand!H316&lt;=H$1,H$4+SQRT(H$2*Rand!H316),H$6-SQRT(H$3*(1-Rand!H316)))</f>
        <v>9.7885750575614985</v>
      </c>
      <c r="I322" s="24">
        <f>IF(Rand!I316&lt;=I$1,I$4+SQRT(I$2*Rand!I316),I$6-SQRT(I$3*(1-Rand!I316)))</f>
        <v>8.3542101394070016</v>
      </c>
      <c r="J322" s="20">
        <f>IF(Rand!J316&lt;=J$1,J$4+SQRT(J$2*Rand!J316),J$6-SQRT(J$3*(1-Rand!J316)))</f>
        <v>9.3825383403398419</v>
      </c>
      <c r="K322" s="29">
        <f>IF(Rand!K316&lt;=K$1,K$4+SQRT(K$2*Rand!K316),K$6-SQRT(K$3*(1-Rand!K316)))</f>
        <v>8.1004691740306374</v>
      </c>
      <c r="L322" s="32">
        <f>IF(Rand!L316&lt;=L$1,L$4+SQRT(L$2*Rand!L316),L$6-SQRT(L$3*(1-Rand!L316)))</f>
        <v>8.6932625718048318</v>
      </c>
      <c r="M322" s="25">
        <f>IF(Rand!M316&lt;=M$1,M$4+SQRT(M$2*Rand!M316),M$6-SQRT(M$3*(1-Rand!M316)))</f>
        <v>8.237955821368196</v>
      </c>
      <c r="N322" s="17">
        <f>IF(Rand!N316&lt;=N$1,N$4+SQRT(N$2*Rand!N316),N$6-SQRT(N$3*(1-Rand!N316)))</f>
        <v>12.955023113460667</v>
      </c>
      <c r="O322" s="24">
        <f>IF(Rand!O316&lt;=O$1,O$4+SQRT(O$2*Rand!O316),O$6-SQRT(O$3*(1-Rand!O316)))</f>
        <v>18.080865141525926</v>
      </c>
      <c r="P322" s="20">
        <f>IF(Rand!P316&lt;=P$1,P$4+SQRT(P$2*Rand!P316),P$6-SQRT(P$3*(1-Rand!P316)))</f>
        <v>6.9647732036561836</v>
      </c>
      <c r="Q322" s="29">
        <f>IF(Rand!Q316&lt;=Q$1,Q$4+SQRT(Q$2*Rand!Q316),Q$6-SQRT(Q$3*(1-Rand!Q316)))</f>
        <v>14.845214370765181</v>
      </c>
      <c r="R322" s="32">
        <f>IF(Rand!R316&lt;=R$1,R$4+SQRT(R$2*Rand!R316),R$6-SQRT(R$3*(1-Rand!R316)))</f>
        <v>10.315411247133559</v>
      </c>
      <c r="S322" s="25">
        <f>IF(Rand!S316&lt;=S$1,S$4+SQRT(S$2*Rand!S316),S$6-SQRT(S$3*(1-Rand!S316)))</f>
        <v>7.8715094739890255</v>
      </c>
      <c r="T322" s="17">
        <f>IF(Rand!T316&lt;=T$1,T$4+SQRT(T$2*Rand!T316),T$6-SQRT(T$3*(1-Rand!T316)))</f>
        <v>14.678162081819838</v>
      </c>
      <c r="U322" s="24">
        <f>IF(Rand!U316&lt;=U$1,U$4+SQRT(U$2*Rand!U316),U$6-SQRT(U$3*(1-Rand!U316)))</f>
        <v>11.264084973705641</v>
      </c>
      <c r="V322" s="20">
        <f>IF(Rand!V316&lt;=V$1,V$4+SQRT(V$2*Rand!V316),V$6-SQRT(V$3*(1-Rand!V316)))</f>
        <v>15.097163791200694</v>
      </c>
      <c r="W322" s="29">
        <f>IF(Rand!W316&lt;=W$1,W$4+SQRT(W$2*Rand!W316),W$6-SQRT(W$3*(1-Rand!W316)))</f>
        <v>11.728855737677694</v>
      </c>
      <c r="X322" s="32">
        <f>IF(Rand!X316&lt;=X$1,X$4+SQRT(X$2*Rand!X316),X$6-SQRT(X$3*(1-Rand!X316)))</f>
        <v>9.0896464615489414</v>
      </c>
      <c r="Y322" s="25">
        <f>IF(Rand!Y316&lt;=Y$1,Y$4+SQRT(Y$2*Rand!Y316),Y$6-SQRT(Y$3*(1-Rand!Y316)))</f>
        <v>6.9794434126208635</v>
      </c>
    </row>
    <row r="323" spans="2:25" hidden="1" x14ac:dyDescent="0.25">
      <c r="B323" s="17">
        <f>IF(Rand!B317&lt;=B$1,B$4+SQRT(B$2*Rand!B317),B$6-SQRT(B$3*(1-Rand!B317)))</f>
        <v>5.1220536409447153</v>
      </c>
      <c r="C323" s="24">
        <f>IF(Rand!C317&lt;=C$1,C$4+SQRT(C$2*Rand!C317),C$6-SQRT(C$3*(1-Rand!C317)))</f>
        <v>4.524978340551491</v>
      </c>
      <c r="D323" s="20">
        <f>IF(Rand!D317&lt;=D$1,D$4+SQRT(D$2*Rand!D317),D$6-SQRT(D$3*(1-Rand!D317)))</f>
        <v>5.9552908388956922</v>
      </c>
      <c r="E323" s="29">
        <f>IF(Rand!E317&lt;=E$1,E$4+SQRT(E$2*Rand!E317),E$6-SQRT(E$3*(1-Rand!E317)))</f>
        <v>4.1491238353056294</v>
      </c>
      <c r="F323" s="32">
        <f>IF(Rand!F317&lt;=F$1,F$4+SQRT(F$2*Rand!F317),F$6-SQRT(F$3*(1-Rand!F317)))</f>
        <v>1.9608910592633626</v>
      </c>
      <c r="G323" s="25">
        <f>IF(Rand!G317&lt;=G$1,G$4+SQRT(G$2*Rand!G317),G$6-SQRT(G$3*(1-Rand!G317)))</f>
        <v>3.7710303386005171</v>
      </c>
      <c r="H323" s="17">
        <f>IF(Rand!H317&lt;=H$1,H$4+SQRT(H$2*Rand!H317),H$6-SQRT(H$3*(1-Rand!H317)))</f>
        <v>8.6266520412159426</v>
      </c>
      <c r="I323" s="24">
        <f>IF(Rand!I317&lt;=I$1,I$4+SQRT(I$2*Rand!I317),I$6-SQRT(I$3*(1-Rand!I317)))</f>
        <v>10.936203405118466</v>
      </c>
      <c r="J323" s="20">
        <f>IF(Rand!J317&lt;=J$1,J$4+SQRT(J$2*Rand!J317),J$6-SQRT(J$3*(1-Rand!J317)))</f>
        <v>12.564086775411987</v>
      </c>
      <c r="K323" s="29">
        <f>IF(Rand!K317&lt;=K$1,K$4+SQRT(K$2*Rand!K317),K$6-SQRT(K$3*(1-Rand!K317)))</f>
        <v>13.198907340403299</v>
      </c>
      <c r="L323" s="32">
        <f>IF(Rand!L317&lt;=L$1,L$4+SQRT(L$2*Rand!L317),L$6-SQRT(L$3*(1-Rand!L317)))</f>
        <v>12.565897360921003</v>
      </c>
      <c r="M323" s="25">
        <f>IF(Rand!M317&lt;=M$1,M$4+SQRT(M$2*Rand!M317),M$6-SQRT(M$3*(1-Rand!M317)))</f>
        <v>15.45008973982757</v>
      </c>
      <c r="N323" s="17">
        <f>IF(Rand!N317&lt;=N$1,N$4+SQRT(N$2*Rand!N317),N$6-SQRT(N$3*(1-Rand!N317)))</f>
        <v>12.414482053934984</v>
      </c>
      <c r="O323" s="24">
        <f>IF(Rand!O317&lt;=O$1,O$4+SQRT(O$2*Rand!O317),O$6-SQRT(O$3*(1-Rand!O317)))</f>
        <v>8.568869602347176</v>
      </c>
      <c r="P323" s="20">
        <f>IF(Rand!P317&lt;=P$1,P$4+SQRT(P$2*Rand!P317),P$6-SQRT(P$3*(1-Rand!P317)))</f>
        <v>13.079280144194485</v>
      </c>
      <c r="Q323" s="29">
        <f>IF(Rand!Q317&lt;=Q$1,Q$4+SQRT(Q$2*Rand!Q317),Q$6-SQRT(Q$3*(1-Rand!Q317)))</f>
        <v>8.5139630759485172</v>
      </c>
      <c r="R323" s="32">
        <f>IF(Rand!R317&lt;=R$1,R$4+SQRT(R$2*Rand!R317),R$6-SQRT(R$3*(1-Rand!R317)))</f>
        <v>10.493852387410517</v>
      </c>
      <c r="S323" s="25">
        <f>IF(Rand!S317&lt;=S$1,S$4+SQRT(S$2*Rand!S317),S$6-SQRT(S$3*(1-Rand!S317)))</f>
        <v>9.434293482895729</v>
      </c>
      <c r="T323" s="17">
        <f>IF(Rand!T317&lt;=T$1,T$4+SQRT(T$2*Rand!T317),T$6-SQRT(T$3*(1-Rand!T317)))</f>
        <v>11.999784643530928</v>
      </c>
      <c r="U323" s="24">
        <f>IF(Rand!U317&lt;=U$1,U$4+SQRT(U$2*Rand!U317),U$6-SQRT(U$3*(1-Rand!U317)))</f>
        <v>13.850143272031847</v>
      </c>
      <c r="V323" s="20">
        <f>IF(Rand!V317&lt;=V$1,V$4+SQRT(V$2*Rand!V317),V$6-SQRT(V$3*(1-Rand!V317)))</f>
        <v>7.2957642779054179</v>
      </c>
      <c r="W323" s="29">
        <f>IF(Rand!W317&lt;=W$1,W$4+SQRT(W$2*Rand!W317),W$6-SQRT(W$3*(1-Rand!W317)))</f>
        <v>8.9639963515668342</v>
      </c>
      <c r="X323" s="32">
        <f>IF(Rand!X317&lt;=X$1,X$4+SQRT(X$2*Rand!X317),X$6-SQRT(X$3*(1-Rand!X317)))</f>
        <v>11.097731353274092</v>
      </c>
      <c r="Y323" s="25">
        <f>IF(Rand!Y317&lt;=Y$1,Y$4+SQRT(Y$2*Rand!Y317),Y$6-SQRT(Y$3*(1-Rand!Y317)))</f>
        <v>9.7833850897948977</v>
      </c>
    </row>
    <row r="324" spans="2:25" hidden="1" x14ac:dyDescent="0.25">
      <c r="B324" s="17">
        <f>IF(Rand!B318&lt;=B$1,B$4+SQRT(B$2*Rand!B318),B$6-SQRT(B$3*(1-Rand!B318)))</f>
        <v>4.0019330687335035</v>
      </c>
      <c r="C324" s="24">
        <f>IF(Rand!C318&lt;=C$1,C$4+SQRT(C$2*Rand!C318),C$6-SQRT(C$3*(1-Rand!C318)))</f>
        <v>4.6555935953105694</v>
      </c>
      <c r="D324" s="20">
        <f>IF(Rand!D318&lt;=D$1,D$4+SQRT(D$2*Rand!D318),D$6-SQRT(D$3*(1-Rand!D318)))</f>
        <v>5.9578114519387135</v>
      </c>
      <c r="E324" s="29">
        <f>IF(Rand!E318&lt;=E$1,E$4+SQRT(E$2*Rand!E318),E$6-SQRT(E$3*(1-Rand!E318)))</f>
        <v>3.6977032239986531</v>
      </c>
      <c r="F324" s="32">
        <f>IF(Rand!F318&lt;=F$1,F$4+SQRT(F$2*Rand!F318),F$6-SQRT(F$3*(1-Rand!F318)))</f>
        <v>1.5352371193069045</v>
      </c>
      <c r="G324" s="25">
        <f>IF(Rand!G318&lt;=G$1,G$4+SQRT(G$2*Rand!G318),G$6-SQRT(G$3*(1-Rand!G318)))</f>
        <v>3.2201586244721301</v>
      </c>
      <c r="H324" s="17">
        <f>IF(Rand!H318&lt;=H$1,H$4+SQRT(H$2*Rand!H318),H$6-SQRT(H$3*(1-Rand!H318)))</f>
        <v>9.8074453027010264</v>
      </c>
      <c r="I324" s="24">
        <f>IF(Rand!I318&lt;=I$1,I$4+SQRT(I$2*Rand!I318),I$6-SQRT(I$3*(1-Rand!I318)))</f>
        <v>11.931371028564522</v>
      </c>
      <c r="J324" s="20">
        <f>IF(Rand!J318&lt;=J$1,J$4+SQRT(J$2*Rand!J318),J$6-SQRT(J$3*(1-Rand!J318)))</f>
        <v>14.511098655724417</v>
      </c>
      <c r="K324" s="29">
        <f>IF(Rand!K318&lt;=K$1,K$4+SQRT(K$2*Rand!K318),K$6-SQRT(K$3*(1-Rand!K318)))</f>
        <v>15.816698336295044</v>
      </c>
      <c r="L324" s="32">
        <f>IF(Rand!L318&lt;=L$1,L$4+SQRT(L$2*Rand!L318),L$6-SQRT(L$3*(1-Rand!L318)))</f>
        <v>6.1363018106979021</v>
      </c>
      <c r="M324" s="25">
        <f>IF(Rand!M318&lt;=M$1,M$4+SQRT(M$2*Rand!M318),M$6-SQRT(M$3*(1-Rand!M318)))</f>
        <v>10.721439865886515</v>
      </c>
      <c r="N324" s="17">
        <f>IF(Rand!N318&lt;=N$1,N$4+SQRT(N$2*Rand!N318),N$6-SQRT(N$3*(1-Rand!N318)))</f>
        <v>8.9896247731617116</v>
      </c>
      <c r="O324" s="24">
        <f>IF(Rand!O318&lt;=O$1,O$4+SQRT(O$2*Rand!O318),O$6-SQRT(O$3*(1-Rand!O318)))</f>
        <v>12.808399154118263</v>
      </c>
      <c r="P324" s="20">
        <f>IF(Rand!P318&lt;=P$1,P$4+SQRT(P$2*Rand!P318),P$6-SQRT(P$3*(1-Rand!P318)))</f>
        <v>6.5695742945046485</v>
      </c>
      <c r="Q324" s="29">
        <f>IF(Rand!Q318&lt;=Q$1,Q$4+SQRT(Q$2*Rand!Q318),Q$6-SQRT(Q$3*(1-Rand!Q318)))</f>
        <v>10.60358006670743</v>
      </c>
      <c r="R324" s="32">
        <f>IF(Rand!R318&lt;=R$1,R$4+SQRT(R$2*Rand!R318),R$6-SQRT(R$3*(1-Rand!R318)))</f>
        <v>12.656620357122296</v>
      </c>
      <c r="S324" s="25">
        <f>IF(Rand!S318&lt;=S$1,S$4+SQRT(S$2*Rand!S318),S$6-SQRT(S$3*(1-Rand!S318)))</f>
        <v>12.890471127037188</v>
      </c>
      <c r="T324" s="17">
        <f>IF(Rand!T318&lt;=T$1,T$4+SQRT(T$2*Rand!T318),T$6-SQRT(T$3*(1-Rand!T318)))</f>
        <v>9.9009084736587631</v>
      </c>
      <c r="U324" s="24">
        <f>IF(Rand!U318&lt;=U$1,U$4+SQRT(U$2*Rand!U318),U$6-SQRT(U$3*(1-Rand!U318)))</f>
        <v>7.7934266244330317</v>
      </c>
      <c r="V324" s="20">
        <f>IF(Rand!V318&lt;=V$1,V$4+SQRT(V$2*Rand!V318),V$6-SQRT(V$3*(1-Rand!V318)))</f>
        <v>10.09403065665361</v>
      </c>
      <c r="W324" s="29">
        <f>IF(Rand!W318&lt;=W$1,W$4+SQRT(W$2*Rand!W318),W$6-SQRT(W$3*(1-Rand!W318)))</f>
        <v>8.1313639882741597</v>
      </c>
      <c r="X324" s="32">
        <f>IF(Rand!X318&lt;=X$1,X$4+SQRT(X$2*Rand!X318),X$6-SQRT(X$3*(1-Rand!X318)))</f>
        <v>9.8147971423416678</v>
      </c>
      <c r="Y324" s="25">
        <f>IF(Rand!Y318&lt;=Y$1,Y$4+SQRT(Y$2*Rand!Y318),Y$6-SQRT(Y$3*(1-Rand!Y318)))</f>
        <v>8.5742971994587478</v>
      </c>
    </row>
    <row r="325" spans="2:25" hidden="1" x14ac:dyDescent="0.25">
      <c r="B325" s="17">
        <f>IF(Rand!B319&lt;=B$1,B$4+SQRT(B$2*Rand!B319),B$6-SQRT(B$3*(1-Rand!B319)))</f>
        <v>4.4075985670915685</v>
      </c>
      <c r="C325" s="24">
        <f>IF(Rand!C319&lt;=C$1,C$4+SQRT(C$2*Rand!C319),C$6-SQRT(C$3*(1-Rand!C319)))</f>
        <v>1.3692695973040141</v>
      </c>
      <c r="D325" s="20">
        <f>IF(Rand!D319&lt;=D$1,D$4+SQRT(D$2*Rand!D319),D$6-SQRT(D$3*(1-Rand!D319)))</f>
        <v>6.0254532766388618</v>
      </c>
      <c r="E325" s="29">
        <f>IF(Rand!E319&lt;=E$1,E$4+SQRT(E$2*Rand!E319),E$6-SQRT(E$3*(1-Rand!E319)))</f>
        <v>3.7949603499952973</v>
      </c>
      <c r="F325" s="32">
        <f>IF(Rand!F319&lt;=F$1,F$4+SQRT(F$2*Rand!F319),F$6-SQRT(F$3*(1-Rand!F319)))</f>
        <v>1.2639005222798152</v>
      </c>
      <c r="G325" s="25">
        <f>IF(Rand!G319&lt;=G$1,G$4+SQRT(G$2*Rand!G319),G$6-SQRT(G$3*(1-Rand!G319)))</f>
        <v>3.6466953465076282</v>
      </c>
      <c r="H325" s="17">
        <f>IF(Rand!H319&lt;=H$1,H$4+SQRT(H$2*Rand!H319),H$6-SQRT(H$3*(1-Rand!H319)))</f>
        <v>9.5927997403241569</v>
      </c>
      <c r="I325" s="24">
        <f>IF(Rand!I319&lt;=I$1,I$4+SQRT(I$2*Rand!I319),I$6-SQRT(I$3*(1-Rand!I319)))</f>
        <v>13.320689679129934</v>
      </c>
      <c r="J325" s="20">
        <f>IF(Rand!J319&lt;=J$1,J$4+SQRT(J$2*Rand!J319),J$6-SQRT(J$3*(1-Rand!J319)))</f>
        <v>14.149935226522812</v>
      </c>
      <c r="K325" s="29">
        <f>IF(Rand!K319&lt;=K$1,K$4+SQRT(K$2*Rand!K319),K$6-SQRT(K$3*(1-Rand!K319)))</f>
        <v>9.3123805770255093</v>
      </c>
      <c r="L325" s="32">
        <f>IF(Rand!L319&lt;=L$1,L$4+SQRT(L$2*Rand!L319),L$6-SQRT(L$3*(1-Rand!L319)))</f>
        <v>19.512959437405026</v>
      </c>
      <c r="M325" s="25">
        <f>IF(Rand!M319&lt;=M$1,M$4+SQRT(M$2*Rand!M319),M$6-SQRT(M$3*(1-Rand!M319)))</f>
        <v>9.3380927281025699</v>
      </c>
      <c r="N325" s="17">
        <f>IF(Rand!N319&lt;=N$1,N$4+SQRT(N$2*Rand!N319),N$6-SQRT(N$3*(1-Rand!N319)))</f>
        <v>13.337318606468658</v>
      </c>
      <c r="O325" s="24">
        <f>IF(Rand!O319&lt;=O$1,O$4+SQRT(O$2*Rand!O319),O$6-SQRT(O$3*(1-Rand!O319)))</f>
        <v>6.8950792450867677</v>
      </c>
      <c r="P325" s="20">
        <f>IF(Rand!P319&lt;=P$1,P$4+SQRT(P$2*Rand!P319),P$6-SQRT(P$3*(1-Rand!P319)))</f>
        <v>16.59478789366316</v>
      </c>
      <c r="Q325" s="29">
        <f>IF(Rand!Q319&lt;=Q$1,Q$4+SQRT(Q$2*Rand!Q319),Q$6-SQRT(Q$3*(1-Rand!Q319)))</f>
        <v>12.992723900518408</v>
      </c>
      <c r="R325" s="32">
        <f>IF(Rand!R319&lt;=R$1,R$4+SQRT(R$2*Rand!R319),R$6-SQRT(R$3*(1-Rand!R319)))</f>
        <v>7.0044354183462403</v>
      </c>
      <c r="S325" s="25">
        <f>IF(Rand!S319&lt;=S$1,S$4+SQRT(S$2*Rand!S319),S$6-SQRT(S$3*(1-Rand!S319)))</f>
        <v>8.5699253908399253</v>
      </c>
      <c r="T325" s="17">
        <f>IF(Rand!T319&lt;=T$1,T$4+SQRT(T$2*Rand!T319),T$6-SQRT(T$3*(1-Rand!T319)))</f>
        <v>16.416474416642036</v>
      </c>
      <c r="U325" s="24">
        <f>IF(Rand!U319&lt;=U$1,U$4+SQRT(U$2*Rand!U319),U$6-SQRT(U$3*(1-Rand!U319)))</f>
        <v>16.961890094731366</v>
      </c>
      <c r="V325" s="20">
        <f>IF(Rand!V319&lt;=V$1,V$4+SQRT(V$2*Rand!V319),V$6-SQRT(V$3*(1-Rand!V319)))</f>
        <v>11.262286786031732</v>
      </c>
      <c r="W325" s="29">
        <f>IF(Rand!W319&lt;=W$1,W$4+SQRT(W$2*Rand!W319),W$6-SQRT(W$3*(1-Rand!W319)))</f>
        <v>9.0360031692087226</v>
      </c>
      <c r="X325" s="32">
        <f>IF(Rand!X319&lt;=X$1,X$4+SQRT(X$2*Rand!X319),X$6-SQRT(X$3*(1-Rand!X319)))</f>
        <v>9.0964482087399858</v>
      </c>
      <c r="Y325" s="25">
        <f>IF(Rand!Y319&lt;=Y$1,Y$4+SQRT(Y$2*Rand!Y319),Y$6-SQRT(Y$3*(1-Rand!Y319)))</f>
        <v>13.433114286631691</v>
      </c>
    </row>
    <row r="326" spans="2:25" hidden="1" x14ac:dyDescent="0.25">
      <c r="B326" s="17">
        <f>IF(Rand!B320&lt;=B$1,B$4+SQRT(B$2*Rand!B320),B$6-SQRT(B$3*(1-Rand!B320)))</f>
        <v>3.6745220204417528</v>
      </c>
      <c r="C326" s="24">
        <f>IF(Rand!C320&lt;=C$1,C$4+SQRT(C$2*Rand!C320),C$6-SQRT(C$3*(1-Rand!C320)))</f>
        <v>3.3068170908921792</v>
      </c>
      <c r="D326" s="20">
        <f>IF(Rand!D320&lt;=D$1,D$4+SQRT(D$2*Rand!D320),D$6-SQRT(D$3*(1-Rand!D320)))</f>
        <v>5.946975402166375</v>
      </c>
      <c r="E326" s="29">
        <f>IF(Rand!E320&lt;=E$1,E$4+SQRT(E$2*Rand!E320),E$6-SQRT(E$3*(1-Rand!E320)))</f>
        <v>4.4425436982561672</v>
      </c>
      <c r="F326" s="32">
        <f>IF(Rand!F320&lt;=F$1,F$4+SQRT(F$2*Rand!F320),F$6-SQRT(F$3*(1-Rand!F320)))</f>
        <v>2.0672711635220575</v>
      </c>
      <c r="G326" s="25">
        <f>IF(Rand!G320&lt;=G$1,G$4+SQRT(G$2*Rand!G320),G$6-SQRT(G$3*(1-Rand!G320)))</f>
        <v>3.2535444280719474</v>
      </c>
      <c r="H326" s="17">
        <f>IF(Rand!H320&lt;=H$1,H$4+SQRT(H$2*Rand!H320),H$6-SQRT(H$3*(1-Rand!H320)))</f>
        <v>16.996442270649752</v>
      </c>
      <c r="I326" s="24">
        <f>IF(Rand!I320&lt;=I$1,I$4+SQRT(I$2*Rand!I320),I$6-SQRT(I$3*(1-Rand!I320)))</f>
        <v>10.429001198835644</v>
      </c>
      <c r="J326" s="20">
        <f>IF(Rand!J320&lt;=J$1,J$4+SQRT(J$2*Rand!J320),J$6-SQRT(J$3*(1-Rand!J320)))</f>
        <v>15.113743482011204</v>
      </c>
      <c r="K326" s="29">
        <f>IF(Rand!K320&lt;=K$1,K$4+SQRT(K$2*Rand!K320),K$6-SQRT(K$3*(1-Rand!K320)))</f>
        <v>10.135649928802065</v>
      </c>
      <c r="L326" s="32">
        <f>IF(Rand!L320&lt;=L$1,L$4+SQRT(L$2*Rand!L320),L$6-SQRT(L$3*(1-Rand!L320)))</f>
        <v>9.4471935922556902</v>
      </c>
      <c r="M326" s="25">
        <f>IF(Rand!M320&lt;=M$1,M$4+SQRT(M$2*Rand!M320),M$6-SQRT(M$3*(1-Rand!M320)))</f>
        <v>11.630150249644503</v>
      </c>
      <c r="N326" s="17">
        <f>IF(Rand!N320&lt;=N$1,N$4+SQRT(N$2*Rand!N320),N$6-SQRT(N$3*(1-Rand!N320)))</f>
        <v>8.0323217452634292</v>
      </c>
      <c r="O326" s="24">
        <f>IF(Rand!O320&lt;=O$1,O$4+SQRT(O$2*Rand!O320),O$6-SQRT(O$3*(1-Rand!O320)))</f>
        <v>10.131819473897965</v>
      </c>
      <c r="P326" s="20">
        <f>IF(Rand!P320&lt;=P$1,P$4+SQRT(P$2*Rand!P320),P$6-SQRT(P$3*(1-Rand!P320)))</f>
        <v>11.937053982469426</v>
      </c>
      <c r="Q326" s="29">
        <f>IF(Rand!Q320&lt;=Q$1,Q$4+SQRT(Q$2*Rand!Q320),Q$6-SQRT(Q$3*(1-Rand!Q320)))</f>
        <v>11.583593921291421</v>
      </c>
      <c r="R326" s="32">
        <f>IF(Rand!R320&lt;=R$1,R$4+SQRT(R$2*Rand!R320),R$6-SQRT(R$3*(1-Rand!R320)))</f>
        <v>17.468693387618185</v>
      </c>
      <c r="S326" s="25">
        <f>IF(Rand!S320&lt;=S$1,S$4+SQRT(S$2*Rand!S320),S$6-SQRT(S$3*(1-Rand!S320)))</f>
        <v>10.538740368235233</v>
      </c>
      <c r="T326" s="17">
        <f>IF(Rand!T320&lt;=T$1,T$4+SQRT(T$2*Rand!T320),T$6-SQRT(T$3*(1-Rand!T320)))</f>
        <v>6.641461917273789</v>
      </c>
      <c r="U326" s="24">
        <f>IF(Rand!U320&lt;=U$1,U$4+SQRT(U$2*Rand!U320),U$6-SQRT(U$3*(1-Rand!U320)))</f>
        <v>8.4891017733243181</v>
      </c>
      <c r="V326" s="20">
        <f>IF(Rand!V320&lt;=V$1,V$4+SQRT(V$2*Rand!V320),V$6-SQRT(V$3*(1-Rand!V320)))</f>
        <v>11.927400474869438</v>
      </c>
      <c r="W326" s="29">
        <f>IF(Rand!W320&lt;=W$1,W$4+SQRT(W$2*Rand!W320),W$6-SQRT(W$3*(1-Rand!W320)))</f>
        <v>10.90034917143147</v>
      </c>
      <c r="X326" s="32">
        <f>IF(Rand!X320&lt;=X$1,X$4+SQRT(X$2*Rand!X320),X$6-SQRT(X$3*(1-Rand!X320)))</f>
        <v>11.62056876120492</v>
      </c>
      <c r="Y326" s="25">
        <f>IF(Rand!Y320&lt;=Y$1,Y$4+SQRT(Y$2*Rand!Y320),Y$6-SQRT(Y$3*(1-Rand!Y320)))</f>
        <v>8.7583076666848712</v>
      </c>
    </row>
    <row r="327" spans="2:25" hidden="1" x14ac:dyDescent="0.25">
      <c r="B327" s="17">
        <f>IF(Rand!B321&lt;=B$1,B$4+SQRT(B$2*Rand!B321),B$6-SQRT(B$3*(1-Rand!B321)))</f>
        <v>3.7065324113048974</v>
      </c>
      <c r="C327" s="24">
        <f>IF(Rand!C321&lt;=C$1,C$4+SQRT(C$2*Rand!C321),C$6-SQRT(C$3*(1-Rand!C321)))</f>
        <v>2.6613934622612212</v>
      </c>
      <c r="D327" s="20">
        <f>IF(Rand!D321&lt;=D$1,D$4+SQRT(D$2*Rand!D321),D$6-SQRT(D$3*(1-Rand!D321)))</f>
        <v>6.3165056253138268</v>
      </c>
      <c r="E327" s="29">
        <f>IF(Rand!E321&lt;=E$1,E$4+SQRT(E$2*Rand!E321),E$6-SQRT(E$3*(1-Rand!E321)))</f>
        <v>3.9674369301713788</v>
      </c>
      <c r="F327" s="32">
        <f>IF(Rand!F321&lt;=F$1,F$4+SQRT(F$2*Rand!F321),F$6-SQRT(F$3*(1-Rand!F321)))</f>
        <v>2.554910056186547</v>
      </c>
      <c r="G327" s="25">
        <f>IF(Rand!G321&lt;=G$1,G$4+SQRT(G$2*Rand!G321),G$6-SQRT(G$3*(1-Rand!G321)))</f>
        <v>3.7925530205821021</v>
      </c>
      <c r="H327" s="17">
        <f>IF(Rand!H321&lt;=H$1,H$4+SQRT(H$2*Rand!H321),H$6-SQRT(H$3*(1-Rand!H321)))</f>
        <v>7.7526871646540965</v>
      </c>
      <c r="I327" s="24">
        <f>IF(Rand!I321&lt;=I$1,I$4+SQRT(I$2*Rand!I321),I$6-SQRT(I$3*(1-Rand!I321)))</f>
        <v>11.959334146049425</v>
      </c>
      <c r="J327" s="20">
        <f>IF(Rand!J321&lt;=J$1,J$4+SQRT(J$2*Rand!J321),J$6-SQRT(J$3*(1-Rand!J321)))</f>
        <v>7.6718718059157327</v>
      </c>
      <c r="K327" s="29">
        <f>IF(Rand!K321&lt;=K$1,K$4+SQRT(K$2*Rand!K321),K$6-SQRT(K$3*(1-Rand!K321)))</f>
        <v>15.174990989078633</v>
      </c>
      <c r="L327" s="32">
        <f>IF(Rand!L321&lt;=L$1,L$4+SQRT(L$2*Rand!L321),L$6-SQRT(L$3*(1-Rand!L321)))</f>
        <v>15.228319703288108</v>
      </c>
      <c r="M327" s="25">
        <f>IF(Rand!M321&lt;=M$1,M$4+SQRT(M$2*Rand!M321),M$6-SQRT(M$3*(1-Rand!M321)))</f>
        <v>9.221920555593254</v>
      </c>
      <c r="N327" s="17">
        <f>IF(Rand!N321&lt;=N$1,N$4+SQRT(N$2*Rand!N321),N$6-SQRT(N$3*(1-Rand!N321)))</f>
        <v>13.834802477693234</v>
      </c>
      <c r="O327" s="24">
        <f>IF(Rand!O321&lt;=O$1,O$4+SQRT(O$2*Rand!O321),O$6-SQRT(O$3*(1-Rand!O321)))</f>
        <v>8.4481216055645785</v>
      </c>
      <c r="P327" s="20">
        <f>IF(Rand!P321&lt;=P$1,P$4+SQRT(P$2*Rand!P321),P$6-SQRT(P$3*(1-Rand!P321)))</f>
        <v>10.491491107041348</v>
      </c>
      <c r="Q327" s="29">
        <f>IF(Rand!Q321&lt;=Q$1,Q$4+SQRT(Q$2*Rand!Q321),Q$6-SQRT(Q$3*(1-Rand!Q321)))</f>
        <v>14.062025332422198</v>
      </c>
      <c r="R327" s="32">
        <f>IF(Rand!R321&lt;=R$1,R$4+SQRT(R$2*Rand!R321),R$6-SQRT(R$3*(1-Rand!R321)))</f>
        <v>8.5911062340640445</v>
      </c>
      <c r="S327" s="25">
        <f>IF(Rand!S321&lt;=S$1,S$4+SQRT(S$2*Rand!S321),S$6-SQRT(S$3*(1-Rand!S321)))</f>
        <v>15.940259481928704</v>
      </c>
      <c r="T327" s="17">
        <f>IF(Rand!T321&lt;=T$1,T$4+SQRT(T$2*Rand!T321),T$6-SQRT(T$3*(1-Rand!T321)))</f>
        <v>7.3181813267980935</v>
      </c>
      <c r="U327" s="24">
        <f>IF(Rand!U321&lt;=U$1,U$4+SQRT(U$2*Rand!U321),U$6-SQRT(U$3*(1-Rand!U321)))</f>
        <v>15.519704639670074</v>
      </c>
      <c r="V327" s="20">
        <f>IF(Rand!V321&lt;=V$1,V$4+SQRT(V$2*Rand!V321),V$6-SQRT(V$3*(1-Rand!V321)))</f>
        <v>11.051111190081389</v>
      </c>
      <c r="W327" s="29">
        <f>IF(Rand!W321&lt;=W$1,W$4+SQRT(W$2*Rand!W321),W$6-SQRT(W$3*(1-Rand!W321)))</f>
        <v>14.212234438122927</v>
      </c>
      <c r="X327" s="32">
        <f>IF(Rand!X321&lt;=X$1,X$4+SQRT(X$2*Rand!X321),X$6-SQRT(X$3*(1-Rand!X321)))</f>
        <v>11.452207918492153</v>
      </c>
      <c r="Y327" s="25">
        <f>IF(Rand!Y321&lt;=Y$1,Y$4+SQRT(Y$2*Rand!Y321),Y$6-SQRT(Y$3*(1-Rand!Y321)))</f>
        <v>9.6430268667125567</v>
      </c>
    </row>
    <row r="328" spans="2:25" hidden="1" x14ac:dyDescent="0.25">
      <c r="B328" s="17">
        <f>IF(Rand!B322&lt;=B$1,B$4+SQRT(B$2*Rand!B322),B$6-SQRT(B$3*(1-Rand!B322)))</f>
        <v>4.65559550037303</v>
      </c>
      <c r="C328" s="24">
        <f>IF(Rand!C322&lt;=C$1,C$4+SQRT(C$2*Rand!C322),C$6-SQRT(C$3*(1-Rand!C322)))</f>
        <v>3.379828849508316</v>
      </c>
      <c r="D328" s="20">
        <f>IF(Rand!D322&lt;=D$1,D$4+SQRT(D$2*Rand!D322),D$6-SQRT(D$3*(1-Rand!D322)))</f>
        <v>5.7640143165493649</v>
      </c>
      <c r="E328" s="29">
        <f>IF(Rand!E322&lt;=E$1,E$4+SQRT(E$2*Rand!E322),E$6-SQRT(E$3*(1-Rand!E322)))</f>
        <v>3.9539143957010663</v>
      </c>
      <c r="F328" s="32">
        <f>IF(Rand!F322&lt;=F$1,F$4+SQRT(F$2*Rand!F322),F$6-SQRT(F$3*(1-Rand!F322)))</f>
        <v>2.1583477562338889</v>
      </c>
      <c r="G328" s="25">
        <f>IF(Rand!G322&lt;=G$1,G$4+SQRT(G$2*Rand!G322),G$6-SQRT(G$3*(1-Rand!G322)))</f>
        <v>2.329457377021587</v>
      </c>
      <c r="H328" s="17">
        <f>IF(Rand!H322&lt;=H$1,H$4+SQRT(H$2*Rand!H322),H$6-SQRT(H$3*(1-Rand!H322)))</f>
        <v>8.7469944194176996</v>
      </c>
      <c r="I328" s="24">
        <f>IF(Rand!I322&lt;=I$1,I$4+SQRT(I$2*Rand!I322),I$6-SQRT(I$3*(1-Rand!I322)))</f>
        <v>9.8451910221587173</v>
      </c>
      <c r="J328" s="20">
        <f>IF(Rand!J322&lt;=J$1,J$4+SQRT(J$2*Rand!J322),J$6-SQRT(J$3*(1-Rand!J322)))</f>
        <v>11.819440581442494</v>
      </c>
      <c r="K328" s="29">
        <f>IF(Rand!K322&lt;=K$1,K$4+SQRT(K$2*Rand!K322),K$6-SQRT(K$3*(1-Rand!K322)))</f>
        <v>6.3451728444397331</v>
      </c>
      <c r="L328" s="32">
        <f>IF(Rand!L322&lt;=L$1,L$4+SQRT(L$2*Rand!L322),L$6-SQRT(L$3*(1-Rand!L322)))</f>
        <v>14.676764830501387</v>
      </c>
      <c r="M328" s="25">
        <f>IF(Rand!M322&lt;=M$1,M$4+SQRT(M$2*Rand!M322),M$6-SQRT(M$3*(1-Rand!M322)))</f>
        <v>6.751646123390505</v>
      </c>
      <c r="N328" s="17">
        <f>IF(Rand!N322&lt;=N$1,N$4+SQRT(N$2*Rand!N322),N$6-SQRT(N$3*(1-Rand!N322)))</f>
        <v>10.74373105363979</v>
      </c>
      <c r="O328" s="24">
        <f>IF(Rand!O322&lt;=O$1,O$4+SQRT(O$2*Rand!O322),O$6-SQRT(O$3*(1-Rand!O322)))</f>
        <v>17.1293720074292</v>
      </c>
      <c r="P328" s="20">
        <f>IF(Rand!P322&lt;=P$1,P$4+SQRT(P$2*Rand!P322),P$6-SQRT(P$3*(1-Rand!P322)))</f>
        <v>8.087928627949843</v>
      </c>
      <c r="Q328" s="29">
        <f>IF(Rand!Q322&lt;=Q$1,Q$4+SQRT(Q$2*Rand!Q322),Q$6-SQRT(Q$3*(1-Rand!Q322)))</f>
        <v>10.926123101234499</v>
      </c>
      <c r="R328" s="32">
        <f>IF(Rand!R322&lt;=R$1,R$4+SQRT(R$2*Rand!R322),R$6-SQRT(R$3*(1-Rand!R322)))</f>
        <v>13.877426762928978</v>
      </c>
      <c r="S328" s="25">
        <f>IF(Rand!S322&lt;=S$1,S$4+SQRT(S$2*Rand!S322),S$6-SQRT(S$3*(1-Rand!S322)))</f>
        <v>6.380135537847158</v>
      </c>
      <c r="T328" s="17">
        <f>IF(Rand!T322&lt;=T$1,T$4+SQRT(T$2*Rand!T322),T$6-SQRT(T$3*(1-Rand!T322)))</f>
        <v>11.315123622009569</v>
      </c>
      <c r="U328" s="24">
        <f>IF(Rand!U322&lt;=U$1,U$4+SQRT(U$2*Rand!U322),U$6-SQRT(U$3*(1-Rand!U322)))</f>
        <v>11.857267042108877</v>
      </c>
      <c r="V328" s="20">
        <f>IF(Rand!V322&lt;=V$1,V$4+SQRT(V$2*Rand!V322),V$6-SQRT(V$3*(1-Rand!V322)))</f>
        <v>18.584076111908541</v>
      </c>
      <c r="W328" s="29">
        <f>IF(Rand!W322&lt;=W$1,W$4+SQRT(W$2*Rand!W322),W$6-SQRT(W$3*(1-Rand!W322)))</f>
        <v>12.759807698048682</v>
      </c>
      <c r="X328" s="32">
        <f>IF(Rand!X322&lt;=X$1,X$4+SQRT(X$2*Rand!X322),X$6-SQRT(X$3*(1-Rand!X322)))</f>
        <v>8.9548267751191517</v>
      </c>
      <c r="Y328" s="25">
        <f>IF(Rand!Y322&lt;=Y$1,Y$4+SQRT(Y$2*Rand!Y322),Y$6-SQRT(Y$3*(1-Rand!Y322)))</f>
        <v>13.61313890597971</v>
      </c>
    </row>
    <row r="329" spans="2:25" hidden="1" x14ac:dyDescent="0.25">
      <c r="B329" s="17">
        <f>IF(Rand!B323&lt;=B$1,B$4+SQRT(B$2*Rand!B323),B$6-SQRT(B$3*(1-Rand!B323)))</f>
        <v>4.9570069218954202</v>
      </c>
      <c r="C329" s="24">
        <f>IF(Rand!C323&lt;=C$1,C$4+SQRT(C$2*Rand!C323),C$6-SQRT(C$3*(1-Rand!C323)))</f>
        <v>4.1815450615863927</v>
      </c>
      <c r="D329" s="20">
        <f>IF(Rand!D323&lt;=D$1,D$4+SQRT(D$2*Rand!D323),D$6-SQRT(D$3*(1-Rand!D323)))</f>
        <v>5.7509816936590337</v>
      </c>
      <c r="E329" s="29">
        <f>IF(Rand!E323&lt;=E$1,E$4+SQRT(E$2*Rand!E323),E$6-SQRT(E$3*(1-Rand!E323)))</f>
        <v>4.6266096409744204</v>
      </c>
      <c r="F329" s="32">
        <f>IF(Rand!F323&lt;=F$1,F$4+SQRT(F$2*Rand!F323),F$6-SQRT(F$3*(1-Rand!F323)))</f>
        <v>1.8189869586577627</v>
      </c>
      <c r="G329" s="25">
        <f>IF(Rand!G323&lt;=G$1,G$4+SQRT(G$2*Rand!G323),G$6-SQRT(G$3*(1-Rand!G323)))</f>
        <v>2.2892934082121523</v>
      </c>
      <c r="H329" s="17">
        <f>IF(Rand!H323&lt;=H$1,H$4+SQRT(H$2*Rand!H323),H$6-SQRT(H$3*(1-Rand!H323)))</f>
        <v>12.099410078373563</v>
      </c>
      <c r="I329" s="24">
        <f>IF(Rand!I323&lt;=I$1,I$4+SQRT(I$2*Rand!I323),I$6-SQRT(I$3*(1-Rand!I323)))</f>
        <v>9.1463961292324711</v>
      </c>
      <c r="J329" s="20">
        <f>IF(Rand!J323&lt;=J$1,J$4+SQRT(J$2*Rand!J323),J$6-SQRT(J$3*(1-Rand!J323)))</f>
        <v>14.281632462977988</v>
      </c>
      <c r="K329" s="29">
        <f>IF(Rand!K323&lt;=K$1,K$4+SQRT(K$2*Rand!K323),K$6-SQRT(K$3*(1-Rand!K323)))</f>
        <v>10.878352603090583</v>
      </c>
      <c r="L329" s="32">
        <f>IF(Rand!L323&lt;=L$1,L$4+SQRT(L$2*Rand!L323),L$6-SQRT(L$3*(1-Rand!L323)))</f>
        <v>13.308674444758203</v>
      </c>
      <c r="M329" s="25">
        <f>IF(Rand!M323&lt;=M$1,M$4+SQRT(M$2*Rand!M323),M$6-SQRT(M$3*(1-Rand!M323)))</f>
        <v>13.198314952450865</v>
      </c>
      <c r="N329" s="17">
        <f>IF(Rand!N323&lt;=N$1,N$4+SQRT(N$2*Rand!N323),N$6-SQRT(N$3*(1-Rand!N323)))</f>
        <v>7.45395301865695</v>
      </c>
      <c r="O329" s="24">
        <f>IF(Rand!O323&lt;=O$1,O$4+SQRT(O$2*Rand!O323),O$6-SQRT(O$3*(1-Rand!O323)))</f>
        <v>14.416948122338333</v>
      </c>
      <c r="P329" s="20">
        <f>IF(Rand!P323&lt;=P$1,P$4+SQRT(P$2*Rand!P323),P$6-SQRT(P$3*(1-Rand!P323)))</f>
        <v>10.242958531038994</v>
      </c>
      <c r="Q329" s="29">
        <f>IF(Rand!Q323&lt;=Q$1,Q$4+SQRT(Q$2*Rand!Q323),Q$6-SQRT(Q$3*(1-Rand!Q323)))</f>
        <v>14.117894779026319</v>
      </c>
      <c r="R329" s="32">
        <f>IF(Rand!R323&lt;=R$1,R$4+SQRT(R$2*Rand!R323),R$6-SQRT(R$3*(1-Rand!R323)))</f>
        <v>15.660828403232255</v>
      </c>
      <c r="S329" s="25">
        <f>IF(Rand!S323&lt;=S$1,S$4+SQRT(S$2*Rand!S323),S$6-SQRT(S$3*(1-Rand!S323)))</f>
        <v>6.3158729547508061</v>
      </c>
      <c r="T329" s="17">
        <f>IF(Rand!T323&lt;=T$1,T$4+SQRT(T$2*Rand!T323),T$6-SQRT(T$3*(1-Rand!T323)))</f>
        <v>6.0589599072436453</v>
      </c>
      <c r="U329" s="24">
        <f>IF(Rand!U323&lt;=U$1,U$4+SQRT(U$2*Rand!U323),U$6-SQRT(U$3*(1-Rand!U323)))</f>
        <v>6.2273861551934804</v>
      </c>
      <c r="V329" s="20">
        <f>IF(Rand!V323&lt;=V$1,V$4+SQRT(V$2*Rand!V323),V$6-SQRT(V$3*(1-Rand!V323)))</f>
        <v>12.298776885869104</v>
      </c>
      <c r="W329" s="29">
        <f>IF(Rand!W323&lt;=W$1,W$4+SQRT(W$2*Rand!W323),W$6-SQRT(W$3*(1-Rand!W323)))</f>
        <v>9.3597485721756897</v>
      </c>
      <c r="X329" s="32">
        <f>IF(Rand!X323&lt;=X$1,X$4+SQRT(X$2*Rand!X323),X$6-SQRT(X$3*(1-Rand!X323)))</f>
        <v>16.994037512275497</v>
      </c>
      <c r="Y329" s="25">
        <f>IF(Rand!Y323&lt;=Y$1,Y$4+SQRT(Y$2*Rand!Y323),Y$6-SQRT(Y$3*(1-Rand!Y323)))</f>
        <v>11.734856754121642</v>
      </c>
    </row>
    <row r="330" spans="2:25" hidden="1" x14ac:dyDescent="0.25">
      <c r="B330" s="17">
        <f>IF(Rand!B324&lt;=B$1,B$4+SQRT(B$2*Rand!B324),B$6-SQRT(B$3*(1-Rand!B324)))</f>
        <v>4.7158736564456909</v>
      </c>
      <c r="C330" s="24">
        <f>IF(Rand!C324&lt;=C$1,C$4+SQRT(C$2*Rand!C324),C$6-SQRT(C$3*(1-Rand!C324)))</f>
        <v>3.0961316988675307</v>
      </c>
      <c r="D330" s="20">
        <f>IF(Rand!D324&lt;=D$1,D$4+SQRT(D$2*Rand!D324),D$6-SQRT(D$3*(1-Rand!D324)))</f>
        <v>6.4976745118709269</v>
      </c>
      <c r="E330" s="29">
        <f>IF(Rand!E324&lt;=E$1,E$4+SQRT(E$2*Rand!E324),E$6-SQRT(E$3*(1-Rand!E324)))</f>
        <v>4.5492630153837315</v>
      </c>
      <c r="F330" s="32">
        <f>IF(Rand!F324&lt;=F$1,F$4+SQRT(F$2*Rand!F324),F$6-SQRT(F$3*(1-Rand!F324)))</f>
        <v>2.5984734390878277</v>
      </c>
      <c r="G330" s="25">
        <f>IF(Rand!G324&lt;=G$1,G$4+SQRT(G$2*Rand!G324),G$6-SQRT(G$3*(1-Rand!G324)))</f>
        <v>3.1011411220801328</v>
      </c>
      <c r="H330" s="17">
        <f>IF(Rand!H324&lt;=H$1,H$4+SQRT(H$2*Rand!H324),H$6-SQRT(H$3*(1-Rand!H324)))</f>
        <v>13.979682985953472</v>
      </c>
      <c r="I330" s="24">
        <f>IF(Rand!I324&lt;=I$1,I$4+SQRT(I$2*Rand!I324),I$6-SQRT(I$3*(1-Rand!I324)))</f>
        <v>10.729402105270841</v>
      </c>
      <c r="J330" s="20">
        <f>IF(Rand!J324&lt;=J$1,J$4+SQRT(J$2*Rand!J324),J$6-SQRT(J$3*(1-Rand!J324)))</f>
        <v>8.8079904831277052</v>
      </c>
      <c r="K330" s="29">
        <f>IF(Rand!K324&lt;=K$1,K$4+SQRT(K$2*Rand!K324),K$6-SQRT(K$3*(1-Rand!K324)))</f>
        <v>7.0920603145245993</v>
      </c>
      <c r="L330" s="32">
        <f>IF(Rand!L324&lt;=L$1,L$4+SQRT(L$2*Rand!L324),L$6-SQRT(L$3*(1-Rand!L324)))</f>
        <v>10.680332416018484</v>
      </c>
      <c r="M330" s="25">
        <f>IF(Rand!M324&lt;=M$1,M$4+SQRT(M$2*Rand!M324),M$6-SQRT(M$3*(1-Rand!M324)))</f>
        <v>11.769092252548104</v>
      </c>
      <c r="N330" s="17">
        <f>IF(Rand!N324&lt;=N$1,N$4+SQRT(N$2*Rand!N324),N$6-SQRT(N$3*(1-Rand!N324)))</f>
        <v>13.92515690146614</v>
      </c>
      <c r="O330" s="24">
        <f>IF(Rand!O324&lt;=O$1,O$4+SQRT(O$2*Rand!O324),O$6-SQRT(O$3*(1-Rand!O324)))</f>
        <v>8.5571450368491853</v>
      </c>
      <c r="P330" s="20">
        <f>IF(Rand!P324&lt;=P$1,P$4+SQRT(P$2*Rand!P324),P$6-SQRT(P$3*(1-Rand!P324)))</f>
        <v>11.88139110911958</v>
      </c>
      <c r="Q330" s="29">
        <f>IF(Rand!Q324&lt;=Q$1,Q$4+SQRT(Q$2*Rand!Q324),Q$6-SQRT(Q$3*(1-Rand!Q324)))</f>
        <v>11.968482036842568</v>
      </c>
      <c r="R330" s="32">
        <f>IF(Rand!R324&lt;=R$1,R$4+SQRT(R$2*Rand!R324),R$6-SQRT(R$3*(1-Rand!R324)))</f>
        <v>8.7561176593329577</v>
      </c>
      <c r="S330" s="25">
        <f>IF(Rand!S324&lt;=S$1,S$4+SQRT(S$2*Rand!S324),S$6-SQRT(S$3*(1-Rand!S324)))</f>
        <v>11.593354491336127</v>
      </c>
      <c r="T330" s="17">
        <f>IF(Rand!T324&lt;=T$1,T$4+SQRT(T$2*Rand!T324),T$6-SQRT(T$3*(1-Rand!T324)))</f>
        <v>10.239230060242532</v>
      </c>
      <c r="U330" s="24">
        <f>IF(Rand!U324&lt;=U$1,U$4+SQRT(U$2*Rand!U324),U$6-SQRT(U$3*(1-Rand!U324)))</f>
        <v>10.144181414717007</v>
      </c>
      <c r="V330" s="20">
        <f>IF(Rand!V324&lt;=V$1,V$4+SQRT(V$2*Rand!V324),V$6-SQRT(V$3*(1-Rand!V324)))</f>
        <v>15.629427394178304</v>
      </c>
      <c r="W330" s="29">
        <f>IF(Rand!W324&lt;=W$1,W$4+SQRT(W$2*Rand!W324),W$6-SQRT(W$3*(1-Rand!W324)))</f>
        <v>9.8535782730436239</v>
      </c>
      <c r="X330" s="32">
        <f>IF(Rand!X324&lt;=X$1,X$4+SQRT(X$2*Rand!X324),X$6-SQRT(X$3*(1-Rand!X324)))</f>
        <v>10.501736502597767</v>
      </c>
      <c r="Y330" s="25">
        <f>IF(Rand!Y324&lt;=Y$1,Y$4+SQRT(Y$2*Rand!Y324),Y$6-SQRT(Y$3*(1-Rand!Y324)))</f>
        <v>14.722025701982073</v>
      </c>
    </row>
    <row r="331" spans="2:25" hidden="1" x14ac:dyDescent="0.25">
      <c r="B331" s="17">
        <f>IF(Rand!B325&lt;=B$1,B$4+SQRT(B$2*Rand!B325),B$6-SQRT(B$3*(1-Rand!B325)))</f>
        <v>3.9911417332025407</v>
      </c>
      <c r="C331" s="24">
        <f>IF(Rand!C325&lt;=C$1,C$4+SQRT(C$2*Rand!C325),C$6-SQRT(C$3*(1-Rand!C325)))</f>
        <v>3.2628855791744478</v>
      </c>
      <c r="D331" s="20">
        <f>IF(Rand!D325&lt;=D$1,D$4+SQRT(D$2*Rand!D325),D$6-SQRT(D$3*(1-Rand!D325)))</f>
        <v>5.9901914018699935</v>
      </c>
      <c r="E331" s="29">
        <f>IF(Rand!E325&lt;=E$1,E$4+SQRT(E$2*Rand!E325),E$6-SQRT(E$3*(1-Rand!E325)))</f>
        <v>3.9778402457505209</v>
      </c>
      <c r="F331" s="32">
        <f>IF(Rand!F325&lt;=F$1,F$4+SQRT(F$2*Rand!F325),F$6-SQRT(F$3*(1-Rand!F325)))</f>
        <v>1.8928390995116382</v>
      </c>
      <c r="G331" s="25">
        <f>IF(Rand!G325&lt;=G$1,G$4+SQRT(G$2*Rand!G325),G$6-SQRT(G$3*(1-Rand!G325)))</f>
        <v>3.8995631426045669</v>
      </c>
      <c r="H331" s="17">
        <f>IF(Rand!H325&lt;=H$1,H$4+SQRT(H$2*Rand!H325),H$6-SQRT(H$3*(1-Rand!H325)))</f>
        <v>14.043731856573396</v>
      </c>
      <c r="I331" s="24">
        <f>IF(Rand!I325&lt;=I$1,I$4+SQRT(I$2*Rand!I325),I$6-SQRT(I$3*(1-Rand!I325)))</f>
        <v>16.883304001037061</v>
      </c>
      <c r="J331" s="20">
        <f>IF(Rand!J325&lt;=J$1,J$4+SQRT(J$2*Rand!J325),J$6-SQRT(J$3*(1-Rand!J325)))</f>
        <v>10.735867401235103</v>
      </c>
      <c r="K331" s="29">
        <f>IF(Rand!K325&lt;=K$1,K$4+SQRT(K$2*Rand!K325),K$6-SQRT(K$3*(1-Rand!K325)))</f>
        <v>11.09831173599656</v>
      </c>
      <c r="L331" s="32">
        <f>IF(Rand!L325&lt;=L$1,L$4+SQRT(L$2*Rand!L325),L$6-SQRT(L$3*(1-Rand!L325)))</f>
        <v>8.4601204226391804</v>
      </c>
      <c r="M331" s="25">
        <f>IF(Rand!M325&lt;=M$1,M$4+SQRT(M$2*Rand!M325),M$6-SQRT(M$3*(1-Rand!M325)))</f>
        <v>18.525436013178837</v>
      </c>
      <c r="N331" s="17">
        <f>IF(Rand!N325&lt;=N$1,N$4+SQRT(N$2*Rand!N325),N$6-SQRT(N$3*(1-Rand!N325)))</f>
        <v>8.7124365558105445</v>
      </c>
      <c r="O331" s="24">
        <f>IF(Rand!O325&lt;=O$1,O$4+SQRT(O$2*Rand!O325),O$6-SQRT(O$3*(1-Rand!O325)))</f>
        <v>7.4815450595039508</v>
      </c>
      <c r="P331" s="20">
        <f>IF(Rand!P325&lt;=P$1,P$4+SQRT(P$2*Rand!P325),P$6-SQRT(P$3*(1-Rand!P325)))</f>
        <v>15.1742055295075</v>
      </c>
      <c r="Q331" s="29">
        <f>IF(Rand!Q325&lt;=Q$1,Q$4+SQRT(Q$2*Rand!Q325),Q$6-SQRT(Q$3*(1-Rand!Q325)))</f>
        <v>17.117009704429584</v>
      </c>
      <c r="R331" s="32">
        <f>IF(Rand!R325&lt;=R$1,R$4+SQRT(R$2*Rand!R325),R$6-SQRT(R$3*(1-Rand!R325)))</f>
        <v>13.073306914017497</v>
      </c>
      <c r="S331" s="25">
        <f>IF(Rand!S325&lt;=S$1,S$4+SQRT(S$2*Rand!S325),S$6-SQRT(S$3*(1-Rand!S325)))</f>
        <v>13.019667420724348</v>
      </c>
      <c r="T331" s="17">
        <f>IF(Rand!T325&lt;=T$1,T$4+SQRT(T$2*Rand!T325),T$6-SQRT(T$3*(1-Rand!T325)))</f>
        <v>11.456418892769817</v>
      </c>
      <c r="U331" s="24">
        <f>IF(Rand!U325&lt;=U$1,U$4+SQRT(U$2*Rand!U325),U$6-SQRT(U$3*(1-Rand!U325)))</f>
        <v>5.8806218233368526</v>
      </c>
      <c r="V331" s="20">
        <f>IF(Rand!V325&lt;=V$1,V$4+SQRT(V$2*Rand!V325),V$6-SQRT(V$3*(1-Rand!V325)))</f>
        <v>7.8668959665457709</v>
      </c>
      <c r="W331" s="29">
        <f>IF(Rand!W325&lt;=W$1,W$4+SQRT(W$2*Rand!W325),W$6-SQRT(W$3*(1-Rand!W325)))</f>
        <v>6.1058677304296438</v>
      </c>
      <c r="X331" s="32">
        <f>IF(Rand!X325&lt;=X$1,X$4+SQRT(X$2*Rand!X325),X$6-SQRT(X$3*(1-Rand!X325)))</f>
        <v>8.2743181658552984</v>
      </c>
      <c r="Y331" s="25">
        <f>IF(Rand!Y325&lt;=Y$1,Y$4+SQRT(Y$2*Rand!Y325),Y$6-SQRT(Y$3*(1-Rand!Y325)))</f>
        <v>8.6866192860735563</v>
      </c>
    </row>
    <row r="332" spans="2:25" hidden="1" x14ac:dyDescent="0.25">
      <c r="B332" s="17">
        <f>IF(Rand!B326&lt;=B$1,B$4+SQRT(B$2*Rand!B326),B$6-SQRT(B$3*(1-Rand!B326)))</f>
        <v>4.3331402738151823</v>
      </c>
      <c r="C332" s="24">
        <f>IF(Rand!C326&lt;=C$1,C$4+SQRT(C$2*Rand!C326),C$6-SQRT(C$3*(1-Rand!C326)))</f>
        <v>3.1292572576276463</v>
      </c>
      <c r="D332" s="20">
        <f>IF(Rand!D326&lt;=D$1,D$4+SQRT(D$2*Rand!D326),D$6-SQRT(D$3*(1-Rand!D326)))</f>
        <v>5.8744825664882896</v>
      </c>
      <c r="E332" s="29">
        <f>IF(Rand!E326&lt;=E$1,E$4+SQRT(E$2*Rand!E326),E$6-SQRT(E$3*(1-Rand!E326)))</f>
        <v>3.6704394842617454</v>
      </c>
      <c r="F332" s="32">
        <f>IF(Rand!F326&lt;=F$1,F$4+SQRT(F$2*Rand!F326),F$6-SQRT(F$3*(1-Rand!F326)))</f>
        <v>2.4802912874914211</v>
      </c>
      <c r="G332" s="25">
        <f>IF(Rand!G326&lt;=G$1,G$4+SQRT(G$2*Rand!G326),G$6-SQRT(G$3*(1-Rand!G326)))</f>
        <v>3.1993451401283837</v>
      </c>
      <c r="H332" s="17">
        <f>IF(Rand!H326&lt;=H$1,H$4+SQRT(H$2*Rand!H326),H$6-SQRT(H$3*(1-Rand!H326)))</f>
        <v>8.543020283833652</v>
      </c>
      <c r="I332" s="24">
        <f>IF(Rand!I326&lt;=I$1,I$4+SQRT(I$2*Rand!I326),I$6-SQRT(I$3*(1-Rand!I326)))</f>
        <v>15.319350395727179</v>
      </c>
      <c r="J332" s="20">
        <f>IF(Rand!J326&lt;=J$1,J$4+SQRT(J$2*Rand!J326),J$6-SQRT(J$3*(1-Rand!J326)))</f>
        <v>9.8093623824854568</v>
      </c>
      <c r="K332" s="29">
        <f>IF(Rand!K326&lt;=K$1,K$4+SQRT(K$2*Rand!K326),K$6-SQRT(K$3*(1-Rand!K326)))</f>
        <v>16.52523637964315</v>
      </c>
      <c r="L332" s="32">
        <f>IF(Rand!L326&lt;=L$1,L$4+SQRT(L$2*Rand!L326),L$6-SQRT(L$3*(1-Rand!L326)))</f>
        <v>15.065363052682049</v>
      </c>
      <c r="M332" s="25">
        <f>IF(Rand!M326&lt;=M$1,M$4+SQRT(M$2*Rand!M326),M$6-SQRT(M$3*(1-Rand!M326)))</f>
        <v>13.630243843527882</v>
      </c>
      <c r="N332" s="17">
        <f>IF(Rand!N326&lt;=N$1,N$4+SQRT(N$2*Rand!N326),N$6-SQRT(N$3*(1-Rand!N326)))</f>
        <v>12.589728609687555</v>
      </c>
      <c r="O332" s="24">
        <f>IF(Rand!O326&lt;=O$1,O$4+SQRT(O$2*Rand!O326),O$6-SQRT(O$3*(1-Rand!O326)))</f>
        <v>5.8303599371103561</v>
      </c>
      <c r="P332" s="20">
        <f>IF(Rand!P326&lt;=P$1,P$4+SQRT(P$2*Rand!P326),P$6-SQRT(P$3*(1-Rand!P326)))</f>
        <v>10.007615338546362</v>
      </c>
      <c r="Q332" s="29">
        <f>IF(Rand!Q326&lt;=Q$1,Q$4+SQRT(Q$2*Rand!Q326),Q$6-SQRT(Q$3*(1-Rand!Q326)))</f>
        <v>14.150003302494824</v>
      </c>
      <c r="R332" s="32">
        <f>IF(Rand!R326&lt;=R$1,R$4+SQRT(R$2*Rand!R326),R$6-SQRT(R$3*(1-Rand!R326)))</f>
        <v>10.618889366034173</v>
      </c>
      <c r="S332" s="25">
        <f>IF(Rand!S326&lt;=S$1,S$4+SQRT(S$2*Rand!S326),S$6-SQRT(S$3*(1-Rand!S326)))</f>
        <v>9.9577931616674604</v>
      </c>
      <c r="T332" s="17">
        <f>IF(Rand!T326&lt;=T$1,T$4+SQRT(T$2*Rand!T326),T$6-SQRT(T$3*(1-Rand!T326)))</f>
        <v>15.560229108361927</v>
      </c>
      <c r="U332" s="24">
        <f>IF(Rand!U326&lt;=U$1,U$4+SQRT(U$2*Rand!U326),U$6-SQRT(U$3*(1-Rand!U326)))</f>
        <v>10.856197854588563</v>
      </c>
      <c r="V332" s="20">
        <f>IF(Rand!V326&lt;=V$1,V$4+SQRT(V$2*Rand!V326),V$6-SQRT(V$3*(1-Rand!V326)))</f>
        <v>13.558124380972341</v>
      </c>
      <c r="W332" s="29">
        <f>IF(Rand!W326&lt;=W$1,W$4+SQRT(W$2*Rand!W326),W$6-SQRT(W$3*(1-Rand!W326)))</f>
        <v>9.2333207578367489</v>
      </c>
      <c r="X332" s="32">
        <f>IF(Rand!X326&lt;=X$1,X$4+SQRT(X$2*Rand!X326),X$6-SQRT(X$3*(1-Rand!X326)))</f>
        <v>8.8516594618257276</v>
      </c>
      <c r="Y332" s="25">
        <f>IF(Rand!Y326&lt;=Y$1,Y$4+SQRT(Y$2*Rand!Y326),Y$6-SQRT(Y$3*(1-Rand!Y326)))</f>
        <v>17.516504400883058</v>
      </c>
    </row>
    <row r="333" spans="2:25" hidden="1" x14ac:dyDescent="0.25">
      <c r="B333" s="17">
        <f>IF(Rand!B327&lt;=B$1,B$4+SQRT(B$2*Rand!B327),B$6-SQRT(B$3*(1-Rand!B327)))</f>
        <v>5.2010976428647018</v>
      </c>
      <c r="C333" s="24">
        <f>IF(Rand!C327&lt;=C$1,C$4+SQRT(C$2*Rand!C327),C$6-SQRT(C$3*(1-Rand!C327)))</f>
        <v>2.5906498044206288</v>
      </c>
      <c r="D333" s="20">
        <f>IF(Rand!D327&lt;=D$1,D$4+SQRT(D$2*Rand!D327),D$6-SQRT(D$3*(1-Rand!D327)))</f>
        <v>6.7541424035253677</v>
      </c>
      <c r="E333" s="29">
        <f>IF(Rand!E327&lt;=E$1,E$4+SQRT(E$2*Rand!E327),E$6-SQRT(E$3*(1-Rand!E327)))</f>
        <v>4.0439934710211958</v>
      </c>
      <c r="F333" s="32">
        <f>IF(Rand!F327&lt;=F$1,F$4+SQRT(F$2*Rand!F327),F$6-SQRT(F$3*(1-Rand!F327)))</f>
        <v>2.66663258740933</v>
      </c>
      <c r="G333" s="25">
        <f>IF(Rand!G327&lt;=G$1,G$4+SQRT(G$2*Rand!G327),G$6-SQRT(G$3*(1-Rand!G327)))</f>
        <v>3.3421681917817212</v>
      </c>
      <c r="H333" s="17">
        <f>IF(Rand!H327&lt;=H$1,H$4+SQRT(H$2*Rand!H327),H$6-SQRT(H$3*(1-Rand!H327)))</f>
        <v>15.375434955906464</v>
      </c>
      <c r="I333" s="24">
        <f>IF(Rand!I327&lt;=I$1,I$4+SQRT(I$2*Rand!I327),I$6-SQRT(I$3*(1-Rand!I327)))</f>
        <v>11.045936740313977</v>
      </c>
      <c r="J333" s="20">
        <f>IF(Rand!J327&lt;=J$1,J$4+SQRT(J$2*Rand!J327),J$6-SQRT(J$3*(1-Rand!J327)))</f>
        <v>10.018523380094301</v>
      </c>
      <c r="K333" s="29">
        <f>IF(Rand!K327&lt;=K$1,K$4+SQRT(K$2*Rand!K327),K$6-SQRT(K$3*(1-Rand!K327)))</f>
        <v>12.237298048706855</v>
      </c>
      <c r="L333" s="32">
        <f>IF(Rand!L327&lt;=L$1,L$4+SQRT(L$2*Rand!L327),L$6-SQRT(L$3*(1-Rand!L327)))</f>
        <v>8.533664595242481</v>
      </c>
      <c r="M333" s="25">
        <f>IF(Rand!M327&lt;=M$1,M$4+SQRT(M$2*Rand!M327),M$6-SQRT(M$3*(1-Rand!M327)))</f>
        <v>6.3681716913000459</v>
      </c>
      <c r="N333" s="17">
        <f>IF(Rand!N327&lt;=N$1,N$4+SQRT(N$2*Rand!N327),N$6-SQRT(N$3*(1-Rand!N327)))</f>
        <v>11.05751346676311</v>
      </c>
      <c r="O333" s="24">
        <f>IF(Rand!O327&lt;=O$1,O$4+SQRT(O$2*Rand!O327),O$6-SQRT(O$3*(1-Rand!O327)))</f>
        <v>9.9478451597395949</v>
      </c>
      <c r="P333" s="20">
        <f>IF(Rand!P327&lt;=P$1,P$4+SQRT(P$2*Rand!P327),P$6-SQRT(P$3*(1-Rand!P327)))</f>
        <v>11.516831203194073</v>
      </c>
      <c r="Q333" s="29">
        <f>IF(Rand!Q327&lt;=Q$1,Q$4+SQRT(Q$2*Rand!Q327),Q$6-SQRT(Q$3*(1-Rand!Q327)))</f>
        <v>10.791260357473787</v>
      </c>
      <c r="R333" s="32">
        <f>IF(Rand!R327&lt;=R$1,R$4+SQRT(R$2*Rand!R327),R$6-SQRT(R$3*(1-Rand!R327)))</f>
        <v>7.2519585908273445</v>
      </c>
      <c r="S333" s="25">
        <f>IF(Rand!S327&lt;=S$1,S$4+SQRT(S$2*Rand!S327),S$6-SQRT(S$3*(1-Rand!S327)))</f>
        <v>17.196343350205474</v>
      </c>
      <c r="T333" s="17">
        <f>IF(Rand!T327&lt;=T$1,T$4+SQRT(T$2*Rand!T327),T$6-SQRT(T$3*(1-Rand!T327)))</f>
        <v>10.296111629765537</v>
      </c>
      <c r="U333" s="24">
        <f>IF(Rand!U327&lt;=U$1,U$4+SQRT(U$2*Rand!U327),U$6-SQRT(U$3*(1-Rand!U327)))</f>
        <v>8.7814722511687862</v>
      </c>
      <c r="V333" s="20">
        <f>IF(Rand!V327&lt;=V$1,V$4+SQRT(V$2*Rand!V327),V$6-SQRT(V$3*(1-Rand!V327)))</f>
        <v>11.025380007236764</v>
      </c>
      <c r="W333" s="29">
        <f>IF(Rand!W327&lt;=W$1,W$4+SQRT(W$2*Rand!W327),W$6-SQRT(W$3*(1-Rand!W327)))</f>
        <v>14.429873362937046</v>
      </c>
      <c r="X333" s="32">
        <f>IF(Rand!X327&lt;=X$1,X$4+SQRT(X$2*Rand!X327),X$6-SQRT(X$3*(1-Rand!X327)))</f>
        <v>11.299573536019498</v>
      </c>
      <c r="Y333" s="25">
        <f>IF(Rand!Y327&lt;=Y$1,Y$4+SQRT(Y$2*Rand!Y327),Y$6-SQRT(Y$3*(1-Rand!Y327)))</f>
        <v>14.471975947168396</v>
      </c>
    </row>
    <row r="334" spans="2:25" hidden="1" x14ac:dyDescent="0.25">
      <c r="B334" s="17">
        <f>IF(Rand!B328&lt;=B$1,B$4+SQRT(B$2*Rand!B328),B$6-SQRT(B$3*(1-Rand!B328)))</f>
        <v>4.2285489129803402</v>
      </c>
      <c r="C334" s="24">
        <f>IF(Rand!C328&lt;=C$1,C$4+SQRT(C$2*Rand!C328),C$6-SQRT(C$3*(1-Rand!C328)))</f>
        <v>3.0420394595898843</v>
      </c>
      <c r="D334" s="20">
        <f>IF(Rand!D328&lt;=D$1,D$4+SQRT(D$2*Rand!D328),D$6-SQRT(D$3*(1-Rand!D328)))</f>
        <v>5.7173347348229431</v>
      </c>
      <c r="E334" s="29">
        <f>IF(Rand!E328&lt;=E$1,E$4+SQRT(E$2*Rand!E328),E$6-SQRT(E$3*(1-Rand!E328)))</f>
        <v>4.8271282473486767</v>
      </c>
      <c r="F334" s="32">
        <f>IF(Rand!F328&lt;=F$1,F$4+SQRT(F$2*Rand!F328),F$6-SQRT(F$3*(1-Rand!F328)))</f>
        <v>2.4333599270378787</v>
      </c>
      <c r="G334" s="25">
        <f>IF(Rand!G328&lt;=G$1,G$4+SQRT(G$2*Rand!G328),G$6-SQRT(G$3*(1-Rand!G328)))</f>
        <v>4.1023802769229958</v>
      </c>
      <c r="H334" s="17">
        <f>IF(Rand!H328&lt;=H$1,H$4+SQRT(H$2*Rand!H328),H$6-SQRT(H$3*(1-Rand!H328)))</f>
        <v>11.019843375372227</v>
      </c>
      <c r="I334" s="24">
        <f>IF(Rand!I328&lt;=I$1,I$4+SQRT(I$2*Rand!I328),I$6-SQRT(I$3*(1-Rand!I328)))</f>
        <v>12.383380242256038</v>
      </c>
      <c r="J334" s="20">
        <f>IF(Rand!J328&lt;=J$1,J$4+SQRT(J$2*Rand!J328),J$6-SQRT(J$3*(1-Rand!J328)))</f>
        <v>10.58969175376914</v>
      </c>
      <c r="K334" s="29">
        <f>IF(Rand!K328&lt;=K$1,K$4+SQRT(K$2*Rand!K328),K$6-SQRT(K$3*(1-Rand!K328)))</f>
        <v>14.471370204600843</v>
      </c>
      <c r="L334" s="32">
        <f>IF(Rand!L328&lt;=L$1,L$4+SQRT(L$2*Rand!L328),L$6-SQRT(L$3*(1-Rand!L328)))</f>
        <v>17.5295982300959</v>
      </c>
      <c r="M334" s="25">
        <f>IF(Rand!M328&lt;=M$1,M$4+SQRT(M$2*Rand!M328),M$6-SQRT(M$3*(1-Rand!M328)))</f>
        <v>11.764102767417143</v>
      </c>
      <c r="N334" s="17">
        <f>IF(Rand!N328&lt;=N$1,N$4+SQRT(N$2*Rand!N328),N$6-SQRT(N$3*(1-Rand!N328)))</f>
        <v>10.4125009584371</v>
      </c>
      <c r="O334" s="24">
        <f>IF(Rand!O328&lt;=O$1,O$4+SQRT(O$2*Rand!O328),O$6-SQRT(O$3*(1-Rand!O328)))</f>
        <v>6.1301574758792405</v>
      </c>
      <c r="P334" s="20">
        <f>IF(Rand!P328&lt;=P$1,P$4+SQRT(P$2*Rand!P328),P$6-SQRT(P$3*(1-Rand!P328)))</f>
        <v>12.665730319616806</v>
      </c>
      <c r="Q334" s="29">
        <f>IF(Rand!Q328&lt;=Q$1,Q$4+SQRT(Q$2*Rand!Q328),Q$6-SQRT(Q$3*(1-Rand!Q328)))</f>
        <v>9.7852731164390612</v>
      </c>
      <c r="R334" s="32">
        <f>IF(Rand!R328&lt;=R$1,R$4+SQRT(R$2*Rand!R328),R$6-SQRT(R$3*(1-Rand!R328)))</f>
        <v>8.9883296343572461</v>
      </c>
      <c r="S334" s="25">
        <f>IF(Rand!S328&lt;=S$1,S$4+SQRT(S$2*Rand!S328),S$6-SQRT(S$3*(1-Rand!S328)))</f>
        <v>9.9834813263264692</v>
      </c>
      <c r="T334" s="17">
        <f>IF(Rand!T328&lt;=T$1,T$4+SQRT(T$2*Rand!T328),T$6-SQRT(T$3*(1-Rand!T328)))</f>
        <v>8.8725047117309259</v>
      </c>
      <c r="U334" s="24">
        <f>IF(Rand!U328&lt;=U$1,U$4+SQRT(U$2*Rand!U328),U$6-SQRT(U$3*(1-Rand!U328)))</f>
        <v>15.834216704000513</v>
      </c>
      <c r="V334" s="20">
        <f>IF(Rand!V328&lt;=V$1,V$4+SQRT(V$2*Rand!V328),V$6-SQRT(V$3*(1-Rand!V328)))</f>
        <v>9.9637106486137874</v>
      </c>
      <c r="W334" s="29">
        <f>IF(Rand!W328&lt;=W$1,W$4+SQRT(W$2*Rand!W328),W$6-SQRT(W$3*(1-Rand!W328)))</f>
        <v>15.830140770760321</v>
      </c>
      <c r="X334" s="32">
        <f>IF(Rand!X328&lt;=X$1,X$4+SQRT(X$2*Rand!X328),X$6-SQRT(X$3*(1-Rand!X328)))</f>
        <v>10.750277056043428</v>
      </c>
      <c r="Y334" s="25">
        <f>IF(Rand!Y328&lt;=Y$1,Y$4+SQRT(Y$2*Rand!Y328),Y$6-SQRT(Y$3*(1-Rand!Y328)))</f>
        <v>5.2900778585871313</v>
      </c>
    </row>
    <row r="335" spans="2:25" hidden="1" x14ac:dyDescent="0.25">
      <c r="B335" s="17">
        <f>IF(Rand!B329&lt;=B$1,B$4+SQRT(B$2*Rand!B329),B$6-SQRT(B$3*(1-Rand!B329)))</f>
        <v>4.2538167315606463</v>
      </c>
      <c r="C335" s="24">
        <f>IF(Rand!C329&lt;=C$1,C$4+SQRT(C$2*Rand!C329),C$6-SQRT(C$3*(1-Rand!C329)))</f>
        <v>4.0238008236253808</v>
      </c>
      <c r="D335" s="20">
        <f>IF(Rand!D329&lt;=D$1,D$4+SQRT(D$2*Rand!D329),D$6-SQRT(D$3*(1-Rand!D329)))</f>
        <v>4.699451676154367</v>
      </c>
      <c r="E335" s="29">
        <f>IF(Rand!E329&lt;=E$1,E$4+SQRT(E$2*Rand!E329),E$6-SQRT(E$3*(1-Rand!E329)))</f>
        <v>3.9666417942725634</v>
      </c>
      <c r="F335" s="32">
        <f>IF(Rand!F329&lt;=F$1,F$4+SQRT(F$2*Rand!F329),F$6-SQRT(F$3*(1-Rand!F329)))</f>
        <v>1.6085350068435365</v>
      </c>
      <c r="G335" s="25">
        <f>IF(Rand!G329&lt;=G$1,G$4+SQRT(G$2*Rand!G329),G$6-SQRT(G$3*(1-Rand!G329)))</f>
        <v>2.2187674400350472</v>
      </c>
      <c r="H335" s="17">
        <f>IF(Rand!H329&lt;=H$1,H$4+SQRT(H$2*Rand!H329),H$6-SQRT(H$3*(1-Rand!H329)))</f>
        <v>12.936169675513568</v>
      </c>
      <c r="I335" s="24">
        <f>IF(Rand!I329&lt;=I$1,I$4+SQRT(I$2*Rand!I329),I$6-SQRT(I$3*(1-Rand!I329)))</f>
        <v>13.830367349583522</v>
      </c>
      <c r="J335" s="20">
        <f>IF(Rand!J329&lt;=J$1,J$4+SQRT(J$2*Rand!J329),J$6-SQRT(J$3*(1-Rand!J329)))</f>
        <v>8.2574762252281548</v>
      </c>
      <c r="K335" s="29">
        <f>IF(Rand!K329&lt;=K$1,K$4+SQRT(K$2*Rand!K329),K$6-SQRT(K$3*(1-Rand!K329)))</f>
        <v>14.315714796622069</v>
      </c>
      <c r="L335" s="32">
        <f>IF(Rand!L329&lt;=L$1,L$4+SQRT(L$2*Rand!L329),L$6-SQRT(L$3*(1-Rand!L329)))</f>
        <v>11.732006496026681</v>
      </c>
      <c r="M335" s="25">
        <f>IF(Rand!M329&lt;=M$1,M$4+SQRT(M$2*Rand!M329),M$6-SQRT(M$3*(1-Rand!M329)))</f>
        <v>10.817788321432605</v>
      </c>
      <c r="N335" s="17">
        <f>IF(Rand!N329&lt;=N$1,N$4+SQRT(N$2*Rand!N329),N$6-SQRT(N$3*(1-Rand!N329)))</f>
        <v>12.619342107648357</v>
      </c>
      <c r="O335" s="24">
        <f>IF(Rand!O329&lt;=O$1,O$4+SQRT(O$2*Rand!O329),O$6-SQRT(O$3*(1-Rand!O329)))</f>
        <v>10.031135906797003</v>
      </c>
      <c r="P335" s="20">
        <f>IF(Rand!P329&lt;=P$1,P$4+SQRT(P$2*Rand!P329),P$6-SQRT(P$3*(1-Rand!P329)))</f>
        <v>11.925476244220476</v>
      </c>
      <c r="Q335" s="29">
        <f>IF(Rand!Q329&lt;=Q$1,Q$4+SQRT(Q$2*Rand!Q329),Q$6-SQRT(Q$3*(1-Rand!Q329)))</f>
        <v>11.943349993360698</v>
      </c>
      <c r="R335" s="32">
        <f>IF(Rand!R329&lt;=R$1,R$4+SQRT(R$2*Rand!R329),R$6-SQRT(R$3*(1-Rand!R329)))</f>
        <v>16.092231473979709</v>
      </c>
      <c r="S335" s="25">
        <f>IF(Rand!S329&lt;=S$1,S$4+SQRT(S$2*Rand!S329),S$6-SQRT(S$3*(1-Rand!S329)))</f>
        <v>10.760031652383015</v>
      </c>
      <c r="T335" s="17">
        <f>IF(Rand!T329&lt;=T$1,T$4+SQRT(T$2*Rand!T329),T$6-SQRT(T$3*(1-Rand!T329)))</f>
        <v>10.248934637791423</v>
      </c>
      <c r="U335" s="24">
        <f>IF(Rand!U329&lt;=U$1,U$4+SQRT(U$2*Rand!U329),U$6-SQRT(U$3*(1-Rand!U329)))</f>
        <v>12.868480826114961</v>
      </c>
      <c r="V335" s="20">
        <f>IF(Rand!V329&lt;=V$1,V$4+SQRT(V$2*Rand!V329),V$6-SQRT(V$3*(1-Rand!V329)))</f>
        <v>10.152744402932468</v>
      </c>
      <c r="W335" s="29">
        <f>IF(Rand!W329&lt;=W$1,W$4+SQRT(W$2*Rand!W329),W$6-SQRT(W$3*(1-Rand!W329)))</f>
        <v>14.747570814178593</v>
      </c>
      <c r="X335" s="32">
        <f>IF(Rand!X329&lt;=X$1,X$4+SQRT(X$2*Rand!X329),X$6-SQRT(X$3*(1-Rand!X329)))</f>
        <v>11.651175980942103</v>
      </c>
      <c r="Y335" s="25">
        <f>IF(Rand!Y329&lt;=Y$1,Y$4+SQRT(Y$2*Rand!Y329),Y$6-SQRT(Y$3*(1-Rand!Y329)))</f>
        <v>9.24823827016486</v>
      </c>
    </row>
    <row r="336" spans="2:25" hidden="1" x14ac:dyDescent="0.25">
      <c r="B336" s="17">
        <f>IF(Rand!B330&lt;=B$1,B$4+SQRT(B$2*Rand!B330),B$6-SQRT(B$3*(1-Rand!B330)))</f>
        <v>5.2506389040223311</v>
      </c>
      <c r="C336" s="24">
        <f>IF(Rand!C330&lt;=C$1,C$4+SQRT(C$2*Rand!C330),C$6-SQRT(C$3*(1-Rand!C330)))</f>
        <v>3.5260136940303868</v>
      </c>
      <c r="D336" s="20">
        <f>IF(Rand!D330&lt;=D$1,D$4+SQRT(D$2*Rand!D330),D$6-SQRT(D$3*(1-Rand!D330)))</f>
        <v>6.2898572915579347</v>
      </c>
      <c r="E336" s="29">
        <f>IF(Rand!E330&lt;=E$1,E$4+SQRT(E$2*Rand!E330),E$6-SQRT(E$3*(1-Rand!E330)))</f>
        <v>3.8702417047148541</v>
      </c>
      <c r="F336" s="32">
        <f>IF(Rand!F330&lt;=F$1,F$4+SQRT(F$2*Rand!F330),F$6-SQRT(F$3*(1-Rand!F330)))</f>
        <v>1.4870491245157014</v>
      </c>
      <c r="G336" s="25">
        <f>IF(Rand!G330&lt;=G$1,G$4+SQRT(G$2*Rand!G330),G$6-SQRT(G$3*(1-Rand!G330)))</f>
        <v>2.3110887385382917</v>
      </c>
      <c r="H336" s="17">
        <f>IF(Rand!H330&lt;=H$1,H$4+SQRT(H$2*Rand!H330),H$6-SQRT(H$3*(1-Rand!H330)))</f>
        <v>10.841791122457654</v>
      </c>
      <c r="I336" s="24">
        <f>IF(Rand!I330&lt;=I$1,I$4+SQRT(I$2*Rand!I330),I$6-SQRT(I$3*(1-Rand!I330)))</f>
        <v>10.915157164345043</v>
      </c>
      <c r="J336" s="20">
        <f>IF(Rand!J330&lt;=J$1,J$4+SQRT(J$2*Rand!J330),J$6-SQRT(J$3*(1-Rand!J330)))</f>
        <v>5.8363921989153882</v>
      </c>
      <c r="K336" s="29">
        <f>IF(Rand!K330&lt;=K$1,K$4+SQRT(K$2*Rand!K330),K$6-SQRT(K$3*(1-Rand!K330)))</f>
        <v>5.817684327201297</v>
      </c>
      <c r="L336" s="32">
        <f>IF(Rand!L330&lt;=L$1,L$4+SQRT(L$2*Rand!L330),L$6-SQRT(L$3*(1-Rand!L330)))</f>
        <v>11.27575285215487</v>
      </c>
      <c r="M336" s="25">
        <f>IF(Rand!M330&lt;=M$1,M$4+SQRT(M$2*Rand!M330),M$6-SQRT(M$3*(1-Rand!M330)))</f>
        <v>15.136432862111809</v>
      </c>
      <c r="N336" s="17">
        <f>IF(Rand!N330&lt;=N$1,N$4+SQRT(N$2*Rand!N330),N$6-SQRT(N$3*(1-Rand!N330)))</f>
        <v>13.230054020173174</v>
      </c>
      <c r="O336" s="24">
        <f>IF(Rand!O330&lt;=O$1,O$4+SQRT(O$2*Rand!O330),O$6-SQRT(O$3*(1-Rand!O330)))</f>
        <v>10.582532611882</v>
      </c>
      <c r="P336" s="20">
        <f>IF(Rand!P330&lt;=P$1,P$4+SQRT(P$2*Rand!P330),P$6-SQRT(P$3*(1-Rand!P330)))</f>
        <v>9.2812452702416106</v>
      </c>
      <c r="Q336" s="29">
        <f>IF(Rand!Q330&lt;=Q$1,Q$4+SQRT(Q$2*Rand!Q330),Q$6-SQRT(Q$3*(1-Rand!Q330)))</f>
        <v>15.69878866031689</v>
      </c>
      <c r="R336" s="32">
        <f>IF(Rand!R330&lt;=R$1,R$4+SQRT(R$2*Rand!R330),R$6-SQRT(R$3*(1-Rand!R330)))</f>
        <v>8.0396951504373746</v>
      </c>
      <c r="S336" s="25">
        <f>IF(Rand!S330&lt;=S$1,S$4+SQRT(S$2*Rand!S330),S$6-SQRT(S$3*(1-Rand!S330)))</f>
        <v>9.3682876415958329</v>
      </c>
      <c r="T336" s="17">
        <f>IF(Rand!T330&lt;=T$1,T$4+SQRT(T$2*Rand!T330),T$6-SQRT(T$3*(1-Rand!T330)))</f>
        <v>11.302854162076018</v>
      </c>
      <c r="U336" s="24">
        <f>IF(Rand!U330&lt;=U$1,U$4+SQRT(U$2*Rand!U330),U$6-SQRT(U$3*(1-Rand!U330)))</f>
        <v>14.9906925228745</v>
      </c>
      <c r="V336" s="20">
        <f>IF(Rand!V330&lt;=V$1,V$4+SQRT(V$2*Rand!V330),V$6-SQRT(V$3*(1-Rand!V330)))</f>
        <v>13.682851895872089</v>
      </c>
      <c r="W336" s="29">
        <f>IF(Rand!W330&lt;=W$1,W$4+SQRT(W$2*Rand!W330),W$6-SQRT(W$3*(1-Rand!W330)))</f>
        <v>7.1328958418814743</v>
      </c>
      <c r="X336" s="32">
        <f>IF(Rand!X330&lt;=X$1,X$4+SQRT(X$2*Rand!X330),X$6-SQRT(X$3*(1-Rand!X330)))</f>
        <v>10.253052202495812</v>
      </c>
      <c r="Y336" s="25">
        <f>IF(Rand!Y330&lt;=Y$1,Y$4+SQRT(Y$2*Rand!Y330),Y$6-SQRT(Y$3*(1-Rand!Y330)))</f>
        <v>18.426861253844965</v>
      </c>
    </row>
    <row r="337" spans="2:25" hidden="1" x14ac:dyDescent="0.25">
      <c r="B337" s="17">
        <f>IF(Rand!B331&lt;=B$1,B$4+SQRT(B$2*Rand!B331),B$6-SQRT(B$3*(1-Rand!B331)))</f>
        <v>3.6842868469765895</v>
      </c>
      <c r="C337" s="24">
        <f>IF(Rand!C331&lt;=C$1,C$4+SQRT(C$2*Rand!C331),C$6-SQRT(C$3*(1-Rand!C331)))</f>
        <v>1.2980840813833616</v>
      </c>
      <c r="D337" s="20">
        <f>IF(Rand!D331&lt;=D$1,D$4+SQRT(D$2*Rand!D331),D$6-SQRT(D$3*(1-Rand!D331)))</f>
        <v>5.5215216210388629</v>
      </c>
      <c r="E337" s="29">
        <f>IF(Rand!E331&lt;=E$1,E$4+SQRT(E$2*Rand!E331),E$6-SQRT(E$3*(1-Rand!E331)))</f>
        <v>3.3860371458765912</v>
      </c>
      <c r="F337" s="32">
        <f>IF(Rand!F331&lt;=F$1,F$4+SQRT(F$2*Rand!F331),F$6-SQRT(F$3*(1-Rand!F331)))</f>
        <v>1.3076924327007755</v>
      </c>
      <c r="G337" s="25">
        <f>IF(Rand!G331&lt;=G$1,G$4+SQRT(G$2*Rand!G331),G$6-SQRT(G$3*(1-Rand!G331)))</f>
        <v>3.4346898139278901</v>
      </c>
      <c r="H337" s="17">
        <f>IF(Rand!H331&lt;=H$1,H$4+SQRT(H$2*Rand!H331),H$6-SQRT(H$3*(1-Rand!H331)))</f>
        <v>9.2382104841839752</v>
      </c>
      <c r="I337" s="24">
        <f>IF(Rand!I331&lt;=I$1,I$4+SQRT(I$2*Rand!I331),I$6-SQRT(I$3*(1-Rand!I331)))</f>
        <v>13.919432732915709</v>
      </c>
      <c r="J337" s="20">
        <f>IF(Rand!J331&lt;=J$1,J$4+SQRT(J$2*Rand!J331),J$6-SQRT(J$3*(1-Rand!J331)))</f>
        <v>14.796577012180514</v>
      </c>
      <c r="K337" s="29">
        <f>IF(Rand!K331&lt;=K$1,K$4+SQRT(K$2*Rand!K331),K$6-SQRT(K$3*(1-Rand!K331)))</f>
        <v>13.76800834014465</v>
      </c>
      <c r="L337" s="32">
        <f>IF(Rand!L331&lt;=L$1,L$4+SQRT(L$2*Rand!L331),L$6-SQRT(L$3*(1-Rand!L331)))</f>
        <v>11.380051360591331</v>
      </c>
      <c r="M337" s="25">
        <f>IF(Rand!M331&lt;=M$1,M$4+SQRT(M$2*Rand!M331),M$6-SQRT(M$3*(1-Rand!M331)))</f>
        <v>9.7435966290734584</v>
      </c>
      <c r="N337" s="17">
        <f>IF(Rand!N331&lt;=N$1,N$4+SQRT(N$2*Rand!N331),N$6-SQRT(N$3*(1-Rand!N331)))</f>
        <v>13.369481494549358</v>
      </c>
      <c r="O337" s="24">
        <f>IF(Rand!O331&lt;=O$1,O$4+SQRT(O$2*Rand!O331),O$6-SQRT(O$3*(1-Rand!O331)))</f>
        <v>16.103516793132325</v>
      </c>
      <c r="P337" s="20">
        <f>IF(Rand!P331&lt;=P$1,P$4+SQRT(P$2*Rand!P331),P$6-SQRT(P$3*(1-Rand!P331)))</f>
        <v>18.058442248708019</v>
      </c>
      <c r="Q337" s="29">
        <f>IF(Rand!Q331&lt;=Q$1,Q$4+SQRT(Q$2*Rand!Q331),Q$6-SQRT(Q$3*(1-Rand!Q331)))</f>
        <v>9.9301770786446379</v>
      </c>
      <c r="R337" s="32">
        <f>IF(Rand!R331&lt;=R$1,R$4+SQRT(R$2*Rand!R331),R$6-SQRT(R$3*(1-Rand!R331)))</f>
        <v>10.660571752939205</v>
      </c>
      <c r="S337" s="25">
        <f>IF(Rand!S331&lt;=S$1,S$4+SQRT(S$2*Rand!S331),S$6-SQRT(S$3*(1-Rand!S331)))</f>
        <v>8.7668286963150894</v>
      </c>
      <c r="T337" s="17">
        <f>IF(Rand!T331&lt;=T$1,T$4+SQRT(T$2*Rand!T331),T$6-SQRT(T$3*(1-Rand!T331)))</f>
        <v>11.318477881927597</v>
      </c>
      <c r="U337" s="24">
        <f>IF(Rand!U331&lt;=U$1,U$4+SQRT(U$2*Rand!U331),U$6-SQRT(U$3*(1-Rand!U331)))</f>
        <v>12.628154752089777</v>
      </c>
      <c r="V337" s="20">
        <f>IF(Rand!V331&lt;=V$1,V$4+SQRT(V$2*Rand!V331),V$6-SQRT(V$3*(1-Rand!V331)))</f>
        <v>9.5311472015422076</v>
      </c>
      <c r="W337" s="29">
        <f>IF(Rand!W331&lt;=W$1,W$4+SQRT(W$2*Rand!W331),W$6-SQRT(W$3*(1-Rand!W331)))</f>
        <v>6.6223875276820241</v>
      </c>
      <c r="X337" s="32">
        <f>IF(Rand!X331&lt;=X$1,X$4+SQRT(X$2*Rand!X331),X$6-SQRT(X$3*(1-Rand!X331)))</f>
        <v>10.220919401434903</v>
      </c>
      <c r="Y337" s="25">
        <f>IF(Rand!Y331&lt;=Y$1,Y$4+SQRT(Y$2*Rand!Y331),Y$6-SQRT(Y$3*(1-Rand!Y331)))</f>
        <v>6.0344217399727862</v>
      </c>
    </row>
    <row r="338" spans="2:25" hidden="1" x14ac:dyDescent="0.25">
      <c r="B338" s="17">
        <f>IF(Rand!B332&lt;=B$1,B$4+SQRT(B$2*Rand!B332),B$6-SQRT(B$3*(1-Rand!B332)))</f>
        <v>5.8728427316524323</v>
      </c>
      <c r="C338" s="24">
        <f>IF(Rand!C332&lt;=C$1,C$4+SQRT(C$2*Rand!C332),C$6-SQRT(C$3*(1-Rand!C332)))</f>
        <v>1.9136850732679802</v>
      </c>
      <c r="D338" s="20">
        <f>IF(Rand!D332&lt;=D$1,D$4+SQRT(D$2*Rand!D332),D$6-SQRT(D$3*(1-Rand!D332)))</f>
        <v>5.7677439556694887</v>
      </c>
      <c r="E338" s="29">
        <f>IF(Rand!E332&lt;=E$1,E$4+SQRT(E$2*Rand!E332),E$6-SQRT(E$3*(1-Rand!E332)))</f>
        <v>3.9061988408901844</v>
      </c>
      <c r="F338" s="32">
        <f>IF(Rand!F332&lt;=F$1,F$4+SQRT(F$2*Rand!F332),F$6-SQRT(F$3*(1-Rand!F332)))</f>
        <v>3.0653394735530237</v>
      </c>
      <c r="G338" s="25">
        <f>IF(Rand!G332&lt;=G$1,G$4+SQRT(G$2*Rand!G332),G$6-SQRT(G$3*(1-Rand!G332)))</f>
        <v>3.2451304968319361</v>
      </c>
      <c r="H338" s="17">
        <f>IF(Rand!H332&lt;=H$1,H$4+SQRT(H$2*Rand!H332),H$6-SQRT(H$3*(1-Rand!H332)))</f>
        <v>9.868805758242857</v>
      </c>
      <c r="I338" s="24">
        <f>IF(Rand!I332&lt;=I$1,I$4+SQRT(I$2*Rand!I332),I$6-SQRT(I$3*(1-Rand!I332)))</f>
        <v>10.349288015993878</v>
      </c>
      <c r="J338" s="20">
        <f>IF(Rand!J332&lt;=J$1,J$4+SQRT(J$2*Rand!J332),J$6-SQRT(J$3*(1-Rand!J332)))</f>
        <v>14.548246312935838</v>
      </c>
      <c r="K338" s="29">
        <f>IF(Rand!K332&lt;=K$1,K$4+SQRT(K$2*Rand!K332),K$6-SQRT(K$3*(1-Rand!K332)))</f>
        <v>15.01424597995798</v>
      </c>
      <c r="L338" s="32">
        <f>IF(Rand!L332&lt;=L$1,L$4+SQRT(L$2*Rand!L332),L$6-SQRT(L$3*(1-Rand!L332)))</f>
        <v>9.4863897690442496</v>
      </c>
      <c r="M338" s="25">
        <f>IF(Rand!M332&lt;=M$1,M$4+SQRT(M$2*Rand!M332),M$6-SQRT(M$3*(1-Rand!M332)))</f>
        <v>10.09771959084501</v>
      </c>
      <c r="N338" s="17">
        <f>IF(Rand!N332&lt;=N$1,N$4+SQRT(N$2*Rand!N332),N$6-SQRT(N$3*(1-Rand!N332)))</f>
        <v>17.689652646373723</v>
      </c>
      <c r="O338" s="24">
        <f>IF(Rand!O332&lt;=O$1,O$4+SQRT(O$2*Rand!O332),O$6-SQRT(O$3*(1-Rand!O332)))</f>
        <v>9.3764272045013115</v>
      </c>
      <c r="P338" s="20">
        <f>IF(Rand!P332&lt;=P$1,P$4+SQRT(P$2*Rand!P332),P$6-SQRT(P$3*(1-Rand!P332)))</f>
        <v>14.857497323051209</v>
      </c>
      <c r="Q338" s="29">
        <f>IF(Rand!Q332&lt;=Q$1,Q$4+SQRT(Q$2*Rand!Q332),Q$6-SQRT(Q$3*(1-Rand!Q332)))</f>
        <v>10.182903270998418</v>
      </c>
      <c r="R338" s="32">
        <f>IF(Rand!R332&lt;=R$1,R$4+SQRT(R$2*Rand!R332),R$6-SQRT(R$3*(1-Rand!R332)))</f>
        <v>14.176290963473956</v>
      </c>
      <c r="S338" s="25">
        <f>IF(Rand!S332&lt;=S$1,S$4+SQRT(S$2*Rand!S332),S$6-SQRT(S$3*(1-Rand!S332)))</f>
        <v>13.231473073145644</v>
      </c>
      <c r="T338" s="17">
        <f>IF(Rand!T332&lt;=T$1,T$4+SQRT(T$2*Rand!T332),T$6-SQRT(T$3*(1-Rand!T332)))</f>
        <v>7.6206652909071764</v>
      </c>
      <c r="U338" s="24">
        <f>IF(Rand!U332&lt;=U$1,U$4+SQRT(U$2*Rand!U332),U$6-SQRT(U$3*(1-Rand!U332)))</f>
        <v>9.6327689774766743</v>
      </c>
      <c r="V338" s="20">
        <f>IF(Rand!V332&lt;=V$1,V$4+SQRT(V$2*Rand!V332),V$6-SQRT(V$3*(1-Rand!V332)))</f>
        <v>10.669099314753964</v>
      </c>
      <c r="W338" s="29">
        <f>IF(Rand!W332&lt;=W$1,W$4+SQRT(W$2*Rand!W332),W$6-SQRT(W$3*(1-Rand!W332)))</f>
        <v>13.544512987168446</v>
      </c>
      <c r="X338" s="32">
        <f>IF(Rand!X332&lt;=X$1,X$4+SQRT(X$2*Rand!X332),X$6-SQRT(X$3*(1-Rand!X332)))</f>
        <v>12.6464970594254</v>
      </c>
      <c r="Y338" s="25">
        <f>IF(Rand!Y332&lt;=Y$1,Y$4+SQRT(Y$2*Rand!Y332),Y$6-SQRT(Y$3*(1-Rand!Y332)))</f>
        <v>6.4839159289583232</v>
      </c>
    </row>
    <row r="339" spans="2:25" hidden="1" x14ac:dyDescent="0.25">
      <c r="B339" s="17">
        <f>IF(Rand!B333&lt;=B$1,B$4+SQRT(B$2*Rand!B333),B$6-SQRT(B$3*(1-Rand!B333)))</f>
        <v>3.5424369046803101</v>
      </c>
      <c r="C339" s="24">
        <f>IF(Rand!C333&lt;=C$1,C$4+SQRT(C$2*Rand!C333),C$6-SQRT(C$3*(1-Rand!C333)))</f>
        <v>2.0740046796139686</v>
      </c>
      <c r="D339" s="20">
        <f>IF(Rand!D333&lt;=D$1,D$4+SQRT(D$2*Rand!D333),D$6-SQRT(D$3*(1-Rand!D333)))</f>
        <v>6.7329433632187072</v>
      </c>
      <c r="E339" s="29">
        <f>IF(Rand!E333&lt;=E$1,E$4+SQRT(E$2*Rand!E333),E$6-SQRT(E$3*(1-Rand!E333)))</f>
        <v>4.31454526142904</v>
      </c>
      <c r="F339" s="32">
        <f>IF(Rand!F333&lt;=F$1,F$4+SQRT(F$2*Rand!F333),F$6-SQRT(F$3*(1-Rand!F333)))</f>
        <v>2.3547705879474226</v>
      </c>
      <c r="G339" s="25">
        <f>IF(Rand!G333&lt;=G$1,G$4+SQRT(G$2*Rand!G333),G$6-SQRT(G$3*(1-Rand!G333)))</f>
        <v>2.8621223676739298</v>
      </c>
      <c r="H339" s="17">
        <f>IF(Rand!H333&lt;=H$1,H$4+SQRT(H$2*Rand!H333),H$6-SQRT(H$3*(1-Rand!H333)))</f>
        <v>15.716429706392969</v>
      </c>
      <c r="I339" s="24">
        <f>IF(Rand!I333&lt;=I$1,I$4+SQRT(I$2*Rand!I333),I$6-SQRT(I$3*(1-Rand!I333)))</f>
        <v>6.5415692969765535</v>
      </c>
      <c r="J339" s="20">
        <f>IF(Rand!J333&lt;=J$1,J$4+SQRT(J$2*Rand!J333),J$6-SQRT(J$3*(1-Rand!J333)))</f>
        <v>11.331330045329841</v>
      </c>
      <c r="K339" s="29">
        <f>IF(Rand!K333&lt;=K$1,K$4+SQRT(K$2*Rand!K333),K$6-SQRT(K$3*(1-Rand!K333)))</f>
        <v>9.1955814881571314</v>
      </c>
      <c r="L339" s="32">
        <f>IF(Rand!L333&lt;=L$1,L$4+SQRT(L$2*Rand!L333),L$6-SQRT(L$3*(1-Rand!L333)))</f>
        <v>10.6920420973468</v>
      </c>
      <c r="M339" s="25">
        <f>IF(Rand!M333&lt;=M$1,M$4+SQRT(M$2*Rand!M333),M$6-SQRT(M$3*(1-Rand!M333)))</f>
        <v>8.573923432450794</v>
      </c>
      <c r="N339" s="17">
        <f>IF(Rand!N333&lt;=N$1,N$4+SQRT(N$2*Rand!N333),N$6-SQRT(N$3*(1-Rand!N333)))</f>
        <v>15.901360841775912</v>
      </c>
      <c r="O339" s="24">
        <f>IF(Rand!O333&lt;=O$1,O$4+SQRT(O$2*Rand!O333),O$6-SQRT(O$3*(1-Rand!O333)))</f>
        <v>14.891665670850802</v>
      </c>
      <c r="P339" s="20">
        <f>IF(Rand!P333&lt;=P$1,P$4+SQRT(P$2*Rand!P333),P$6-SQRT(P$3*(1-Rand!P333)))</f>
        <v>11.117133287029837</v>
      </c>
      <c r="Q339" s="29">
        <f>IF(Rand!Q333&lt;=Q$1,Q$4+SQRT(Q$2*Rand!Q333),Q$6-SQRT(Q$3*(1-Rand!Q333)))</f>
        <v>9.6743874600101307</v>
      </c>
      <c r="R339" s="32">
        <f>IF(Rand!R333&lt;=R$1,R$4+SQRT(R$2*Rand!R333),R$6-SQRT(R$3*(1-Rand!R333)))</f>
        <v>13.914480865562457</v>
      </c>
      <c r="S339" s="25">
        <f>IF(Rand!S333&lt;=S$1,S$4+SQRT(S$2*Rand!S333),S$6-SQRT(S$3*(1-Rand!S333)))</f>
        <v>12.845279305297563</v>
      </c>
      <c r="T339" s="17">
        <f>IF(Rand!T333&lt;=T$1,T$4+SQRT(T$2*Rand!T333),T$6-SQRT(T$3*(1-Rand!T333)))</f>
        <v>14.594865662191145</v>
      </c>
      <c r="U339" s="24">
        <f>IF(Rand!U333&lt;=U$1,U$4+SQRT(U$2*Rand!U333),U$6-SQRT(U$3*(1-Rand!U333)))</f>
        <v>14.805793382577598</v>
      </c>
      <c r="V339" s="20">
        <f>IF(Rand!V333&lt;=V$1,V$4+SQRT(V$2*Rand!V333),V$6-SQRT(V$3*(1-Rand!V333)))</f>
        <v>10.477565113029462</v>
      </c>
      <c r="W339" s="29">
        <f>IF(Rand!W333&lt;=W$1,W$4+SQRT(W$2*Rand!W333),W$6-SQRT(W$3*(1-Rand!W333)))</f>
        <v>13.991944816538808</v>
      </c>
      <c r="X339" s="32">
        <f>IF(Rand!X333&lt;=X$1,X$4+SQRT(X$2*Rand!X333),X$6-SQRT(X$3*(1-Rand!X333)))</f>
        <v>11.426558220122555</v>
      </c>
      <c r="Y339" s="25">
        <f>IF(Rand!Y333&lt;=Y$1,Y$4+SQRT(Y$2*Rand!Y333),Y$6-SQRT(Y$3*(1-Rand!Y333)))</f>
        <v>12.801734816268453</v>
      </c>
    </row>
    <row r="340" spans="2:25" hidden="1" x14ac:dyDescent="0.25">
      <c r="B340" s="17">
        <f>IF(Rand!B334&lt;=B$1,B$4+SQRT(B$2*Rand!B334),B$6-SQRT(B$3*(1-Rand!B334)))</f>
        <v>4.6899450896186057</v>
      </c>
      <c r="C340" s="24">
        <f>IF(Rand!C334&lt;=C$1,C$4+SQRT(C$2*Rand!C334),C$6-SQRT(C$3*(1-Rand!C334)))</f>
        <v>2.2314912470739383</v>
      </c>
      <c r="D340" s="20">
        <f>IF(Rand!D334&lt;=D$1,D$4+SQRT(D$2*Rand!D334),D$6-SQRT(D$3*(1-Rand!D334)))</f>
        <v>4.5763535139822267</v>
      </c>
      <c r="E340" s="29">
        <f>IF(Rand!E334&lt;=E$1,E$4+SQRT(E$2*Rand!E334),E$6-SQRT(E$3*(1-Rand!E334)))</f>
        <v>4.3843839902347987</v>
      </c>
      <c r="F340" s="32">
        <f>IF(Rand!F334&lt;=F$1,F$4+SQRT(F$2*Rand!F334),F$6-SQRT(F$3*(1-Rand!F334)))</f>
        <v>3.4700939410712328</v>
      </c>
      <c r="G340" s="25">
        <f>IF(Rand!G334&lt;=G$1,G$4+SQRT(G$2*Rand!G334),G$6-SQRT(G$3*(1-Rand!G334)))</f>
        <v>3.9401966955874332</v>
      </c>
      <c r="H340" s="17">
        <f>IF(Rand!H334&lt;=H$1,H$4+SQRT(H$2*Rand!H334),H$6-SQRT(H$3*(1-Rand!H334)))</f>
        <v>9.6017677420414778</v>
      </c>
      <c r="I340" s="24">
        <f>IF(Rand!I334&lt;=I$1,I$4+SQRT(I$2*Rand!I334),I$6-SQRT(I$3*(1-Rand!I334)))</f>
        <v>9.0867255799873021</v>
      </c>
      <c r="J340" s="20">
        <f>IF(Rand!J334&lt;=J$1,J$4+SQRT(J$2*Rand!J334),J$6-SQRT(J$3*(1-Rand!J334)))</f>
        <v>11.289418404327652</v>
      </c>
      <c r="K340" s="29">
        <f>IF(Rand!K334&lt;=K$1,K$4+SQRT(K$2*Rand!K334),K$6-SQRT(K$3*(1-Rand!K334)))</f>
        <v>7.4749565391222266</v>
      </c>
      <c r="L340" s="32">
        <f>IF(Rand!L334&lt;=L$1,L$4+SQRT(L$2*Rand!L334),L$6-SQRT(L$3*(1-Rand!L334)))</f>
        <v>13.946246213276769</v>
      </c>
      <c r="M340" s="25">
        <f>IF(Rand!M334&lt;=M$1,M$4+SQRT(M$2*Rand!M334),M$6-SQRT(M$3*(1-Rand!M334)))</f>
        <v>6.2838420316568824</v>
      </c>
      <c r="N340" s="17">
        <f>IF(Rand!N334&lt;=N$1,N$4+SQRT(N$2*Rand!N334),N$6-SQRT(N$3*(1-Rand!N334)))</f>
        <v>11.821566460413836</v>
      </c>
      <c r="O340" s="24">
        <f>IF(Rand!O334&lt;=O$1,O$4+SQRT(O$2*Rand!O334),O$6-SQRT(O$3*(1-Rand!O334)))</f>
        <v>16.211215870348301</v>
      </c>
      <c r="P340" s="20">
        <f>IF(Rand!P334&lt;=P$1,P$4+SQRT(P$2*Rand!P334),P$6-SQRT(P$3*(1-Rand!P334)))</f>
        <v>15.56249831745172</v>
      </c>
      <c r="Q340" s="29">
        <f>IF(Rand!Q334&lt;=Q$1,Q$4+SQRT(Q$2*Rand!Q334),Q$6-SQRT(Q$3*(1-Rand!Q334)))</f>
        <v>7.3347392157131939</v>
      </c>
      <c r="R340" s="32">
        <f>IF(Rand!R334&lt;=R$1,R$4+SQRT(R$2*Rand!R334),R$6-SQRT(R$3*(1-Rand!R334)))</f>
        <v>8.7669850520620312</v>
      </c>
      <c r="S340" s="25">
        <f>IF(Rand!S334&lt;=S$1,S$4+SQRT(S$2*Rand!S334),S$6-SQRT(S$3*(1-Rand!S334)))</f>
        <v>7.4440790735198696</v>
      </c>
      <c r="T340" s="17">
        <f>IF(Rand!T334&lt;=T$1,T$4+SQRT(T$2*Rand!T334),T$6-SQRT(T$3*(1-Rand!T334)))</f>
        <v>15.635226100360912</v>
      </c>
      <c r="U340" s="24">
        <f>IF(Rand!U334&lt;=U$1,U$4+SQRT(U$2*Rand!U334),U$6-SQRT(U$3*(1-Rand!U334)))</f>
        <v>13.450767907249658</v>
      </c>
      <c r="V340" s="20">
        <f>IF(Rand!V334&lt;=V$1,V$4+SQRT(V$2*Rand!V334),V$6-SQRT(V$3*(1-Rand!V334)))</f>
        <v>17.233598728508596</v>
      </c>
      <c r="W340" s="29">
        <f>IF(Rand!W334&lt;=W$1,W$4+SQRT(W$2*Rand!W334),W$6-SQRT(W$3*(1-Rand!W334)))</f>
        <v>8.1891713520319875</v>
      </c>
      <c r="X340" s="32">
        <f>IF(Rand!X334&lt;=X$1,X$4+SQRT(X$2*Rand!X334),X$6-SQRT(X$3*(1-Rand!X334)))</f>
        <v>11.596543528499437</v>
      </c>
      <c r="Y340" s="25">
        <f>IF(Rand!Y334&lt;=Y$1,Y$4+SQRT(Y$2*Rand!Y334),Y$6-SQRT(Y$3*(1-Rand!Y334)))</f>
        <v>13.486195172683193</v>
      </c>
    </row>
    <row r="341" spans="2:25" hidden="1" x14ac:dyDescent="0.25">
      <c r="B341" s="17">
        <f>IF(Rand!B335&lt;=B$1,B$4+SQRT(B$2*Rand!B335),B$6-SQRT(B$3*(1-Rand!B335)))</f>
        <v>4.6638151606365597</v>
      </c>
      <c r="C341" s="24">
        <f>IF(Rand!C335&lt;=C$1,C$4+SQRT(C$2*Rand!C335),C$6-SQRT(C$3*(1-Rand!C335)))</f>
        <v>2.7736473421916044</v>
      </c>
      <c r="D341" s="20">
        <f>IF(Rand!D335&lt;=D$1,D$4+SQRT(D$2*Rand!D335),D$6-SQRT(D$3*(1-Rand!D335)))</f>
        <v>4.7641481315968424</v>
      </c>
      <c r="E341" s="29">
        <f>IF(Rand!E335&lt;=E$1,E$4+SQRT(E$2*Rand!E335),E$6-SQRT(E$3*(1-Rand!E335)))</f>
        <v>4.0614036284782049</v>
      </c>
      <c r="F341" s="32">
        <f>IF(Rand!F335&lt;=F$1,F$4+SQRT(F$2*Rand!F335),F$6-SQRT(F$3*(1-Rand!F335)))</f>
        <v>2.6996550869651821</v>
      </c>
      <c r="G341" s="25">
        <f>IF(Rand!G335&lt;=G$1,G$4+SQRT(G$2*Rand!G335),G$6-SQRT(G$3*(1-Rand!G335)))</f>
        <v>3.1698452061380236</v>
      </c>
      <c r="H341" s="17">
        <f>IF(Rand!H335&lt;=H$1,H$4+SQRT(H$2*Rand!H335),H$6-SQRT(H$3*(1-Rand!H335)))</f>
        <v>18.809537797460312</v>
      </c>
      <c r="I341" s="24">
        <f>IF(Rand!I335&lt;=I$1,I$4+SQRT(I$2*Rand!I335),I$6-SQRT(I$3*(1-Rand!I335)))</f>
        <v>8.6997031020572742</v>
      </c>
      <c r="J341" s="20">
        <f>IF(Rand!J335&lt;=J$1,J$4+SQRT(J$2*Rand!J335),J$6-SQRT(J$3*(1-Rand!J335)))</f>
        <v>11.623725744346341</v>
      </c>
      <c r="K341" s="29">
        <f>IF(Rand!K335&lt;=K$1,K$4+SQRT(K$2*Rand!K335),K$6-SQRT(K$3*(1-Rand!K335)))</f>
        <v>15.042041158360757</v>
      </c>
      <c r="L341" s="32">
        <f>IF(Rand!L335&lt;=L$1,L$4+SQRT(L$2*Rand!L335),L$6-SQRT(L$3*(1-Rand!L335)))</f>
        <v>12.707382943967467</v>
      </c>
      <c r="M341" s="25">
        <f>IF(Rand!M335&lt;=M$1,M$4+SQRT(M$2*Rand!M335),M$6-SQRT(M$3*(1-Rand!M335)))</f>
        <v>13.343133825861873</v>
      </c>
      <c r="N341" s="17">
        <f>IF(Rand!N335&lt;=N$1,N$4+SQRT(N$2*Rand!N335),N$6-SQRT(N$3*(1-Rand!N335)))</f>
        <v>10.332092334024255</v>
      </c>
      <c r="O341" s="24">
        <f>IF(Rand!O335&lt;=O$1,O$4+SQRT(O$2*Rand!O335),O$6-SQRT(O$3*(1-Rand!O335)))</f>
        <v>17.969915524333942</v>
      </c>
      <c r="P341" s="20">
        <f>IF(Rand!P335&lt;=P$1,P$4+SQRT(P$2*Rand!P335),P$6-SQRT(P$3*(1-Rand!P335)))</f>
        <v>11.574609214772847</v>
      </c>
      <c r="Q341" s="29">
        <f>IF(Rand!Q335&lt;=Q$1,Q$4+SQRT(Q$2*Rand!Q335),Q$6-SQRT(Q$3*(1-Rand!Q335)))</f>
        <v>10.530508627298955</v>
      </c>
      <c r="R341" s="32">
        <f>IF(Rand!R335&lt;=R$1,R$4+SQRT(R$2*Rand!R335),R$6-SQRT(R$3*(1-Rand!R335)))</f>
        <v>12.994900378437887</v>
      </c>
      <c r="S341" s="25">
        <f>IF(Rand!S335&lt;=S$1,S$4+SQRT(S$2*Rand!S335),S$6-SQRT(S$3*(1-Rand!S335)))</f>
        <v>10.300161941496421</v>
      </c>
      <c r="T341" s="17">
        <f>IF(Rand!T335&lt;=T$1,T$4+SQRT(T$2*Rand!T335),T$6-SQRT(T$3*(1-Rand!T335)))</f>
        <v>9.2043561932985796</v>
      </c>
      <c r="U341" s="24">
        <f>IF(Rand!U335&lt;=U$1,U$4+SQRT(U$2*Rand!U335),U$6-SQRT(U$3*(1-Rand!U335)))</f>
        <v>13.582402475165928</v>
      </c>
      <c r="V341" s="20">
        <f>IF(Rand!V335&lt;=V$1,V$4+SQRT(V$2*Rand!V335),V$6-SQRT(V$3*(1-Rand!V335)))</f>
        <v>14.017328117857147</v>
      </c>
      <c r="W341" s="29">
        <f>IF(Rand!W335&lt;=W$1,W$4+SQRT(W$2*Rand!W335),W$6-SQRT(W$3*(1-Rand!W335)))</f>
        <v>11.057505455854651</v>
      </c>
      <c r="X341" s="32">
        <f>IF(Rand!X335&lt;=X$1,X$4+SQRT(X$2*Rand!X335),X$6-SQRT(X$3*(1-Rand!X335)))</f>
        <v>13.718096237467879</v>
      </c>
      <c r="Y341" s="25">
        <f>IF(Rand!Y335&lt;=Y$1,Y$4+SQRT(Y$2*Rand!Y335),Y$6-SQRT(Y$3*(1-Rand!Y335)))</f>
        <v>15.492158832099324</v>
      </c>
    </row>
    <row r="342" spans="2:25" hidden="1" x14ac:dyDescent="0.25">
      <c r="B342" s="17">
        <f>IF(Rand!B336&lt;=B$1,B$4+SQRT(B$2*Rand!B336),B$6-SQRT(B$3*(1-Rand!B336)))</f>
        <v>4.3969612568769953</v>
      </c>
      <c r="C342" s="24">
        <f>IF(Rand!C336&lt;=C$1,C$4+SQRT(C$2*Rand!C336),C$6-SQRT(C$3*(1-Rand!C336)))</f>
        <v>1.818024098610405</v>
      </c>
      <c r="D342" s="20">
        <f>IF(Rand!D336&lt;=D$1,D$4+SQRT(D$2*Rand!D336),D$6-SQRT(D$3*(1-Rand!D336)))</f>
        <v>6.3225404133772045</v>
      </c>
      <c r="E342" s="29">
        <f>IF(Rand!E336&lt;=E$1,E$4+SQRT(E$2*Rand!E336),E$6-SQRT(E$3*(1-Rand!E336)))</f>
        <v>4.1059293126173433</v>
      </c>
      <c r="F342" s="32">
        <f>IF(Rand!F336&lt;=F$1,F$4+SQRT(F$2*Rand!F336),F$6-SQRT(F$3*(1-Rand!F336)))</f>
        <v>1.7628405613846168</v>
      </c>
      <c r="G342" s="25">
        <f>IF(Rand!G336&lt;=G$1,G$4+SQRT(G$2*Rand!G336),G$6-SQRT(G$3*(1-Rand!G336)))</f>
        <v>4.2471012972293343</v>
      </c>
      <c r="H342" s="17">
        <f>IF(Rand!H336&lt;=H$1,H$4+SQRT(H$2*Rand!H336),H$6-SQRT(H$3*(1-Rand!H336)))</f>
        <v>8.4042169447733635</v>
      </c>
      <c r="I342" s="24">
        <f>IF(Rand!I336&lt;=I$1,I$4+SQRT(I$2*Rand!I336),I$6-SQRT(I$3*(1-Rand!I336)))</f>
        <v>10.848225986315972</v>
      </c>
      <c r="J342" s="20">
        <f>IF(Rand!J336&lt;=J$1,J$4+SQRT(J$2*Rand!J336),J$6-SQRT(J$3*(1-Rand!J336)))</f>
        <v>8.310912799193332</v>
      </c>
      <c r="K342" s="29">
        <f>IF(Rand!K336&lt;=K$1,K$4+SQRT(K$2*Rand!K336),K$6-SQRT(K$3*(1-Rand!K336)))</f>
        <v>10.379651172146156</v>
      </c>
      <c r="L342" s="32">
        <f>IF(Rand!L336&lt;=L$1,L$4+SQRT(L$2*Rand!L336),L$6-SQRT(L$3*(1-Rand!L336)))</f>
        <v>12.475328364471608</v>
      </c>
      <c r="M342" s="25">
        <f>IF(Rand!M336&lt;=M$1,M$4+SQRT(M$2*Rand!M336),M$6-SQRT(M$3*(1-Rand!M336)))</f>
        <v>10.921960970788948</v>
      </c>
      <c r="N342" s="17">
        <f>IF(Rand!N336&lt;=N$1,N$4+SQRT(N$2*Rand!N336),N$6-SQRT(N$3*(1-Rand!N336)))</f>
        <v>8.9811814765261104</v>
      </c>
      <c r="O342" s="24">
        <f>IF(Rand!O336&lt;=O$1,O$4+SQRT(O$2*Rand!O336),O$6-SQRT(O$3*(1-Rand!O336)))</f>
        <v>10.55379581115927</v>
      </c>
      <c r="P342" s="20">
        <f>IF(Rand!P336&lt;=P$1,P$4+SQRT(P$2*Rand!P336),P$6-SQRT(P$3*(1-Rand!P336)))</f>
        <v>13.171139869136642</v>
      </c>
      <c r="Q342" s="29">
        <f>IF(Rand!Q336&lt;=Q$1,Q$4+SQRT(Q$2*Rand!Q336),Q$6-SQRT(Q$3*(1-Rand!Q336)))</f>
        <v>14.612129578818744</v>
      </c>
      <c r="R342" s="32">
        <f>IF(Rand!R336&lt;=R$1,R$4+SQRT(R$2*Rand!R336),R$6-SQRT(R$3*(1-Rand!R336)))</f>
        <v>12.119588698640746</v>
      </c>
      <c r="S342" s="25">
        <f>IF(Rand!S336&lt;=S$1,S$4+SQRT(S$2*Rand!S336),S$6-SQRT(S$3*(1-Rand!S336)))</f>
        <v>9.4945287928410451</v>
      </c>
      <c r="T342" s="17">
        <f>IF(Rand!T336&lt;=T$1,T$4+SQRT(T$2*Rand!T336),T$6-SQRT(T$3*(1-Rand!T336)))</f>
        <v>7.6230163795117045</v>
      </c>
      <c r="U342" s="24">
        <f>IF(Rand!U336&lt;=U$1,U$4+SQRT(U$2*Rand!U336),U$6-SQRT(U$3*(1-Rand!U336)))</f>
        <v>14.268991625317703</v>
      </c>
      <c r="V342" s="20">
        <f>IF(Rand!V336&lt;=V$1,V$4+SQRT(V$2*Rand!V336),V$6-SQRT(V$3*(1-Rand!V336)))</f>
        <v>10.89757130559112</v>
      </c>
      <c r="W342" s="29">
        <f>IF(Rand!W336&lt;=W$1,W$4+SQRT(W$2*Rand!W336),W$6-SQRT(W$3*(1-Rand!W336)))</f>
        <v>10.936390845283199</v>
      </c>
      <c r="X342" s="32">
        <f>IF(Rand!X336&lt;=X$1,X$4+SQRT(X$2*Rand!X336),X$6-SQRT(X$3*(1-Rand!X336)))</f>
        <v>10.152025128267613</v>
      </c>
      <c r="Y342" s="25">
        <f>IF(Rand!Y336&lt;=Y$1,Y$4+SQRT(Y$2*Rand!Y336),Y$6-SQRT(Y$3*(1-Rand!Y336)))</f>
        <v>11.489618361763203</v>
      </c>
    </row>
    <row r="343" spans="2:25" hidden="1" x14ac:dyDescent="0.25">
      <c r="B343" s="17">
        <f>IF(Rand!B337&lt;=B$1,B$4+SQRT(B$2*Rand!B337),B$6-SQRT(B$3*(1-Rand!B337)))</f>
        <v>4.929638964037216</v>
      </c>
      <c r="C343" s="24">
        <f>IF(Rand!C337&lt;=C$1,C$4+SQRT(C$2*Rand!C337),C$6-SQRT(C$3*(1-Rand!C337)))</f>
        <v>2.2248315798158673</v>
      </c>
      <c r="D343" s="20">
        <f>IF(Rand!D337&lt;=D$1,D$4+SQRT(D$2*Rand!D337),D$6-SQRT(D$3*(1-Rand!D337)))</f>
        <v>6.6225143015238803</v>
      </c>
      <c r="E343" s="29">
        <f>IF(Rand!E337&lt;=E$1,E$4+SQRT(E$2*Rand!E337),E$6-SQRT(E$3*(1-Rand!E337)))</f>
        <v>4.0956041318804584</v>
      </c>
      <c r="F343" s="32">
        <f>IF(Rand!F337&lt;=F$1,F$4+SQRT(F$2*Rand!F337),F$6-SQRT(F$3*(1-Rand!F337)))</f>
        <v>2.0999038205716483</v>
      </c>
      <c r="G343" s="25">
        <f>IF(Rand!G337&lt;=G$1,G$4+SQRT(G$2*Rand!G337),G$6-SQRT(G$3*(1-Rand!G337)))</f>
        <v>3.623004383026899</v>
      </c>
      <c r="H343" s="17">
        <f>IF(Rand!H337&lt;=H$1,H$4+SQRT(H$2*Rand!H337),H$6-SQRT(H$3*(1-Rand!H337)))</f>
        <v>11.912063560595032</v>
      </c>
      <c r="I343" s="24">
        <f>IF(Rand!I337&lt;=I$1,I$4+SQRT(I$2*Rand!I337),I$6-SQRT(I$3*(1-Rand!I337)))</f>
        <v>10.534210921500787</v>
      </c>
      <c r="J343" s="20">
        <f>IF(Rand!J337&lt;=J$1,J$4+SQRT(J$2*Rand!J337),J$6-SQRT(J$3*(1-Rand!J337)))</f>
        <v>15.049359928179605</v>
      </c>
      <c r="K343" s="29">
        <f>IF(Rand!K337&lt;=K$1,K$4+SQRT(K$2*Rand!K337),K$6-SQRT(K$3*(1-Rand!K337)))</f>
        <v>10.957956882984034</v>
      </c>
      <c r="L343" s="32">
        <f>IF(Rand!L337&lt;=L$1,L$4+SQRT(L$2*Rand!L337),L$6-SQRT(L$3*(1-Rand!L337)))</f>
        <v>10.235720947174816</v>
      </c>
      <c r="M343" s="25">
        <f>IF(Rand!M337&lt;=M$1,M$4+SQRT(M$2*Rand!M337),M$6-SQRT(M$3*(1-Rand!M337)))</f>
        <v>12.218020600327538</v>
      </c>
      <c r="N343" s="17">
        <f>IF(Rand!N337&lt;=N$1,N$4+SQRT(N$2*Rand!N337),N$6-SQRT(N$3*(1-Rand!N337)))</f>
        <v>14.54734021912968</v>
      </c>
      <c r="O343" s="24">
        <f>IF(Rand!O337&lt;=O$1,O$4+SQRT(O$2*Rand!O337),O$6-SQRT(O$3*(1-Rand!O337)))</f>
        <v>18.433240972580961</v>
      </c>
      <c r="P343" s="20">
        <f>IF(Rand!P337&lt;=P$1,P$4+SQRT(P$2*Rand!P337),P$6-SQRT(P$3*(1-Rand!P337)))</f>
        <v>12.296450754019153</v>
      </c>
      <c r="Q343" s="29">
        <f>IF(Rand!Q337&lt;=Q$1,Q$4+SQRT(Q$2*Rand!Q337),Q$6-SQRT(Q$3*(1-Rand!Q337)))</f>
        <v>8.7349260119301135</v>
      </c>
      <c r="R343" s="32">
        <f>IF(Rand!R337&lt;=R$1,R$4+SQRT(R$2*Rand!R337),R$6-SQRT(R$3*(1-Rand!R337)))</f>
        <v>8.9770786067827331</v>
      </c>
      <c r="S343" s="25">
        <f>IF(Rand!S337&lt;=S$1,S$4+SQRT(S$2*Rand!S337),S$6-SQRT(S$3*(1-Rand!S337)))</f>
        <v>7.514107937889456</v>
      </c>
      <c r="T343" s="17">
        <f>IF(Rand!T337&lt;=T$1,T$4+SQRT(T$2*Rand!T337),T$6-SQRT(T$3*(1-Rand!T337)))</f>
        <v>14.279087335361396</v>
      </c>
      <c r="U343" s="24">
        <f>IF(Rand!U337&lt;=U$1,U$4+SQRT(U$2*Rand!U337),U$6-SQRT(U$3*(1-Rand!U337)))</f>
        <v>12.301609296285108</v>
      </c>
      <c r="V343" s="20">
        <f>IF(Rand!V337&lt;=V$1,V$4+SQRT(V$2*Rand!V337),V$6-SQRT(V$3*(1-Rand!V337)))</f>
        <v>15.540575398361522</v>
      </c>
      <c r="W343" s="29">
        <f>IF(Rand!W337&lt;=W$1,W$4+SQRT(W$2*Rand!W337),W$6-SQRT(W$3*(1-Rand!W337)))</f>
        <v>8.8653106229039125</v>
      </c>
      <c r="X343" s="32">
        <f>IF(Rand!X337&lt;=X$1,X$4+SQRT(X$2*Rand!X337),X$6-SQRT(X$3*(1-Rand!X337)))</f>
        <v>17.328175110103654</v>
      </c>
      <c r="Y343" s="25">
        <f>IF(Rand!Y337&lt;=Y$1,Y$4+SQRT(Y$2*Rand!Y337),Y$6-SQRT(Y$3*(1-Rand!Y337)))</f>
        <v>11.188436077765926</v>
      </c>
    </row>
    <row r="344" spans="2:25" hidden="1" x14ac:dyDescent="0.25">
      <c r="B344" s="17">
        <f>IF(Rand!B338&lt;=B$1,B$4+SQRT(B$2*Rand!B338),B$6-SQRT(B$3*(1-Rand!B338)))</f>
        <v>3.7732450315097381</v>
      </c>
      <c r="C344" s="24">
        <f>IF(Rand!C338&lt;=C$1,C$4+SQRT(C$2*Rand!C338),C$6-SQRT(C$3*(1-Rand!C338)))</f>
        <v>4.3991245437289725</v>
      </c>
      <c r="D344" s="20">
        <f>IF(Rand!D338&lt;=D$1,D$4+SQRT(D$2*Rand!D338),D$6-SQRT(D$3*(1-Rand!D338)))</f>
        <v>6.1131908196624698</v>
      </c>
      <c r="E344" s="29">
        <f>IF(Rand!E338&lt;=E$1,E$4+SQRT(E$2*Rand!E338),E$6-SQRT(E$3*(1-Rand!E338)))</f>
        <v>4.0269590932351544</v>
      </c>
      <c r="F344" s="32">
        <f>IF(Rand!F338&lt;=F$1,F$4+SQRT(F$2*Rand!F338),F$6-SQRT(F$3*(1-Rand!F338)))</f>
        <v>2.6589800812995863</v>
      </c>
      <c r="G344" s="25">
        <f>IF(Rand!G338&lt;=G$1,G$4+SQRT(G$2*Rand!G338),G$6-SQRT(G$3*(1-Rand!G338)))</f>
        <v>4.0838127768383892</v>
      </c>
      <c r="H344" s="17">
        <f>IF(Rand!H338&lt;=H$1,H$4+SQRT(H$2*Rand!H338),H$6-SQRT(H$3*(1-Rand!H338)))</f>
        <v>8.8674670629300465</v>
      </c>
      <c r="I344" s="24">
        <f>IF(Rand!I338&lt;=I$1,I$4+SQRT(I$2*Rand!I338),I$6-SQRT(I$3*(1-Rand!I338)))</f>
        <v>14.551304919000556</v>
      </c>
      <c r="J344" s="20">
        <f>IF(Rand!J338&lt;=J$1,J$4+SQRT(J$2*Rand!J338),J$6-SQRT(J$3*(1-Rand!J338)))</f>
        <v>11.910976405687041</v>
      </c>
      <c r="K344" s="29">
        <f>IF(Rand!K338&lt;=K$1,K$4+SQRT(K$2*Rand!K338),K$6-SQRT(K$3*(1-Rand!K338)))</f>
        <v>11.884981540237371</v>
      </c>
      <c r="L344" s="32">
        <f>IF(Rand!L338&lt;=L$1,L$4+SQRT(L$2*Rand!L338),L$6-SQRT(L$3*(1-Rand!L338)))</f>
        <v>12.099926417910826</v>
      </c>
      <c r="M344" s="25">
        <f>IF(Rand!M338&lt;=M$1,M$4+SQRT(M$2*Rand!M338),M$6-SQRT(M$3*(1-Rand!M338)))</f>
        <v>12.145792272836776</v>
      </c>
      <c r="N344" s="17">
        <f>IF(Rand!N338&lt;=N$1,N$4+SQRT(N$2*Rand!N338),N$6-SQRT(N$3*(1-Rand!N338)))</f>
        <v>7.5988573349444026</v>
      </c>
      <c r="O344" s="24">
        <f>IF(Rand!O338&lt;=O$1,O$4+SQRT(O$2*Rand!O338),O$6-SQRT(O$3*(1-Rand!O338)))</f>
        <v>8.1449585496673738</v>
      </c>
      <c r="P344" s="20">
        <f>IF(Rand!P338&lt;=P$1,P$4+SQRT(P$2*Rand!P338),P$6-SQRT(P$3*(1-Rand!P338)))</f>
        <v>10.510561166064115</v>
      </c>
      <c r="Q344" s="29">
        <f>IF(Rand!Q338&lt;=Q$1,Q$4+SQRT(Q$2*Rand!Q338),Q$6-SQRT(Q$3*(1-Rand!Q338)))</f>
        <v>10.885905545188134</v>
      </c>
      <c r="R344" s="32">
        <f>IF(Rand!R338&lt;=R$1,R$4+SQRT(R$2*Rand!R338),R$6-SQRT(R$3*(1-Rand!R338)))</f>
        <v>14.959645862112501</v>
      </c>
      <c r="S344" s="25">
        <f>IF(Rand!S338&lt;=S$1,S$4+SQRT(S$2*Rand!S338),S$6-SQRT(S$3*(1-Rand!S338)))</f>
        <v>8.947127180858752</v>
      </c>
      <c r="T344" s="17">
        <f>IF(Rand!T338&lt;=T$1,T$4+SQRT(T$2*Rand!T338),T$6-SQRT(T$3*(1-Rand!T338)))</f>
        <v>11.796931657105201</v>
      </c>
      <c r="U344" s="24">
        <f>IF(Rand!U338&lt;=U$1,U$4+SQRT(U$2*Rand!U338),U$6-SQRT(U$3*(1-Rand!U338)))</f>
        <v>17.141185889638582</v>
      </c>
      <c r="V344" s="20">
        <f>IF(Rand!V338&lt;=V$1,V$4+SQRT(V$2*Rand!V338),V$6-SQRT(V$3*(1-Rand!V338)))</f>
        <v>10.784288727835289</v>
      </c>
      <c r="W344" s="29">
        <f>IF(Rand!W338&lt;=W$1,W$4+SQRT(W$2*Rand!W338),W$6-SQRT(W$3*(1-Rand!W338)))</f>
        <v>12.737155193183035</v>
      </c>
      <c r="X344" s="32">
        <f>IF(Rand!X338&lt;=X$1,X$4+SQRT(X$2*Rand!X338),X$6-SQRT(X$3*(1-Rand!X338)))</f>
        <v>17.697699939495163</v>
      </c>
      <c r="Y344" s="25">
        <f>IF(Rand!Y338&lt;=Y$1,Y$4+SQRT(Y$2*Rand!Y338),Y$6-SQRT(Y$3*(1-Rand!Y338)))</f>
        <v>6.2504246475799521</v>
      </c>
    </row>
    <row r="345" spans="2:25" hidden="1" x14ac:dyDescent="0.25">
      <c r="B345" s="17">
        <f>IF(Rand!B339&lt;=B$1,B$4+SQRT(B$2*Rand!B339),B$6-SQRT(B$3*(1-Rand!B339)))</f>
        <v>5.9172390712665752</v>
      </c>
      <c r="C345" s="24">
        <f>IF(Rand!C339&lt;=C$1,C$4+SQRT(C$2*Rand!C339),C$6-SQRT(C$3*(1-Rand!C339)))</f>
        <v>3.0288402342893024</v>
      </c>
      <c r="D345" s="20">
        <f>IF(Rand!D339&lt;=D$1,D$4+SQRT(D$2*Rand!D339),D$6-SQRT(D$3*(1-Rand!D339)))</f>
        <v>6.0969156762719949</v>
      </c>
      <c r="E345" s="29">
        <f>IF(Rand!E339&lt;=E$1,E$4+SQRT(E$2*Rand!E339),E$6-SQRT(E$3*(1-Rand!E339)))</f>
        <v>3.7172475172444486</v>
      </c>
      <c r="F345" s="32">
        <f>IF(Rand!F339&lt;=F$1,F$4+SQRT(F$2*Rand!F339),F$6-SQRT(F$3*(1-Rand!F339)))</f>
        <v>2.1215069376259175</v>
      </c>
      <c r="G345" s="25">
        <f>IF(Rand!G339&lt;=G$1,G$4+SQRT(G$2*Rand!G339),G$6-SQRT(G$3*(1-Rand!G339)))</f>
        <v>3.391886987044852</v>
      </c>
      <c r="H345" s="17">
        <f>IF(Rand!H339&lt;=H$1,H$4+SQRT(H$2*Rand!H339),H$6-SQRT(H$3*(1-Rand!H339)))</f>
        <v>14.371392010168053</v>
      </c>
      <c r="I345" s="24">
        <f>IF(Rand!I339&lt;=I$1,I$4+SQRT(I$2*Rand!I339),I$6-SQRT(I$3*(1-Rand!I339)))</f>
        <v>16.958897160502676</v>
      </c>
      <c r="J345" s="20">
        <f>IF(Rand!J339&lt;=J$1,J$4+SQRT(J$2*Rand!J339),J$6-SQRT(J$3*(1-Rand!J339)))</f>
        <v>7.7702058712211741</v>
      </c>
      <c r="K345" s="29">
        <f>IF(Rand!K339&lt;=K$1,K$4+SQRT(K$2*Rand!K339),K$6-SQRT(K$3*(1-Rand!K339)))</f>
        <v>9.7413421302585199</v>
      </c>
      <c r="L345" s="32">
        <f>IF(Rand!L339&lt;=L$1,L$4+SQRT(L$2*Rand!L339),L$6-SQRT(L$3*(1-Rand!L339)))</f>
        <v>9.236682327557638</v>
      </c>
      <c r="M345" s="25">
        <f>IF(Rand!M339&lt;=M$1,M$4+SQRT(M$2*Rand!M339),M$6-SQRT(M$3*(1-Rand!M339)))</f>
        <v>6.7706114363140513</v>
      </c>
      <c r="N345" s="17">
        <f>IF(Rand!N339&lt;=N$1,N$4+SQRT(N$2*Rand!N339),N$6-SQRT(N$3*(1-Rand!N339)))</f>
        <v>11.592407392375064</v>
      </c>
      <c r="O345" s="24">
        <f>IF(Rand!O339&lt;=O$1,O$4+SQRT(O$2*Rand!O339),O$6-SQRT(O$3*(1-Rand!O339)))</f>
        <v>16.109620612693085</v>
      </c>
      <c r="P345" s="20">
        <f>IF(Rand!P339&lt;=P$1,P$4+SQRT(P$2*Rand!P339),P$6-SQRT(P$3*(1-Rand!P339)))</f>
        <v>19.413344079611289</v>
      </c>
      <c r="Q345" s="29">
        <f>IF(Rand!Q339&lt;=Q$1,Q$4+SQRT(Q$2*Rand!Q339),Q$6-SQRT(Q$3*(1-Rand!Q339)))</f>
        <v>11.828235195652134</v>
      </c>
      <c r="R345" s="32">
        <f>IF(Rand!R339&lt;=R$1,R$4+SQRT(R$2*Rand!R339),R$6-SQRT(R$3*(1-Rand!R339)))</f>
        <v>8.2556296518680288</v>
      </c>
      <c r="S345" s="25">
        <f>IF(Rand!S339&lt;=S$1,S$4+SQRT(S$2*Rand!S339),S$6-SQRT(S$3*(1-Rand!S339)))</f>
        <v>11.052683720782625</v>
      </c>
      <c r="T345" s="17">
        <f>IF(Rand!T339&lt;=T$1,T$4+SQRT(T$2*Rand!T339),T$6-SQRT(T$3*(1-Rand!T339)))</f>
        <v>7.7803686562101708</v>
      </c>
      <c r="U345" s="24">
        <f>IF(Rand!U339&lt;=U$1,U$4+SQRT(U$2*Rand!U339),U$6-SQRT(U$3*(1-Rand!U339)))</f>
        <v>13.952312360392813</v>
      </c>
      <c r="V345" s="20">
        <f>IF(Rand!V339&lt;=V$1,V$4+SQRT(V$2*Rand!V339),V$6-SQRT(V$3*(1-Rand!V339)))</f>
        <v>9.3812737205810137</v>
      </c>
      <c r="W345" s="29">
        <f>IF(Rand!W339&lt;=W$1,W$4+SQRT(W$2*Rand!W339),W$6-SQRT(W$3*(1-Rand!W339)))</f>
        <v>9.9072778707437337</v>
      </c>
      <c r="X345" s="32">
        <f>IF(Rand!X339&lt;=X$1,X$4+SQRT(X$2*Rand!X339),X$6-SQRT(X$3*(1-Rand!X339)))</f>
        <v>7.8752882918294613</v>
      </c>
      <c r="Y345" s="25">
        <f>IF(Rand!Y339&lt;=Y$1,Y$4+SQRT(Y$2*Rand!Y339),Y$6-SQRT(Y$3*(1-Rand!Y339)))</f>
        <v>6.1314508522110263</v>
      </c>
    </row>
    <row r="346" spans="2:25" hidden="1" x14ac:dyDescent="0.25">
      <c r="B346" s="17">
        <f>IF(Rand!B340&lt;=B$1,B$4+SQRT(B$2*Rand!B340),B$6-SQRT(B$3*(1-Rand!B340)))</f>
        <v>4.0717064487804739</v>
      </c>
      <c r="C346" s="24">
        <f>IF(Rand!C340&lt;=C$1,C$4+SQRT(C$2*Rand!C340),C$6-SQRT(C$3*(1-Rand!C340)))</f>
        <v>2.9196190521094656</v>
      </c>
      <c r="D346" s="20">
        <f>IF(Rand!D340&lt;=D$1,D$4+SQRT(D$2*Rand!D340),D$6-SQRT(D$3*(1-Rand!D340)))</f>
        <v>6.5643328527277651</v>
      </c>
      <c r="E346" s="29">
        <f>IF(Rand!E340&lt;=E$1,E$4+SQRT(E$2*Rand!E340),E$6-SQRT(E$3*(1-Rand!E340)))</f>
        <v>3.7324199467956016</v>
      </c>
      <c r="F346" s="32">
        <f>IF(Rand!F340&lt;=F$1,F$4+SQRT(F$2*Rand!F340),F$6-SQRT(F$3*(1-Rand!F340)))</f>
        <v>2.1579162292455814</v>
      </c>
      <c r="G346" s="25">
        <f>IF(Rand!G340&lt;=G$1,G$4+SQRT(G$2*Rand!G340),G$6-SQRT(G$3*(1-Rand!G340)))</f>
        <v>2.5752349790977993</v>
      </c>
      <c r="H346" s="17">
        <f>IF(Rand!H340&lt;=H$1,H$4+SQRT(H$2*Rand!H340),H$6-SQRT(H$3*(1-Rand!H340)))</f>
        <v>12.942024723113116</v>
      </c>
      <c r="I346" s="24">
        <f>IF(Rand!I340&lt;=I$1,I$4+SQRT(I$2*Rand!I340),I$6-SQRT(I$3*(1-Rand!I340)))</f>
        <v>9.0356491822246969</v>
      </c>
      <c r="J346" s="20">
        <f>IF(Rand!J340&lt;=J$1,J$4+SQRT(J$2*Rand!J340),J$6-SQRT(J$3*(1-Rand!J340)))</f>
        <v>9.802678297247958</v>
      </c>
      <c r="K346" s="29">
        <f>IF(Rand!K340&lt;=K$1,K$4+SQRT(K$2*Rand!K340),K$6-SQRT(K$3*(1-Rand!K340)))</f>
        <v>10.664796828661043</v>
      </c>
      <c r="L346" s="32">
        <f>IF(Rand!L340&lt;=L$1,L$4+SQRT(L$2*Rand!L340),L$6-SQRT(L$3*(1-Rand!L340)))</f>
        <v>14.907037075551605</v>
      </c>
      <c r="M346" s="25">
        <f>IF(Rand!M340&lt;=M$1,M$4+SQRT(M$2*Rand!M340),M$6-SQRT(M$3*(1-Rand!M340)))</f>
        <v>14.366732526910193</v>
      </c>
      <c r="N346" s="17">
        <f>IF(Rand!N340&lt;=N$1,N$4+SQRT(N$2*Rand!N340),N$6-SQRT(N$3*(1-Rand!N340)))</f>
        <v>14.950033029984162</v>
      </c>
      <c r="O346" s="24">
        <f>IF(Rand!O340&lt;=O$1,O$4+SQRT(O$2*Rand!O340),O$6-SQRT(O$3*(1-Rand!O340)))</f>
        <v>8.7245558921900539</v>
      </c>
      <c r="P346" s="20">
        <f>IF(Rand!P340&lt;=P$1,P$4+SQRT(P$2*Rand!P340),P$6-SQRT(P$3*(1-Rand!P340)))</f>
        <v>9.5545822908314761</v>
      </c>
      <c r="Q346" s="29">
        <f>IF(Rand!Q340&lt;=Q$1,Q$4+SQRT(Q$2*Rand!Q340),Q$6-SQRT(Q$3*(1-Rand!Q340)))</f>
        <v>17.249653333806553</v>
      </c>
      <c r="R346" s="32">
        <f>IF(Rand!R340&lt;=R$1,R$4+SQRT(R$2*Rand!R340),R$6-SQRT(R$3*(1-Rand!R340)))</f>
        <v>8.0660114527677234</v>
      </c>
      <c r="S346" s="25">
        <f>IF(Rand!S340&lt;=S$1,S$4+SQRT(S$2*Rand!S340),S$6-SQRT(S$3*(1-Rand!S340)))</f>
        <v>7.3145359296498746</v>
      </c>
      <c r="T346" s="17">
        <f>IF(Rand!T340&lt;=T$1,T$4+SQRT(T$2*Rand!T340),T$6-SQRT(T$3*(1-Rand!T340)))</f>
        <v>15.907675696165903</v>
      </c>
      <c r="U346" s="24">
        <f>IF(Rand!U340&lt;=U$1,U$4+SQRT(U$2*Rand!U340),U$6-SQRT(U$3*(1-Rand!U340)))</f>
        <v>15.719690314170879</v>
      </c>
      <c r="V346" s="20">
        <f>IF(Rand!V340&lt;=V$1,V$4+SQRT(V$2*Rand!V340),V$6-SQRT(V$3*(1-Rand!V340)))</f>
        <v>13.595479282045183</v>
      </c>
      <c r="W346" s="29">
        <f>IF(Rand!W340&lt;=W$1,W$4+SQRT(W$2*Rand!W340),W$6-SQRT(W$3*(1-Rand!W340)))</f>
        <v>8.049500287291238</v>
      </c>
      <c r="X346" s="32">
        <f>IF(Rand!X340&lt;=X$1,X$4+SQRT(X$2*Rand!X340),X$6-SQRT(X$3*(1-Rand!X340)))</f>
        <v>12.303244639472586</v>
      </c>
      <c r="Y346" s="25">
        <f>IF(Rand!Y340&lt;=Y$1,Y$4+SQRT(Y$2*Rand!Y340),Y$6-SQRT(Y$3*(1-Rand!Y340)))</f>
        <v>9.4235290766207171</v>
      </c>
    </row>
    <row r="347" spans="2:25" hidden="1" x14ac:dyDescent="0.25">
      <c r="B347" s="17">
        <f>IF(Rand!B341&lt;=B$1,B$4+SQRT(B$2*Rand!B341),B$6-SQRT(B$3*(1-Rand!B341)))</f>
        <v>3.457011079281938</v>
      </c>
      <c r="C347" s="24">
        <f>IF(Rand!C341&lt;=C$1,C$4+SQRT(C$2*Rand!C341),C$6-SQRT(C$3*(1-Rand!C341)))</f>
        <v>2.5206448053780663</v>
      </c>
      <c r="D347" s="20">
        <f>IF(Rand!D341&lt;=D$1,D$4+SQRT(D$2*Rand!D341),D$6-SQRT(D$3*(1-Rand!D341)))</f>
        <v>6.1525032519750784</v>
      </c>
      <c r="E347" s="29">
        <f>IF(Rand!E341&lt;=E$1,E$4+SQRT(E$2*Rand!E341),E$6-SQRT(E$3*(1-Rand!E341)))</f>
        <v>3.8986459927002186</v>
      </c>
      <c r="F347" s="32">
        <f>IF(Rand!F341&lt;=F$1,F$4+SQRT(F$2*Rand!F341),F$6-SQRT(F$3*(1-Rand!F341)))</f>
        <v>2.1547356224676246</v>
      </c>
      <c r="G347" s="25">
        <f>IF(Rand!G341&lt;=G$1,G$4+SQRT(G$2*Rand!G341),G$6-SQRT(G$3*(1-Rand!G341)))</f>
        <v>3.5640663754434714</v>
      </c>
      <c r="H347" s="17">
        <f>IF(Rand!H341&lt;=H$1,H$4+SQRT(H$2*Rand!H341),H$6-SQRT(H$3*(1-Rand!H341)))</f>
        <v>7.4748119137350741</v>
      </c>
      <c r="I347" s="24">
        <f>IF(Rand!I341&lt;=I$1,I$4+SQRT(I$2*Rand!I341),I$6-SQRT(I$3*(1-Rand!I341)))</f>
        <v>11.749861854462216</v>
      </c>
      <c r="J347" s="20">
        <f>IF(Rand!J341&lt;=J$1,J$4+SQRT(J$2*Rand!J341),J$6-SQRT(J$3*(1-Rand!J341)))</f>
        <v>11.879391408856625</v>
      </c>
      <c r="K347" s="29">
        <f>IF(Rand!K341&lt;=K$1,K$4+SQRT(K$2*Rand!K341),K$6-SQRT(K$3*(1-Rand!K341)))</f>
        <v>12.278426282176131</v>
      </c>
      <c r="L347" s="32">
        <f>IF(Rand!L341&lt;=L$1,L$4+SQRT(L$2*Rand!L341),L$6-SQRT(L$3*(1-Rand!L341)))</f>
        <v>16.682160677579468</v>
      </c>
      <c r="M347" s="25">
        <f>IF(Rand!M341&lt;=M$1,M$4+SQRT(M$2*Rand!M341),M$6-SQRT(M$3*(1-Rand!M341)))</f>
        <v>10.226367060831301</v>
      </c>
      <c r="N347" s="17">
        <f>IF(Rand!N341&lt;=N$1,N$4+SQRT(N$2*Rand!N341),N$6-SQRT(N$3*(1-Rand!N341)))</f>
        <v>17.967543895006479</v>
      </c>
      <c r="O347" s="24">
        <f>IF(Rand!O341&lt;=O$1,O$4+SQRT(O$2*Rand!O341),O$6-SQRT(O$3*(1-Rand!O341)))</f>
        <v>15.058378114371333</v>
      </c>
      <c r="P347" s="20">
        <f>IF(Rand!P341&lt;=P$1,P$4+SQRT(P$2*Rand!P341),P$6-SQRT(P$3*(1-Rand!P341)))</f>
        <v>10.30846970745926</v>
      </c>
      <c r="Q347" s="29">
        <f>IF(Rand!Q341&lt;=Q$1,Q$4+SQRT(Q$2*Rand!Q341),Q$6-SQRT(Q$3*(1-Rand!Q341)))</f>
        <v>10.51615512362533</v>
      </c>
      <c r="R347" s="32">
        <f>IF(Rand!R341&lt;=R$1,R$4+SQRT(R$2*Rand!R341),R$6-SQRT(R$3*(1-Rand!R341)))</f>
        <v>9.4534526934456231</v>
      </c>
      <c r="S347" s="25">
        <f>IF(Rand!S341&lt;=S$1,S$4+SQRT(S$2*Rand!S341),S$6-SQRT(S$3*(1-Rand!S341)))</f>
        <v>7.9820973153036636</v>
      </c>
      <c r="T347" s="17">
        <f>IF(Rand!T341&lt;=T$1,T$4+SQRT(T$2*Rand!T341),T$6-SQRT(T$3*(1-Rand!T341)))</f>
        <v>9.4689208270097307</v>
      </c>
      <c r="U347" s="24">
        <f>IF(Rand!U341&lt;=U$1,U$4+SQRT(U$2*Rand!U341),U$6-SQRT(U$3*(1-Rand!U341)))</f>
        <v>13.329864736478513</v>
      </c>
      <c r="V347" s="20">
        <f>IF(Rand!V341&lt;=V$1,V$4+SQRT(V$2*Rand!V341),V$6-SQRT(V$3*(1-Rand!V341)))</f>
        <v>10.662582861471288</v>
      </c>
      <c r="W347" s="29">
        <f>IF(Rand!W341&lt;=W$1,W$4+SQRT(W$2*Rand!W341),W$6-SQRT(W$3*(1-Rand!W341)))</f>
        <v>13.60812488796704</v>
      </c>
      <c r="X347" s="32">
        <f>IF(Rand!X341&lt;=X$1,X$4+SQRT(X$2*Rand!X341),X$6-SQRT(X$3*(1-Rand!X341)))</f>
        <v>10.063825547080611</v>
      </c>
      <c r="Y347" s="25">
        <f>IF(Rand!Y341&lt;=Y$1,Y$4+SQRT(Y$2*Rand!Y341),Y$6-SQRT(Y$3*(1-Rand!Y341)))</f>
        <v>16.840300882827691</v>
      </c>
    </row>
    <row r="348" spans="2:25" hidden="1" x14ac:dyDescent="0.25">
      <c r="B348" s="17">
        <f>IF(Rand!B342&lt;=B$1,B$4+SQRT(B$2*Rand!B342),B$6-SQRT(B$3*(1-Rand!B342)))</f>
        <v>3.8591433676255309</v>
      </c>
      <c r="C348" s="24">
        <f>IF(Rand!C342&lt;=C$1,C$4+SQRT(C$2*Rand!C342),C$6-SQRT(C$3*(1-Rand!C342)))</f>
        <v>2.6659202535076774</v>
      </c>
      <c r="D348" s="20">
        <f>IF(Rand!D342&lt;=D$1,D$4+SQRT(D$2*Rand!D342),D$6-SQRT(D$3*(1-Rand!D342)))</f>
        <v>5.7723612448579784</v>
      </c>
      <c r="E348" s="29">
        <f>IF(Rand!E342&lt;=E$1,E$4+SQRT(E$2*Rand!E342),E$6-SQRT(E$3*(1-Rand!E342)))</f>
        <v>4.6859598336031567</v>
      </c>
      <c r="F348" s="32">
        <f>IF(Rand!F342&lt;=F$1,F$4+SQRT(F$2*Rand!F342),F$6-SQRT(F$3*(1-Rand!F342)))</f>
        <v>3.1571223105242914</v>
      </c>
      <c r="G348" s="25">
        <f>IF(Rand!G342&lt;=G$1,G$4+SQRT(G$2*Rand!G342),G$6-SQRT(G$3*(1-Rand!G342)))</f>
        <v>3.0661429746619833</v>
      </c>
      <c r="H348" s="17">
        <f>IF(Rand!H342&lt;=H$1,H$4+SQRT(H$2*Rand!H342),H$6-SQRT(H$3*(1-Rand!H342)))</f>
        <v>10.848115654412675</v>
      </c>
      <c r="I348" s="24">
        <f>IF(Rand!I342&lt;=I$1,I$4+SQRT(I$2*Rand!I342),I$6-SQRT(I$3*(1-Rand!I342)))</f>
        <v>11.490146274759764</v>
      </c>
      <c r="J348" s="20">
        <f>IF(Rand!J342&lt;=J$1,J$4+SQRT(J$2*Rand!J342),J$6-SQRT(J$3*(1-Rand!J342)))</f>
        <v>11.951606711795526</v>
      </c>
      <c r="K348" s="29">
        <f>IF(Rand!K342&lt;=K$1,K$4+SQRT(K$2*Rand!K342),K$6-SQRT(K$3*(1-Rand!K342)))</f>
        <v>15.332141741082342</v>
      </c>
      <c r="L348" s="32">
        <f>IF(Rand!L342&lt;=L$1,L$4+SQRT(L$2*Rand!L342),L$6-SQRT(L$3*(1-Rand!L342)))</f>
        <v>17.861927410495859</v>
      </c>
      <c r="M348" s="25">
        <f>IF(Rand!M342&lt;=M$1,M$4+SQRT(M$2*Rand!M342),M$6-SQRT(M$3*(1-Rand!M342)))</f>
        <v>9.1419059154071576</v>
      </c>
      <c r="N348" s="17">
        <f>IF(Rand!N342&lt;=N$1,N$4+SQRT(N$2*Rand!N342),N$6-SQRT(N$3*(1-Rand!N342)))</f>
        <v>7.7987462823504661</v>
      </c>
      <c r="O348" s="24">
        <f>IF(Rand!O342&lt;=O$1,O$4+SQRT(O$2*Rand!O342),O$6-SQRT(O$3*(1-Rand!O342)))</f>
        <v>15.22642986548367</v>
      </c>
      <c r="P348" s="20">
        <f>IF(Rand!P342&lt;=P$1,P$4+SQRT(P$2*Rand!P342),P$6-SQRT(P$3*(1-Rand!P342)))</f>
        <v>12.163454998540862</v>
      </c>
      <c r="Q348" s="29">
        <f>IF(Rand!Q342&lt;=Q$1,Q$4+SQRT(Q$2*Rand!Q342),Q$6-SQRT(Q$3*(1-Rand!Q342)))</f>
        <v>9.6009165776743703</v>
      </c>
      <c r="R348" s="32">
        <f>IF(Rand!R342&lt;=R$1,R$4+SQRT(R$2*Rand!R342),R$6-SQRT(R$3*(1-Rand!R342)))</f>
        <v>15.698301191794332</v>
      </c>
      <c r="S348" s="25">
        <f>IF(Rand!S342&lt;=S$1,S$4+SQRT(S$2*Rand!S342),S$6-SQRT(S$3*(1-Rand!S342)))</f>
        <v>14.257579224143875</v>
      </c>
      <c r="T348" s="17">
        <f>IF(Rand!T342&lt;=T$1,T$4+SQRT(T$2*Rand!T342),T$6-SQRT(T$3*(1-Rand!T342)))</f>
        <v>11.435609123155031</v>
      </c>
      <c r="U348" s="24">
        <f>IF(Rand!U342&lt;=U$1,U$4+SQRT(U$2*Rand!U342),U$6-SQRT(U$3*(1-Rand!U342)))</f>
        <v>13.025762438396622</v>
      </c>
      <c r="V348" s="20">
        <f>IF(Rand!V342&lt;=V$1,V$4+SQRT(V$2*Rand!V342),V$6-SQRT(V$3*(1-Rand!V342)))</f>
        <v>9.7199145070223825</v>
      </c>
      <c r="W348" s="29">
        <f>IF(Rand!W342&lt;=W$1,W$4+SQRT(W$2*Rand!W342),W$6-SQRT(W$3*(1-Rand!W342)))</f>
        <v>11.887581614266661</v>
      </c>
      <c r="X348" s="32">
        <f>IF(Rand!X342&lt;=X$1,X$4+SQRT(X$2*Rand!X342),X$6-SQRT(X$3*(1-Rand!X342)))</f>
        <v>13.668729158125661</v>
      </c>
      <c r="Y348" s="25">
        <f>IF(Rand!Y342&lt;=Y$1,Y$4+SQRT(Y$2*Rand!Y342),Y$6-SQRT(Y$3*(1-Rand!Y342)))</f>
        <v>14.120266244309111</v>
      </c>
    </row>
    <row r="349" spans="2:25" hidden="1" x14ac:dyDescent="0.25">
      <c r="B349" s="17">
        <f>IF(Rand!B343&lt;=B$1,B$4+SQRT(B$2*Rand!B343),B$6-SQRT(B$3*(1-Rand!B343)))</f>
        <v>4.3230430144252692</v>
      </c>
      <c r="C349" s="24">
        <f>IF(Rand!C343&lt;=C$1,C$4+SQRT(C$2*Rand!C343),C$6-SQRT(C$3*(1-Rand!C343)))</f>
        <v>1.7603489249628397</v>
      </c>
      <c r="D349" s="20">
        <f>IF(Rand!D343&lt;=D$1,D$4+SQRT(D$2*Rand!D343),D$6-SQRT(D$3*(1-Rand!D343)))</f>
        <v>6.3158123128758499</v>
      </c>
      <c r="E349" s="29">
        <f>IF(Rand!E343&lt;=E$1,E$4+SQRT(E$2*Rand!E343),E$6-SQRT(E$3*(1-Rand!E343)))</f>
        <v>3.9963111894684276</v>
      </c>
      <c r="F349" s="32">
        <f>IF(Rand!F343&lt;=F$1,F$4+SQRT(F$2*Rand!F343),F$6-SQRT(F$3*(1-Rand!F343)))</f>
        <v>3.0756067074569096</v>
      </c>
      <c r="G349" s="25">
        <f>IF(Rand!G343&lt;=G$1,G$4+SQRT(G$2*Rand!G343),G$6-SQRT(G$3*(1-Rand!G343)))</f>
        <v>2.7141243560889841</v>
      </c>
      <c r="H349" s="17">
        <f>IF(Rand!H343&lt;=H$1,H$4+SQRT(H$2*Rand!H343),H$6-SQRT(H$3*(1-Rand!H343)))</f>
        <v>11.811417108191575</v>
      </c>
      <c r="I349" s="24">
        <f>IF(Rand!I343&lt;=I$1,I$4+SQRT(I$2*Rand!I343),I$6-SQRT(I$3*(1-Rand!I343)))</f>
        <v>9.6882714946067523</v>
      </c>
      <c r="J349" s="20">
        <f>IF(Rand!J343&lt;=J$1,J$4+SQRT(J$2*Rand!J343),J$6-SQRT(J$3*(1-Rand!J343)))</f>
        <v>11.437529500878611</v>
      </c>
      <c r="K349" s="29">
        <f>IF(Rand!K343&lt;=K$1,K$4+SQRT(K$2*Rand!K343),K$6-SQRT(K$3*(1-Rand!K343)))</f>
        <v>10.287381388202663</v>
      </c>
      <c r="L349" s="32">
        <f>IF(Rand!L343&lt;=L$1,L$4+SQRT(L$2*Rand!L343),L$6-SQRT(L$3*(1-Rand!L343)))</f>
        <v>14.963250059864707</v>
      </c>
      <c r="M349" s="25">
        <f>IF(Rand!M343&lt;=M$1,M$4+SQRT(M$2*Rand!M343),M$6-SQRT(M$3*(1-Rand!M343)))</f>
        <v>13.988504104596608</v>
      </c>
      <c r="N349" s="17">
        <f>IF(Rand!N343&lt;=N$1,N$4+SQRT(N$2*Rand!N343),N$6-SQRT(N$3*(1-Rand!N343)))</f>
        <v>10.119082362373959</v>
      </c>
      <c r="O349" s="24">
        <f>IF(Rand!O343&lt;=O$1,O$4+SQRT(O$2*Rand!O343),O$6-SQRT(O$3*(1-Rand!O343)))</f>
        <v>6.5958835837191954</v>
      </c>
      <c r="P349" s="20">
        <f>IF(Rand!P343&lt;=P$1,P$4+SQRT(P$2*Rand!P343),P$6-SQRT(P$3*(1-Rand!P343)))</f>
        <v>8.847909282753589</v>
      </c>
      <c r="Q349" s="29">
        <f>IF(Rand!Q343&lt;=Q$1,Q$4+SQRT(Q$2*Rand!Q343),Q$6-SQRT(Q$3*(1-Rand!Q343)))</f>
        <v>17.049290055973735</v>
      </c>
      <c r="R349" s="32">
        <f>IF(Rand!R343&lt;=R$1,R$4+SQRT(R$2*Rand!R343),R$6-SQRT(R$3*(1-Rand!R343)))</f>
        <v>15.586387312364696</v>
      </c>
      <c r="S349" s="25">
        <f>IF(Rand!S343&lt;=S$1,S$4+SQRT(S$2*Rand!S343),S$6-SQRT(S$3*(1-Rand!S343)))</f>
        <v>9.7303776628014873</v>
      </c>
      <c r="T349" s="17">
        <f>IF(Rand!T343&lt;=T$1,T$4+SQRT(T$2*Rand!T343),T$6-SQRT(T$3*(1-Rand!T343)))</f>
        <v>7.1367576511214601</v>
      </c>
      <c r="U349" s="24">
        <f>IF(Rand!U343&lt;=U$1,U$4+SQRT(U$2*Rand!U343),U$6-SQRT(U$3*(1-Rand!U343)))</f>
        <v>15.122477297379501</v>
      </c>
      <c r="V349" s="20">
        <f>IF(Rand!V343&lt;=V$1,V$4+SQRT(V$2*Rand!V343),V$6-SQRT(V$3*(1-Rand!V343)))</f>
        <v>11.868705651543166</v>
      </c>
      <c r="W349" s="29">
        <f>IF(Rand!W343&lt;=W$1,W$4+SQRT(W$2*Rand!W343),W$6-SQRT(W$3*(1-Rand!W343)))</f>
        <v>15.82433155713669</v>
      </c>
      <c r="X349" s="32">
        <f>IF(Rand!X343&lt;=X$1,X$4+SQRT(X$2*Rand!X343),X$6-SQRT(X$3*(1-Rand!X343)))</f>
        <v>8.5003334756940969</v>
      </c>
      <c r="Y349" s="25">
        <f>IF(Rand!Y343&lt;=Y$1,Y$4+SQRT(Y$2*Rand!Y343),Y$6-SQRT(Y$3*(1-Rand!Y343)))</f>
        <v>16.781683836504182</v>
      </c>
    </row>
    <row r="350" spans="2:25" hidden="1" x14ac:dyDescent="0.25">
      <c r="B350" s="17">
        <f>IF(Rand!B344&lt;=B$1,B$4+SQRT(B$2*Rand!B344),B$6-SQRT(B$3*(1-Rand!B344)))</f>
        <v>5.3137566844634732</v>
      </c>
      <c r="C350" s="24">
        <f>IF(Rand!C344&lt;=C$1,C$4+SQRT(C$2*Rand!C344),C$6-SQRT(C$3*(1-Rand!C344)))</f>
        <v>2.8663391186093552</v>
      </c>
      <c r="D350" s="20">
        <f>IF(Rand!D344&lt;=D$1,D$4+SQRT(D$2*Rand!D344),D$6-SQRT(D$3*(1-Rand!D344)))</f>
        <v>5.5297371055579987</v>
      </c>
      <c r="E350" s="29">
        <f>IF(Rand!E344&lt;=E$1,E$4+SQRT(E$2*Rand!E344),E$6-SQRT(E$3*(1-Rand!E344)))</f>
        <v>3.8651672702941227</v>
      </c>
      <c r="F350" s="32">
        <f>IF(Rand!F344&lt;=F$1,F$4+SQRT(F$2*Rand!F344),F$6-SQRT(F$3*(1-Rand!F344)))</f>
        <v>2.5549853317075408</v>
      </c>
      <c r="G350" s="25">
        <f>IF(Rand!G344&lt;=G$1,G$4+SQRT(G$2*Rand!G344),G$6-SQRT(G$3*(1-Rand!G344)))</f>
        <v>4.0806920477270294</v>
      </c>
      <c r="H350" s="17">
        <f>IF(Rand!H344&lt;=H$1,H$4+SQRT(H$2*Rand!H344),H$6-SQRT(H$3*(1-Rand!H344)))</f>
        <v>9.4824335660580275</v>
      </c>
      <c r="I350" s="24">
        <f>IF(Rand!I344&lt;=I$1,I$4+SQRT(I$2*Rand!I344),I$6-SQRT(I$3*(1-Rand!I344)))</f>
        <v>7.2459121512871612</v>
      </c>
      <c r="J350" s="20">
        <f>IF(Rand!J344&lt;=J$1,J$4+SQRT(J$2*Rand!J344),J$6-SQRT(J$3*(1-Rand!J344)))</f>
        <v>11.539550238734931</v>
      </c>
      <c r="K350" s="29">
        <f>IF(Rand!K344&lt;=K$1,K$4+SQRT(K$2*Rand!K344),K$6-SQRT(K$3*(1-Rand!K344)))</f>
        <v>14.609989738953086</v>
      </c>
      <c r="L350" s="32">
        <f>IF(Rand!L344&lt;=L$1,L$4+SQRT(L$2*Rand!L344),L$6-SQRT(L$3*(1-Rand!L344)))</f>
        <v>13.296066506416452</v>
      </c>
      <c r="M350" s="25">
        <f>IF(Rand!M344&lt;=M$1,M$4+SQRT(M$2*Rand!M344),M$6-SQRT(M$3*(1-Rand!M344)))</f>
        <v>18.152531118720152</v>
      </c>
      <c r="N350" s="17">
        <f>IF(Rand!N344&lt;=N$1,N$4+SQRT(N$2*Rand!N344),N$6-SQRT(N$3*(1-Rand!N344)))</f>
        <v>15.829610428725374</v>
      </c>
      <c r="O350" s="24">
        <f>IF(Rand!O344&lt;=O$1,O$4+SQRT(O$2*Rand!O344),O$6-SQRT(O$3*(1-Rand!O344)))</f>
        <v>12.537817011790459</v>
      </c>
      <c r="P350" s="20">
        <f>IF(Rand!P344&lt;=P$1,P$4+SQRT(P$2*Rand!P344),P$6-SQRT(P$3*(1-Rand!P344)))</f>
        <v>15.862447098530394</v>
      </c>
      <c r="Q350" s="29">
        <f>IF(Rand!Q344&lt;=Q$1,Q$4+SQRT(Q$2*Rand!Q344),Q$6-SQRT(Q$3*(1-Rand!Q344)))</f>
        <v>8.3071036017937026</v>
      </c>
      <c r="R350" s="32">
        <f>IF(Rand!R344&lt;=R$1,R$4+SQRT(R$2*Rand!R344),R$6-SQRT(R$3*(1-Rand!R344)))</f>
        <v>12.576908878876988</v>
      </c>
      <c r="S350" s="25">
        <f>IF(Rand!S344&lt;=S$1,S$4+SQRT(S$2*Rand!S344),S$6-SQRT(S$3*(1-Rand!S344)))</f>
        <v>7.2308834772600346</v>
      </c>
      <c r="T350" s="17">
        <f>IF(Rand!T344&lt;=T$1,T$4+SQRT(T$2*Rand!T344),T$6-SQRT(T$3*(1-Rand!T344)))</f>
        <v>7.2742859476081865</v>
      </c>
      <c r="U350" s="24">
        <f>IF(Rand!U344&lt;=U$1,U$4+SQRT(U$2*Rand!U344),U$6-SQRT(U$3*(1-Rand!U344)))</f>
        <v>10.701270608703933</v>
      </c>
      <c r="V350" s="20">
        <f>IF(Rand!V344&lt;=V$1,V$4+SQRT(V$2*Rand!V344),V$6-SQRT(V$3*(1-Rand!V344)))</f>
        <v>9.6948635548251687</v>
      </c>
      <c r="W350" s="29">
        <f>IF(Rand!W344&lt;=W$1,W$4+SQRT(W$2*Rand!W344),W$6-SQRT(W$3*(1-Rand!W344)))</f>
        <v>14.204867744419847</v>
      </c>
      <c r="X350" s="32">
        <f>IF(Rand!X344&lt;=X$1,X$4+SQRT(X$2*Rand!X344),X$6-SQRT(X$3*(1-Rand!X344)))</f>
        <v>7.950309781110426</v>
      </c>
      <c r="Y350" s="25">
        <f>IF(Rand!Y344&lt;=Y$1,Y$4+SQRT(Y$2*Rand!Y344),Y$6-SQRT(Y$3*(1-Rand!Y344)))</f>
        <v>12.63458725733674</v>
      </c>
    </row>
    <row r="351" spans="2:25" hidden="1" x14ac:dyDescent="0.25">
      <c r="B351" s="17">
        <f>IF(Rand!B345&lt;=B$1,B$4+SQRT(B$2*Rand!B345),B$6-SQRT(B$3*(1-Rand!B345)))</f>
        <v>4.6879545630720312</v>
      </c>
      <c r="C351" s="24">
        <f>IF(Rand!C345&lt;=C$1,C$4+SQRT(C$2*Rand!C345),C$6-SQRT(C$3*(1-Rand!C345)))</f>
        <v>2.6049196216129444</v>
      </c>
      <c r="D351" s="20">
        <f>IF(Rand!D345&lt;=D$1,D$4+SQRT(D$2*Rand!D345),D$6-SQRT(D$3*(1-Rand!D345)))</f>
        <v>6.4575073593393091</v>
      </c>
      <c r="E351" s="29">
        <f>IF(Rand!E345&lt;=E$1,E$4+SQRT(E$2*Rand!E345),E$6-SQRT(E$3*(1-Rand!E345)))</f>
        <v>3.943912992703309</v>
      </c>
      <c r="F351" s="32">
        <f>IF(Rand!F345&lt;=F$1,F$4+SQRT(F$2*Rand!F345),F$6-SQRT(F$3*(1-Rand!F345)))</f>
        <v>3.5041506340615207</v>
      </c>
      <c r="G351" s="25">
        <f>IF(Rand!G345&lt;=G$1,G$4+SQRT(G$2*Rand!G345),G$6-SQRT(G$3*(1-Rand!G345)))</f>
        <v>4.2204633916402248</v>
      </c>
      <c r="H351" s="17">
        <f>IF(Rand!H345&lt;=H$1,H$4+SQRT(H$2*Rand!H345),H$6-SQRT(H$3*(1-Rand!H345)))</f>
        <v>17.376355504810888</v>
      </c>
      <c r="I351" s="24">
        <f>IF(Rand!I345&lt;=I$1,I$4+SQRT(I$2*Rand!I345),I$6-SQRT(I$3*(1-Rand!I345)))</f>
        <v>9.7876633815023908</v>
      </c>
      <c r="J351" s="20">
        <f>IF(Rand!J345&lt;=J$1,J$4+SQRT(J$2*Rand!J345),J$6-SQRT(J$3*(1-Rand!J345)))</f>
        <v>14.482033814948839</v>
      </c>
      <c r="K351" s="29">
        <f>IF(Rand!K345&lt;=K$1,K$4+SQRT(K$2*Rand!K345),K$6-SQRT(K$3*(1-Rand!K345)))</f>
        <v>15.063527096118204</v>
      </c>
      <c r="L351" s="32">
        <f>IF(Rand!L345&lt;=L$1,L$4+SQRT(L$2*Rand!L345),L$6-SQRT(L$3*(1-Rand!L345)))</f>
        <v>12.422041743295381</v>
      </c>
      <c r="M351" s="25">
        <f>IF(Rand!M345&lt;=M$1,M$4+SQRT(M$2*Rand!M345),M$6-SQRT(M$3*(1-Rand!M345)))</f>
        <v>10.911721943632662</v>
      </c>
      <c r="N351" s="17">
        <f>IF(Rand!N345&lt;=N$1,N$4+SQRT(N$2*Rand!N345),N$6-SQRT(N$3*(1-Rand!N345)))</f>
        <v>11.762881903293813</v>
      </c>
      <c r="O351" s="24">
        <f>IF(Rand!O345&lt;=O$1,O$4+SQRT(O$2*Rand!O345),O$6-SQRT(O$3*(1-Rand!O345)))</f>
        <v>12.855609654338265</v>
      </c>
      <c r="P351" s="20">
        <f>IF(Rand!P345&lt;=P$1,P$4+SQRT(P$2*Rand!P345),P$6-SQRT(P$3*(1-Rand!P345)))</f>
        <v>7.9811896080620413</v>
      </c>
      <c r="Q351" s="29">
        <f>IF(Rand!Q345&lt;=Q$1,Q$4+SQRT(Q$2*Rand!Q345),Q$6-SQRT(Q$3*(1-Rand!Q345)))</f>
        <v>14.558335626720481</v>
      </c>
      <c r="R351" s="32">
        <f>IF(Rand!R345&lt;=R$1,R$4+SQRT(R$2*Rand!R345),R$6-SQRT(R$3*(1-Rand!R345)))</f>
        <v>8.5767453213462232</v>
      </c>
      <c r="S351" s="25">
        <f>IF(Rand!S345&lt;=S$1,S$4+SQRT(S$2*Rand!S345),S$6-SQRT(S$3*(1-Rand!S345)))</f>
        <v>10.439192853896801</v>
      </c>
      <c r="T351" s="17">
        <f>IF(Rand!T345&lt;=T$1,T$4+SQRT(T$2*Rand!T345),T$6-SQRT(T$3*(1-Rand!T345)))</f>
        <v>14.448151105208845</v>
      </c>
      <c r="U351" s="24">
        <f>IF(Rand!U345&lt;=U$1,U$4+SQRT(U$2*Rand!U345),U$6-SQRT(U$3*(1-Rand!U345)))</f>
        <v>10.912276761937537</v>
      </c>
      <c r="V351" s="20">
        <f>IF(Rand!V345&lt;=V$1,V$4+SQRT(V$2*Rand!V345),V$6-SQRT(V$3*(1-Rand!V345)))</f>
        <v>12.536574954565177</v>
      </c>
      <c r="W351" s="29">
        <f>IF(Rand!W345&lt;=W$1,W$4+SQRT(W$2*Rand!W345),W$6-SQRT(W$3*(1-Rand!W345)))</f>
        <v>8.5689184337431534</v>
      </c>
      <c r="X351" s="32">
        <f>IF(Rand!X345&lt;=X$1,X$4+SQRT(X$2*Rand!X345),X$6-SQRT(X$3*(1-Rand!X345)))</f>
        <v>11.730416291198157</v>
      </c>
      <c r="Y351" s="25">
        <f>IF(Rand!Y345&lt;=Y$1,Y$4+SQRT(Y$2*Rand!Y345),Y$6-SQRT(Y$3*(1-Rand!Y345)))</f>
        <v>9.8866909989280689</v>
      </c>
    </row>
    <row r="352" spans="2:25" hidden="1" x14ac:dyDescent="0.25">
      <c r="B352" s="17">
        <f>IF(Rand!B346&lt;=B$1,B$4+SQRT(B$2*Rand!B346),B$6-SQRT(B$3*(1-Rand!B346)))</f>
        <v>4.0040342185324356</v>
      </c>
      <c r="C352" s="24">
        <f>IF(Rand!C346&lt;=C$1,C$4+SQRT(C$2*Rand!C346),C$6-SQRT(C$3*(1-Rand!C346)))</f>
        <v>4.2359896429589154</v>
      </c>
      <c r="D352" s="20">
        <f>IF(Rand!D346&lt;=D$1,D$4+SQRT(D$2*Rand!D346),D$6-SQRT(D$3*(1-Rand!D346)))</f>
        <v>6.1985066983326638</v>
      </c>
      <c r="E352" s="29">
        <f>IF(Rand!E346&lt;=E$1,E$4+SQRT(E$2*Rand!E346),E$6-SQRT(E$3*(1-Rand!E346)))</f>
        <v>4.0319587067961651</v>
      </c>
      <c r="F352" s="32">
        <f>IF(Rand!F346&lt;=F$1,F$4+SQRT(F$2*Rand!F346),F$6-SQRT(F$3*(1-Rand!F346)))</f>
        <v>3.5985047230350586</v>
      </c>
      <c r="G352" s="25">
        <f>IF(Rand!G346&lt;=G$1,G$4+SQRT(G$2*Rand!G346),G$6-SQRT(G$3*(1-Rand!G346)))</f>
        <v>2.9878671504064265</v>
      </c>
      <c r="H352" s="17">
        <f>IF(Rand!H346&lt;=H$1,H$4+SQRT(H$2*Rand!H346),H$6-SQRT(H$3*(1-Rand!H346)))</f>
        <v>11.394054296781302</v>
      </c>
      <c r="I352" s="24">
        <f>IF(Rand!I346&lt;=I$1,I$4+SQRT(I$2*Rand!I346),I$6-SQRT(I$3*(1-Rand!I346)))</f>
        <v>10.881183348609465</v>
      </c>
      <c r="J352" s="20">
        <f>IF(Rand!J346&lt;=J$1,J$4+SQRT(J$2*Rand!J346),J$6-SQRT(J$3*(1-Rand!J346)))</f>
        <v>9.045477332875647</v>
      </c>
      <c r="K352" s="29">
        <f>IF(Rand!K346&lt;=K$1,K$4+SQRT(K$2*Rand!K346),K$6-SQRT(K$3*(1-Rand!K346)))</f>
        <v>6.351956422858188</v>
      </c>
      <c r="L352" s="32">
        <f>IF(Rand!L346&lt;=L$1,L$4+SQRT(L$2*Rand!L346),L$6-SQRT(L$3*(1-Rand!L346)))</f>
        <v>15.43096517677057</v>
      </c>
      <c r="M352" s="25">
        <f>IF(Rand!M346&lt;=M$1,M$4+SQRT(M$2*Rand!M346),M$6-SQRT(M$3*(1-Rand!M346)))</f>
        <v>16.733047797136614</v>
      </c>
      <c r="N352" s="17">
        <f>IF(Rand!N346&lt;=N$1,N$4+SQRT(N$2*Rand!N346),N$6-SQRT(N$3*(1-Rand!N346)))</f>
        <v>10.426917879308785</v>
      </c>
      <c r="O352" s="24">
        <f>IF(Rand!O346&lt;=O$1,O$4+SQRT(O$2*Rand!O346),O$6-SQRT(O$3*(1-Rand!O346)))</f>
        <v>17.793161068242025</v>
      </c>
      <c r="P352" s="20">
        <f>IF(Rand!P346&lt;=P$1,P$4+SQRT(P$2*Rand!P346),P$6-SQRT(P$3*(1-Rand!P346)))</f>
        <v>6.8834126564887095</v>
      </c>
      <c r="Q352" s="29">
        <f>IF(Rand!Q346&lt;=Q$1,Q$4+SQRT(Q$2*Rand!Q346),Q$6-SQRT(Q$3*(1-Rand!Q346)))</f>
        <v>8.6905800617382951</v>
      </c>
      <c r="R352" s="32">
        <f>IF(Rand!R346&lt;=R$1,R$4+SQRT(R$2*Rand!R346),R$6-SQRT(R$3*(1-Rand!R346)))</f>
        <v>9.6015312454954849</v>
      </c>
      <c r="S352" s="25">
        <f>IF(Rand!S346&lt;=S$1,S$4+SQRT(S$2*Rand!S346),S$6-SQRT(S$3*(1-Rand!S346)))</f>
        <v>15.224159657604293</v>
      </c>
      <c r="T352" s="17">
        <f>IF(Rand!T346&lt;=T$1,T$4+SQRT(T$2*Rand!T346),T$6-SQRT(T$3*(1-Rand!T346)))</f>
        <v>12.594897950708567</v>
      </c>
      <c r="U352" s="24">
        <f>IF(Rand!U346&lt;=U$1,U$4+SQRT(U$2*Rand!U346),U$6-SQRT(U$3*(1-Rand!U346)))</f>
        <v>14.168765005872286</v>
      </c>
      <c r="V352" s="20">
        <f>IF(Rand!V346&lt;=V$1,V$4+SQRT(V$2*Rand!V346),V$6-SQRT(V$3*(1-Rand!V346)))</f>
        <v>10.611375010724579</v>
      </c>
      <c r="W352" s="29">
        <f>IF(Rand!W346&lt;=W$1,W$4+SQRT(W$2*Rand!W346),W$6-SQRT(W$3*(1-Rand!W346)))</f>
        <v>14.395209110202627</v>
      </c>
      <c r="X352" s="32">
        <f>IF(Rand!X346&lt;=X$1,X$4+SQRT(X$2*Rand!X346),X$6-SQRT(X$3*(1-Rand!X346)))</f>
        <v>7.2252841690342375</v>
      </c>
      <c r="Y352" s="25">
        <f>IF(Rand!Y346&lt;=Y$1,Y$4+SQRT(Y$2*Rand!Y346),Y$6-SQRT(Y$3*(1-Rand!Y346)))</f>
        <v>12.771118875041424</v>
      </c>
    </row>
    <row r="353" spans="2:25" hidden="1" x14ac:dyDescent="0.25">
      <c r="B353" s="17">
        <f>IF(Rand!B347&lt;=B$1,B$4+SQRT(B$2*Rand!B347),B$6-SQRT(B$3*(1-Rand!B347)))</f>
        <v>3.5975958878162437</v>
      </c>
      <c r="C353" s="24">
        <f>IF(Rand!C347&lt;=C$1,C$4+SQRT(C$2*Rand!C347),C$6-SQRT(C$3*(1-Rand!C347)))</f>
        <v>2.87688715867914</v>
      </c>
      <c r="D353" s="20">
        <f>IF(Rand!D347&lt;=D$1,D$4+SQRT(D$2*Rand!D347),D$6-SQRT(D$3*(1-Rand!D347)))</f>
        <v>6.1989506996720252</v>
      </c>
      <c r="E353" s="29">
        <f>IF(Rand!E347&lt;=E$1,E$4+SQRT(E$2*Rand!E347),E$6-SQRT(E$3*(1-Rand!E347)))</f>
        <v>4.3773447346444394</v>
      </c>
      <c r="F353" s="32">
        <f>IF(Rand!F347&lt;=F$1,F$4+SQRT(F$2*Rand!F347),F$6-SQRT(F$3*(1-Rand!F347)))</f>
        <v>2.3688779133235207</v>
      </c>
      <c r="G353" s="25">
        <f>IF(Rand!G347&lt;=G$1,G$4+SQRT(G$2*Rand!G347),G$6-SQRT(G$3*(1-Rand!G347)))</f>
        <v>2.7428937198678711</v>
      </c>
      <c r="H353" s="17">
        <f>IF(Rand!H347&lt;=H$1,H$4+SQRT(H$2*Rand!H347),H$6-SQRT(H$3*(1-Rand!H347)))</f>
        <v>6.2581807977092661</v>
      </c>
      <c r="I353" s="24">
        <f>IF(Rand!I347&lt;=I$1,I$4+SQRT(I$2*Rand!I347),I$6-SQRT(I$3*(1-Rand!I347)))</f>
        <v>9.2770599158987537</v>
      </c>
      <c r="J353" s="20">
        <f>IF(Rand!J347&lt;=J$1,J$4+SQRT(J$2*Rand!J347),J$6-SQRT(J$3*(1-Rand!J347)))</f>
        <v>17.258109759635829</v>
      </c>
      <c r="K353" s="29">
        <f>IF(Rand!K347&lt;=K$1,K$4+SQRT(K$2*Rand!K347),K$6-SQRT(K$3*(1-Rand!K347)))</f>
        <v>14.319407063974637</v>
      </c>
      <c r="L353" s="32">
        <f>IF(Rand!L347&lt;=L$1,L$4+SQRT(L$2*Rand!L347),L$6-SQRT(L$3*(1-Rand!L347)))</f>
        <v>9.885544643001424</v>
      </c>
      <c r="M353" s="25">
        <f>IF(Rand!M347&lt;=M$1,M$4+SQRT(M$2*Rand!M347),M$6-SQRT(M$3*(1-Rand!M347)))</f>
        <v>10.024144028868607</v>
      </c>
      <c r="N353" s="17">
        <f>IF(Rand!N347&lt;=N$1,N$4+SQRT(N$2*Rand!N347),N$6-SQRT(N$3*(1-Rand!N347)))</f>
        <v>15.145001221929174</v>
      </c>
      <c r="O353" s="24">
        <f>IF(Rand!O347&lt;=O$1,O$4+SQRT(O$2*Rand!O347),O$6-SQRT(O$3*(1-Rand!O347)))</f>
        <v>10.198538764532499</v>
      </c>
      <c r="P353" s="20">
        <f>IF(Rand!P347&lt;=P$1,P$4+SQRT(P$2*Rand!P347),P$6-SQRT(P$3*(1-Rand!P347)))</f>
        <v>15.207775548499969</v>
      </c>
      <c r="Q353" s="29">
        <f>IF(Rand!Q347&lt;=Q$1,Q$4+SQRT(Q$2*Rand!Q347),Q$6-SQRT(Q$3*(1-Rand!Q347)))</f>
        <v>10.988082255520613</v>
      </c>
      <c r="R353" s="32">
        <f>IF(Rand!R347&lt;=R$1,R$4+SQRT(R$2*Rand!R347),R$6-SQRT(R$3*(1-Rand!R347)))</f>
        <v>10.565530295943548</v>
      </c>
      <c r="S353" s="25">
        <f>IF(Rand!S347&lt;=S$1,S$4+SQRT(S$2*Rand!S347),S$6-SQRT(S$3*(1-Rand!S347)))</f>
        <v>6.6044864281266662</v>
      </c>
      <c r="T353" s="17">
        <f>IF(Rand!T347&lt;=T$1,T$4+SQRT(T$2*Rand!T347),T$6-SQRT(T$3*(1-Rand!T347)))</f>
        <v>14.824276953670626</v>
      </c>
      <c r="U353" s="24">
        <f>IF(Rand!U347&lt;=U$1,U$4+SQRT(U$2*Rand!U347),U$6-SQRT(U$3*(1-Rand!U347)))</f>
        <v>10.103997188913747</v>
      </c>
      <c r="V353" s="20">
        <f>IF(Rand!V347&lt;=V$1,V$4+SQRT(V$2*Rand!V347),V$6-SQRT(V$3*(1-Rand!V347)))</f>
        <v>9.5718203705225164</v>
      </c>
      <c r="W353" s="29">
        <f>IF(Rand!W347&lt;=W$1,W$4+SQRT(W$2*Rand!W347),W$6-SQRT(W$3*(1-Rand!W347)))</f>
        <v>18.249087173887375</v>
      </c>
      <c r="X353" s="32">
        <f>IF(Rand!X347&lt;=X$1,X$4+SQRT(X$2*Rand!X347),X$6-SQRT(X$3*(1-Rand!X347)))</f>
        <v>10.49415687550179</v>
      </c>
      <c r="Y353" s="25">
        <f>IF(Rand!Y347&lt;=Y$1,Y$4+SQRT(Y$2*Rand!Y347),Y$6-SQRT(Y$3*(1-Rand!Y347)))</f>
        <v>9.225963166881451</v>
      </c>
    </row>
    <row r="354" spans="2:25" hidden="1" x14ac:dyDescent="0.25">
      <c r="B354" s="17">
        <f>IF(Rand!B348&lt;=B$1,B$4+SQRT(B$2*Rand!B348),B$6-SQRT(B$3*(1-Rand!B348)))</f>
        <v>4.2035894373713738</v>
      </c>
      <c r="C354" s="24">
        <f>IF(Rand!C348&lt;=C$1,C$4+SQRT(C$2*Rand!C348),C$6-SQRT(C$3*(1-Rand!C348)))</f>
        <v>2.9513618190985129</v>
      </c>
      <c r="D354" s="20">
        <f>IF(Rand!D348&lt;=D$1,D$4+SQRT(D$2*Rand!D348),D$6-SQRT(D$3*(1-Rand!D348)))</f>
        <v>6.8090349571817672</v>
      </c>
      <c r="E354" s="29">
        <f>IF(Rand!E348&lt;=E$1,E$4+SQRT(E$2*Rand!E348),E$6-SQRT(E$3*(1-Rand!E348)))</f>
        <v>3.4932850222593825</v>
      </c>
      <c r="F354" s="32">
        <f>IF(Rand!F348&lt;=F$1,F$4+SQRT(F$2*Rand!F348),F$6-SQRT(F$3*(1-Rand!F348)))</f>
        <v>1.0302076430874936</v>
      </c>
      <c r="G354" s="25">
        <f>IF(Rand!G348&lt;=G$1,G$4+SQRT(G$2*Rand!G348),G$6-SQRT(G$3*(1-Rand!G348)))</f>
        <v>2.3676758488424161</v>
      </c>
      <c r="H354" s="17">
        <f>IF(Rand!H348&lt;=H$1,H$4+SQRT(H$2*Rand!H348),H$6-SQRT(H$3*(1-Rand!H348)))</f>
        <v>16.818139027367831</v>
      </c>
      <c r="I354" s="24">
        <f>IF(Rand!I348&lt;=I$1,I$4+SQRT(I$2*Rand!I348),I$6-SQRT(I$3*(1-Rand!I348)))</f>
        <v>11.898051702785482</v>
      </c>
      <c r="J354" s="20">
        <f>IF(Rand!J348&lt;=J$1,J$4+SQRT(J$2*Rand!J348),J$6-SQRT(J$3*(1-Rand!J348)))</f>
        <v>9.2342699329464679</v>
      </c>
      <c r="K354" s="29">
        <f>IF(Rand!K348&lt;=K$1,K$4+SQRT(K$2*Rand!K348),K$6-SQRT(K$3*(1-Rand!K348)))</f>
        <v>6.0296391517048118</v>
      </c>
      <c r="L354" s="32">
        <f>IF(Rand!L348&lt;=L$1,L$4+SQRT(L$2*Rand!L348),L$6-SQRT(L$3*(1-Rand!L348)))</f>
        <v>10.161676518496968</v>
      </c>
      <c r="M354" s="25">
        <f>IF(Rand!M348&lt;=M$1,M$4+SQRT(M$2*Rand!M348),M$6-SQRT(M$3*(1-Rand!M348)))</f>
        <v>8.4353230721398607</v>
      </c>
      <c r="N354" s="17">
        <f>IF(Rand!N348&lt;=N$1,N$4+SQRT(N$2*Rand!N348),N$6-SQRT(N$3*(1-Rand!N348)))</f>
        <v>10.277526848919786</v>
      </c>
      <c r="O354" s="24">
        <f>IF(Rand!O348&lt;=O$1,O$4+SQRT(O$2*Rand!O348),O$6-SQRT(O$3*(1-Rand!O348)))</f>
        <v>9.5305248123254067</v>
      </c>
      <c r="P354" s="20">
        <f>IF(Rand!P348&lt;=P$1,P$4+SQRT(P$2*Rand!P348),P$6-SQRT(P$3*(1-Rand!P348)))</f>
        <v>11.385874799146958</v>
      </c>
      <c r="Q354" s="29">
        <f>IF(Rand!Q348&lt;=Q$1,Q$4+SQRT(Q$2*Rand!Q348),Q$6-SQRT(Q$3*(1-Rand!Q348)))</f>
        <v>10.845188095270538</v>
      </c>
      <c r="R354" s="32">
        <f>IF(Rand!R348&lt;=R$1,R$4+SQRT(R$2*Rand!R348),R$6-SQRT(R$3*(1-Rand!R348)))</f>
        <v>9.3948348298287296</v>
      </c>
      <c r="S354" s="25">
        <f>IF(Rand!S348&lt;=S$1,S$4+SQRT(S$2*Rand!S348),S$6-SQRT(S$3*(1-Rand!S348)))</f>
        <v>11.564908228683004</v>
      </c>
      <c r="T354" s="17">
        <f>IF(Rand!T348&lt;=T$1,T$4+SQRT(T$2*Rand!T348),T$6-SQRT(T$3*(1-Rand!T348)))</f>
        <v>13.22146026086412</v>
      </c>
      <c r="U354" s="24">
        <f>IF(Rand!U348&lt;=U$1,U$4+SQRT(U$2*Rand!U348),U$6-SQRT(U$3*(1-Rand!U348)))</f>
        <v>14.340196870376285</v>
      </c>
      <c r="V354" s="20">
        <f>IF(Rand!V348&lt;=V$1,V$4+SQRT(V$2*Rand!V348),V$6-SQRT(V$3*(1-Rand!V348)))</f>
        <v>13.544115282079893</v>
      </c>
      <c r="W354" s="29">
        <f>IF(Rand!W348&lt;=W$1,W$4+SQRT(W$2*Rand!W348),W$6-SQRT(W$3*(1-Rand!W348)))</f>
        <v>7.5799969545608761</v>
      </c>
      <c r="X354" s="32">
        <f>IF(Rand!X348&lt;=X$1,X$4+SQRT(X$2*Rand!X348),X$6-SQRT(X$3*(1-Rand!X348)))</f>
        <v>10.390090080577069</v>
      </c>
      <c r="Y354" s="25">
        <f>IF(Rand!Y348&lt;=Y$1,Y$4+SQRT(Y$2*Rand!Y348),Y$6-SQRT(Y$3*(1-Rand!Y348)))</f>
        <v>13.202292719360173</v>
      </c>
    </row>
    <row r="355" spans="2:25" hidden="1" x14ac:dyDescent="0.25">
      <c r="B355" s="17">
        <f>IF(Rand!B349&lt;=B$1,B$4+SQRT(B$2*Rand!B349),B$6-SQRT(B$3*(1-Rand!B349)))</f>
        <v>4.1966871420780052</v>
      </c>
      <c r="C355" s="24">
        <f>IF(Rand!C349&lt;=C$1,C$4+SQRT(C$2*Rand!C349),C$6-SQRT(C$3*(1-Rand!C349)))</f>
        <v>1.6902644949886487</v>
      </c>
      <c r="D355" s="20">
        <f>IF(Rand!D349&lt;=D$1,D$4+SQRT(D$2*Rand!D349),D$6-SQRT(D$3*(1-Rand!D349)))</f>
        <v>5.0821984889023799</v>
      </c>
      <c r="E355" s="29">
        <f>IF(Rand!E349&lt;=E$1,E$4+SQRT(E$2*Rand!E349),E$6-SQRT(E$3*(1-Rand!E349)))</f>
        <v>3.8420089471668937</v>
      </c>
      <c r="F355" s="32">
        <f>IF(Rand!F349&lt;=F$1,F$4+SQRT(F$2*Rand!F349),F$6-SQRT(F$3*(1-Rand!F349)))</f>
        <v>2.6039459399271241</v>
      </c>
      <c r="G355" s="25">
        <f>IF(Rand!G349&lt;=G$1,G$4+SQRT(G$2*Rand!G349),G$6-SQRT(G$3*(1-Rand!G349)))</f>
        <v>4.1888620821851328</v>
      </c>
      <c r="H355" s="17">
        <f>IF(Rand!H349&lt;=H$1,H$4+SQRT(H$2*Rand!H349),H$6-SQRT(H$3*(1-Rand!H349)))</f>
        <v>8.080503415244003</v>
      </c>
      <c r="I355" s="24">
        <f>IF(Rand!I349&lt;=I$1,I$4+SQRT(I$2*Rand!I349),I$6-SQRT(I$3*(1-Rand!I349)))</f>
        <v>17.687809154881393</v>
      </c>
      <c r="J355" s="20">
        <f>IF(Rand!J349&lt;=J$1,J$4+SQRT(J$2*Rand!J349),J$6-SQRT(J$3*(1-Rand!J349)))</f>
        <v>14.747520824804825</v>
      </c>
      <c r="K355" s="29">
        <f>IF(Rand!K349&lt;=K$1,K$4+SQRT(K$2*Rand!K349),K$6-SQRT(K$3*(1-Rand!K349)))</f>
        <v>12.756032427772116</v>
      </c>
      <c r="L355" s="32">
        <f>IF(Rand!L349&lt;=L$1,L$4+SQRT(L$2*Rand!L349),L$6-SQRT(L$3*(1-Rand!L349)))</f>
        <v>9.05506800181508</v>
      </c>
      <c r="M355" s="25">
        <f>IF(Rand!M349&lt;=M$1,M$4+SQRT(M$2*Rand!M349),M$6-SQRT(M$3*(1-Rand!M349)))</f>
        <v>10.491383925436418</v>
      </c>
      <c r="N355" s="17">
        <f>IF(Rand!N349&lt;=N$1,N$4+SQRT(N$2*Rand!N349),N$6-SQRT(N$3*(1-Rand!N349)))</f>
        <v>18.77971799815105</v>
      </c>
      <c r="O355" s="24">
        <f>IF(Rand!O349&lt;=O$1,O$4+SQRT(O$2*Rand!O349),O$6-SQRT(O$3*(1-Rand!O349)))</f>
        <v>16.659171110117974</v>
      </c>
      <c r="P355" s="20">
        <f>IF(Rand!P349&lt;=P$1,P$4+SQRT(P$2*Rand!P349),P$6-SQRT(P$3*(1-Rand!P349)))</f>
        <v>18.098301540032779</v>
      </c>
      <c r="Q355" s="29">
        <f>IF(Rand!Q349&lt;=Q$1,Q$4+SQRT(Q$2*Rand!Q349),Q$6-SQRT(Q$3*(1-Rand!Q349)))</f>
        <v>16.719650189823586</v>
      </c>
      <c r="R355" s="32">
        <f>IF(Rand!R349&lt;=R$1,R$4+SQRT(R$2*Rand!R349),R$6-SQRT(R$3*(1-Rand!R349)))</f>
        <v>8.5177760564261114</v>
      </c>
      <c r="S355" s="25">
        <f>IF(Rand!S349&lt;=S$1,S$4+SQRT(S$2*Rand!S349),S$6-SQRT(S$3*(1-Rand!S349)))</f>
        <v>9.3517203372918551</v>
      </c>
      <c r="T355" s="17">
        <f>IF(Rand!T349&lt;=T$1,T$4+SQRT(T$2*Rand!T349),T$6-SQRT(T$3*(1-Rand!T349)))</f>
        <v>14.058231939813076</v>
      </c>
      <c r="U355" s="24">
        <f>IF(Rand!U349&lt;=U$1,U$4+SQRT(U$2*Rand!U349),U$6-SQRT(U$3*(1-Rand!U349)))</f>
        <v>7.9347937250983493</v>
      </c>
      <c r="V355" s="20">
        <f>IF(Rand!V349&lt;=V$1,V$4+SQRT(V$2*Rand!V349),V$6-SQRT(V$3*(1-Rand!V349)))</f>
        <v>16.271870235310427</v>
      </c>
      <c r="W355" s="29">
        <f>IF(Rand!W349&lt;=W$1,W$4+SQRT(W$2*Rand!W349),W$6-SQRT(W$3*(1-Rand!W349)))</f>
        <v>10.62742174448201</v>
      </c>
      <c r="X355" s="32">
        <f>IF(Rand!X349&lt;=X$1,X$4+SQRT(X$2*Rand!X349),X$6-SQRT(X$3*(1-Rand!X349)))</f>
        <v>8.1766943506056133</v>
      </c>
      <c r="Y355" s="25">
        <f>IF(Rand!Y349&lt;=Y$1,Y$4+SQRT(Y$2*Rand!Y349),Y$6-SQRT(Y$3*(1-Rand!Y349)))</f>
        <v>11.746792880903735</v>
      </c>
    </row>
    <row r="356" spans="2:25" hidden="1" x14ac:dyDescent="0.25">
      <c r="B356" s="17">
        <f>IF(Rand!B350&lt;=B$1,B$4+SQRT(B$2*Rand!B350),B$6-SQRT(B$3*(1-Rand!B350)))</f>
        <v>5.1653558422542902</v>
      </c>
      <c r="C356" s="24">
        <f>IF(Rand!C350&lt;=C$1,C$4+SQRT(C$2*Rand!C350),C$6-SQRT(C$3*(1-Rand!C350)))</f>
        <v>1.6846239040626683</v>
      </c>
      <c r="D356" s="20">
        <f>IF(Rand!D350&lt;=D$1,D$4+SQRT(D$2*Rand!D350),D$6-SQRT(D$3*(1-Rand!D350)))</f>
        <v>6.1204752757668706</v>
      </c>
      <c r="E356" s="29">
        <f>IF(Rand!E350&lt;=E$1,E$4+SQRT(E$2*Rand!E350),E$6-SQRT(E$3*(1-Rand!E350)))</f>
        <v>4.2827141025576552</v>
      </c>
      <c r="F356" s="32">
        <f>IF(Rand!F350&lt;=F$1,F$4+SQRT(F$2*Rand!F350),F$6-SQRT(F$3*(1-Rand!F350)))</f>
        <v>3.0217083644928895</v>
      </c>
      <c r="G356" s="25">
        <f>IF(Rand!G350&lt;=G$1,G$4+SQRT(G$2*Rand!G350),G$6-SQRT(G$3*(1-Rand!G350)))</f>
        <v>2.6810614346506143</v>
      </c>
      <c r="H356" s="17">
        <f>IF(Rand!H350&lt;=H$1,H$4+SQRT(H$2*Rand!H350),H$6-SQRT(H$3*(1-Rand!H350)))</f>
        <v>8.9318718754939788</v>
      </c>
      <c r="I356" s="24">
        <f>IF(Rand!I350&lt;=I$1,I$4+SQRT(I$2*Rand!I350),I$6-SQRT(I$3*(1-Rand!I350)))</f>
        <v>9.6168750269576897</v>
      </c>
      <c r="J356" s="20">
        <f>IF(Rand!J350&lt;=J$1,J$4+SQRT(J$2*Rand!J350),J$6-SQRT(J$3*(1-Rand!J350)))</f>
        <v>14.718567927931499</v>
      </c>
      <c r="K356" s="29">
        <f>IF(Rand!K350&lt;=K$1,K$4+SQRT(K$2*Rand!K350),K$6-SQRT(K$3*(1-Rand!K350)))</f>
        <v>13.736961888018909</v>
      </c>
      <c r="L356" s="32">
        <f>IF(Rand!L350&lt;=L$1,L$4+SQRT(L$2*Rand!L350),L$6-SQRT(L$3*(1-Rand!L350)))</f>
        <v>7.6999971325989804</v>
      </c>
      <c r="M356" s="25">
        <f>IF(Rand!M350&lt;=M$1,M$4+SQRT(M$2*Rand!M350),M$6-SQRT(M$3*(1-Rand!M350)))</f>
        <v>13.53153324805638</v>
      </c>
      <c r="N356" s="17">
        <f>IF(Rand!N350&lt;=N$1,N$4+SQRT(N$2*Rand!N350),N$6-SQRT(N$3*(1-Rand!N350)))</f>
        <v>11.000929699817203</v>
      </c>
      <c r="O356" s="24">
        <f>IF(Rand!O350&lt;=O$1,O$4+SQRT(O$2*Rand!O350),O$6-SQRT(O$3*(1-Rand!O350)))</f>
        <v>7.7335969926756221</v>
      </c>
      <c r="P356" s="20">
        <f>IF(Rand!P350&lt;=P$1,P$4+SQRT(P$2*Rand!P350),P$6-SQRT(P$3*(1-Rand!P350)))</f>
        <v>15.711491811307935</v>
      </c>
      <c r="Q356" s="29">
        <f>IF(Rand!Q350&lt;=Q$1,Q$4+SQRT(Q$2*Rand!Q350),Q$6-SQRT(Q$3*(1-Rand!Q350)))</f>
        <v>9.0083380687752381</v>
      </c>
      <c r="R356" s="32">
        <f>IF(Rand!R350&lt;=R$1,R$4+SQRT(R$2*Rand!R350),R$6-SQRT(R$3*(1-Rand!R350)))</f>
        <v>10.448647667711242</v>
      </c>
      <c r="S356" s="25">
        <f>IF(Rand!S350&lt;=S$1,S$4+SQRT(S$2*Rand!S350),S$6-SQRT(S$3*(1-Rand!S350)))</f>
        <v>7.9044585443336839</v>
      </c>
      <c r="T356" s="17">
        <f>IF(Rand!T350&lt;=T$1,T$4+SQRT(T$2*Rand!T350),T$6-SQRT(T$3*(1-Rand!T350)))</f>
        <v>8.950538945209999</v>
      </c>
      <c r="U356" s="24">
        <f>IF(Rand!U350&lt;=U$1,U$4+SQRT(U$2*Rand!U350),U$6-SQRT(U$3*(1-Rand!U350)))</f>
        <v>13.71885107856825</v>
      </c>
      <c r="V356" s="20">
        <f>IF(Rand!V350&lt;=V$1,V$4+SQRT(V$2*Rand!V350),V$6-SQRT(V$3*(1-Rand!V350)))</f>
        <v>11.51182709615307</v>
      </c>
      <c r="W356" s="29">
        <f>IF(Rand!W350&lt;=W$1,W$4+SQRT(W$2*Rand!W350),W$6-SQRT(W$3*(1-Rand!W350)))</f>
        <v>10.305788143195466</v>
      </c>
      <c r="X356" s="32">
        <f>IF(Rand!X350&lt;=X$1,X$4+SQRT(X$2*Rand!X350),X$6-SQRT(X$3*(1-Rand!X350)))</f>
        <v>8.984542323968892</v>
      </c>
      <c r="Y356" s="25">
        <f>IF(Rand!Y350&lt;=Y$1,Y$4+SQRT(Y$2*Rand!Y350),Y$6-SQRT(Y$3*(1-Rand!Y350)))</f>
        <v>18.073820417525106</v>
      </c>
    </row>
    <row r="357" spans="2:25" hidden="1" x14ac:dyDescent="0.25">
      <c r="B357" s="17">
        <f>IF(Rand!B351&lt;=B$1,B$4+SQRT(B$2*Rand!B351),B$6-SQRT(B$3*(1-Rand!B351)))</f>
        <v>4.1517478440348965</v>
      </c>
      <c r="C357" s="24">
        <f>IF(Rand!C351&lt;=C$1,C$4+SQRT(C$2*Rand!C351),C$6-SQRT(C$3*(1-Rand!C351)))</f>
        <v>2.1922304023183887</v>
      </c>
      <c r="D357" s="20">
        <f>IF(Rand!D351&lt;=D$1,D$4+SQRT(D$2*Rand!D351),D$6-SQRT(D$3*(1-Rand!D351)))</f>
        <v>5.2530054674914801</v>
      </c>
      <c r="E357" s="29">
        <f>IF(Rand!E351&lt;=E$1,E$4+SQRT(E$2*Rand!E351),E$6-SQRT(E$3*(1-Rand!E351)))</f>
        <v>4.5601262461464716</v>
      </c>
      <c r="F357" s="32">
        <f>IF(Rand!F351&lt;=F$1,F$4+SQRT(F$2*Rand!F351),F$6-SQRT(F$3*(1-Rand!F351)))</f>
        <v>2.3904298857928774</v>
      </c>
      <c r="G357" s="25">
        <f>IF(Rand!G351&lt;=G$1,G$4+SQRT(G$2*Rand!G351),G$6-SQRT(G$3*(1-Rand!G351)))</f>
        <v>4.0910318894414912</v>
      </c>
      <c r="H357" s="17">
        <f>IF(Rand!H351&lt;=H$1,H$4+SQRT(H$2*Rand!H351),H$6-SQRT(H$3*(1-Rand!H351)))</f>
        <v>7.6742549721457642</v>
      </c>
      <c r="I357" s="24">
        <f>IF(Rand!I351&lt;=I$1,I$4+SQRT(I$2*Rand!I351),I$6-SQRT(I$3*(1-Rand!I351)))</f>
        <v>8.089416567255034</v>
      </c>
      <c r="J357" s="20">
        <f>IF(Rand!J351&lt;=J$1,J$4+SQRT(J$2*Rand!J351),J$6-SQRT(J$3*(1-Rand!J351)))</f>
        <v>15.10983173982337</v>
      </c>
      <c r="K357" s="29">
        <f>IF(Rand!K351&lt;=K$1,K$4+SQRT(K$2*Rand!K351),K$6-SQRT(K$3*(1-Rand!K351)))</f>
        <v>10.907890054465554</v>
      </c>
      <c r="L357" s="32">
        <f>IF(Rand!L351&lt;=L$1,L$4+SQRT(L$2*Rand!L351),L$6-SQRT(L$3*(1-Rand!L351)))</f>
        <v>6.7258239043010368</v>
      </c>
      <c r="M357" s="25">
        <f>IF(Rand!M351&lt;=M$1,M$4+SQRT(M$2*Rand!M351),M$6-SQRT(M$3*(1-Rand!M351)))</f>
        <v>18.532580835102422</v>
      </c>
      <c r="N357" s="17">
        <f>IF(Rand!N351&lt;=N$1,N$4+SQRT(N$2*Rand!N351),N$6-SQRT(N$3*(1-Rand!N351)))</f>
        <v>8.8496964435431682</v>
      </c>
      <c r="O357" s="24">
        <f>IF(Rand!O351&lt;=O$1,O$4+SQRT(O$2*Rand!O351),O$6-SQRT(O$3*(1-Rand!O351)))</f>
        <v>16.502832819457669</v>
      </c>
      <c r="P357" s="20">
        <f>IF(Rand!P351&lt;=P$1,P$4+SQRT(P$2*Rand!P351),P$6-SQRT(P$3*(1-Rand!P351)))</f>
        <v>9.9439897758598725</v>
      </c>
      <c r="Q357" s="29">
        <f>IF(Rand!Q351&lt;=Q$1,Q$4+SQRT(Q$2*Rand!Q351),Q$6-SQRT(Q$3*(1-Rand!Q351)))</f>
        <v>9.5518755480487805</v>
      </c>
      <c r="R357" s="32">
        <f>IF(Rand!R351&lt;=R$1,R$4+SQRT(R$2*Rand!R351),R$6-SQRT(R$3*(1-Rand!R351)))</f>
        <v>7.8211440452304934</v>
      </c>
      <c r="S357" s="25">
        <f>IF(Rand!S351&lt;=S$1,S$4+SQRT(S$2*Rand!S351),S$6-SQRT(S$3*(1-Rand!S351)))</f>
        <v>14.768755443695326</v>
      </c>
      <c r="T357" s="17">
        <f>IF(Rand!T351&lt;=T$1,T$4+SQRT(T$2*Rand!T351),T$6-SQRT(T$3*(1-Rand!T351)))</f>
        <v>6.2535104160315074</v>
      </c>
      <c r="U357" s="24">
        <f>IF(Rand!U351&lt;=U$1,U$4+SQRT(U$2*Rand!U351),U$6-SQRT(U$3*(1-Rand!U351)))</f>
        <v>11.027680665924413</v>
      </c>
      <c r="V357" s="20">
        <f>IF(Rand!V351&lt;=V$1,V$4+SQRT(V$2*Rand!V351),V$6-SQRT(V$3*(1-Rand!V351)))</f>
        <v>13.350526403927894</v>
      </c>
      <c r="W357" s="29">
        <f>IF(Rand!W351&lt;=W$1,W$4+SQRT(W$2*Rand!W351),W$6-SQRT(W$3*(1-Rand!W351)))</f>
        <v>10.394319339160434</v>
      </c>
      <c r="X357" s="32">
        <f>IF(Rand!X351&lt;=X$1,X$4+SQRT(X$2*Rand!X351),X$6-SQRT(X$3*(1-Rand!X351)))</f>
        <v>12.398606164941446</v>
      </c>
      <c r="Y357" s="25">
        <f>IF(Rand!Y351&lt;=Y$1,Y$4+SQRT(Y$2*Rand!Y351),Y$6-SQRT(Y$3*(1-Rand!Y351)))</f>
        <v>13.455796477604128</v>
      </c>
    </row>
    <row r="358" spans="2:25" hidden="1" x14ac:dyDescent="0.25">
      <c r="B358" s="17">
        <f>IF(Rand!B352&lt;=B$1,B$4+SQRT(B$2*Rand!B352),B$6-SQRT(B$3*(1-Rand!B352)))</f>
        <v>4.655236962385648</v>
      </c>
      <c r="C358" s="24">
        <f>IF(Rand!C352&lt;=C$1,C$4+SQRT(C$2*Rand!C352),C$6-SQRT(C$3*(1-Rand!C352)))</f>
        <v>2.9069031247097543</v>
      </c>
      <c r="D358" s="20">
        <f>IF(Rand!D352&lt;=D$1,D$4+SQRT(D$2*Rand!D352),D$6-SQRT(D$3*(1-Rand!D352)))</f>
        <v>4.2953852909150703</v>
      </c>
      <c r="E358" s="29">
        <f>IF(Rand!E352&lt;=E$1,E$4+SQRT(E$2*Rand!E352),E$6-SQRT(E$3*(1-Rand!E352)))</f>
        <v>4.4264202348624151</v>
      </c>
      <c r="F358" s="32">
        <f>IF(Rand!F352&lt;=F$1,F$4+SQRT(F$2*Rand!F352),F$6-SQRT(F$3*(1-Rand!F352)))</f>
        <v>1.9898430299577861</v>
      </c>
      <c r="G358" s="25">
        <f>IF(Rand!G352&lt;=G$1,G$4+SQRT(G$2*Rand!G352),G$6-SQRT(G$3*(1-Rand!G352)))</f>
        <v>2.654198479352452</v>
      </c>
      <c r="H358" s="17">
        <f>IF(Rand!H352&lt;=H$1,H$4+SQRT(H$2*Rand!H352),H$6-SQRT(H$3*(1-Rand!H352)))</f>
        <v>7.4990472020290664</v>
      </c>
      <c r="I358" s="24">
        <f>IF(Rand!I352&lt;=I$1,I$4+SQRT(I$2*Rand!I352),I$6-SQRT(I$3*(1-Rand!I352)))</f>
        <v>17.165096568450377</v>
      </c>
      <c r="J358" s="20">
        <f>IF(Rand!J352&lt;=J$1,J$4+SQRT(J$2*Rand!J352),J$6-SQRT(J$3*(1-Rand!J352)))</f>
        <v>10.913139334496989</v>
      </c>
      <c r="K358" s="29">
        <f>IF(Rand!K352&lt;=K$1,K$4+SQRT(K$2*Rand!K352),K$6-SQRT(K$3*(1-Rand!K352)))</f>
        <v>12.750234838335331</v>
      </c>
      <c r="L358" s="32">
        <f>IF(Rand!L352&lt;=L$1,L$4+SQRT(L$2*Rand!L352),L$6-SQRT(L$3*(1-Rand!L352)))</f>
        <v>8.2795791008028772</v>
      </c>
      <c r="M358" s="25">
        <f>IF(Rand!M352&lt;=M$1,M$4+SQRT(M$2*Rand!M352),M$6-SQRT(M$3*(1-Rand!M352)))</f>
        <v>11.296110917954108</v>
      </c>
      <c r="N358" s="17">
        <f>IF(Rand!N352&lt;=N$1,N$4+SQRT(N$2*Rand!N352),N$6-SQRT(N$3*(1-Rand!N352)))</f>
        <v>9.8723603985665704</v>
      </c>
      <c r="O358" s="24">
        <f>IF(Rand!O352&lt;=O$1,O$4+SQRT(O$2*Rand!O352),O$6-SQRT(O$3*(1-Rand!O352)))</f>
        <v>9.197937458472051</v>
      </c>
      <c r="P358" s="20">
        <f>IF(Rand!P352&lt;=P$1,P$4+SQRT(P$2*Rand!P352),P$6-SQRT(P$3*(1-Rand!P352)))</f>
        <v>9.6447573113869538</v>
      </c>
      <c r="Q358" s="29">
        <f>IF(Rand!Q352&lt;=Q$1,Q$4+SQRT(Q$2*Rand!Q352),Q$6-SQRT(Q$3*(1-Rand!Q352)))</f>
        <v>5.5326887531738018</v>
      </c>
      <c r="R358" s="32">
        <f>IF(Rand!R352&lt;=R$1,R$4+SQRT(R$2*Rand!R352),R$6-SQRT(R$3*(1-Rand!R352)))</f>
        <v>10.003812700016562</v>
      </c>
      <c r="S358" s="25">
        <f>IF(Rand!S352&lt;=S$1,S$4+SQRT(S$2*Rand!S352),S$6-SQRT(S$3*(1-Rand!S352)))</f>
        <v>15.67791890278777</v>
      </c>
      <c r="T358" s="17">
        <f>IF(Rand!T352&lt;=T$1,T$4+SQRT(T$2*Rand!T352),T$6-SQRT(T$3*(1-Rand!T352)))</f>
        <v>10.995773567650595</v>
      </c>
      <c r="U358" s="24">
        <f>IF(Rand!U352&lt;=U$1,U$4+SQRT(U$2*Rand!U352),U$6-SQRT(U$3*(1-Rand!U352)))</f>
        <v>15.046459401013429</v>
      </c>
      <c r="V358" s="20">
        <f>IF(Rand!V352&lt;=V$1,V$4+SQRT(V$2*Rand!V352),V$6-SQRT(V$3*(1-Rand!V352)))</f>
        <v>9.0069812381852081</v>
      </c>
      <c r="W358" s="29">
        <f>IF(Rand!W352&lt;=W$1,W$4+SQRT(W$2*Rand!W352),W$6-SQRT(W$3*(1-Rand!W352)))</f>
        <v>15.706730419311883</v>
      </c>
      <c r="X358" s="32">
        <f>IF(Rand!X352&lt;=X$1,X$4+SQRT(X$2*Rand!X352),X$6-SQRT(X$3*(1-Rand!X352)))</f>
        <v>8.195788543028895</v>
      </c>
      <c r="Y358" s="25">
        <f>IF(Rand!Y352&lt;=Y$1,Y$4+SQRT(Y$2*Rand!Y352),Y$6-SQRT(Y$3*(1-Rand!Y352)))</f>
        <v>8.9177940176641108</v>
      </c>
    </row>
    <row r="359" spans="2:25" hidden="1" x14ac:dyDescent="0.25">
      <c r="B359" s="17">
        <f>IF(Rand!B353&lt;=B$1,B$4+SQRT(B$2*Rand!B353),B$6-SQRT(B$3*(1-Rand!B353)))</f>
        <v>4.7660408940513292</v>
      </c>
      <c r="C359" s="24">
        <f>IF(Rand!C353&lt;=C$1,C$4+SQRT(C$2*Rand!C353),C$6-SQRT(C$3*(1-Rand!C353)))</f>
        <v>2.4271684376565279</v>
      </c>
      <c r="D359" s="20">
        <f>IF(Rand!D353&lt;=D$1,D$4+SQRT(D$2*Rand!D353),D$6-SQRT(D$3*(1-Rand!D353)))</f>
        <v>5.4568932261097327</v>
      </c>
      <c r="E359" s="29">
        <f>IF(Rand!E353&lt;=E$1,E$4+SQRT(E$2*Rand!E353),E$6-SQRT(E$3*(1-Rand!E353)))</f>
        <v>3.7735447609003674</v>
      </c>
      <c r="F359" s="32">
        <f>IF(Rand!F353&lt;=F$1,F$4+SQRT(F$2*Rand!F353),F$6-SQRT(F$3*(1-Rand!F353)))</f>
        <v>2.6112495703858007</v>
      </c>
      <c r="G359" s="25">
        <f>IF(Rand!G353&lt;=G$1,G$4+SQRT(G$2*Rand!G353),G$6-SQRT(G$3*(1-Rand!G353)))</f>
        <v>4.5396820621815213</v>
      </c>
      <c r="H359" s="17">
        <f>IF(Rand!H353&lt;=H$1,H$4+SQRT(H$2*Rand!H353),H$6-SQRT(H$3*(1-Rand!H353)))</f>
        <v>8.6105687832827407</v>
      </c>
      <c r="I359" s="24">
        <f>IF(Rand!I353&lt;=I$1,I$4+SQRT(I$2*Rand!I353),I$6-SQRT(I$3*(1-Rand!I353)))</f>
        <v>13.591006982949173</v>
      </c>
      <c r="J359" s="20">
        <f>IF(Rand!J353&lt;=J$1,J$4+SQRT(J$2*Rand!J353),J$6-SQRT(J$3*(1-Rand!J353)))</f>
        <v>15.813545095947632</v>
      </c>
      <c r="K359" s="29">
        <f>IF(Rand!K353&lt;=K$1,K$4+SQRT(K$2*Rand!K353),K$6-SQRT(K$3*(1-Rand!K353)))</f>
        <v>16.75237453941223</v>
      </c>
      <c r="L359" s="32">
        <f>IF(Rand!L353&lt;=L$1,L$4+SQRT(L$2*Rand!L353),L$6-SQRT(L$3*(1-Rand!L353)))</f>
        <v>12.332003789624993</v>
      </c>
      <c r="M359" s="25">
        <f>IF(Rand!M353&lt;=M$1,M$4+SQRT(M$2*Rand!M353),M$6-SQRT(M$3*(1-Rand!M353)))</f>
        <v>11.331957743656448</v>
      </c>
      <c r="N359" s="17">
        <f>IF(Rand!N353&lt;=N$1,N$4+SQRT(N$2*Rand!N353),N$6-SQRT(N$3*(1-Rand!N353)))</f>
        <v>10.569529428258615</v>
      </c>
      <c r="O359" s="24">
        <f>IF(Rand!O353&lt;=O$1,O$4+SQRT(O$2*Rand!O353),O$6-SQRT(O$3*(1-Rand!O353)))</f>
        <v>10.846121348213977</v>
      </c>
      <c r="P359" s="20">
        <f>IF(Rand!P353&lt;=P$1,P$4+SQRT(P$2*Rand!P353),P$6-SQRT(P$3*(1-Rand!P353)))</f>
        <v>11.203860241539086</v>
      </c>
      <c r="Q359" s="29">
        <f>IF(Rand!Q353&lt;=Q$1,Q$4+SQRT(Q$2*Rand!Q353),Q$6-SQRT(Q$3*(1-Rand!Q353)))</f>
        <v>9.7231830882616919</v>
      </c>
      <c r="R359" s="32">
        <f>IF(Rand!R353&lt;=R$1,R$4+SQRT(R$2*Rand!R353),R$6-SQRT(R$3*(1-Rand!R353)))</f>
        <v>10.98709471184317</v>
      </c>
      <c r="S359" s="25">
        <f>IF(Rand!S353&lt;=S$1,S$4+SQRT(S$2*Rand!S353),S$6-SQRT(S$3*(1-Rand!S353)))</f>
        <v>10.277497068224879</v>
      </c>
      <c r="T359" s="17">
        <f>IF(Rand!T353&lt;=T$1,T$4+SQRT(T$2*Rand!T353),T$6-SQRT(T$3*(1-Rand!T353)))</f>
        <v>13.57759621977166</v>
      </c>
      <c r="U359" s="24">
        <f>IF(Rand!U353&lt;=U$1,U$4+SQRT(U$2*Rand!U353),U$6-SQRT(U$3*(1-Rand!U353)))</f>
        <v>11.625317553009161</v>
      </c>
      <c r="V359" s="20">
        <f>IF(Rand!V353&lt;=V$1,V$4+SQRT(V$2*Rand!V353),V$6-SQRT(V$3*(1-Rand!V353)))</f>
        <v>15.946057504592289</v>
      </c>
      <c r="W359" s="29">
        <f>IF(Rand!W353&lt;=W$1,W$4+SQRT(W$2*Rand!W353),W$6-SQRT(W$3*(1-Rand!W353)))</f>
        <v>7.6397177318279796</v>
      </c>
      <c r="X359" s="32">
        <f>IF(Rand!X353&lt;=X$1,X$4+SQRT(X$2*Rand!X353),X$6-SQRT(X$3*(1-Rand!X353)))</f>
        <v>12.058013990281488</v>
      </c>
      <c r="Y359" s="25">
        <f>IF(Rand!Y353&lt;=Y$1,Y$4+SQRT(Y$2*Rand!Y353),Y$6-SQRT(Y$3*(1-Rand!Y353)))</f>
        <v>8.6966173670257731</v>
      </c>
    </row>
    <row r="360" spans="2:25" hidden="1" x14ac:dyDescent="0.25">
      <c r="B360" s="17">
        <f>IF(Rand!B354&lt;=B$1,B$4+SQRT(B$2*Rand!B354),B$6-SQRT(B$3*(1-Rand!B354)))</f>
        <v>4.3295595600648804</v>
      </c>
      <c r="C360" s="24">
        <f>IF(Rand!C354&lt;=C$1,C$4+SQRT(C$2*Rand!C354),C$6-SQRT(C$3*(1-Rand!C354)))</f>
        <v>3.8363755108137347</v>
      </c>
      <c r="D360" s="20">
        <f>IF(Rand!D354&lt;=D$1,D$4+SQRT(D$2*Rand!D354),D$6-SQRT(D$3*(1-Rand!D354)))</f>
        <v>5.5817749281163049</v>
      </c>
      <c r="E360" s="29">
        <f>IF(Rand!E354&lt;=E$1,E$4+SQRT(E$2*Rand!E354),E$6-SQRT(E$3*(1-Rand!E354)))</f>
        <v>4.2064085375568734</v>
      </c>
      <c r="F360" s="32">
        <f>IF(Rand!F354&lt;=F$1,F$4+SQRT(F$2*Rand!F354),F$6-SQRT(F$3*(1-Rand!F354)))</f>
        <v>1.7629445645106088</v>
      </c>
      <c r="G360" s="25">
        <f>IF(Rand!G354&lt;=G$1,G$4+SQRT(G$2*Rand!G354),G$6-SQRT(G$3*(1-Rand!G354)))</f>
        <v>3.1031288576632052</v>
      </c>
      <c r="H360" s="17">
        <f>IF(Rand!H354&lt;=H$1,H$4+SQRT(H$2*Rand!H354),H$6-SQRT(H$3*(1-Rand!H354)))</f>
        <v>13.958465301789303</v>
      </c>
      <c r="I360" s="24">
        <f>IF(Rand!I354&lt;=I$1,I$4+SQRT(I$2*Rand!I354),I$6-SQRT(I$3*(1-Rand!I354)))</f>
        <v>11.891931518732578</v>
      </c>
      <c r="J360" s="20">
        <f>IF(Rand!J354&lt;=J$1,J$4+SQRT(J$2*Rand!J354),J$6-SQRT(J$3*(1-Rand!J354)))</f>
        <v>10.709623728053931</v>
      </c>
      <c r="K360" s="29">
        <f>IF(Rand!K354&lt;=K$1,K$4+SQRT(K$2*Rand!K354),K$6-SQRT(K$3*(1-Rand!K354)))</f>
        <v>8.059207107421777</v>
      </c>
      <c r="L360" s="32">
        <f>IF(Rand!L354&lt;=L$1,L$4+SQRT(L$2*Rand!L354),L$6-SQRT(L$3*(1-Rand!L354)))</f>
        <v>7.5269990256636454</v>
      </c>
      <c r="M360" s="25">
        <f>IF(Rand!M354&lt;=M$1,M$4+SQRT(M$2*Rand!M354),M$6-SQRT(M$3*(1-Rand!M354)))</f>
        <v>14.214864934597713</v>
      </c>
      <c r="N360" s="17">
        <f>IF(Rand!N354&lt;=N$1,N$4+SQRT(N$2*Rand!N354),N$6-SQRT(N$3*(1-Rand!N354)))</f>
        <v>12.226129101512418</v>
      </c>
      <c r="O360" s="24">
        <f>IF(Rand!O354&lt;=O$1,O$4+SQRT(O$2*Rand!O354),O$6-SQRT(O$3*(1-Rand!O354)))</f>
        <v>11.309877795602356</v>
      </c>
      <c r="P360" s="20">
        <f>IF(Rand!P354&lt;=P$1,P$4+SQRT(P$2*Rand!P354),P$6-SQRT(P$3*(1-Rand!P354)))</f>
        <v>16.706363935288486</v>
      </c>
      <c r="Q360" s="29">
        <f>IF(Rand!Q354&lt;=Q$1,Q$4+SQRT(Q$2*Rand!Q354),Q$6-SQRT(Q$3*(1-Rand!Q354)))</f>
        <v>12.217377639564795</v>
      </c>
      <c r="R360" s="32">
        <f>IF(Rand!R354&lt;=R$1,R$4+SQRT(R$2*Rand!R354),R$6-SQRT(R$3*(1-Rand!R354)))</f>
        <v>10.716769990156955</v>
      </c>
      <c r="S360" s="25">
        <f>IF(Rand!S354&lt;=S$1,S$4+SQRT(S$2*Rand!S354),S$6-SQRT(S$3*(1-Rand!S354)))</f>
        <v>16.954041088848161</v>
      </c>
      <c r="T360" s="17">
        <f>IF(Rand!T354&lt;=T$1,T$4+SQRT(T$2*Rand!T354),T$6-SQRT(T$3*(1-Rand!T354)))</f>
        <v>12.972882461512661</v>
      </c>
      <c r="U360" s="24">
        <f>IF(Rand!U354&lt;=U$1,U$4+SQRT(U$2*Rand!U354),U$6-SQRT(U$3*(1-Rand!U354)))</f>
        <v>9.8514811198472714</v>
      </c>
      <c r="V360" s="20">
        <f>IF(Rand!V354&lt;=V$1,V$4+SQRT(V$2*Rand!V354),V$6-SQRT(V$3*(1-Rand!V354)))</f>
        <v>9.1775303625949967</v>
      </c>
      <c r="W360" s="29">
        <f>IF(Rand!W354&lt;=W$1,W$4+SQRT(W$2*Rand!W354),W$6-SQRT(W$3*(1-Rand!W354)))</f>
        <v>10.490274318384703</v>
      </c>
      <c r="X360" s="32">
        <f>IF(Rand!X354&lt;=X$1,X$4+SQRT(X$2*Rand!X354),X$6-SQRT(X$3*(1-Rand!X354)))</f>
        <v>7.209115010614406</v>
      </c>
      <c r="Y360" s="25">
        <f>IF(Rand!Y354&lt;=Y$1,Y$4+SQRT(Y$2*Rand!Y354),Y$6-SQRT(Y$3*(1-Rand!Y354)))</f>
        <v>17.007846079292186</v>
      </c>
    </row>
    <row r="361" spans="2:25" hidden="1" x14ac:dyDescent="0.25">
      <c r="B361" s="17">
        <f>IF(Rand!B355&lt;=B$1,B$4+SQRT(B$2*Rand!B355),B$6-SQRT(B$3*(1-Rand!B355)))</f>
        <v>3.7173628336156064</v>
      </c>
      <c r="C361" s="24">
        <f>IF(Rand!C355&lt;=C$1,C$4+SQRT(C$2*Rand!C355),C$6-SQRT(C$3*(1-Rand!C355)))</f>
        <v>1.0283204697840018</v>
      </c>
      <c r="D361" s="20">
        <f>IF(Rand!D355&lt;=D$1,D$4+SQRT(D$2*Rand!D355),D$6-SQRT(D$3*(1-Rand!D355)))</f>
        <v>6.2384101578397058</v>
      </c>
      <c r="E361" s="29">
        <f>IF(Rand!E355&lt;=E$1,E$4+SQRT(E$2*Rand!E355),E$6-SQRT(E$3*(1-Rand!E355)))</f>
        <v>3.6388551417521722</v>
      </c>
      <c r="F361" s="32">
        <f>IF(Rand!F355&lt;=F$1,F$4+SQRT(F$2*Rand!F355),F$6-SQRT(F$3*(1-Rand!F355)))</f>
        <v>1.5720281642521323</v>
      </c>
      <c r="G361" s="25">
        <f>IF(Rand!G355&lt;=G$1,G$4+SQRT(G$2*Rand!G355),G$6-SQRT(G$3*(1-Rand!G355)))</f>
        <v>3.0345419539611731</v>
      </c>
      <c r="H361" s="17">
        <f>IF(Rand!H355&lt;=H$1,H$4+SQRT(H$2*Rand!H355),H$6-SQRT(H$3*(1-Rand!H355)))</f>
        <v>11.937045849562352</v>
      </c>
      <c r="I361" s="24">
        <f>IF(Rand!I355&lt;=I$1,I$4+SQRT(I$2*Rand!I355),I$6-SQRT(I$3*(1-Rand!I355)))</f>
        <v>8.3507292234488109</v>
      </c>
      <c r="J361" s="20">
        <f>IF(Rand!J355&lt;=J$1,J$4+SQRT(J$2*Rand!J355),J$6-SQRT(J$3*(1-Rand!J355)))</f>
        <v>15.803532195851698</v>
      </c>
      <c r="K361" s="29">
        <f>IF(Rand!K355&lt;=K$1,K$4+SQRT(K$2*Rand!K355),K$6-SQRT(K$3*(1-Rand!K355)))</f>
        <v>6.7430158188520508</v>
      </c>
      <c r="L361" s="32">
        <f>IF(Rand!L355&lt;=L$1,L$4+SQRT(L$2*Rand!L355),L$6-SQRT(L$3*(1-Rand!L355)))</f>
        <v>7.9796346796260522</v>
      </c>
      <c r="M361" s="25">
        <f>IF(Rand!M355&lt;=M$1,M$4+SQRT(M$2*Rand!M355),M$6-SQRT(M$3*(1-Rand!M355)))</f>
        <v>10.4278720853513</v>
      </c>
      <c r="N361" s="17">
        <f>IF(Rand!N355&lt;=N$1,N$4+SQRT(N$2*Rand!N355),N$6-SQRT(N$3*(1-Rand!N355)))</f>
        <v>14.690903928145804</v>
      </c>
      <c r="O361" s="24">
        <f>IF(Rand!O355&lt;=O$1,O$4+SQRT(O$2*Rand!O355),O$6-SQRT(O$3*(1-Rand!O355)))</f>
        <v>16.790570566099973</v>
      </c>
      <c r="P361" s="20">
        <f>IF(Rand!P355&lt;=P$1,P$4+SQRT(P$2*Rand!P355),P$6-SQRT(P$3*(1-Rand!P355)))</f>
        <v>10.811589510417766</v>
      </c>
      <c r="Q361" s="29">
        <f>IF(Rand!Q355&lt;=Q$1,Q$4+SQRT(Q$2*Rand!Q355),Q$6-SQRT(Q$3*(1-Rand!Q355)))</f>
        <v>8.5195408314594516</v>
      </c>
      <c r="R361" s="32">
        <f>IF(Rand!R355&lt;=R$1,R$4+SQRT(R$2*Rand!R355),R$6-SQRT(R$3*(1-Rand!R355)))</f>
        <v>8.0306573254265956</v>
      </c>
      <c r="S361" s="25">
        <f>IF(Rand!S355&lt;=S$1,S$4+SQRT(S$2*Rand!S355),S$6-SQRT(S$3*(1-Rand!S355)))</f>
        <v>11.309638075252595</v>
      </c>
      <c r="T361" s="17">
        <f>IF(Rand!T355&lt;=T$1,T$4+SQRT(T$2*Rand!T355),T$6-SQRT(T$3*(1-Rand!T355)))</f>
        <v>17.977904957469629</v>
      </c>
      <c r="U361" s="24">
        <f>IF(Rand!U355&lt;=U$1,U$4+SQRT(U$2*Rand!U355),U$6-SQRT(U$3*(1-Rand!U355)))</f>
        <v>8.4491570311871058</v>
      </c>
      <c r="V361" s="20">
        <f>IF(Rand!V355&lt;=V$1,V$4+SQRT(V$2*Rand!V355),V$6-SQRT(V$3*(1-Rand!V355)))</f>
        <v>10.527138671822113</v>
      </c>
      <c r="W361" s="29">
        <f>IF(Rand!W355&lt;=W$1,W$4+SQRT(W$2*Rand!W355),W$6-SQRT(W$3*(1-Rand!W355)))</f>
        <v>9.67973194729454</v>
      </c>
      <c r="X361" s="32">
        <f>IF(Rand!X355&lt;=X$1,X$4+SQRT(X$2*Rand!X355),X$6-SQRT(X$3*(1-Rand!X355)))</f>
        <v>12.469853704034724</v>
      </c>
      <c r="Y361" s="25">
        <f>IF(Rand!Y355&lt;=Y$1,Y$4+SQRT(Y$2*Rand!Y355),Y$6-SQRT(Y$3*(1-Rand!Y355)))</f>
        <v>9.8160101033604761</v>
      </c>
    </row>
    <row r="362" spans="2:25" hidden="1" x14ac:dyDescent="0.25">
      <c r="B362" s="17">
        <f>IF(Rand!B356&lt;=B$1,B$4+SQRT(B$2*Rand!B356),B$6-SQRT(B$3*(1-Rand!B356)))</f>
        <v>4.8328001348722598</v>
      </c>
      <c r="C362" s="24">
        <f>IF(Rand!C356&lt;=C$1,C$4+SQRT(C$2*Rand!C356),C$6-SQRT(C$3*(1-Rand!C356)))</f>
        <v>3.9594719732379531</v>
      </c>
      <c r="D362" s="20">
        <f>IF(Rand!D356&lt;=D$1,D$4+SQRT(D$2*Rand!D356),D$6-SQRT(D$3*(1-Rand!D356)))</f>
        <v>6.3212713726613829</v>
      </c>
      <c r="E362" s="29">
        <f>IF(Rand!E356&lt;=E$1,E$4+SQRT(E$2*Rand!E356),E$6-SQRT(E$3*(1-Rand!E356)))</f>
        <v>4.6715590036387402</v>
      </c>
      <c r="F362" s="32">
        <f>IF(Rand!F356&lt;=F$1,F$4+SQRT(F$2*Rand!F356),F$6-SQRT(F$3*(1-Rand!F356)))</f>
        <v>2.3741211940270182</v>
      </c>
      <c r="G362" s="25">
        <f>IF(Rand!G356&lt;=G$1,G$4+SQRT(G$2*Rand!G356),G$6-SQRT(G$3*(1-Rand!G356)))</f>
        <v>4.9223681454367112</v>
      </c>
      <c r="H362" s="17">
        <f>IF(Rand!H356&lt;=H$1,H$4+SQRT(H$2*Rand!H356),H$6-SQRT(H$3*(1-Rand!H356)))</f>
        <v>6.2924109849778436</v>
      </c>
      <c r="I362" s="24">
        <f>IF(Rand!I356&lt;=I$1,I$4+SQRT(I$2*Rand!I356),I$6-SQRT(I$3*(1-Rand!I356)))</f>
        <v>9.3013062004498792</v>
      </c>
      <c r="J362" s="20">
        <f>IF(Rand!J356&lt;=J$1,J$4+SQRT(J$2*Rand!J356),J$6-SQRT(J$3*(1-Rand!J356)))</f>
        <v>10.608203634005267</v>
      </c>
      <c r="K362" s="29">
        <f>IF(Rand!K356&lt;=K$1,K$4+SQRT(K$2*Rand!K356),K$6-SQRT(K$3*(1-Rand!K356)))</f>
        <v>10.534489661335179</v>
      </c>
      <c r="L362" s="32">
        <f>IF(Rand!L356&lt;=L$1,L$4+SQRT(L$2*Rand!L356),L$6-SQRT(L$3*(1-Rand!L356)))</f>
        <v>12.686321025744565</v>
      </c>
      <c r="M362" s="25">
        <f>IF(Rand!M356&lt;=M$1,M$4+SQRT(M$2*Rand!M356),M$6-SQRT(M$3*(1-Rand!M356)))</f>
        <v>9.2280703122819929</v>
      </c>
      <c r="N362" s="17">
        <f>IF(Rand!N356&lt;=N$1,N$4+SQRT(N$2*Rand!N356),N$6-SQRT(N$3*(1-Rand!N356)))</f>
        <v>13.787312787641973</v>
      </c>
      <c r="O362" s="24">
        <f>IF(Rand!O356&lt;=O$1,O$4+SQRT(O$2*Rand!O356),O$6-SQRT(O$3*(1-Rand!O356)))</f>
        <v>8.4820698118795246</v>
      </c>
      <c r="P362" s="20">
        <f>IF(Rand!P356&lt;=P$1,P$4+SQRT(P$2*Rand!P356),P$6-SQRT(P$3*(1-Rand!P356)))</f>
        <v>14.517573176899026</v>
      </c>
      <c r="Q362" s="29">
        <f>IF(Rand!Q356&lt;=Q$1,Q$4+SQRT(Q$2*Rand!Q356),Q$6-SQRT(Q$3*(1-Rand!Q356)))</f>
        <v>10.356234727097055</v>
      </c>
      <c r="R362" s="32">
        <f>IF(Rand!R356&lt;=R$1,R$4+SQRT(R$2*Rand!R356),R$6-SQRT(R$3*(1-Rand!R356)))</f>
        <v>16.790982480464855</v>
      </c>
      <c r="S362" s="25">
        <f>IF(Rand!S356&lt;=S$1,S$4+SQRT(S$2*Rand!S356),S$6-SQRT(S$3*(1-Rand!S356)))</f>
        <v>18.413223146296801</v>
      </c>
      <c r="T362" s="17">
        <f>IF(Rand!T356&lt;=T$1,T$4+SQRT(T$2*Rand!T356),T$6-SQRT(T$3*(1-Rand!T356)))</f>
        <v>9.2049601023238736</v>
      </c>
      <c r="U362" s="24">
        <f>IF(Rand!U356&lt;=U$1,U$4+SQRT(U$2*Rand!U356),U$6-SQRT(U$3*(1-Rand!U356)))</f>
        <v>11.632004196466989</v>
      </c>
      <c r="V362" s="20">
        <f>IF(Rand!V356&lt;=V$1,V$4+SQRT(V$2*Rand!V356),V$6-SQRT(V$3*(1-Rand!V356)))</f>
        <v>10.209384585658992</v>
      </c>
      <c r="W362" s="29">
        <f>IF(Rand!W356&lt;=W$1,W$4+SQRT(W$2*Rand!W356),W$6-SQRT(W$3*(1-Rand!W356)))</f>
        <v>18.782859258430111</v>
      </c>
      <c r="X362" s="32">
        <f>IF(Rand!X356&lt;=X$1,X$4+SQRT(X$2*Rand!X356),X$6-SQRT(X$3*(1-Rand!X356)))</f>
        <v>6.6920904594000135</v>
      </c>
      <c r="Y362" s="25">
        <f>IF(Rand!Y356&lt;=Y$1,Y$4+SQRT(Y$2*Rand!Y356),Y$6-SQRT(Y$3*(1-Rand!Y356)))</f>
        <v>9.1354070931273554</v>
      </c>
    </row>
    <row r="363" spans="2:25" hidden="1" x14ac:dyDescent="0.25">
      <c r="B363" s="17">
        <f>IF(Rand!B357&lt;=B$1,B$4+SQRT(B$2*Rand!B357),B$6-SQRT(B$3*(1-Rand!B357)))</f>
        <v>4.1246612637504105</v>
      </c>
      <c r="C363" s="24">
        <f>IF(Rand!C357&lt;=C$1,C$4+SQRT(C$2*Rand!C357),C$6-SQRT(C$3*(1-Rand!C357)))</f>
        <v>4.3449138827434481</v>
      </c>
      <c r="D363" s="20">
        <f>IF(Rand!D357&lt;=D$1,D$4+SQRT(D$2*Rand!D357),D$6-SQRT(D$3*(1-Rand!D357)))</f>
        <v>6.0386755593649681</v>
      </c>
      <c r="E363" s="29">
        <f>IF(Rand!E357&lt;=E$1,E$4+SQRT(E$2*Rand!E357),E$6-SQRT(E$3*(1-Rand!E357)))</f>
        <v>3.9485528227706137</v>
      </c>
      <c r="F363" s="32">
        <f>IF(Rand!F357&lt;=F$1,F$4+SQRT(F$2*Rand!F357),F$6-SQRT(F$3*(1-Rand!F357)))</f>
        <v>2.6263982775906785</v>
      </c>
      <c r="G363" s="25">
        <f>IF(Rand!G357&lt;=G$1,G$4+SQRT(G$2*Rand!G357),G$6-SQRT(G$3*(1-Rand!G357)))</f>
        <v>3.2969101164599723</v>
      </c>
      <c r="H363" s="17">
        <f>IF(Rand!H357&lt;=H$1,H$4+SQRT(H$2*Rand!H357),H$6-SQRT(H$3*(1-Rand!H357)))</f>
        <v>9.7792982200184877</v>
      </c>
      <c r="I363" s="24">
        <f>IF(Rand!I357&lt;=I$1,I$4+SQRT(I$2*Rand!I357),I$6-SQRT(I$3*(1-Rand!I357)))</f>
        <v>9.1849138999538447</v>
      </c>
      <c r="J363" s="20">
        <f>IF(Rand!J357&lt;=J$1,J$4+SQRT(J$2*Rand!J357),J$6-SQRT(J$3*(1-Rand!J357)))</f>
        <v>18.726322126393377</v>
      </c>
      <c r="K363" s="29">
        <f>IF(Rand!K357&lt;=K$1,K$4+SQRT(K$2*Rand!K357),K$6-SQRT(K$3*(1-Rand!K357)))</f>
        <v>11.962728472573005</v>
      </c>
      <c r="L363" s="32">
        <f>IF(Rand!L357&lt;=L$1,L$4+SQRT(L$2*Rand!L357),L$6-SQRT(L$3*(1-Rand!L357)))</f>
        <v>8.6262390207644248</v>
      </c>
      <c r="M363" s="25">
        <f>IF(Rand!M357&lt;=M$1,M$4+SQRT(M$2*Rand!M357),M$6-SQRT(M$3*(1-Rand!M357)))</f>
        <v>15.54618573134486</v>
      </c>
      <c r="N363" s="17">
        <f>IF(Rand!N357&lt;=N$1,N$4+SQRT(N$2*Rand!N357),N$6-SQRT(N$3*(1-Rand!N357)))</f>
        <v>10.499903366672536</v>
      </c>
      <c r="O363" s="24">
        <f>IF(Rand!O357&lt;=O$1,O$4+SQRT(O$2*Rand!O357),O$6-SQRT(O$3*(1-Rand!O357)))</f>
        <v>14.456393563961825</v>
      </c>
      <c r="P363" s="20">
        <f>IF(Rand!P357&lt;=P$1,P$4+SQRT(P$2*Rand!P357),P$6-SQRT(P$3*(1-Rand!P357)))</f>
        <v>14.222513651673101</v>
      </c>
      <c r="Q363" s="29">
        <f>IF(Rand!Q357&lt;=Q$1,Q$4+SQRT(Q$2*Rand!Q357),Q$6-SQRT(Q$3*(1-Rand!Q357)))</f>
        <v>13.791594108922379</v>
      </c>
      <c r="R363" s="32">
        <f>IF(Rand!R357&lt;=R$1,R$4+SQRT(R$2*Rand!R357),R$6-SQRT(R$3*(1-Rand!R357)))</f>
        <v>11.199999946751408</v>
      </c>
      <c r="S363" s="25">
        <f>IF(Rand!S357&lt;=S$1,S$4+SQRT(S$2*Rand!S357),S$6-SQRT(S$3*(1-Rand!S357)))</f>
        <v>8.7510406150894173</v>
      </c>
      <c r="T363" s="17">
        <f>IF(Rand!T357&lt;=T$1,T$4+SQRT(T$2*Rand!T357),T$6-SQRT(T$3*(1-Rand!T357)))</f>
        <v>12.827783759571442</v>
      </c>
      <c r="U363" s="24">
        <f>IF(Rand!U357&lt;=U$1,U$4+SQRT(U$2*Rand!U357),U$6-SQRT(U$3*(1-Rand!U357)))</f>
        <v>13.953989872831471</v>
      </c>
      <c r="V363" s="20">
        <f>IF(Rand!V357&lt;=V$1,V$4+SQRT(V$2*Rand!V357),V$6-SQRT(V$3*(1-Rand!V357)))</f>
        <v>11.688145857207974</v>
      </c>
      <c r="W363" s="29">
        <f>IF(Rand!W357&lt;=W$1,W$4+SQRT(W$2*Rand!W357),W$6-SQRT(W$3*(1-Rand!W357)))</f>
        <v>16.513692046441822</v>
      </c>
      <c r="X363" s="32">
        <f>IF(Rand!X357&lt;=X$1,X$4+SQRT(X$2*Rand!X357),X$6-SQRT(X$3*(1-Rand!X357)))</f>
        <v>8.362082427000491</v>
      </c>
      <c r="Y363" s="25">
        <f>IF(Rand!Y357&lt;=Y$1,Y$4+SQRT(Y$2*Rand!Y357),Y$6-SQRT(Y$3*(1-Rand!Y357)))</f>
        <v>11.723981547901456</v>
      </c>
    </row>
    <row r="364" spans="2:25" hidden="1" x14ac:dyDescent="0.25">
      <c r="B364" s="17">
        <f>IF(Rand!B358&lt;=B$1,B$4+SQRT(B$2*Rand!B358),B$6-SQRT(B$3*(1-Rand!B358)))</f>
        <v>4.1314035339601078</v>
      </c>
      <c r="C364" s="24">
        <f>IF(Rand!C358&lt;=C$1,C$4+SQRT(C$2*Rand!C358),C$6-SQRT(C$3*(1-Rand!C358)))</f>
        <v>2.5389363763110113</v>
      </c>
      <c r="D364" s="20">
        <f>IF(Rand!D358&lt;=D$1,D$4+SQRT(D$2*Rand!D358),D$6-SQRT(D$3*(1-Rand!D358)))</f>
        <v>5.2865675402574768</v>
      </c>
      <c r="E364" s="29">
        <f>IF(Rand!E358&lt;=E$1,E$4+SQRT(E$2*Rand!E358),E$6-SQRT(E$3*(1-Rand!E358)))</f>
        <v>3.7804502444912451</v>
      </c>
      <c r="F364" s="32">
        <f>IF(Rand!F358&lt;=F$1,F$4+SQRT(F$2*Rand!F358),F$6-SQRT(F$3*(1-Rand!F358)))</f>
        <v>3.4245083852827407</v>
      </c>
      <c r="G364" s="25">
        <f>IF(Rand!G358&lt;=G$1,G$4+SQRT(G$2*Rand!G358),G$6-SQRT(G$3*(1-Rand!G358)))</f>
        <v>2.6687052605399173</v>
      </c>
      <c r="H364" s="17">
        <f>IF(Rand!H358&lt;=H$1,H$4+SQRT(H$2*Rand!H358),H$6-SQRT(H$3*(1-Rand!H358)))</f>
        <v>9.5894948666474491</v>
      </c>
      <c r="I364" s="24">
        <f>IF(Rand!I358&lt;=I$1,I$4+SQRT(I$2*Rand!I358),I$6-SQRT(I$3*(1-Rand!I358)))</f>
        <v>13.226537547042989</v>
      </c>
      <c r="J364" s="20">
        <f>IF(Rand!J358&lt;=J$1,J$4+SQRT(J$2*Rand!J358),J$6-SQRT(J$3*(1-Rand!J358)))</f>
        <v>16.026531079817129</v>
      </c>
      <c r="K364" s="29">
        <f>IF(Rand!K358&lt;=K$1,K$4+SQRT(K$2*Rand!K358),K$6-SQRT(K$3*(1-Rand!K358)))</f>
        <v>8.889724955525331</v>
      </c>
      <c r="L364" s="32">
        <f>IF(Rand!L358&lt;=L$1,L$4+SQRT(L$2*Rand!L358),L$6-SQRT(L$3*(1-Rand!L358)))</f>
        <v>17.438017238388028</v>
      </c>
      <c r="M364" s="25">
        <f>IF(Rand!M358&lt;=M$1,M$4+SQRT(M$2*Rand!M358),M$6-SQRT(M$3*(1-Rand!M358)))</f>
        <v>8.098478155723237</v>
      </c>
      <c r="N364" s="17">
        <f>IF(Rand!N358&lt;=N$1,N$4+SQRT(N$2*Rand!N358),N$6-SQRT(N$3*(1-Rand!N358)))</f>
        <v>10.136502054998639</v>
      </c>
      <c r="O364" s="24">
        <f>IF(Rand!O358&lt;=O$1,O$4+SQRT(O$2*Rand!O358),O$6-SQRT(O$3*(1-Rand!O358)))</f>
        <v>9.7823793949540168</v>
      </c>
      <c r="P364" s="20">
        <f>IF(Rand!P358&lt;=P$1,P$4+SQRT(P$2*Rand!P358),P$6-SQRT(P$3*(1-Rand!P358)))</f>
        <v>10.282911523051149</v>
      </c>
      <c r="Q364" s="29">
        <f>IF(Rand!Q358&lt;=Q$1,Q$4+SQRT(Q$2*Rand!Q358),Q$6-SQRT(Q$3*(1-Rand!Q358)))</f>
        <v>18.095566483846206</v>
      </c>
      <c r="R364" s="32">
        <f>IF(Rand!R358&lt;=R$1,R$4+SQRT(R$2*Rand!R358),R$6-SQRT(R$3*(1-Rand!R358)))</f>
        <v>14.928592496950284</v>
      </c>
      <c r="S364" s="25">
        <f>IF(Rand!S358&lt;=S$1,S$4+SQRT(S$2*Rand!S358),S$6-SQRT(S$3*(1-Rand!S358)))</f>
        <v>18.671272775198783</v>
      </c>
      <c r="T364" s="17">
        <f>IF(Rand!T358&lt;=T$1,T$4+SQRT(T$2*Rand!T358),T$6-SQRT(T$3*(1-Rand!T358)))</f>
        <v>10.698099670958971</v>
      </c>
      <c r="U364" s="24">
        <f>IF(Rand!U358&lt;=U$1,U$4+SQRT(U$2*Rand!U358),U$6-SQRT(U$3*(1-Rand!U358)))</f>
        <v>15.478618842608171</v>
      </c>
      <c r="V364" s="20">
        <f>IF(Rand!V358&lt;=V$1,V$4+SQRT(V$2*Rand!V358),V$6-SQRT(V$3*(1-Rand!V358)))</f>
        <v>12.904740775055824</v>
      </c>
      <c r="W364" s="29">
        <f>IF(Rand!W358&lt;=W$1,W$4+SQRT(W$2*Rand!W358),W$6-SQRT(W$3*(1-Rand!W358)))</f>
        <v>10.879496961711222</v>
      </c>
      <c r="X364" s="32">
        <f>IF(Rand!X358&lt;=X$1,X$4+SQRT(X$2*Rand!X358),X$6-SQRT(X$3*(1-Rand!X358)))</f>
        <v>12.373922553754795</v>
      </c>
      <c r="Y364" s="25">
        <f>IF(Rand!Y358&lt;=Y$1,Y$4+SQRT(Y$2*Rand!Y358),Y$6-SQRT(Y$3*(1-Rand!Y358)))</f>
        <v>13.406457765486255</v>
      </c>
    </row>
    <row r="365" spans="2:25" hidden="1" x14ac:dyDescent="0.25">
      <c r="B365" s="17">
        <f>IF(Rand!B359&lt;=B$1,B$4+SQRT(B$2*Rand!B359),B$6-SQRT(B$3*(1-Rand!B359)))</f>
        <v>4.3669998141133126</v>
      </c>
      <c r="C365" s="24">
        <f>IF(Rand!C359&lt;=C$1,C$4+SQRT(C$2*Rand!C359),C$6-SQRT(C$3*(1-Rand!C359)))</f>
        <v>2.6657203603099111</v>
      </c>
      <c r="D365" s="20">
        <f>IF(Rand!D359&lt;=D$1,D$4+SQRT(D$2*Rand!D359),D$6-SQRT(D$3*(1-Rand!D359)))</f>
        <v>6.1501144290963516</v>
      </c>
      <c r="E365" s="29">
        <f>IF(Rand!E359&lt;=E$1,E$4+SQRT(E$2*Rand!E359),E$6-SQRT(E$3*(1-Rand!E359)))</f>
        <v>3.1335349443499676</v>
      </c>
      <c r="F365" s="32">
        <f>IF(Rand!F359&lt;=F$1,F$4+SQRT(F$2*Rand!F359),F$6-SQRT(F$3*(1-Rand!F359)))</f>
        <v>2.7285938204978271</v>
      </c>
      <c r="G365" s="25">
        <f>IF(Rand!G359&lt;=G$1,G$4+SQRT(G$2*Rand!G359),G$6-SQRT(G$3*(1-Rand!G359)))</f>
        <v>3.3876696465269349</v>
      </c>
      <c r="H365" s="17">
        <f>IF(Rand!H359&lt;=H$1,H$4+SQRT(H$2*Rand!H359),H$6-SQRT(H$3*(1-Rand!H359)))</f>
        <v>8.8347999517041025</v>
      </c>
      <c r="I365" s="24">
        <f>IF(Rand!I359&lt;=I$1,I$4+SQRT(I$2*Rand!I359),I$6-SQRT(I$3*(1-Rand!I359)))</f>
        <v>11.878522203051809</v>
      </c>
      <c r="J365" s="20">
        <f>IF(Rand!J359&lt;=J$1,J$4+SQRT(J$2*Rand!J359),J$6-SQRT(J$3*(1-Rand!J359)))</f>
        <v>9.3591342697154474</v>
      </c>
      <c r="K365" s="29">
        <f>IF(Rand!K359&lt;=K$1,K$4+SQRT(K$2*Rand!K359),K$6-SQRT(K$3*(1-Rand!K359)))</f>
        <v>10.153301588181684</v>
      </c>
      <c r="L365" s="32">
        <f>IF(Rand!L359&lt;=L$1,L$4+SQRT(L$2*Rand!L359),L$6-SQRT(L$3*(1-Rand!L359)))</f>
        <v>13.858009116289891</v>
      </c>
      <c r="M365" s="25">
        <f>IF(Rand!M359&lt;=M$1,M$4+SQRT(M$2*Rand!M359),M$6-SQRT(M$3*(1-Rand!M359)))</f>
        <v>14.517611314852644</v>
      </c>
      <c r="N365" s="17">
        <f>IF(Rand!N359&lt;=N$1,N$4+SQRT(N$2*Rand!N359),N$6-SQRT(N$3*(1-Rand!N359)))</f>
        <v>11.558207856439788</v>
      </c>
      <c r="O365" s="24">
        <f>IF(Rand!O359&lt;=O$1,O$4+SQRT(O$2*Rand!O359),O$6-SQRT(O$3*(1-Rand!O359)))</f>
        <v>10.982678665448692</v>
      </c>
      <c r="P365" s="20">
        <f>IF(Rand!P359&lt;=P$1,P$4+SQRT(P$2*Rand!P359),P$6-SQRT(P$3*(1-Rand!P359)))</f>
        <v>19.639025500372412</v>
      </c>
      <c r="Q365" s="29">
        <f>IF(Rand!Q359&lt;=Q$1,Q$4+SQRT(Q$2*Rand!Q359),Q$6-SQRT(Q$3*(1-Rand!Q359)))</f>
        <v>16.703109788215421</v>
      </c>
      <c r="R365" s="32">
        <f>IF(Rand!R359&lt;=R$1,R$4+SQRT(R$2*Rand!R359),R$6-SQRT(R$3*(1-Rand!R359)))</f>
        <v>18.608646783188693</v>
      </c>
      <c r="S365" s="25">
        <f>IF(Rand!S359&lt;=S$1,S$4+SQRT(S$2*Rand!S359),S$6-SQRT(S$3*(1-Rand!S359)))</f>
        <v>11.013619295264117</v>
      </c>
      <c r="T365" s="17">
        <f>IF(Rand!T359&lt;=T$1,T$4+SQRT(T$2*Rand!T359),T$6-SQRT(T$3*(1-Rand!T359)))</f>
        <v>17.749827142784742</v>
      </c>
      <c r="U365" s="24">
        <f>IF(Rand!U359&lt;=U$1,U$4+SQRT(U$2*Rand!U359),U$6-SQRT(U$3*(1-Rand!U359)))</f>
        <v>10.186150451814546</v>
      </c>
      <c r="V365" s="20">
        <f>IF(Rand!V359&lt;=V$1,V$4+SQRT(V$2*Rand!V359),V$6-SQRT(V$3*(1-Rand!V359)))</f>
        <v>12.072161374962828</v>
      </c>
      <c r="W365" s="29">
        <f>IF(Rand!W359&lt;=W$1,W$4+SQRT(W$2*Rand!W359),W$6-SQRT(W$3*(1-Rand!W359)))</f>
        <v>14.81902635175439</v>
      </c>
      <c r="X365" s="32">
        <f>IF(Rand!X359&lt;=X$1,X$4+SQRT(X$2*Rand!X359),X$6-SQRT(X$3*(1-Rand!X359)))</f>
        <v>13.277179583039342</v>
      </c>
      <c r="Y365" s="25">
        <f>IF(Rand!Y359&lt;=Y$1,Y$4+SQRT(Y$2*Rand!Y359),Y$6-SQRT(Y$3*(1-Rand!Y359)))</f>
        <v>10.092459254142764</v>
      </c>
    </row>
    <row r="366" spans="2:25" hidden="1" x14ac:dyDescent="0.25">
      <c r="B366" s="17">
        <f>IF(Rand!B360&lt;=B$1,B$4+SQRT(B$2*Rand!B360),B$6-SQRT(B$3*(1-Rand!B360)))</f>
        <v>5.0600744101131028</v>
      </c>
      <c r="C366" s="24">
        <f>IF(Rand!C360&lt;=C$1,C$4+SQRT(C$2*Rand!C360),C$6-SQRT(C$3*(1-Rand!C360)))</f>
        <v>2.6964770193706613</v>
      </c>
      <c r="D366" s="20">
        <f>IF(Rand!D360&lt;=D$1,D$4+SQRT(D$2*Rand!D360),D$6-SQRT(D$3*(1-Rand!D360)))</f>
        <v>4.4741575516234651</v>
      </c>
      <c r="E366" s="29">
        <f>IF(Rand!E360&lt;=E$1,E$4+SQRT(E$2*Rand!E360),E$6-SQRT(E$3*(1-Rand!E360)))</f>
        <v>4.3549815286094882</v>
      </c>
      <c r="F366" s="32">
        <f>IF(Rand!F360&lt;=F$1,F$4+SQRT(F$2*Rand!F360),F$6-SQRT(F$3*(1-Rand!F360)))</f>
        <v>2.0363218213761138</v>
      </c>
      <c r="G366" s="25">
        <f>IF(Rand!G360&lt;=G$1,G$4+SQRT(G$2*Rand!G360),G$6-SQRT(G$3*(1-Rand!G360)))</f>
        <v>2.9192672582085968</v>
      </c>
      <c r="H366" s="17">
        <f>IF(Rand!H360&lt;=H$1,H$4+SQRT(H$2*Rand!H360),H$6-SQRT(H$3*(1-Rand!H360)))</f>
        <v>15.729271635333431</v>
      </c>
      <c r="I366" s="24">
        <f>IF(Rand!I360&lt;=I$1,I$4+SQRT(I$2*Rand!I360),I$6-SQRT(I$3*(1-Rand!I360)))</f>
        <v>16.838534771619738</v>
      </c>
      <c r="J366" s="20">
        <f>IF(Rand!J360&lt;=J$1,J$4+SQRT(J$2*Rand!J360),J$6-SQRT(J$3*(1-Rand!J360)))</f>
        <v>9.910017647385267</v>
      </c>
      <c r="K366" s="29">
        <f>IF(Rand!K360&lt;=K$1,K$4+SQRT(K$2*Rand!K360),K$6-SQRT(K$3*(1-Rand!K360)))</f>
        <v>15.317444525222546</v>
      </c>
      <c r="L366" s="32">
        <f>IF(Rand!L360&lt;=L$1,L$4+SQRT(L$2*Rand!L360),L$6-SQRT(L$3*(1-Rand!L360)))</f>
        <v>19.644731191765249</v>
      </c>
      <c r="M366" s="25">
        <f>IF(Rand!M360&lt;=M$1,M$4+SQRT(M$2*Rand!M360),M$6-SQRT(M$3*(1-Rand!M360)))</f>
        <v>8.7173790697247711</v>
      </c>
      <c r="N366" s="17">
        <f>IF(Rand!N360&lt;=N$1,N$4+SQRT(N$2*Rand!N360),N$6-SQRT(N$3*(1-Rand!N360)))</f>
        <v>11.515255460329778</v>
      </c>
      <c r="O366" s="24">
        <f>IF(Rand!O360&lt;=O$1,O$4+SQRT(O$2*Rand!O360),O$6-SQRT(O$3*(1-Rand!O360)))</f>
        <v>15.666061971113916</v>
      </c>
      <c r="P366" s="20">
        <f>IF(Rand!P360&lt;=P$1,P$4+SQRT(P$2*Rand!P360),P$6-SQRT(P$3*(1-Rand!P360)))</f>
        <v>15.676107133315433</v>
      </c>
      <c r="Q366" s="29">
        <f>IF(Rand!Q360&lt;=Q$1,Q$4+SQRT(Q$2*Rand!Q360),Q$6-SQRT(Q$3*(1-Rand!Q360)))</f>
        <v>17.958101134530882</v>
      </c>
      <c r="R366" s="32">
        <f>IF(Rand!R360&lt;=R$1,R$4+SQRT(R$2*Rand!R360),R$6-SQRT(R$3*(1-Rand!R360)))</f>
        <v>9.6833671689877772</v>
      </c>
      <c r="S366" s="25">
        <f>IF(Rand!S360&lt;=S$1,S$4+SQRT(S$2*Rand!S360),S$6-SQRT(S$3*(1-Rand!S360)))</f>
        <v>10.040544752236045</v>
      </c>
      <c r="T366" s="17">
        <f>IF(Rand!T360&lt;=T$1,T$4+SQRT(T$2*Rand!T360),T$6-SQRT(T$3*(1-Rand!T360)))</f>
        <v>9.3487136469702907</v>
      </c>
      <c r="U366" s="24">
        <f>IF(Rand!U360&lt;=U$1,U$4+SQRT(U$2*Rand!U360),U$6-SQRT(U$3*(1-Rand!U360)))</f>
        <v>6.9339599035264552</v>
      </c>
      <c r="V366" s="20">
        <f>IF(Rand!V360&lt;=V$1,V$4+SQRT(V$2*Rand!V360),V$6-SQRT(V$3*(1-Rand!V360)))</f>
        <v>16.452611409943188</v>
      </c>
      <c r="W366" s="29">
        <f>IF(Rand!W360&lt;=W$1,W$4+SQRT(W$2*Rand!W360),W$6-SQRT(W$3*(1-Rand!W360)))</f>
        <v>14.544223856140764</v>
      </c>
      <c r="X366" s="32">
        <f>IF(Rand!X360&lt;=X$1,X$4+SQRT(X$2*Rand!X360),X$6-SQRT(X$3*(1-Rand!X360)))</f>
        <v>13.328606360172383</v>
      </c>
      <c r="Y366" s="25">
        <f>IF(Rand!Y360&lt;=Y$1,Y$4+SQRT(Y$2*Rand!Y360),Y$6-SQRT(Y$3*(1-Rand!Y360)))</f>
        <v>15.829869123269608</v>
      </c>
    </row>
    <row r="367" spans="2:25" hidden="1" x14ac:dyDescent="0.25">
      <c r="B367" s="17">
        <f>IF(Rand!B361&lt;=B$1,B$4+SQRT(B$2*Rand!B361),B$6-SQRT(B$3*(1-Rand!B361)))</f>
        <v>4.7436671295232617</v>
      </c>
      <c r="C367" s="24">
        <f>IF(Rand!C361&lt;=C$1,C$4+SQRT(C$2*Rand!C361),C$6-SQRT(C$3*(1-Rand!C361)))</f>
        <v>2.2885418205376649</v>
      </c>
      <c r="D367" s="20">
        <f>IF(Rand!D361&lt;=D$1,D$4+SQRT(D$2*Rand!D361),D$6-SQRT(D$3*(1-Rand!D361)))</f>
        <v>6.7241364460556605</v>
      </c>
      <c r="E367" s="29">
        <f>IF(Rand!E361&lt;=E$1,E$4+SQRT(E$2*Rand!E361),E$6-SQRT(E$3*(1-Rand!E361)))</f>
        <v>4.7366136601478317</v>
      </c>
      <c r="F367" s="32">
        <f>IF(Rand!F361&lt;=F$1,F$4+SQRT(F$2*Rand!F361),F$6-SQRT(F$3*(1-Rand!F361)))</f>
        <v>2.609320712426666</v>
      </c>
      <c r="G367" s="25">
        <f>IF(Rand!G361&lt;=G$1,G$4+SQRT(G$2*Rand!G361),G$6-SQRT(G$3*(1-Rand!G361)))</f>
        <v>3.2919253886980995</v>
      </c>
      <c r="H367" s="17">
        <f>IF(Rand!H361&lt;=H$1,H$4+SQRT(H$2*Rand!H361),H$6-SQRT(H$3*(1-Rand!H361)))</f>
        <v>14.049552813876073</v>
      </c>
      <c r="I367" s="24">
        <f>IF(Rand!I361&lt;=I$1,I$4+SQRT(I$2*Rand!I361),I$6-SQRT(I$3*(1-Rand!I361)))</f>
        <v>12.118046670251493</v>
      </c>
      <c r="J367" s="20">
        <f>IF(Rand!J361&lt;=J$1,J$4+SQRT(J$2*Rand!J361),J$6-SQRT(J$3*(1-Rand!J361)))</f>
        <v>12.550704713703524</v>
      </c>
      <c r="K367" s="29">
        <f>IF(Rand!K361&lt;=K$1,K$4+SQRT(K$2*Rand!K361),K$6-SQRT(K$3*(1-Rand!K361)))</f>
        <v>8.5913194203258669</v>
      </c>
      <c r="L367" s="32">
        <f>IF(Rand!L361&lt;=L$1,L$4+SQRT(L$2*Rand!L361),L$6-SQRT(L$3*(1-Rand!L361)))</f>
        <v>7.550484638111687</v>
      </c>
      <c r="M367" s="25">
        <f>IF(Rand!M361&lt;=M$1,M$4+SQRT(M$2*Rand!M361),M$6-SQRT(M$3*(1-Rand!M361)))</f>
        <v>10.666395878957587</v>
      </c>
      <c r="N367" s="17">
        <f>IF(Rand!N361&lt;=N$1,N$4+SQRT(N$2*Rand!N361),N$6-SQRT(N$3*(1-Rand!N361)))</f>
        <v>15.437821867327875</v>
      </c>
      <c r="O367" s="24">
        <f>IF(Rand!O361&lt;=O$1,O$4+SQRT(O$2*Rand!O361),O$6-SQRT(O$3*(1-Rand!O361)))</f>
        <v>13.75809342289817</v>
      </c>
      <c r="P367" s="20">
        <f>IF(Rand!P361&lt;=P$1,P$4+SQRT(P$2*Rand!P361),P$6-SQRT(P$3*(1-Rand!P361)))</f>
        <v>8.82974502537974</v>
      </c>
      <c r="Q367" s="29">
        <f>IF(Rand!Q361&lt;=Q$1,Q$4+SQRT(Q$2*Rand!Q361),Q$6-SQRT(Q$3*(1-Rand!Q361)))</f>
        <v>7.5305922099417426</v>
      </c>
      <c r="R367" s="32">
        <f>IF(Rand!R361&lt;=R$1,R$4+SQRT(R$2*Rand!R361),R$6-SQRT(R$3*(1-Rand!R361)))</f>
        <v>7.0306909812840654</v>
      </c>
      <c r="S367" s="25">
        <f>IF(Rand!S361&lt;=S$1,S$4+SQRT(S$2*Rand!S361),S$6-SQRT(S$3*(1-Rand!S361)))</f>
        <v>6.7069199116840581</v>
      </c>
      <c r="T367" s="17">
        <f>IF(Rand!T361&lt;=T$1,T$4+SQRT(T$2*Rand!T361),T$6-SQRT(T$3*(1-Rand!T361)))</f>
        <v>17.275189411150723</v>
      </c>
      <c r="U367" s="24">
        <f>IF(Rand!U361&lt;=U$1,U$4+SQRT(U$2*Rand!U361),U$6-SQRT(U$3*(1-Rand!U361)))</f>
        <v>12.24903484973149</v>
      </c>
      <c r="V367" s="20">
        <f>IF(Rand!V361&lt;=V$1,V$4+SQRT(V$2*Rand!V361),V$6-SQRT(V$3*(1-Rand!V361)))</f>
        <v>15.125772104839825</v>
      </c>
      <c r="W367" s="29">
        <f>IF(Rand!W361&lt;=W$1,W$4+SQRT(W$2*Rand!W361),W$6-SQRT(W$3*(1-Rand!W361)))</f>
        <v>15.208284181862961</v>
      </c>
      <c r="X367" s="32">
        <f>IF(Rand!X361&lt;=X$1,X$4+SQRT(X$2*Rand!X361),X$6-SQRT(X$3*(1-Rand!X361)))</f>
        <v>12.567423668740034</v>
      </c>
      <c r="Y367" s="25">
        <f>IF(Rand!Y361&lt;=Y$1,Y$4+SQRT(Y$2*Rand!Y361),Y$6-SQRT(Y$3*(1-Rand!Y361)))</f>
        <v>11.516412025160445</v>
      </c>
    </row>
    <row r="368" spans="2:25" hidden="1" x14ac:dyDescent="0.25">
      <c r="B368" s="17">
        <f>IF(Rand!B362&lt;=B$1,B$4+SQRT(B$2*Rand!B362),B$6-SQRT(B$3*(1-Rand!B362)))</f>
        <v>4.1508921218027375</v>
      </c>
      <c r="C368" s="24">
        <f>IF(Rand!C362&lt;=C$1,C$4+SQRT(C$2*Rand!C362),C$6-SQRT(C$3*(1-Rand!C362)))</f>
        <v>3.4083859891055104</v>
      </c>
      <c r="D368" s="20">
        <f>IF(Rand!D362&lt;=D$1,D$4+SQRT(D$2*Rand!D362),D$6-SQRT(D$3*(1-Rand!D362)))</f>
        <v>5.6518834379990341</v>
      </c>
      <c r="E368" s="29">
        <f>IF(Rand!E362&lt;=E$1,E$4+SQRT(E$2*Rand!E362),E$6-SQRT(E$3*(1-Rand!E362)))</f>
        <v>3.4463460440334663</v>
      </c>
      <c r="F368" s="32">
        <f>IF(Rand!F362&lt;=F$1,F$4+SQRT(F$2*Rand!F362),F$6-SQRT(F$3*(1-Rand!F362)))</f>
        <v>1.8509579244827157</v>
      </c>
      <c r="G368" s="25">
        <f>IF(Rand!G362&lt;=G$1,G$4+SQRT(G$2*Rand!G362),G$6-SQRT(G$3*(1-Rand!G362)))</f>
        <v>3.2388778862929737</v>
      </c>
      <c r="H368" s="17">
        <f>IF(Rand!H362&lt;=H$1,H$4+SQRT(H$2*Rand!H362),H$6-SQRT(H$3*(1-Rand!H362)))</f>
        <v>16.312983493237063</v>
      </c>
      <c r="I368" s="24">
        <f>IF(Rand!I362&lt;=I$1,I$4+SQRT(I$2*Rand!I362),I$6-SQRT(I$3*(1-Rand!I362)))</f>
        <v>10.255087406311175</v>
      </c>
      <c r="J368" s="20">
        <f>IF(Rand!J362&lt;=J$1,J$4+SQRT(J$2*Rand!J362),J$6-SQRT(J$3*(1-Rand!J362)))</f>
        <v>10.87357161704236</v>
      </c>
      <c r="K368" s="29">
        <f>IF(Rand!K362&lt;=K$1,K$4+SQRT(K$2*Rand!K362),K$6-SQRT(K$3*(1-Rand!K362)))</f>
        <v>13.65182492262133</v>
      </c>
      <c r="L368" s="32">
        <f>IF(Rand!L362&lt;=L$1,L$4+SQRT(L$2*Rand!L362),L$6-SQRT(L$3*(1-Rand!L362)))</f>
        <v>12.073615012518456</v>
      </c>
      <c r="M368" s="25">
        <f>IF(Rand!M362&lt;=M$1,M$4+SQRT(M$2*Rand!M362),M$6-SQRT(M$3*(1-Rand!M362)))</f>
        <v>6.2279127263481033</v>
      </c>
      <c r="N368" s="17">
        <f>IF(Rand!N362&lt;=N$1,N$4+SQRT(N$2*Rand!N362),N$6-SQRT(N$3*(1-Rand!N362)))</f>
        <v>15.234527326089401</v>
      </c>
      <c r="O368" s="24">
        <f>IF(Rand!O362&lt;=O$1,O$4+SQRT(O$2*Rand!O362),O$6-SQRT(O$3*(1-Rand!O362)))</f>
        <v>14.30213206437443</v>
      </c>
      <c r="P368" s="20">
        <f>IF(Rand!P362&lt;=P$1,P$4+SQRT(P$2*Rand!P362),P$6-SQRT(P$3*(1-Rand!P362)))</f>
        <v>16.646825234094042</v>
      </c>
      <c r="Q368" s="29">
        <f>IF(Rand!Q362&lt;=Q$1,Q$4+SQRT(Q$2*Rand!Q362),Q$6-SQRT(Q$3*(1-Rand!Q362)))</f>
        <v>11.406926449537385</v>
      </c>
      <c r="R368" s="32">
        <f>IF(Rand!R362&lt;=R$1,R$4+SQRT(R$2*Rand!R362),R$6-SQRT(R$3*(1-Rand!R362)))</f>
        <v>14.543847726113576</v>
      </c>
      <c r="S368" s="25">
        <f>IF(Rand!S362&lt;=S$1,S$4+SQRT(S$2*Rand!S362),S$6-SQRT(S$3*(1-Rand!S362)))</f>
        <v>9.6099964635375485</v>
      </c>
      <c r="T368" s="17">
        <f>IF(Rand!T362&lt;=T$1,T$4+SQRT(T$2*Rand!T362),T$6-SQRT(T$3*(1-Rand!T362)))</f>
        <v>10.40365650361799</v>
      </c>
      <c r="U368" s="24">
        <f>IF(Rand!U362&lt;=U$1,U$4+SQRT(U$2*Rand!U362),U$6-SQRT(U$3*(1-Rand!U362)))</f>
        <v>16.591709586370737</v>
      </c>
      <c r="V368" s="20">
        <f>IF(Rand!V362&lt;=V$1,V$4+SQRT(V$2*Rand!V362),V$6-SQRT(V$3*(1-Rand!V362)))</f>
        <v>5.9029475111537497</v>
      </c>
      <c r="W368" s="29">
        <f>IF(Rand!W362&lt;=W$1,W$4+SQRT(W$2*Rand!W362),W$6-SQRT(W$3*(1-Rand!W362)))</f>
        <v>12.868498966135668</v>
      </c>
      <c r="X368" s="32">
        <f>IF(Rand!X362&lt;=X$1,X$4+SQRT(X$2*Rand!X362),X$6-SQRT(X$3*(1-Rand!X362)))</f>
        <v>7.1960152244101199</v>
      </c>
      <c r="Y368" s="25">
        <f>IF(Rand!Y362&lt;=Y$1,Y$4+SQRT(Y$2*Rand!Y362),Y$6-SQRT(Y$3*(1-Rand!Y362)))</f>
        <v>9.5686094201980492</v>
      </c>
    </row>
    <row r="369" spans="2:25" hidden="1" x14ac:dyDescent="0.25">
      <c r="B369" s="17">
        <f>IF(Rand!B363&lt;=B$1,B$4+SQRT(B$2*Rand!B363),B$6-SQRT(B$3*(1-Rand!B363)))</f>
        <v>5.6393821859997431</v>
      </c>
      <c r="C369" s="24">
        <f>IF(Rand!C363&lt;=C$1,C$4+SQRT(C$2*Rand!C363),C$6-SQRT(C$3*(1-Rand!C363)))</f>
        <v>3.4284742513423394</v>
      </c>
      <c r="D369" s="20">
        <f>IF(Rand!D363&lt;=D$1,D$4+SQRT(D$2*Rand!D363),D$6-SQRT(D$3*(1-Rand!D363)))</f>
        <v>6.0597437623595667</v>
      </c>
      <c r="E369" s="29">
        <f>IF(Rand!E363&lt;=E$1,E$4+SQRT(E$2*Rand!E363),E$6-SQRT(E$3*(1-Rand!E363)))</f>
        <v>3.6579478063267077</v>
      </c>
      <c r="F369" s="32">
        <f>IF(Rand!F363&lt;=F$1,F$4+SQRT(F$2*Rand!F363),F$6-SQRT(F$3*(1-Rand!F363)))</f>
        <v>3.4442920322261914</v>
      </c>
      <c r="G369" s="25">
        <f>IF(Rand!G363&lt;=G$1,G$4+SQRT(G$2*Rand!G363),G$6-SQRT(G$3*(1-Rand!G363)))</f>
        <v>3.784644033460363</v>
      </c>
      <c r="H369" s="17">
        <f>IF(Rand!H363&lt;=H$1,H$4+SQRT(H$2*Rand!H363),H$6-SQRT(H$3*(1-Rand!H363)))</f>
        <v>12.3808328238357</v>
      </c>
      <c r="I369" s="24">
        <f>IF(Rand!I363&lt;=I$1,I$4+SQRT(I$2*Rand!I363),I$6-SQRT(I$3*(1-Rand!I363)))</f>
        <v>15.041325186575552</v>
      </c>
      <c r="J369" s="20">
        <f>IF(Rand!J363&lt;=J$1,J$4+SQRT(J$2*Rand!J363),J$6-SQRT(J$3*(1-Rand!J363)))</f>
        <v>12.030847444759424</v>
      </c>
      <c r="K369" s="29">
        <f>IF(Rand!K363&lt;=K$1,K$4+SQRT(K$2*Rand!K363),K$6-SQRT(K$3*(1-Rand!K363)))</f>
        <v>12.255286517009043</v>
      </c>
      <c r="L369" s="32">
        <f>IF(Rand!L363&lt;=L$1,L$4+SQRT(L$2*Rand!L363),L$6-SQRT(L$3*(1-Rand!L363)))</f>
        <v>9.9476260487797141</v>
      </c>
      <c r="M369" s="25">
        <f>IF(Rand!M363&lt;=M$1,M$4+SQRT(M$2*Rand!M363),M$6-SQRT(M$3*(1-Rand!M363)))</f>
        <v>19.042410604727408</v>
      </c>
      <c r="N369" s="17">
        <f>IF(Rand!N363&lt;=N$1,N$4+SQRT(N$2*Rand!N363),N$6-SQRT(N$3*(1-Rand!N363)))</f>
        <v>12.101052394198007</v>
      </c>
      <c r="O369" s="24">
        <f>IF(Rand!O363&lt;=O$1,O$4+SQRT(O$2*Rand!O363),O$6-SQRT(O$3*(1-Rand!O363)))</f>
        <v>11.055334021198661</v>
      </c>
      <c r="P369" s="20">
        <f>IF(Rand!P363&lt;=P$1,P$4+SQRT(P$2*Rand!P363),P$6-SQRT(P$3*(1-Rand!P363)))</f>
        <v>12.257009280034495</v>
      </c>
      <c r="Q369" s="29">
        <f>IF(Rand!Q363&lt;=Q$1,Q$4+SQRT(Q$2*Rand!Q363),Q$6-SQRT(Q$3*(1-Rand!Q363)))</f>
        <v>9.4626880383144396</v>
      </c>
      <c r="R369" s="32">
        <f>IF(Rand!R363&lt;=R$1,R$4+SQRT(R$2*Rand!R363),R$6-SQRT(R$3*(1-Rand!R363)))</f>
        <v>16.394039839714797</v>
      </c>
      <c r="S369" s="25">
        <f>IF(Rand!S363&lt;=S$1,S$4+SQRT(S$2*Rand!S363),S$6-SQRT(S$3*(1-Rand!S363)))</f>
        <v>13.304976088432772</v>
      </c>
      <c r="T369" s="17">
        <f>IF(Rand!T363&lt;=T$1,T$4+SQRT(T$2*Rand!T363),T$6-SQRT(T$3*(1-Rand!T363)))</f>
        <v>15.86956912893751</v>
      </c>
      <c r="U369" s="24">
        <f>IF(Rand!U363&lt;=U$1,U$4+SQRT(U$2*Rand!U363),U$6-SQRT(U$3*(1-Rand!U363)))</f>
        <v>9.2748241538923253</v>
      </c>
      <c r="V369" s="20">
        <f>IF(Rand!V363&lt;=V$1,V$4+SQRT(V$2*Rand!V363),V$6-SQRT(V$3*(1-Rand!V363)))</f>
        <v>7.7851021988395859</v>
      </c>
      <c r="W369" s="29">
        <f>IF(Rand!W363&lt;=W$1,W$4+SQRT(W$2*Rand!W363),W$6-SQRT(W$3*(1-Rand!W363)))</f>
        <v>14.344452938538272</v>
      </c>
      <c r="X369" s="32">
        <f>IF(Rand!X363&lt;=X$1,X$4+SQRT(X$2*Rand!X363),X$6-SQRT(X$3*(1-Rand!X363)))</f>
        <v>7.6603035903966177</v>
      </c>
      <c r="Y369" s="25">
        <f>IF(Rand!Y363&lt;=Y$1,Y$4+SQRT(Y$2*Rand!Y363),Y$6-SQRT(Y$3*(1-Rand!Y363)))</f>
        <v>12.183020504479941</v>
      </c>
    </row>
    <row r="370" spans="2:25" hidden="1" x14ac:dyDescent="0.25">
      <c r="B370" s="17">
        <f>IF(Rand!B364&lt;=B$1,B$4+SQRT(B$2*Rand!B364),B$6-SQRT(B$3*(1-Rand!B364)))</f>
        <v>4.7855820147872938</v>
      </c>
      <c r="C370" s="24">
        <f>IF(Rand!C364&lt;=C$1,C$4+SQRT(C$2*Rand!C364),C$6-SQRT(C$3*(1-Rand!C364)))</f>
        <v>4.8494751175286313</v>
      </c>
      <c r="D370" s="20">
        <f>IF(Rand!D364&lt;=D$1,D$4+SQRT(D$2*Rand!D364),D$6-SQRT(D$3*(1-Rand!D364)))</f>
        <v>5.5569881391368234</v>
      </c>
      <c r="E370" s="29">
        <f>IF(Rand!E364&lt;=E$1,E$4+SQRT(E$2*Rand!E364),E$6-SQRT(E$3*(1-Rand!E364)))</f>
        <v>4.0171637223497472</v>
      </c>
      <c r="F370" s="32">
        <f>IF(Rand!F364&lt;=F$1,F$4+SQRT(F$2*Rand!F364),F$6-SQRT(F$3*(1-Rand!F364)))</f>
        <v>2.7025908340835523</v>
      </c>
      <c r="G370" s="25">
        <f>IF(Rand!G364&lt;=G$1,G$4+SQRT(G$2*Rand!G364),G$6-SQRT(G$3*(1-Rand!G364)))</f>
        <v>2.802412690365514</v>
      </c>
      <c r="H370" s="17">
        <f>IF(Rand!H364&lt;=H$1,H$4+SQRT(H$2*Rand!H364),H$6-SQRT(H$3*(1-Rand!H364)))</f>
        <v>12.68300848744596</v>
      </c>
      <c r="I370" s="24">
        <f>IF(Rand!I364&lt;=I$1,I$4+SQRT(I$2*Rand!I364),I$6-SQRT(I$3*(1-Rand!I364)))</f>
        <v>16.012803676091217</v>
      </c>
      <c r="J370" s="20">
        <f>IF(Rand!J364&lt;=J$1,J$4+SQRT(J$2*Rand!J364),J$6-SQRT(J$3*(1-Rand!J364)))</f>
        <v>14.202953832696888</v>
      </c>
      <c r="K370" s="29">
        <f>IF(Rand!K364&lt;=K$1,K$4+SQRT(K$2*Rand!K364),K$6-SQRT(K$3*(1-Rand!K364)))</f>
        <v>17.556526546139182</v>
      </c>
      <c r="L370" s="32">
        <f>IF(Rand!L364&lt;=L$1,L$4+SQRT(L$2*Rand!L364),L$6-SQRT(L$3*(1-Rand!L364)))</f>
        <v>13.070388483437576</v>
      </c>
      <c r="M370" s="25">
        <f>IF(Rand!M364&lt;=M$1,M$4+SQRT(M$2*Rand!M364),M$6-SQRT(M$3*(1-Rand!M364)))</f>
        <v>10.481677058974158</v>
      </c>
      <c r="N370" s="17">
        <f>IF(Rand!N364&lt;=N$1,N$4+SQRT(N$2*Rand!N364),N$6-SQRT(N$3*(1-Rand!N364)))</f>
        <v>9.2326086773058957</v>
      </c>
      <c r="O370" s="24">
        <f>IF(Rand!O364&lt;=O$1,O$4+SQRT(O$2*Rand!O364),O$6-SQRT(O$3*(1-Rand!O364)))</f>
        <v>8.6916552429576335</v>
      </c>
      <c r="P370" s="20">
        <f>IF(Rand!P364&lt;=P$1,P$4+SQRT(P$2*Rand!P364),P$6-SQRT(P$3*(1-Rand!P364)))</f>
        <v>12.406008043407507</v>
      </c>
      <c r="Q370" s="29">
        <f>IF(Rand!Q364&lt;=Q$1,Q$4+SQRT(Q$2*Rand!Q364),Q$6-SQRT(Q$3*(1-Rand!Q364)))</f>
        <v>7.675330667733812</v>
      </c>
      <c r="R370" s="32">
        <f>IF(Rand!R364&lt;=R$1,R$4+SQRT(R$2*Rand!R364),R$6-SQRT(R$3*(1-Rand!R364)))</f>
        <v>12.869489804958562</v>
      </c>
      <c r="S370" s="25">
        <f>IF(Rand!S364&lt;=S$1,S$4+SQRT(S$2*Rand!S364),S$6-SQRT(S$3*(1-Rand!S364)))</f>
        <v>17.491472369686139</v>
      </c>
      <c r="T370" s="17">
        <f>IF(Rand!T364&lt;=T$1,T$4+SQRT(T$2*Rand!T364),T$6-SQRT(T$3*(1-Rand!T364)))</f>
        <v>13.281690573914677</v>
      </c>
      <c r="U370" s="24">
        <f>IF(Rand!U364&lt;=U$1,U$4+SQRT(U$2*Rand!U364),U$6-SQRT(U$3*(1-Rand!U364)))</f>
        <v>9.3798637238564311</v>
      </c>
      <c r="V370" s="20">
        <f>IF(Rand!V364&lt;=V$1,V$4+SQRT(V$2*Rand!V364),V$6-SQRT(V$3*(1-Rand!V364)))</f>
        <v>14.953293590071308</v>
      </c>
      <c r="W370" s="29">
        <f>IF(Rand!W364&lt;=W$1,W$4+SQRT(W$2*Rand!W364),W$6-SQRT(W$3*(1-Rand!W364)))</f>
        <v>16.592866010387144</v>
      </c>
      <c r="X370" s="32">
        <f>IF(Rand!X364&lt;=X$1,X$4+SQRT(X$2*Rand!X364),X$6-SQRT(X$3*(1-Rand!X364)))</f>
        <v>8.7108600523253497</v>
      </c>
      <c r="Y370" s="25">
        <f>IF(Rand!Y364&lt;=Y$1,Y$4+SQRT(Y$2*Rand!Y364),Y$6-SQRT(Y$3*(1-Rand!Y364)))</f>
        <v>12.234580362135633</v>
      </c>
    </row>
    <row r="371" spans="2:25" hidden="1" x14ac:dyDescent="0.25">
      <c r="B371" s="17">
        <f>IF(Rand!B365&lt;=B$1,B$4+SQRT(B$2*Rand!B365),B$6-SQRT(B$3*(1-Rand!B365)))</f>
        <v>4.0712154563653264</v>
      </c>
      <c r="C371" s="24">
        <f>IF(Rand!C365&lt;=C$1,C$4+SQRT(C$2*Rand!C365),C$6-SQRT(C$3*(1-Rand!C365)))</f>
        <v>2.3446534625234614</v>
      </c>
      <c r="D371" s="20">
        <f>IF(Rand!D365&lt;=D$1,D$4+SQRT(D$2*Rand!D365),D$6-SQRT(D$3*(1-Rand!D365)))</f>
        <v>5.175806702373225</v>
      </c>
      <c r="E371" s="29">
        <f>IF(Rand!E365&lt;=E$1,E$4+SQRT(E$2*Rand!E365),E$6-SQRT(E$3*(1-Rand!E365)))</f>
        <v>3.3196583883942501</v>
      </c>
      <c r="F371" s="32">
        <f>IF(Rand!F365&lt;=F$1,F$4+SQRT(F$2*Rand!F365),F$6-SQRT(F$3*(1-Rand!F365)))</f>
        <v>2.3205777746832799</v>
      </c>
      <c r="G371" s="25">
        <f>IF(Rand!G365&lt;=G$1,G$4+SQRT(G$2*Rand!G365),G$6-SQRT(G$3*(1-Rand!G365)))</f>
        <v>3.1777550229077471</v>
      </c>
      <c r="H371" s="17">
        <f>IF(Rand!H365&lt;=H$1,H$4+SQRT(H$2*Rand!H365),H$6-SQRT(H$3*(1-Rand!H365)))</f>
        <v>8.9125920236114169</v>
      </c>
      <c r="I371" s="24">
        <f>IF(Rand!I365&lt;=I$1,I$4+SQRT(I$2*Rand!I365),I$6-SQRT(I$3*(1-Rand!I365)))</f>
        <v>13.754215555265386</v>
      </c>
      <c r="J371" s="20">
        <f>IF(Rand!J365&lt;=J$1,J$4+SQRT(J$2*Rand!J365),J$6-SQRT(J$3*(1-Rand!J365)))</f>
        <v>9.6213914687840774</v>
      </c>
      <c r="K371" s="29">
        <f>IF(Rand!K365&lt;=K$1,K$4+SQRT(K$2*Rand!K365),K$6-SQRT(K$3*(1-Rand!K365)))</f>
        <v>11.649183815908076</v>
      </c>
      <c r="L371" s="32">
        <f>IF(Rand!L365&lt;=L$1,L$4+SQRT(L$2*Rand!L365),L$6-SQRT(L$3*(1-Rand!L365)))</f>
        <v>9.0272482540597849</v>
      </c>
      <c r="M371" s="25">
        <f>IF(Rand!M365&lt;=M$1,M$4+SQRT(M$2*Rand!M365),M$6-SQRT(M$3*(1-Rand!M365)))</f>
        <v>5.7301026248638305</v>
      </c>
      <c r="N371" s="17">
        <f>IF(Rand!N365&lt;=N$1,N$4+SQRT(N$2*Rand!N365),N$6-SQRT(N$3*(1-Rand!N365)))</f>
        <v>7.981979118028983</v>
      </c>
      <c r="O371" s="24">
        <f>IF(Rand!O365&lt;=O$1,O$4+SQRT(O$2*Rand!O365),O$6-SQRT(O$3*(1-Rand!O365)))</f>
        <v>12.737329743206363</v>
      </c>
      <c r="P371" s="20">
        <f>IF(Rand!P365&lt;=P$1,P$4+SQRT(P$2*Rand!P365),P$6-SQRT(P$3*(1-Rand!P365)))</f>
        <v>13.31759204421347</v>
      </c>
      <c r="Q371" s="29">
        <f>IF(Rand!Q365&lt;=Q$1,Q$4+SQRT(Q$2*Rand!Q365),Q$6-SQRT(Q$3*(1-Rand!Q365)))</f>
        <v>12.636409713801175</v>
      </c>
      <c r="R371" s="32">
        <f>IF(Rand!R365&lt;=R$1,R$4+SQRT(R$2*Rand!R365),R$6-SQRT(R$3*(1-Rand!R365)))</f>
        <v>13.043179964665587</v>
      </c>
      <c r="S371" s="25">
        <f>IF(Rand!S365&lt;=S$1,S$4+SQRT(S$2*Rand!S365),S$6-SQRT(S$3*(1-Rand!S365)))</f>
        <v>10.964139103552732</v>
      </c>
      <c r="T371" s="17">
        <f>IF(Rand!T365&lt;=T$1,T$4+SQRT(T$2*Rand!T365),T$6-SQRT(T$3*(1-Rand!T365)))</f>
        <v>15.769476553400171</v>
      </c>
      <c r="U371" s="24">
        <f>IF(Rand!U365&lt;=U$1,U$4+SQRT(U$2*Rand!U365),U$6-SQRT(U$3*(1-Rand!U365)))</f>
        <v>12.449442755418746</v>
      </c>
      <c r="V371" s="20">
        <f>IF(Rand!V365&lt;=V$1,V$4+SQRT(V$2*Rand!V365),V$6-SQRT(V$3*(1-Rand!V365)))</f>
        <v>14.173823426892346</v>
      </c>
      <c r="W371" s="29">
        <f>IF(Rand!W365&lt;=W$1,W$4+SQRT(W$2*Rand!W365),W$6-SQRT(W$3*(1-Rand!W365)))</f>
        <v>14.181179006613736</v>
      </c>
      <c r="X371" s="32">
        <f>IF(Rand!X365&lt;=X$1,X$4+SQRT(X$2*Rand!X365),X$6-SQRT(X$3*(1-Rand!X365)))</f>
        <v>10.442965798474438</v>
      </c>
      <c r="Y371" s="25">
        <f>IF(Rand!Y365&lt;=Y$1,Y$4+SQRT(Y$2*Rand!Y365),Y$6-SQRT(Y$3*(1-Rand!Y365)))</f>
        <v>7.1397672168523627</v>
      </c>
    </row>
    <row r="372" spans="2:25" hidden="1" x14ac:dyDescent="0.25">
      <c r="B372" s="17">
        <f>IF(Rand!B366&lt;=B$1,B$4+SQRT(B$2*Rand!B366),B$6-SQRT(B$3*(1-Rand!B366)))</f>
        <v>4.4302802757973563</v>
      </c>
      <c r="C372" s="24">
        <f>IF(Rand!C366&lt;=C$1,C$4+SQRT(C$2*Rand!C366),C$6-SQRT(C$3*(1-Rand!C366)))</f>
        <v>3.4205385237494044</v>
      </c>
      <c r="D372" s="20">
        <f>IF(Rand!D366&lt;=D$1,D$4+SQRT(D$2*Rand!D366),D$6-SQRT(D$3*(1-Rand!D366)))</f>
        <v>5.4943291315852907</v>
      </c>
      <c r="E372" s="29">
        <f>IF(Rand!E366&lt;=E$1,E$4+SQRT(E$2*Rand!E366),E$6-SQRT(E$3*(1-Rand!E366)))</f>
        <v>3.6009554554993053</v>
      </c>
      <c r="F372" s="32">
        <f>IF(Rand!F366&lt;=F$1,F$4+SQRT(F$2*Rand!F366),F$6-SQRT(F$3*(1-Rand!F366)))</f>
        <v>1.5535284555102433</v>
      </c>
      <c r="G372" s="25">
        <f>IF(Rand!G366&lt;=G$1,G$4+SQRT(G$2*Rand!G366),G$6-SQRT(G$3*(1-Rand!G366)))</f>
        <v>2.8522424739508425</v>
      </c>
      <c r="H372" s="17">
        <f>IF(Rand!H366&lt;=H$1,H$4+SQRT(H$2*Rand!H366),H$6-SQRT(H$3*(1-Rand!H366)))</f>
        <v>13.143304218125166</v>
      </c>
      <c r="I372" s="24">
        <f>IF(Rand!I366&lt;=I$1,I$4+SQRT(I$2*Rand!I366),I$6-SQRT(I$3*(1-Rand!I366)))</f>
        <v>16.145775260325383</v>
      </c>
      <c r="J372" s="20">
        <f>IF(Rand!J366&lt;=J$1,J$4+SQRT(J$2*Rand!J366),J$6-SQRT(J$3*(1-Rand!J366)))</f>
        <v>8.3296004738735867</v>
      </c>
      <c r="K372" s="29">
        <f>IF(Rand!K366&lt;=K$1,K$4+SQRT(K$2*Rand!K366),K$6-SQRT(K$3*(1-Rand!K366)))</f>
        <v>17.127904464326839</v>
      </c>
      <c r="L372" s="32">
        <f>IF(Rand!L366&lt;=L$1,L$4+SQRT(L$2*Rand!L366),L$6-SQRT(L$3*(1-Rand!L366)))</f>
        <v>8.7206527274115437</v>
      </c>
      <c r="M372" s="25">
        <f>IF(Rand!M366&lt;=M$1,M$4+SQRT(M$2*Rand!M366),M$6-SQRT(M$3*(1-Rand!M366)))</f>
        <v>10.300884283180679</v>
      </c>
      <c r="N372" s="17">
        <f>IF(Rand!N366&lt;=N$1,N$4+SQRT(N$2*Rand!N366),N$6-SQRT(N$3*(1-Rand!N366)))</f>
        <v>8.6662225951071186</v>
      </c>
      <c r="O372" s="24">
        <f>IF(Rand!O366&lt;=O$1,O$4+SQRT(O$2*Rand!O366),O$6-SQRT(O$3*(1-Rand!O366)))</f>
        <v>12.820119250848162</v>
      </c>
      <c r="P372" s="20">
        <f>IF(Rand!P366&lt;=P$1,P$4+SQRT(P$2*Rand!P366),P$6-SQRT(P$3*(1-Rand!P366)))</f>
        <v>14.984325908053631</v>
      </c>
      <c r="Q372" s="29">
        <f>IF(Rand!Q366&lt;=Q$1,Q$4+SQRT(Q$2*Rand!Q366),Q$6-SQRT(Q$3*(1-Rand!Q366)))</f>
        <v>10.986022790617515</v>
      </c>
      <c r="R372" s="32">
        <f>IF(Rand!R366&lt;=R$1,R$4+SQRT(R$2*Rand!R366),R$6-SQRT(R$3*(1-Rand!R366)))</f>
        <v>12.830635449846289</v>
      </c>
      <c r="S372" s="25">
        <f>IF(Rand!S366&lt;=S$1,S$4+SQRT(S$2*Rand!S366),S$6-SQRT(S$3*(1-Rand!S366)))</f>
        <v>11.563879190250532</v>
      </c>
      <c r="T372" s="17">
        <f>IF(Rand!T366&lt;=T$1,T$4+SQRT(T$2*Rand!T366),T$6-SQRT(T$3*(1-Rand!T366)))</f>
        <v>10.700532691122291</v>
      </c>
      <c r="U372" s="24">
        <f>IF(Rand!U366&lt;=U$1,U$4+SQRT(U$2*Rand!U366),U$6-SQRT(U$3*(1-Rand!U366)))</f>
        <v>11.483127601496872</v>
      </c>
      <c r="V372" s="20">
        <f>IF(Rand!V366&lt;=V$1,V$4+SQRT(V$2*Rand!V366),V$6-SQRT(V$3*(1-Rand!V366)))</f>
        <v>11.32912056659282</v>
      </c>
      <c r="W372" s="29">
        <f>IF(Rand!W366&lt;=W$1,W$4+SQRT(W$2*Rand!W366),W$6-SQRT(W$3*(1-Rand!W366)))</f>
        <v>15.940379733791815</v>
      </c>
      <c r="X372" s="32">
        <f>IF(Rand!X366&lt;=X$1,X$4+SQRT(X$2*Rand!X366),X$6-SQRT(X$3*(1-Rand!X366)))</f>
        <v>13.212507971108927</v>
      </c>
      <c r="Y372" s="25">
        <f>IF(Rand!Y366&lt;=Y$1,Y$4+SQRT(Y$2*Rand!Y366),Y$6-SQRT(Y$3*(1-Rand!Y366)))</f>
        <v>13.668332409868484</v>
      </c>
    </row>
    <row r="373" spans="2:25" hidden="1" x14ac:dyDescent="0.25">
      <c r="B373" s="17">
        <f>IF(Rand!B367&lt;=B$1,B$4+SQRT(B$2*Rand!B367),B$6-SQRT(B$3*(1-Rand!B367)))</f>
        <v>5.0471136929482121</v>
      </c>
      <c r="C373" s="24">
        <f>IF(Rand!C367&lt;=C$1,C$4+SQRT(C$2*Rand!C367),C$6-SQRT(C$3*(1-Rand!C367)))</f>
        <v>1.5518349276971646</v>
      </c>
      <c r="D373" s="20">
        <f>IF(Rand!D367&lt;=D$1,D$4+SQRT(D$2*Rand!D367),D$6-SQRT(D$3*(1-Rand!D367)))</f>
        <v>5.8636658129743875</v>
      </c>
      <c r="E373" s="29">
        <f>IF(Rand!E367&lt;=E$1,E$4+SQRT(E$2*Rand!E367),E$6-SQRT(E$3*(1-Rand!E367)))</f>
        <v>4.3513528873129603</v>
      </c>
      <c r="F373" s="32">
        <f>IF(Rand!F367&lt;=F$1,F$4+SQRT(F$2*Rand!F367),F$6-SQRT(F$3*(1-Rand!F367)))</f>
        <v>1.5557703696926704</v>
      </c>
      <c r="G373" s="25">
        <f>IF(Rand!G367&lt;=G$1,G$4+SQRT(G$2*Rand!G367),G$6-SQRT(G$3*(1-Rand!G367)))</f>
        <v>3.5613800378479734</v>
      </c>
      <c r="H373" s="17">
        <f>IF(Rand!H367&lt;=H$1,H$4+SQRT(H$2*Rand!H367),H$6-SQRT(H$3*(1-Rand!H367)))</f>
        <v>15.687942029038071</v>
      </c>
      <c r="I373" s="24">
        <f>IF(Rand!I367&lt;=I$1,I$4+SQRT(I$2*Rand!I367),I$6-SQRT(I$3*(1-Rand!I367)))</f>
        <v>7.8138034179091207</v>
      </c>
      <c r="J373" s="20">
        <f>IF(Rand!J367&lt;=J$1,J$4+SQRT(J$2*Rand!J367),J$6-SQRT(J$3*(1-Rand!J367)))</f>
        <v>10.408985847701659</v>
      </c>
      <c r="K373" s="29">
        <f>IF(Rand!K367&lt;=K$1,K$4+SQRT(K$2*Rand!K367),K$6-SQRT(K$3*(1-Rand!K367)))</f>
        <v>15.966013491840126</v>
      </c>
      <c r="L373" s="32">
        <f>IF(Rand!L367&lt;=L$1,L$4+SQRT(L$2*Rand!L367),L$6-SQRT(L$3*(1-Rand!L367)))</f>
        <v>14.46555230609451</v>
      </c>
      <c r="M373" s="25">
        <f>IF(Rand!M367&lt;=M$1,M$4+SQRT(M$2*Rand!M367),M$6-SQRT(M$3*(1-Rand!M367)))</f>
        <v>11.322889468862888</v>
      </c>
      <c r="N373" s="17">
        <f>IF(Rand!N367&lt;=N$1,N$4+SQRT(N$2*Rand!N367),N$6-SQRT(N$3*(1-Rand!N367)))</f>
        <v>10.37603050256447</v>
      </c>
      <c r="O373" s="24">
        <f>IF(Rand!O367&lt;=O$1,O$4+SQRT(O$2*Rand!O367),O$6-SQRT(O$3*(1-Rand!O367)))</f>
        <v>16.920567035676232</v>
      </c>
      <c r="P373" s="20">
        <f>IF(Rand!P367&lt;=P$1,P$4+SQRT(P$2*Rand!P367),P$6-SQRT(P$3*(1-Rand!P367)))</f>
        <v>17.076220274236476</v>
      </c>
      <c r="Q373" s="29">
        <f>IF(Rand!Q367&lt;=Q$1,Q$4+SQRT(Q$2*Rand!Q367),Q$6-SQRT(Q$3*(1-Rand!Q367)))</f>
        <v>10.183907713106107</v>
      </c>
      <c r="R373" s="32">
        <f>IF(Rand!R367&lt;=R$1,R$4+SQRT(R$2*Rand!R367),R$6-SQRT(R$3*(1-Rand!R367)))</f>
        <v>15.70910545676119</v>
      </c>
      <c r="S373" s="25">
        <f>IF(Rand!S367&lt;=S$1,S$4+SQRT(S$2*Rand!S367),S$6-SQRT(S$3*(1-Rand!S367)))</f>
        <v>9.2501077963381402</v>
      </c>
      <c r="T373" s="17">
        <f>IF(Rand!T367&lt;=T$1,T$4+SQRT(T$2*Rand!T367),T$6-SQRT(T$3*(1-Rand!T367)))</f>
        <v>9.007810267052033</v>
      </c>
      <c r="U373" s="24">
        <f>IF(Rand!U367&lt;=U$1,U$4+SQRT(U$2*Rand!U367),U$6-SQRT(U$3*(1-Rand!U367)))</f>
        <v>6.4981596305415739</v>
      </c>
      <c r="V373" s="20">
        <f>IF(Rand!V367&lt;=V$1,V$4+SQRT(V$2*Rand!V367),V$6-SQRT(V$3*(1-Rand!V367)))</f>
        <v>13.040282147553878</v>
      </c>
      <c r="W373" s="29">
        <f>IF(Rand!W367&lt;=W$1,W$4+SQRT(W$2*Rand!W367),W$6-SQRT(W$3*(1-Rand!W367)))</f>
        <v>10.273012928940725</v>
      </c>
      <c r="X373" s="32">
        <f>IF(Rand!X367&lt;=X$1,X$4+SQRT(X$2*Rand!X367),X$6-SQRT(X$3*(1-Rand!X367)))</f>
        <v>15.135482990063824</v>
      </c>
      <c r="Y373" s="25">
        <f>IF(Rand!Y367&lt;=Y$1,Y$4+SQRT(Y$2*Rand!Y367),Y$6-SQRT(Y$3*(1-Rand!Y367)))</f>
        <v>12.06793948323995</v>
      </c>
    </row>
    <row r="374" spans="2:25" hidden="1" x14ac:dyDescent="0.25">
      <c r="B374" s="17">
        <f>IF(Rand!B368&lt;=B$1,B$4+SQRT(B$2*Rand!B368),B$6-SQRT(B$3*(1-Rand!B368)))</f>
        <v>3.5420315245365912</v>
      </c>
      <c r="C374" s="24">
        <f>IF(Rand!C368&lt;=C$1,C$4+SQRT(C$2*Rand!C368),C$6-SQRT(C$3*(1-Rand!C368)))</f>
        <v>3.2800387709406711</v>
      </c>
      <c r="D374" s="20">
        <f>IF(Rand!D368&lt;=D$1,D$4+SQRT(D$2*Rand!D368),D$6-SQRT(D$3*(1-Rand!D368)))</f>
        <v>5.4713542967015227</v>
      </c>
      <c r="E374" s="29">
        <f>IF(Rand!E368&lt;=E$1,E$4+SQRT(E$2*Rand!E368),E$6-SQRT(E$3*(1-Rand!E368)))</f>
        <v>3.7821176749850749</v>
      </c>
      <c r="F374" s="32">
        <f>IF(Rand!F368&lt;=F$1,F$4+SQRT(F$2*Rand!F368),F$6-SQRT(F$3*(1-Rand!F368)))</f>
        <v>1.5944946975046925</v>
      </c>
      <c r="G374" s="25">
        <f>IF(Rand!G368&lt;=G$1,G$4+SQRT(G$2*Rand!G368),G$6-SQRT(G$3*(1-Rand!G368)))</f>
        <v>2.8048602884443485</v>
      </c>
      <c r="H374" s="17">
        <f>IF(Rand!H368&lt;=H$1,H$4+SQRT(H$2*Rand!H368),H$6-SQRT(H$3*(1-Rand!H368)))</f>
        <v>8.6203342788627566</v>
      </c>
      <c r="I374" s="24">
        <f>IF(Rand!I368&lt;=I$1,I$4+SQRT(I$2*Rand!I368),I$6-SQRT(I$3*(1-Rand!I368)))</f>
        <v>9.0102143280566107</v>
      </c>
      <c r="J374" s="20">
        <f>IF(Rand!J368&lt;=J$1,J$4+SQRT(J$2*Rand!J368),J$6-SQRT(J$3*(1-Rand!J368)))</f>
        <v>8.4864791393682406</v>
      </c>
      <c r="K374" s="29">
        <f>IF(Rand!K368&lt;=K$1,K$4+SQRT(K$2*Rand!K368),K$6-SQRT(K$3*(1-Rand!K368)))</f>
        <v>8.7265586514454387</v>
      </c>
      <c r="L374" s="32">
        <f>IF(Rand!L368&lt;=L$1,L$4+SQRT(L$2*Rand!L368),L$6-SQRT(L$3*(1-Rand!L368)))</f>
        <v>12.580375759281328</v>
      </c>
      <c r="M374" s="25">
        <f>IF(Rand!M368&lt;=M$1,M$4+SQRT(M$2*Rand!M368),M$6-SQRT(M$3*(1-Rand!M368)))</f>
        <v>9.2942390631212426</v>
      </c>
      <c r="N374" s="17">
        <f>IF(Rand!N368&lt;=N$1,N$4+SQRT(N$2*Rand!N368),N$6-SQRT(N$3*(1-Rand!N368)))</f>
        <v>13.026396928472728</v>
      </c>
      <c r="O374" s="24">
        <f>IF(Rand!O368&lt;=O$1,O$4+SQRT(O$2*Rand!O368),O$6-SQRT(O$3*(1-Rand!O368)))</f>
        <v>14.916607631218408</v>
      </c>
      <c r="P374" s="20">
        <f>IF(Rand!P368&lt;=P$1,P$4+SQRT(P$2*Rand!P368),P$6-SQRT(P$3*(1-Rand!P368)))</f>
        <v>10.265066266989848</v>
      </c>
      <c r="Q374" s="29">
        <f>IF(Rand!Q368&lt;=Q$1,Q$4+SQRT(Q$2*Rand!Q368),Q$6-SQRT(Q$3*(1-Rand!Q368)))</f>
        <v>11.587614124061023</v>
      </c>
      <c r="R374" s="32">
        <f>IF(Rand!R368&lt;=R$1,R$4+SQRT(R$2*Rand!R368),R$6-SQRT(R$3*(1-Rand!R368)))</f>
        <v>8.9527909414852243</v>
      </c>
      <c r="S374" s="25">
        <f>IF(Rand!S368&lt;=S$1,S$4+SQRT(S$2*Rand!S368),S$6-SQRT(S$3*(1-Rand!S368)))</f>
        <v>12.826951079980521</v>
      </c>
      <c r="T374" s="17">
        <f>IF(Rand!T368&lt;=T$1,T$4+SQRT(T$2*Rand!T368),T$6-SQRT(T$3*(1-Rand!T368)))</f>
        <v>15.371368633293681</v>
      </c>
      <c r="U374" s="24">
        <f>IF(Rand!U368&lt;=U$1,U$4+SQRT(U$2*Rand!U368),U$6-SQRT(U$3*(1-Rand!U368)))</f>
        <v>12.737215807541247</v>
      </c>
      <c r="V374" s="20">
        <f>IF(Rand!V368&lt;=V$1,V$4+SQRT(V$2*Rand!V368),V$6-SQRT(V$3*(1-Rand!V368)))</f>
        <v>12.745529207742912</v>
      </c>
      <c r="W374" s="29">
        <f>IF(Rand!W368&lt;=W$1,W$4+SQRT(W$2*Rand!W368),W$6-SQRT(W$3*(1-Rand!W368)))</f>
        <v>6.0878538188417597</v>
      </c>
      <c r="X374" s="32">
        <f>IF(Rand!X368&lt;=X$1,X$4+SQRT(X$2*Rand!X368),X$6-SQRT(X$3*(1-Rand!X368)))</f>
        <v>10.311945707440337</v>
      </c>
      <c r="Y374" s="25">
        <f>IF(Rand!Y368&lt;=Y$1,Y$4+SQRT(Y$2*Rand!Y368),Y$6-SQRT(Y$3*(1-Rand!Y368)))</f>
        <v>15.938668115202393</v>
      </c>
    </row>
    <row r="375" spans="2:25" hidden="1" x14ac:dyDescent="0.25">
      <c r="B375" s="17">
        <f>IF(Rand!B369&lt;=B$1,B$4+SQRT(B$2*Rand!B369),B$6-SQRT(B$3*(1-Rand!B369)))</f>
        <v>4.0137623816619197</v>
      </c>
      <c r="C375" s="24">
        <f>IF(Rand!C369&lt;=C$1,C$4+SQRT(C$2*Rand!C369),C$6-SQRT(C$3*(1-Rand!C369)))</f>
        <v>4.0661784039118887</v>
      </c>
      <c r="D375" s="20">
        <f>IF(Rand!D369&lt;=D$1,D$4+SQRT(D$2*Rand!D369),D$6-SQRT(D$3*(1-Rand!D369)))</f>
        <v>5.0787089978441831</v>
      </c>
      <c r="E375" s="29">
        <f>IF(Rand!E369&lt;=E$1,E$4+SQRT(E$2*Rand!E369),E$6-SQRT(E$3*(1-Rand!E369)))</f>
        <v>3.4049931989410065</v>
      </c>
      <c r="F375" s="32">
        <f>IF(Rand!F369&lt;=F$1,F$4+SQRT(F$2*Rand!F369),F$6-SQRT(F$3*(1-Rand!F369)))</f>
        <v>2.2253180796872414</v>
      </c>
      <c r="G375" s="25">
        <f>IF(Rand!G369&lt;=G$1,G$4+SQRT(G$2*Rand!G369),G$6-SQRT(G$3*(1-Rand!G369)))</f>
        <v>3.2505823914157363</v>
      </c>
      <c r="H375" s="17">
        <f>IF(Rand!H369&lt;=H$1,H$4+SQRT(H$2*Rand!H369),H$6-SQRT(H$3*(1-Rand!H369)))</f>
        <v>8.3670519256548292</v>
      </c>
      <c r="I375" s="24">
        <f>IF(Rand!I369&lt;=I$1,I$4+SQRT(I$2*Rand!I369),I$6-SQRT(I$3*(1-Rand!I369)))</f>
        <v>17.192324342730512</v>
      </c>
      <c r="J375" s="20">
        <f>IF(Rand!J369&lt;=J$1,J$4+SQRT(J$2*Rand!J369),J$6-SQRT(J$3*(1-Rand!J369)))</f>
        <v>12.60807255117447</v>
      </c>
      <c r="K375" s="29">
        <f>IF(Rand!K369&lt;=K$1,K$4+SQRT(K$2*Rand!K369),K$6-SQRT(K$3*(1-Rand!K369)))</f>
        <v>8.9419565119201465</v>
      </c>
      <c r="L375" s="32">
        <f>IF(Rand!L369&lt;=L$1,L$4+SQRT(L$2*Rand!L369),L$6-SQRT(L$3*(1-Rand!L369)))</f>
        <v>8.8931170293827861</v>
      </c>
      <c r="M375" s="25">
        <f>IF(Rand!M369&lt;=M$1,M$4+SQRT(M$2*Rand!M369),M$6-SQRT(M$3*(1-Rand!M369)))</f>
        <v>11.922006074339809</v>
      </c>
      <c r="N375" s="17">
        <f>IF(Rand!N369&lt;=N$1,N$4+SQRT(N$2*Rand!N369),N$6-SQRT(N$3*(1-Rand!N369)))</f>
        <v>14.44552851483115</v>
      </c>
      <c r="O375" s="24">
        <f>IF(Rand!O369&lt;=O$1,O$4+SQRT(O$2*Rand!O369),O$6-SQRT(O$3*(1-Rand!O369)))</f>
        <v>9.0891252198931802</v>
      </c>
      <c r="P375" s="20">
        <f>IF(Rand!P369&lt;=P$1,P$4+SQRT(P$2*Rand!P369),P$6-SQRT(P$3*(1-Rand!P369)))</f>
        <v>10.953602163137873</v>
      </c>
      <c r="Q375" s="29">
        <f>IF(Rand!Q369&lt;=Q$1,Q$4+SQRT(Q$2*Rand!Q369),Q$6-SQRT(Q$3*(1-Rand!Q369)))</f>
        <v>7.4114715832109699</v>
      </c>
      <c r="R375" s="32">
        <f>IF(Rand!R369&lt;=R$1,R$4+SQRT(R$2*Rand!R369),R$6-SQRT(R$3*(1-Rand!R369)))</f>
        <v>14.26355586718968</v>
      </c>
      <c r="S375" s="25">
        <f>IF(Rand!S369&lt;=S$1,S$4+SQRT(S$2*Rand!S369),S$6-SQRT(S$3*(1-Rand!S369)))</f>
        <v>19.312713079229297</v>
      </c>
      <c r="T375" s="17">
        <f>IF(Rand!T369&lt;=T$1,T$4+SQRT(T$2*Rand!T369),T$6-SQRT(T$3*(1-Rand!T369)))</f>
        <v>13.632614377581229</v>
      </c>
      <c r="U375" s="24">
        <f>IF(Rand!U369&lt;=U$1,U$4+SQRT(U$2*Rand!U369),U$6-SQRT(U$3*(1-Rand!U369)))</f>
        <v>9.7451476005932189</v>
      </c>
      <c r="V375" s="20">
        <f>IF(Rand!V369&lt;=V$1,V$4+SQRT(V$2*Rand!V369),V$6-SQRT(V$3*(1-Rand!V369)))</f>
        <v>5.4409569323515772</v>
      </c>
      <c r="W375" s="29">
        <f>IF(Rand!W369&lt;=W$1,W$4+SQRT(W$2*Rand!W369),W$6-SQRT(W$3*(1-Rand!W369)))</f>
        <v>13.694125728747064</v>
      </c>
      <c r="X375" s="32">
        <f>IF(Rand!X369&lt;=X$1,X$4+SQRT(X$2*Rand!X369),X$6-SQRT(X$3*(1-Rand!X369)))</f>
        <v>8.758381247710652</v>
      </c>
      <c r="Y375" s="25">
        <f>IF(Rand!Y369&lt;=Y$1,Y$4+SQRT(Y$2*Rand!Y369),Y$6-SQRT(Y$3*(1-Rand!Y369)))</f>
        <v>17.260300191143845</v>
      </c>
    </row>
    <row r="376" spans="2:25" hidden="1" x14ac:dyDescent="0.25">
      <c r="B376" s="17">
        <f>IF(Rand!B370&lt;=B$1,B$4+SQRT(B$2*Rand!B370),B$6-SQRT(B$3*(1-Rand!B370)))</f>
        <v>5.1124560643471506</v>
      </c>
      <c r="C376" s="24">
        <f>IF(Rand!C370&lt;=C$1,C$4+SQRT(C$2*Rand!C370),C$6-SQRT(C$3*(1-Rand!C370)))</f>
        <v>1.7730673282202087</v>
      </c>
      <c r="D376" s="20">
        <f>IF(Rand!D370&lt;=D$1,D$4+SQRT(D$2*Rand!D370),D$6-SQRT(D$3*(1-Rand!D370)))</f>
        <v>5.59480690113676</v>
      </c>
      <c r="E376" s="29">
        <f>IF(Rand!E370&lt;=E$1,E$4+SQRT(E$2*Rand!E370),E$6-SQRT(E$3*(1-Rand!E370)))</f>
        <v>4.2906277464339535</v>
      </c>
      <c r="F376" s="32">
        <f>IF(Rand!F370&lt;=F$1,F$4+SQRT(F$2*Rand!F370),F$6-SQRT(F$3*(1-Rand!F370)))</f>
        <v>2.1384670412796867</v>
      </c>
      <c r="G376" s="25">
        <f>IF(Rand!G370&lt;=G$1,G$4+SQRT(G$2*Rand!G370),G$6-SQRT(G$3*(1-Rand!G370)))</f>
        <v>2.980709443566028</v>
      </c>
      <c r="H376" s="17">
        <f>IF(Rand!H370&lt;=H$1,H$4+SQRT(H$2*Rand!H370),H$6-SQRT(H$3*(1-Rand!H370)))</f>
        <v>10.529136402690964</v>
      </c>
      <c r="I376" s="24">
        <f>IF(Rand!I370&lt;=I$1,I$4+SQRT(I$2*Rand!I370),I$6-SQRT(I$3*(1-Rand!I370)))</f>
        <v>7.7275239769728614</v>
      </c>
      <c r="J376" s="20">
        <f>IF(Rand!J370&lt;=J$1,J$4+SQRT(J$2*Rand!J370),J$6-SQRT(J$3*(1-Rand!J370)))</f>
        <v>13.829437989233369</v>
      </c>
      <c r="K376" s="29">
        <f>IF(Rand!K370&lt;=K$1,K$4+SQRT(K$2*Rand!K370),K$6-SQRT(K$3*(1-Rand!K370)))</f>
        <v>9.9920206455696814</v>
      </c>
      <c r="L376" s="32">
        <f>IF(Rand!L370&lt;=L$1,L$4+SQRT(L$2*Rand!L370),L$6-SQRT(L$3*(1-Rand!L370)))</f>
        <v>12.764710126896121</v>
      </c>
      <c r="M376" s="25">
        <f>IF(Rand!M370&lt;=M$1,M$4+SQRT(M$2*Rand!M370),M$6-SQRT(M$3*(1-Rand!M370)))</f>
        <v>7.9734093811838846</v>
      </c>
      <c r="N376" s="17">
        <f>IF(Rand!N370&lt;=N$1,N$4+SQRT(N$2*Rand!N370),N$6-SQRT(N$3*(1-Rand!N370)))</f>
        <v>8.9911454789154028</v>
      </c>
      <c r="O376" s="24">
        <f>IF(Rand!O370&lt;=O$1,O$4+SQRT(O$2*Rand!O370),O$6-SQRT(O$3*(1-Rand!O370)))</f>
        <v>9.0194287715093004</v>
      </c>
      <c r="P376" s="20">
        <f>IF(Rand!P370&lt;=P$1,P$4+SQRT(P$2*Rand!P370),P$6-SQRT(P$3*(1-Rand!P370)))</f>
        <v>15.358076526952111</v>
      </c>
      <c r="Q376" s="29">
        <f>IF(Rand!Q370&lt;=Q$1,Q$4+SQRT(Q$2*Rand!Q370),Q$6-SQRT(Q$3*(1-Rand!Q370)))</f>
        <v>7.2635748055612925</v>
      </c>
      <c r="R376" s="32">
        <f>IF(Rand!R370&lt;=R$1,R$4+SQRT(R$2*Rand!R370),R$6-SQRT(R$3*(1-Rand!R370)))</f>
        <v>11.763781309898455</v>
      </c>
      <c r="S376" s="25">
        <f>IF(Rand!S370&lt;=S$1,S$4+SQRT(S$2*Rand!S370),S$6-SQRT(S$3*(1-Rand!S370)))</f>
        <v>9.2986108720927323</v>
      </c>
      <c r="T376" s="17">
        <f>IF(Rand!T370&lt;=T$1,T$4+SQRT(T$2*Rand!T370),T$6-SQRT(T$3*(1-Rand!T370)))</f>
        <v>11.683442836467083</v>
      </c>
      <c r="U376" s="24">
        <f>IF(Rand!U370&lt;=U$1,U$4+SQRT(U$2*Rand!U370),U$6-SQRT(U$3*(1-Rand!U370)))</f>
        <v>14.391592369579669</v>
      </c>
      <c r="V376" s="20">
        <f>IF(Rand!V370&lt;=V$1,V$4+SQRT(V$2*Rand!V370),V$6-SQRT(V$3*(1-Rand!V370)))</f>
        <v>8.6435602981932433</v>
      </c>
      <c r="W376" s="29">
        <f>IF(Rand!W370&lt;=W$1,W$4+SQRT(W$2*Rand!W370),W$6-SQRT(W$3*(1-Rand!W370)))</f>
        <v>15.911358654587804</v>
      </c>
      <c r="X376" s="32">
        <f>IF(Rand!X370&lt;=X$1,X$4+SQRT(X$2*Rand!X370),X$6-SQRT(X$3*(1-Rand!X370)))</f>
        <v>13.745353925574463</v>
      </c>
      <c r="Y376" s="25">
        <f>IF(Rand!Y370&lt;=Y$1,Y$4+SQRT(Y$2*Rand!Y370),Y$6-SQRT(Y$3*(1-Rand!Y370)))</f>
        <v>12.02387894135741</v>
      </c>
    </row>
    <row r="377" spans="2:25" hidden="1" x14ac:dyDescent="0.25">
      <c r="B377" s="17">
        <f>IF(Rand!B371&lt;=B$1,B$4+SQRT(B$2*Rand!B371),B$6-SQRT(B$3*(1-Rand!B371)))</f>
        <v>4.1875706602792047</v>
      </c>
      <c r="C377" s="24">
        <f>IF(Rand!C371&lt;=C$1,C$4+SQRT(C$2*Rand!C371),C$6-SQRT(C$3*(1-Rand!C371)))</f>
        <v>4.5650997640730537</v>
      </c>
      <c r="D377" s="20">
        <f>IF(Rand!D371&lt;=D$1,D$4+SQRT(D$2*Rand!D371),D$6-SQRT(D$3*(1-Rand!D371)))</f>
        <v>5.5719060032354664</v>
      </c>
      <c r="E377" s="29">
        <f>IF(Rand!E371&lt;=E$1,E$4+SQRT(E$2*Rand!E371),E$6-SQRT(E$3*(1-Rand!E371)))</f>
        <v>4.6097927366337501</v>
      </c>
      <c r="F377" s="32">
        <f>IF(Rand!F371&lt;=F$1,F$4+SQRT(F$2*Rand!F371),F$6-SQRT(F$3*(1-Rand!F371)))</f>
        <v>3.3801328544567073</v>
      </c>
      <c r="G377" s="25">
        <f>IF(Rand!G371&lt;=G$1,G$4+SQRT(G$2*Rand!G371),G$6-SQRT(G$3*(1-Rand!G371)))</f>
        <v>3.7963282928294682</v>
      </c>
      <c r="H377" s="17">
        <f>IF(Rand!H371&lt;=H$1,H$4+SQRT(H$2*Rand!H371),H$6-SQRT(H$3*(1-Rand!H371)))</f>
        <v>10.583112524728898</v>
      </c>
      <c r="I377" s="24">
        <f>IF(Rand!I371&lt;=I$1,I$4+SQRT(I$2*Rand!I371),I$6-SQRT(I$3*(1-Rand!I371)))</f>
        <v>13.181070487151542</v>
      </c>
      <c r="J377" s="20">
        <f>IF(Rand!J371&lt;=J$1,J$4+SQRT(J$2*Rand!J371),J$6-SQRT(J$3*(1-Rand!J371)))</f>
        <v>17.902679032974273</v>
      </c>
      <c r="K377" s="29">
        <f>IF(Rand!K371&lt;=K$1,K$4+SQRT(K$2*Rand!K371),K$6-SQRT(K$3*(1-Rand!K371)))</f>
        <v>14.776126039240374</v>
      </c>
      <c r="L377" s="32">
        <f>IF(Rand!L371&lt;=L$1,L$4+SQRT(L$2*Rand!L371),L$6-SQRT(L$3*(1-Rand!L371)))</f>
        <v>7.9541997810563565</v>
      </c>
      <c r="M377" s="25">
        <f>IF(Rand!M371&lt;=M$1,M$4+SQRT(M$2*Rand!M371),M$6-SQRT(M$3*(1-Rand!M371)))</f>
        <v>11.363970104760917</v>
      </c>
      <c r="N377" s="17">
        <f>IF(Rand!N371&lt;=N$1,N$4+SQRT(N$2*Rand!N371),N$6-SQRT(N$3*(1-Rand!N371)))</f>
        <v>14.409965710777724</v>
      </c>
      <c r="O377" s="24">
        <f>IF(Rand!O371&lt;=O$1,O$4+SQRT(O$2*Rand!O371),O$6-SQRT(O$3*(1-Rand!O371)))</f>
        <v>8.6725875847612244</v>
      </c>
      <c r="P377" s="20">
        <f>IF(Rand!P371&lt;=P$1,P$4+SQRT(P$2*Rand!P371),P$6-SQRT(P$3*(1-Rand!P371)))</f>
        <v>8.9104106564477679</v>
      </c>
      <c r="Q377" s="29">
        <f>IF(Rand!Q371&lt;=Q$1,Q$4+SQRT(Q$2*Rand!Q371),Q$6-SQRT(Q$3*(1-Rand!Q371)))</f>
        <v>11.721650999432756</v>
      </c>
      <c r="R377" s="32">
        <f>IF(Rand!R371&lt;=R$1,R$4+SQRT(R$2*Rand!R371),R$6-SQRT(R$3*(1-Rand!R371)))</f>
        <v>11.738405442609974</v>
      </c>
      <c r="S377" s="25">
        <f>IF(Rand!S371&lt;=S$1,S$4+SQRT(S$2*Rand!S371),S$6-SQRT(S$3*(1-Rand!S371)))</f>
        <v>12.283713379199551</v>
      </c>
      <c r="T377" s="17">
        <f>IF(Rand!T371&lt;=T$1,T$4+SQRT(T$2*Rand!T371),T$6-SQRT(T$3*(1-Rand!T371)))</f>
        <v>14.686274420208839</v>
      </c>
      <c r="U377" s="24">
        <f>IF(Rand!U371&lt;=U$1,U$4+SQRT(U$2*Rand!U371),U$6-SQRT(U$3*(1-Rand!U371)))</f>
        <v>11.121854360568582</v>
      </c>
      <c r="V377" s="20">
        <f>IF(Rand!V371&lt;=V$1,V$4+SQRT(V$2*Rand!V371),V$6-SQRT(V$3*(1-Rand!V371)))</f>
        <v>10.833793746851386</v>
      </c>
      <c r="W377" s="29">
        <f>IF(Rand!W371&lt;=W$1,W$4+SQRT(W$2*Rand!W371),W$6-SQRT(W$3*(1-Rand!W371)))</f>
        <v>9.9427644457560671</v>
      </c>
      <c r="X377" s="32">
        <f>IF(Rand!X371&lt;=X$1,X$4+SQRT(X$2*Rand!X371),X$6-SQRT(X$3*(1-Rand!X371)))</f>
        <v>13.521647459631772</v>
      </c>
      <c r="Y377" s="25">
        <f>IF(Rand!Y371&lt;=Y$1,Y$4+SQRT(Y$2*Rand!Y371),Y$6-SQRT(Y$3*(1-Rand!Y371)))</f>
        <v>8.3894930765088631</v>
      </c>
    </row>
    <row r="378" spans="2:25" hidden="1" x14ac:dyDescent="0.25">
      <c r="B378" s="17">
        <f>IF(Rand!B372&lt;=B$1,B$4+SQRT(B$2*Rand!B372),B$6-SQRT(B$3*(1-Rand!B372)))</f>
        <v>4.1984353247896689</v>
      </c>
      <c r="C378" s="24">
        <f>IF(Rand!C372&lt;=C$1,C$4+SQRT(C$2*Rand!C372),C$6-SQRT(C$3*(1-Rand!C372)))</f>
        <v>1.4781219020406442</v>
      </c>
      <c r="D378" s="20">
        <f>IF(Rand!D372&lt;=D$1,D$4+SQRT(D$2*Rand!D372),D$6-SQRT(D$3*(1-Rand!D372)))</f>
        <v>5.1572023529446431</v>
      </c>
      <c r="E378" s="29">
        <f>IF(Rand!E372&lt;=E$1,E$4+SQRT(E$2*Rand!E372),E$6-SQRT(E$3*(1-Rand!E372)))</f>
        <v>4.4223019457967272</v>
      </c>
      <c r="F378" s="32">
        <f>IF(Rand!F372&lt;=F$1,F$4+SQRT(F$2*Rand!F372),F$6-SQRT(F$3*(1-Rand!F372)))</f>
        <v>2.7882790847078081</v>
      </c>
      <c r="G378" s="25">
        <f>IF(Rand!G372&lt;=G$1,G$4+SQRT(G$2*Rand!G372),G$6-SQRT(G$3*(1-Rand!G372)))</f>
        <v>4.4933037424873943</v>
      </c>
      <c r="H378" s="17">
        <f>IF(Rand!H372&lt;=H$1,H$4+SQRT(H$2*Rand!H372),H$6-SQRT(H$3*(1-Rand!H372)))</f>
        <v>9.9220633694854357</v>
      </c>
      <c r="I378" s="24">
        <f>IF(Rand!I372&lt;=I$1,I$4+SQRT(I$2*Rand!I372),I$6-SQRT(I$3*(1-Rand!I372)))</f>
        <v>16.276861165802227</v>
      </c>
      <c r="J378" s="20">
        <f>IF(Rand!J372&lt;=J$1,J$4+SQRT(J$2*Rand!J372),J$6-SQRT(J$3*(1-Rand!J372)))</f>
        <v>9.7021935030193678</v>
      </c>
      <c r="K378" s="29">
        <f>IF(Rand!K372&lt;=K$1,K$4+SQRT(K$2*Rand!K372),K$6-SQRT(K$3*(1-Rand!K372)))</f>
        <v>11.852585415264615</v>
      </c>
      <c r="L378" s="32">
        <f>IF(Rand!L372&lt;=L$1,L$4+SQRT(L$2*Rand!L372),L$6-SQRT(L$3*(1-Rand!L372)))</f>
        <v>9.9124995798168811</v>
      </c>
      <c r="M378" s="25">
        <f>IF(Rand!M372&lt;=M$1,M$4+SQRT(M$2*Rand!M372),M$6-SQRT(M$3*(1-Rand!M372)))</f>
        <v>18.068086609789237</v>
      </c>
      <c r="N378" s="17">
        <f>IF(Rand!N372&lt;=N$1,N$4+SQRT(N$2*Rand!N372),N$6-SQRT(N$3*(1-Rand!N372)))</f>
        <v>12.564888795777104</v>
      </c>
      <c r="O378" s="24">
        <f>IF(Rand!O372&lt;=O$1,O$4+SQRT(O$2*Rand!O372),O$6-SQRT(O$3*(1-Rand!O372)))</f>
        <v>6.0545579395988049</v>
      </c>
      <c r="P378" s="20">
        <f>IF(Rand!P372&lt;=P$1,P$4+SQRT(P$2*Rand!P372),P$6-SQRT(P$3*(1-Rand!P372)))</f>
        <v>14.66960133687925</v>
      </c>
      <c r="Q378" s="29">
        <f>IF(Rand!Q372&lt;=Q$1,Q$4+SQRT(Q$2*Rand!Q372),Q$6-SQRT(Q$3*(1-Rand!Q372)))</f>
        <v>7.2837441692948719</v>
      </c>
      <c r="R378" s="32">
        <f>IF(Rand!R372&lt;=R$1,R$4+SQRT(R$2*Rand!R372),R$6-SQRT(R$3*(1-Rand!R372)))</f>
        <v>13.385487922565762</v>
      </c>
      <c r="S378" s="25">
        <f>IF(Rand!S372&lt;=S$1,S$4+SQRT(S$2*Rand!S372),S$6-SQRT(S$3*(1-Rand!S372)))</f>
        <v>13.268407466628879</v>
      </c>
      <c r="T378" s="17">
        <f>IF(Rand!T372&lt;=T$1,T$4+SQRT(T$2*Rand!T372),T$6-SQRT(T$3*(1-Rand!T372)))</f>
        <v>12.920385702334906</v>
      </c>
      <c r="U378" s="24">
        <f>IF(Rand!U372&lt;=U$1,U$4+SQRT(U$2*Rand!U372),U$6-SQRT(U$3*(1-Rand!U372)))</f>
        <v>14.645865171248058</v>
      </c>
      <c r="V378" s="20">
        <f>IF(Rand!V372&lt;=V$1,V$4+SQRT(V$2*Rand!V372),V$6-SQRT(V$3*(1-Rand!V372)))</f>
        <v>15.442116965676082</v>
      </c>
      <c r="W378" s="29">
        <f>IF(Rand!W372&lt;=W$1,W$4+SQRT(W$2*Rand!W372),W$6-SQRT(W$3*(1-Rand!W372)))</f>
        <v>9.3992618432009927</v>
      </c>
      <c r="X378" s="32">
        <f>IF(Rand!X372&lt;=X$1,X$4+SQRT(X$2*Rand!X372),X$6-SQRT(X$3*(1-Rand!X372)))</f>
        <v>14.244345483495634</v>
      </c>
      <c r="Y378" s="25">
        <f>IF(Rand!Y372&lt;=Y$1,Y$4+SQRT(Y$2*Rand!Y372),Y$6-SQRT(Y$3*(1-Rand!Y372)))</f>
        <v>10.299272923539007</v>
      </c>
    </row>
    <row r="379" spans="2:25" hidden="1" x14ac:dyDescent="0.25">
      <c r="B379" s="17">
        <f>IF(Rand!B373&lt;=B$1,B$4+SQRT(B$2*Rand!B373),B$6-SQRT(B$3*(1-Rand!B373)))</f>
        <v>4.0955676262201255</v>
      </c>
      <c r="C379" s="24">
        <f>IF(Rand!C373&lt;=C$1,C$4+SQRT(C$2*Rand!C373),C$6-SQRT(C$3*(1-Rand!C373)))</f>
        <v>3.1422225971778439</v>
      </c>
      <c r="D379" s="20">
        <f>IF(Rand!D373&lt;=D$1,D$4+SQRT(D$2*Rand!D373),D$6-SQRT(D$3*(1-Rand!D373)))</f>
        <v>5.2509398712661302</v>
      </c>
      <c r="E379" s="29">
        <f>IF(Rand!E373&lt;=E$1,E$4+SQRT(E$2*Rand!E373),E$6-SQRT(E$3*(1-Rand!E373)))</f>
        <v>4.1279746473365728</v>
      </c>
      <c r="F379" s="32">
        <f>IF(Rand!F373&lt;=F$1,F$4+SQRT(F$2*Rand!F373),F$6-SQRT(F$3*(1-Rand!F373)))</f>
        <v>3.4316265891667754</v>
      </c>
      <c r="G379" s="25">
        <f>IF(Rand!G373&lt;=G$1,G$4+SQRT(G$2*Rand!G373),G$6-SQRT(G$3*(1-Rand!G373)))</f>
        <v>3.4662373441691132</v>
      </c>
      <c r="H379" s="17">
        <f>IF(Rand!H373&lt;=H$1,H$4+SQRT(H$2*Rand!H373),H$6-SQRT(H$3*(1-Rand!H373)))</f>
        <v>14.867123016026573</v>
      </c>
      <c r="I379" s="24">
        <f>IF(Rand!I373&lt;=I$1,I$4+SQRT(I$2*Rand!I373),I$6-SQRT(I$3*(1-Rand!I373)))</f>
        <v>11.563276916753079</v>
      </c>
      <c r="J379" s="20">
        <f>IF(Rand!J373&lt;=J$1,J$4+SQRT(J$2*Rand!J373),J$6-SQRT(J$3*(1-Rand!J373)))</f>
        <v>13.340251738474779</v>
      </c>
      <c r="K379" s="29">
        <f>IF(Rand!K373&lt;=K$1,K$4+SQRT(K$2*Rand!K373),K$6-SQRT(K$3*(1-Rand!K373)))</f>
        <v>13.530792154312792</v>
      </c>
      <c r="L379" s="32">
        <f>IF(Rand!L373&lt;=L$1,L$4+SQRT(L$2*Rand!L373),L$6-SQRT(L$3*(1-Rand!L373)))</f>
        <v>9.91196473727498</v>
      </c>
      <c r="M379" s="25">
        <f>IF(Rand!M373&lt;=M$1,M$4+SQRT(M$2*Rand!M373),M$6-SQRT(M$3*(1-Rand!M373)))</f>
        <v>12.287103616030221</v>
      </c>
      <c r="N379" s="17">
        <f>IF(Rand!N373&lt;=N$1,N$4+SQRT(N$2*Rand!N373),N$6-SQRT(N$3*(1-Rand!N373)))</f>
        <v>11.8300949821746</v>
      </c>
      <c r="O379" s="24">
        <f>IF(Rand!O373&lt;=O$1,O$4+SQRT(O$2*Rand!O373),O$6-SQRT(O$3*(1-Rand!O373)))</f>
        <v>11.926117061866243</v>
      </c>
      <c r="P379" s="20">
        <f>IF(Rand!P373&lt;=P$1,P$4+SQRT(P$2*Rand!P373),P$6-SQRT(P$3*(1-Rand!P373)))</f>
        <v>12.160007043218581</v>
      </c>
      <c r="Q379" s="29">
        <f>IF(Rand!Q373&lt;=Q$1,Q$4+SQRT(Q$2*Rand!Q373),Q$6-SQRT(Q$3*(1-Rand!Q373)))</f>
        <v>10.517596262830557</v>
      </c>
      <c r="R379" s="32">
        <f>IF(Rand!R373&lt;=R$1,R$4+SQRT(R$2*Rand!R373),R$6-SQRT(R$3*(1-Rand!R373)))</f>
        <v>11.716776136217693</v>
      </c>
      <c r="S379" s="25">
        <f>IF(Rand!S373&lt;=S$1,S$4+SQRT(S$2*Rand!S373),S$6-SQRT(S$3*(1-Rand!S373)))</f>
        <v>6.9354624044785229</v>
      </c>
      <c r="T379" s="17">
        <f>IF(Rand!T373&lt;=T$1,T$4+SQRT(T$2*Rand!T373),T$6-SQRT(T$3*(1-Rand!T373)))</f>
        <v>9.5016147042232468</v>
      </c>
      <c r="U379" s="24">
        <f>IF(Rand!U373&lt;=U$1,U$4+SQRT(U$2*Rand!U373),U$6-SQRT(U$3*(1-Rand!U373)))</f>
        <v>14.207350288641063</v>
      </c>
      <c r="V379" s="20">
        <f>IF(Rand!V373&lt;=V$1,V$4+SQRT(V$2*Rand!V373),V$6-SQRT(V$3*(1-Rand!V373)))</f>
        <v>10.118924865310744</v>
      </c>
      <c r="W379" s="29">
        <f>IF(Rand!W373&lt;=W$1,W$4+SQRT(W$2*Rand!W373),W$6-SQRT(W$3*(1-Rand!W373)))</f>
        <v>10.580986777126761</v>
      </c>
      <c r="X379" s="32">
        <f>IF(Rand!X373&lt;=X$1,X$4+SQRT(X$2*Rand!X373),X$6-SQRT(X$3*(1-Rand!X373)))</f>
        <v>9.2593905094546933</v>
      </c>
      <c r="Y379" s="25">
        <f>IF(Rand!Y373&lt;=Y$1,Y$4+SQRT(Y$2*Rand!Y373),Y$6-SQRT(Y$3*(1-Rand!Y373)))</f>
        <v>12.271551373427457</v>
      </c>
    </row>
    <row r="380" spans="2:25" hidden="1" x14ac:dyDescent="0.25">
      <c r="B380" s="17">
        <f>IF(Rand!B374&lt;=B$1,B$4+SQRT(B$2*Rand!B374),B$6-SQRT(B$3*(1-Rand!B374)))</f>
        <v>5.0795913291501833</v>
      </c>
      <c r="C380" s="24">
        <f>IF(Rand!C374&lt;=C$1,C$4+SQRT(C$2*Rand!C374),C$6-SQRT(C$3*(1-Rand!C374)))</f>
        <v>2.9151939538164431</v>
      </c>
      <c r="D380" s="20">
        <f>IF(Rand!D374&lt;=D$1,D$4+SQRT(D$2*Rand!D374),D$6-SQRT(D$3*(1-Rand!D374)))</f>
        <v>5.5551212977717963</v>
      </c>
      <c r="E380" s="29">
        <f>IF(Rand!E374&lt;=E$1,E$4+SQRT(E$2*Rand!E374),E$6-SQRT(E$3*(1-Rand!E374)))</f>
        <v>3.8649717313378078</v>
      </c>
      <c r="F380" s="32">
        <f>IF(Rand!F374&lt;=F$1,F$4+SQRT(F$2*Rand!F374),F$6-SQRT(F$3*(1-Rand!F374)))</f>
        <v>3.4346714104909548</v>
      </c>
      <c r="G380" s="25">
        <f>IF(Rand!G374&lt;=G$1,G$4+SQRT(G$2*Rand!G374),G$6-SQRT(G$3*(1-Rand!G374)))</f>
        <v>3.3496407030340198</v>
      </c>
      <c r="H380" s="17">
        <f>IF(Rand!H374&lt;=H$1,H$4+SQRT(H$2*Rand!H374),H$6-SQRT(H$3*(1-Rand!H374)))</f>
        <v>12.330098475081339</v>
      </c>
      <c r="I380" s="24">
        <f>IF(Rand!I374&lt;=I$1,I$4+SQRT(I$2*Rand!I374),I$6-SQRT(I$3*(1-Rand!I374)))</f>
        <v>8.361472377361995</v>
      </c>
      <c r="J380" s="20">
        <f>IF(Rand!J374&lt;=J$1,J$4+SQRT(J$2*Rand!J374),J$6-SQRT(J$3*(1-Rand!J374)))</f>
        <v>8.5629964163232195</v>
      </c>
      <c r="K380" s="29">
        <f>IF(Rand!K374&lt;=K$1,K$4+SQRT(K$2*Rand!K374),K$6-SQRT(K$3*(1-Rand!K374)))</f>
        <v>13.382721972789277</v>
      </c>
      <c r="L380" s="32">
        <f>IF(Rand!L374&lt;=L$1,L$4+SQRT(L$2*Rand!L374),L$6-SQRT(L$3*(1-Rand!L374)))</f>
        <v>10.063958693566965</v>
      </c>
      <c r="M380" s="25">
        <f>IF(Rand!M374&lt;=M$1,M$4+SQRT(M$2*Rand!M374),M$6-SQRT(M$3*(1-Rand!M374)))</f>
        <v>11.608307447620604</v>
      </c>
      <c r="N380" s="17">
        <f>IF(Rand!N374&lt;=N$1,N$4+SQRT(N$2*Rand!N374),N$6-SQRT(N$3*(1-Rand!N374)))</f>
        <v>12.952082219030306</v>
      </c>
      <c r="O380" s="24">
        <f>IF(Rand!O374&lt;=O$1,O$4+SQRT(O$2*Rand!O374),O$6-SQRT(O$3*(1-Rand!O374)))</f>
        <v>11.088293271630292</v>
      </c>
      <c r="P380" s="20">
        <f>IF(Rand!P374&lt;=P$1,P$4+SQRT(P$2*Rand!P374),P$6-SQRT(P$3*(1-Rand!P374)))</f>
        <v>9.9845736934430267</v>
      </c>
      <c r="Q380" s="29">
        <f>IF(Rand!Q374&lt;=Q$1,Q$4+SQRT(Q$2*Rand!Q374),Q$6-SQRT(Q$3*(1-Rand!Q374)))</f>
        <v>7.8269154324197849</v>
      </c>
      <c r="R380" s="32">
        <f>IF(Rand!R374&lt;=R$1,R$4+SQRT(R$2*Rand!R374),R$6-SQRT(R$3*(1-Rand!R374)))</f>
        <v>14.603021070272721</v>
      </c>
      <c r="S380" s="25">
        <f>IF(Rand!S374&lt;=S$1,S$4+SQRT(S$2*Rand!S374),S$6-SQRT(S$3*(1-Rand!S374)))</f>
        <v>13.723758253572017</v>
      </c>
      <c r="T380" s="17">
        <f>IF(Rand!T374&lt;=T$1,T$4+SQRT(T$2*Rand!T374),T$6-SQRT(T$3*(1-Rand!T374)))</f>
        <v>14.870038096330665</v>
      </c>
      <c r="U380" s="24">
        <f>IF(Rand!U374&lt;=U$1,U$4+SQRT(U$2*Rand!U374),U$6-SQRT(U$3*(1-Rand!U374)))</f>
        <v>11.627717111704927</v>
      </c>
      <c r="V380" s="20">
        <f>IF(Rand!V374&lt;=V$1,V$4+SQRT(V$2*Rand!V374),V$6-SQRT(V$3*(1-Rand!V374)))</f>
        <v>17.20582044079341</v>
      </c>
      <c r="W380" s="29">
        <f>IF(Rand!W374&lt;=W$1,W$4+SQRT(W$2*Rand!W374),W$6-SQRT(W$3*(1-Rand!W374)))</f>
        <v>13.563122661683295</v>
      </c>
      <c r="X380" s="32">
        <f>IF(Rand!X374&lt;=X$1,X$4+SQRT(X$2*Rand!X374),X$6-SQRT(X$3*(1-Rand!X374)))</f>
        <v>13.543347626058454</v>
      </c>
      <c r="Y380" s="25">
        <f>IF(Rand!Y374&lt;=Y$1,Y$4+SQRT(Y$2*Rand!Y374),Y$6-SQRT(Y$3*(1-Rand!Y374)))</f>
        <v>17.356304094724244</v>
      </c>
    </row>
    <row r="381" spans="2:25" hidden="1" x14ac:dyDescent="0.25">
      <c r="B381" s="17">
        <f>IF(Rand!B375&lt;=B$1,B$4+SQRT(B$2*Rand!B375),B$6-SQRT(B$3*(1-Rand!B375)))</f>
        <v>4.4422405388925679</v>
      </c>
      <c r="C381" s="24">
        <f>IF(Rand!C375&lt;=C$1,C$4+SQRT(C$2*Rand!C375),C$6-SQRT(C$3*(1-Rand!C375)))</f>
        <v>3.1699946843913533</v>
      </c>
      <c r="D381" s="20">
        <f>IF(Rand!D375&lt;=D$1,D$4+SQRT(D$2*Rand!D375),D$6-SQRT(D$3*(1-Rand!D375)))</f>
        <v>4.9328578168570001</v>
      </c>
      <c r="E381" s="29">
        <f>IF(Rand!E375&lt;=E$1,E$4+SQRT(E$2*Rand!E375),E$6-SQRT(E$3*(1-Rand!E375)))</f>
        <v>3.2817478222420471</v>
      </c>
      <c r="F381" s="32">
        <f>IF(Rand!F375&lt;=F$1,F$4+SQRT(F$2*Rand!F375),F$6-SQRT(F$3*(1-Rand!F375)))</f>
        <v>2.1196505850127476</v>
      </c>
      <c r="G381" s="25">
        <f>IF(Rand!G375&lt;=G$1,G$4+SQRT(G$2*Rand!G375),G$6-SQRT(G$3*(1-Rand!G375)))</f>
        <v>2.8313655146977763</v>
      </c>
      <c r="H381" s="17">
        <f>IF(Rand!H375&lt;=H$1,H$4+SQRT(H$2*Rand!H375),H$6-SQRT(H$3*(1-Rand!H375)))</f>
        <v>16.136044003584846</v>
      </c>
      <c r="I381" s="24">
        <f>IF(Rand!I375&lt;=I$1,I$4+SQRT(I$2*Rand!I375),I$6-SQRT(I$3*(1-Rand!I375)))</f>
        <v>13.530818444310286</v>
      </c>
      <c r="J381" s="20">
        <f>IF(Rand!J375&lt;=J$1,J$4+SQRT(J$2*Rand!J375),J$6-SQRT(J$3*(1-Rand!J375)))</f>
        <v>15.44197009393276</v>
      </c>
      <c r="K381" s="29">
        <f>IF(Rand!K375&lt;=K$1,K$4+SQRT(K$2*Rand!K375),K$6-SQRT(K$3*(1-Rand!K375)))</f>
        <v>10.375824852220594</v>
      </c>
      <c r="L381" s="32">
        <f>IF(Rand!L375&lt;=L$1,L$4+SQRT(L$2*Rand!L375),L$6-SQRT(L$3*(1-Rand!L375)))</f>
        <v>17.101063106763064</v>
      </c>
      <c r="M381" s="25">
        <f>IF(Rand!M375&lt;=M$1,M$4+SQRT(M$2*Rand!M375),M$6-SQRT(M$3*(1-Rand!M375)))</f>
        <v>11.286680864065842</v>
      </c>
      <c r="N381" s="17">
        <f>IF(Rand!N375&lt;=N$1,N$4+SQRT(N$2*Rand!N375),N$6-SQRT(N$3*(1-Rand!N375)))</f>
        <v>15.575651873620565</v>
      </c>
      <c r="O381" s="24">
        <f>IF(Rand!O375&lt;=O$1,O$4+SQRT(O$2*Rand!O375),O$6-SQRT(O$3*(1-Rand!O375)))</f>
        <v>16.884874618640346</v>
      </c>
      <c r="P381" s="20">
        <f>IF(Rand!P375&lt;=P$1,P$4+SQRT(P$2*Rand!P375),P$6-SQRT(P$3*(1-Rand!P375)))</f>
        <v>19.033850800281769</v>
      </c>
      <c r="Q381" s="29">
        <f>IF(Rand!Q375&lt;=Q$1,Q$4+SQRT(Q$2*Rand!Q375),Q$6-SQRT(Q$3*(1-Rand!Q375)))</f>
        <v>13.666362866436762</v>
      </c>
      <c r="R381" s="32">
        <f>IF(Rand!R375&lt;=R$1,R$4+SQRT(R$2*Rand!R375),R$6-SQRT(R$3*(1-Rand!R375)))</f>
        <v>12.794000415996063</v>
      </c>
      <c r="S381" s="25">
        <f>IF(Rand!S375&lt;=S$1,S$4+SQRT(S$2*Rand!S375),S$6-SQRT(S$3*(1-Rand!S375)))</f>
        <v>11.888926022897994</v>
      </c>
      <c r="T381" s="17">
        <f>IF(Rand!T375&lt;=T$1,T$4+SQRT(T$2*Rand!T375),T$6-SQRT(T$3*(1-Rand!T375)))</f>
        <v>12.535149725536545</v>
      </c>
      <c r="U381" s="24">
        <f>IF(Rand!U375&lt;=U$1,U$4+SQRT(U$2*Rand!U375),U$6-SQRT(U$3*(1-Rand!U375)))</f>
        <v>18.775027255162271</v>
      </c>
      <c r="V381" s="20">
        <f>IF(Rand!V375&lt;=V$1,V$4+SQRT(V$2*Rand!V375),V$6-SQRT(V$3*(1-Rand!V375)))</f>
        <v>5.6869280863384262</v>
      </c>
      <c r="W381" s="29">
        <f>IF(Rand!W375&lt;=W$1,W$4+SQRT(W$2*Rand!W375),W$6-SQRT(W$3*(1-Rand!W375)))</f>
        <v>9.6315911049663825</v>
      </c>
      <c r="X381" s="32">
        <f>IF(Rand!X375&lt;=X$1,X$4+SQRT(X$2*Rand!X375),X$6-SQRT(X$3*(1-Rand!X375)))</f>
        <v>14.069813281966471</v>
      </c>
      <c r="Y381" s="25">
        <f>IF(Rand!Y375&lt;=Y$1,Y$4+SQRT(Y$2*Rand!Y375),Y$6-SQRT(Y$3*(1-Rand!Y375)))</f>
        <v>13.770377092195506</v>
      </c>
    </row>
    <row r="382" spans="2:25" hidden="1" x14ac:dyDescent="0.25">
      <c r="B382" s="17">
        <f>IF(Rand!B376&lt;=B$1,B$4+SQRT(B$2*Rand!B376),B$6-SQRT(B$3*(1-Rand!B376)))</f>
        <v>3.8354442408639575</v>
      </c>
      <c r="C382" s="24">
        <f>IF(Rand!C376&lt;=C$1,C$4+SQRT(C$2*Rand!C376),C$6-SQRT(C$3*(1-Rand!C376)))</f>
        <v>3.8416172418663748</v>
      </c>
      <c r="D382" s="20">
        <f>IF(Rand!D376&lt;=D$1,D$4+SQRT(D$2*Rand!D376),D$6-SQRT(D$3*(1-Rand!D376)))</f>
        <v>5.8907011798983904</v>
      </c>
      <c r="E382" s="29">
        <f>IF(Rand!E376&lt;=E$1,E$4+SQRT(E$2*Rand!E376),E$6-SQRT(E$3*(1-Rand!E376)))</f>
        <v>4.2795007415747497</v>
      </c>
      <c r="F382" s="32">
        <f>IF(Rand!F376&lt;=F$1,F$4+SQRT(F$2*Rand!F376),F$6-SQRT(F$3*(1-Rand!F376)))</f>
        <v>1.408854127834013</v>
      </c>
      <c r="G382" s="25">
        <f>IF(Rand!G376&lt;=G$1,G$4+SQRT(G$2*Rand!G376),G$6-SQRT(G$3*(1-Rand!G376)))</f>
        <v>3.1570509519170025</v>
      </c>
      <c r="H382" s="17">
        <f>IF(Rand!H376&lt;=H$1,H$4+SQRT(H$2*Rand!H376),H$6-SQRT(H$3*(1-Rand!H376)))</f>
        <v>9.0297133455589655</v>
      </c>
      <c r="I382" s="24">
        <f>IF(Rand!I376&lt;=I$1,I$4+SQRT(I$2*Rand!I376),I$6-SQRT(I$3*(1-Rand!I376)))</f>
        <v>12.096111381132474</v>
      </c>
      <c r="J382" s="20">
        <f>IF(Rand!J376&lt;=J$1,J$4+SQRT(J$2*Rand!J376),J$6-SQRT(J$3*(1-Rand!J376)))</f>
        <v>10.913385182403907</v>
      </c>
      <c r="K382" s="29">
        <f>IF(Rand!K376&lt;=K$1,K$4+SQRT(K$2*Rand!K376),K$6-SQRT(K$3*(1-Rand!K376)))</f>
        <v>10.794656276223598</v>
      </c>
      <c r="L382" s="32">
        <f>IF(Rand!L376&lt;=L$1,L$4+SQRT(L$2*Rand!L376),L$6-SQRT(L$3*(1-Rand!L376)))</f>
        <v>9.1166566979383283</v>
      </c>
      <c r="M382" s="25">
        <f>IF(Rand!M376&lt;=M$1,M$4+SQRT(M$2*Rand!M376),M$6-SQRT(M$3*(1-Rand!M376)))</f>
        <v>6.9094497597356588</v>
      </c>
      <c r="N382" s="17">
        <f>IF(Rand!N376&lt;=N$1,N$4+SQRT(N$2*Rand!N376),N$6-SQRT(N$3*(1-Rand!N376)))</f>
        <v>11.745342308572686</v>
      </c>
      <c r="O382" s="24">
        <f>IF(Rand!O376&lt;=O$1,O$4+SQRT(O$2*Rand!O376),O$6-SQRT(O$3*(1-Rand!O376)))</f>
        <v>15.829477858914728</v>
      </c>
      <c r="P382" s="20">
        <f>IF(Rand!P376&lt;=P$1,P$4+SQRT(P$2*Rand!P376),P$6-SQRT(P$3*(1-Rand!P376)))</f>
        <v>16.35852201834539</v>
      </c>
      <c r="Q382" s="29">
        <f>IF(Rand!Q376&lt;=Q$1,Q$4+SQRT(Q$2*Rand!Q376),Q$6-SQRT(Q$3*(1-Rand!Q376)))</f>
        <v>9.3468615777216861</v>
      </c>
      <c r="R382" s="32">
        <f>IF(Rand!R376&lt;=R$1,R$4+SQRT(R$2*Rand!R376),R$6-SQRT(R$3*(1-Rand!R376)))</f>
        <v>15.010061228123192</v>
      </c>
      <c r="S382" s="25">
        <f>IF(Rand!S376&lt;=S$1,S$4+SQRT(S$2*Rand!S376),S$6-SQRT(S$3*(1-Rand!S376)))</f>
        <v>18.766676804523598</v>
      </c>
      <c r="T382" s="17">
        <f>IF(Rand!T376&lt;=T$1,T$4+SQRT(T$2*Rand!T376),T$6-SQRT(T$3*(1-Rand!T376)))</f>
        <v>9.8435508549432615</v>
      </c>
      <c r="U382" s="24">
        <f>IF(Rand!U376&lt;=U$1,U$4+SQRT(U$2*Rand!U376),U$6-SQRT(U$3*(1-Rand!U376)))</f>
        <v>13.532175148808651</v>
      </c>
      <c r="V382" s="20">
        <f>IF(Rand!V376&lt;=V$1,V$4+SQRT(V$2*Rand!V376),V$6-SQRT(V$3*(1-Rand!V376)))</f>
        <v>9.2762835945571069</v>
      </c>
      <c r="W382" s="29">
        <f>IF(Rand!W376&lt;=W$1,W$4+SQRT(W$2*Rand!W376),W$6-SQRT(W$3*(1-Rand!W376)))</f>
        <v>8.625538627411041</v>
      </c>
      <c r="X382" s="32">
        <f>IF(Rand!X376&lt;=X$1,X$4+SQRT(X$2*Rand!X376),X$6-SQRT(X$3*(1-Rand!X376)))</f>
        <v>15.075632043206008</v>
      </c>
      <c r="Y382" s="25">
        <f>IF(Rand!Y376&lt;=Y$1,Y$4+SQRT(Y$2*Rand!Y376),Y$6-SQRT(Y$3*(1-Rand!Y376)))</f>
        <v>16.362952122357818</v>
      </c>
    </row>
    <row r="383" spans="2:25" hidden="1" x14ac:dyDescent="0.25">
      <c r="B383" s="17">
        <f>IF(Rand!B377&lt;=B$1,B$4+SQRT(B$2*Rand!B377),B$6-SQRT(B$3*(1-Rand!B377)))</f>
        <v>3.4124581107004652</v>
      </c>
      <c r="C383" s="24">
        <f>IF(Rand!C377&lt;=C$1,C$4+SQRT(C$2*Rand!C377),C$6-SQRT(C$3*(1-Rand!C377)))</f>
        <v>2.5821818803641405</v>
      </c>
      <c r="D383" s="20">
        <f>IF(Rand!D377&lt;=D$1,D$4+SQRT(D$2*Rand!D377),D$6-SQRT(D$3*(1-Rand!D377)))</f>
        <v>5.2119482302988001</v>
      </c>
      <c r="E383" s="29">
        <f>IF(Rand!E377&lt;=E$1,E$4+SQRT(E$2*Rand!E377),E$6-SQRT(E$3*(1-Rand!E377)))</f>
        <v>3.3605718626040888</v>
      </c>
      <c r="F383" s="32">
        <f>IF(Rand!F377&lt;=F$1,F$4+SQRT(F$2*Rand!F377),F$6-SQRT(F$3*(1-Rand!F377)))</f>
        <v>2.7352260664969563</v>
      </c>
      <c r="G383" s="25">
        <f>IF(Rand!G377&lt;=G$1,G$4+SQRT(G$2*Rand!G377),G$6-SQRT(G$3*(1-Rand!G377)))</f>
        <v>3.8023828634255894</v>
      </c>
      <c r="H383" s="17">
        <f>IF(Rand!H377&lt;=H$1,H$4+SQRT(H$2*Rand!H377),H$6-SQRT(H$3*(1-Rand!H377)))</f>
        <v>10.722437041875397</v>
      </c>
      <c r="I383" s="24">
        <f>IF(Rand!I377&lt;=I$1,I$4+SQRT(I$2*Rand!I377),I$6-SQRT(I$3*(1-Rand!I377)))</f>
        <v>13.383391570304767</v>
      </c>
      <c r="J383" s="20">
        <f>IF(Rand!J377&lt;=J$1,J$4+SQRT(J$2*Rand!J377),J$6-SQRT(J$3*(1-Rand!J377)))</f>
        <v>13.023696627883709</v>
      </c>
      <c r="K383" s="29">
        <f>IF(Rand!K377&lt;=K$1,K$4+SQRT(K$2*Rand!K377),K$6-SQRT(K$3*(1-Rand!K377)))</f>
        <v>10.490346007507826</v>
      </c>
      <c r="L383" s="32">
        <f>IF(Rand!L377&lt;=L$1,L$4+SQRT(L$2*Rand!L377),L$6-SQRT(L$3*(1-Rand!L377)))</f>
        <v>9.2688410569663038</v>
      </c>
      <c r="M383" s="25">
        <f>IF(Rand!M377&lt;=M$1,M$4+SQRT(M$2*Rand!M377),M$6-SQRT(M$3*(1-Rand!M377)))</f>
        <v>13.838030138204058</v>
      </c>
      <c r="N383" s="17">
        <f>IF(Rand!N377&lt;=N$1,N$4+SQRT(N$2*Rand!N377),N$6-SQRT(N$3*(1-Rand!N377)))</f>
        <v>9.4052630596808875</v>
      </c>
      <c r="O383" s="24">
        <f>IF(Rand!O377&lt;=O$1,O$4+SQRT(O$2*Rand!O377),O$6-SQRT(O$3*(1-Rand!O377)))</f>
        <v>12.011962409905593</v>
      </c>
      <c r="P383" s="20">
        <f>IF(Rand!P377&lt;=P$1,P$4+SQRT(P$2*Rand!P377),P$6-SQRT(P$3*(1-Rand!P377)))</f>
        <v>16.158614383123645</v>
      </c>
      <c r="Q383" s="29">
        <f>IF(Rand!Q377&lt;=Q$1,Q$4+SQRT(Q$2*Rand!Q377),Q$6-SQRT(Q$3*(1-Rand!Q377)))</f>
        <v>11.829908516713878</v>
      </c>
      <c r="R383" s="32">
        <f>IF(Rand!R377&lt;=R$1,R$4+SQRT(R$2*Rand!R377),R$6-SQRT(R$3*(1-Rand!R377)))</f>
        <v>7.0501418138472198</v>
      </c>
      <c r="S383" s="25">
        <f>IF(Rand!S377&lt;=S$1,S$4+SQRT(S$2*Rand!S377),S$6-SQRT(S$3*(1-Rand!S377)))</f>
        <v>10.389708367160431</v>
      </c>
      <c r="T383" s="17">
        <f>IF(Rand!T377&lt;=T$1,T$4+SQRT(T$2*Rand!T377),T$6-SQRT(T$3*(1-Rand!T377)))</f>
        <v>11.970890829604452</v>
      </c>
      <c r="U383" s="24">
        <f>IF(Rand!U377&lt;=U$1,U$4+SQRT(U$2*Rand!U377),U$6-SQRT(U$3*(1-Rand!U377)))</f>
        <v>13.875303712621973</v>
      </c>
      <c r="V383" s="20">
        <f>IF(Rand!V377&lt;=V$1,V$4+SQRT(V$2*Rand!V377),V$6-SQRT(V$3*(1-Rand!V377)))</f>
        <v>9.3963853523661598</v>
      </c>
      <c r="W383" s="29">
        <f>IF(Rand!W377&lt;=W$1,W$4+SQRT(W$2*Rand!W377),W$6-SQRT(W$3*(1-Rand!W377)))</f>
        <v>15.3289406322508</v>
      </c>
      <c r="X383" s="32">
        <f>IF(Rand!X377&lt;=X$1,X$4+SQRT(X$2*Rand!X377),X$6-SQRT(X$3*(1-Rand!X377)))</f>
        <v>10.535181497218385</v>
      </c>
      <c r="Y383" s="25">
        <f>IF(Rand!Y377&lt;=Y$1,Y$4+SQRT(Y$2*Rand!Y377),Y$6-SQRT(Y$3*(1-Rand!Y377)))</f>
        <v>13.946912975389399</v>
      </c>
    </row>
    <row r="384" spans="2:25" hidden="1" x14ac:dyDescent="0.25">
      <c r="B384" s="17">
        <f>IF(Rand!B378&lt;=B$1,B$4+SQRT(B$2*Rand!B378),B$6-SQRT(B$3*(1-Rand!B378)))</f>
        <v>3.7849110884528088</v>
      </c>
      <c r="C384" s="24">
        <f>IF(Rand!C378&lt;=C$1,C$4+SQRT(C$2*Rand!C378),C$6-SQRT(C$3*(1-Rand!C378)))</f>
        <v>2.0432311558329137</v>
      </c>
      <c r="D384" s="20">
        <f>IF(Rand!D378&lt;=D$1,D$4+SQRT(D$2*Rand!D378),D$6-SQRT(D$3*(1-Rand!D378)))</f>
        <v>4.6355995985500789</v>
      </c>
      <c r="E384" s="29">
        <f>IF(Rand!E378&lt;=E$1,E$4+SQRT(E$2*Rand!E378),E$6-SQRT(E$3*(1-Rand!E378)))</f>
        <v>3.7486302521846446</v>
      </c>
      <c r="F384" s="32">
        <f>IF(Rand!F378&lt;=F$1,F$4+SQRT(F$2*Rand!F378),F$6-SQRT(F$3*(1-Rand!F378)))</f>
        <v>3.2077250768010801</v>
      </c>
      <c r="G384" s="25">
        <f>IF(Rand!G378&lt;=G$1,G$4+SQRT(G$2*Rand!G378),G$6-SQRT(G$3*(1-Rand!G378)))</f>
        <v>3.1786831244884608</v>
      </c>
      <c r="H384" s="17">
        <f>IF(Rand!H378&lt;=H$1,H$4+SQRT(H$2*Rand!H378),H$6-SQRT(H$3*(1-Rand!H378)))</f>
        <v>10.831751169376277</v>
      </c>
      <c r="I384" s="24">
        <f>IF(Rand!I378&lt;=I$1,I$4+SQRT(I$2*Rand!I378),I$6-SQRT(I$3*(1-Rand!I378)))</f>
        <v>11.345395989669965</v>
      </c>
      <c r="J384" s="20">
        <f>IF(Rand!J378&lt;=J$1,J$4+SQRT(J$2*Rand!J378),J$6-SQRT(J$3*(1-Rand!J378)))</f>
        <v>12.309511832410323</v>
      </c>
      <c r="K384" s="29">
        <f>IF(Rand!K378&lt;=K$1,K$4+SQRT(K$2*Rand!K378),K$6-SQRT(K$3*(1-Rand!K378)))</f>
        <v>17.058478942471702</v>
      </c>
      <c r="L384" s="32">
        <f>IF(Rand!L378&lt;=L$1,L$4+SQRT(L$2*Rand!L378),L$6-SQRT(L$3*(1-Rand!L378)))</f>
        <v>13.868672897624915</v>
      </c>
      <c r="M384" s="25">
        <f>IF(Rand!M378&lt;=M$1,M$4+SQRT(M$2*Rand!M378),M$6-SQRT(M$3*(1-Rand!M378)))</f>
        <v>18.465035931768504</v>
      </c>
      <c r="N384" s="17">
        <f>IF(Rand!N378&lt;=N$1,N$4+SQRT(N$2*Rand!N378),N$6-SQRT(N$3*(1-Rand!N378)))</f>
        <v>9.1595098807676472</v>
      </c>
      <c r="O384" s="24">
        <f>IF(Rand!O378&lt;=O$1,O$4+SQRT(O$2*Rand!O378),O$6-SQRT(O$3*(1-Rand!O378)))</f>
        <v>10.472952652793323</v>
      </c>
      <c r="P384" s="20">
        <f>IF(Rand!P378&lt;=P$1,P$4+SQRT(P$2*Rand!P378),P$6-SQRT(P$3*(1-Rand!P378)))</f>
        <v>10.418292800423487</v>
      </c>
      <c r="Q384" s="29">
        <f>IF(Rand!Q378&lt;=Q$1,Q$4+SQRT(Q$2*Rand!Q378),Q$6-SQRT(Q$3*(1-Rand!Q378)))</f>
        <v>13.057193588262098</v>
      </c>
      <c r="R384" s="32">
        <f>IF(Rand!R378&lt;=R$1,R$4+SQRT(R$2*Rand!R378),R$6-SQRT(R$3*(1-Rand!R378)))</f>
        <v>15.767368950252978</v>
      </c>
      <c r="S384" s="25">
        <f>IF(Rand!S378&lt;=S$1,S$4+SQRT(S$2*Rand!S378),S$6-SQRT(S$3*(1-Rand!S378)))</f>
        <v>11.325878877946822</v>
      </c>
      <c r="T384" s="17">
        <f>IF(Rand!T378&lt;=T$1,T$4+SQRT(T$2*Rand!T378),T$6-SQRT(T$3*(1-Rand!T378)))</f>
        <v>7.0404532494491336</v>
      </c>
      <c r="U384" s="24">
        <f>IF(Rand!U378&lt;=U$1,U$4+SQRT(U$2*Rand!U378),U$6-SQRT(U$3*(1-Rand!U378)))</f>
        <v>14.16859391745362</v>
      </c>
      <c r="V384" s="20">
        <f>IF(Rand!V378&lt;=V$1,V$4+SQRT(V$2*Rand!V378),V$6-SQRT(V$3*(1-Rand!V378)))</f>
        <v>11.269102707512111</v>
      </c>
      <c r="W384" s="29">
        <f>IF(Rand!W378&lt;=W$1,W$4+SQRT(W$2*Rand!W378),W$6-SQRT(W$3*(1-Rand!W378)))</f>
        <v>11.073004186314378</v>
      </c>
      <c r="X384" s="32">
        <f>IF(Rand!X378&lt;=X$1,X$4+SQRT(X$2*Rand!X378),X$6-SQRT(X$3*(1-Rand!X378)))</f>
        <v>14.302228110923561</v>
      </c>
      <c r="Y384" s="25">
        <f>IF(Rand!Y378&lt;=Y$1,Y$4+SQRT(Y$2*Rand!Y378),Y$6-SQRT(Y$3*(1-Rand!Y378)))</f>
        <v>6.3128328682235608</v>
      </c>
    </row>
    <row r="385" spans="2:25" hidden="1" x14ac:dyDescent="0.25">
      <c r="B385" s="17">
        <f>IF(Rand!B379&lt;=B$1,B$4+SQRT(B$2*Rand!B379),B$6-SQRT(B$3*(1-Rand!B379)))</f>
        <v>4.5445981366342814</v>
      </c>
      <c r="C385" s="24">
        <f>IF(Rand!C379&lt;=C$1,C$4+SQRT(C$2*Rand!C379),C$6-SQRT(C$3*(1-Rand!C379)))</f>
        <v>2.9634267948786031</v>
      </c>
      <c r="D385" s="20">
        <f>IF(Rand!D379&lt;=D$1,D$4+SQRT(D$2*Rand!D379),D$6-SQRT(D$3*(1-Rand!D379)))</f>
        <v>6.5143262541508689</v>
      </c>
      <c r="E385" s="29">
        <f>IF(Rand!E379&lt;=E$1,E$4+SQRT(E$2*Rand!E379),E$6-SQRT(E$3*(1-Rand!E379)))</f>
        <v>3.9158842283293334</v>
      </c>
      <c r="F385" s="32">
        <f>IF(Rand!F379&lt;=F$1,F$4+SQRT(F$2*Rand!F379),F$6-SQRT(F$3*(1-Rand!F379)))</f>
        <v>2.4601178415941902</v>
      </c>
      <c r="G385" s="25">
        <f>IF(Rand!G379&lt;=G$1,G$4+SQRT(G$2*Rand!G379),G$6-SQRT(G$3*(1-Rand!G379)))</f>
        <v>3.3395769647189688</v>
      </c>
      <c r="H385" s="17">
        <f>IF(Rand!H379&lt;=H$1,H$4+SQRT(H$2*Rand!H379),H$6-SQRT(H$3*(1-Rand!H379)))</f>
        <v>9.1303454614200312</v>
      </c>
      <c r="I385" s="24">
        <f>IF(Rand!I379&lt;=I$1,I$4+SQRT(I$2*Rand!I379),I$6-SQRT(I$3*(1-Rand!I379)))</f>
        <v>15.135694519297788</v>
      </c>
      <c r="J385" s="20">
        <f>IF(Rand!J379&lt;=J$1,J$4+SQRT(J$2*Rand!J379),J$6-SQRT(J$3*(1-Rand!J379)))</f>
        <v>8.7421738260295943</v>
      </c>
      <c r="K385" s="29">
        <f>IF(Rand!K379&lt;=K$1,K$4+SQRT(K$2*Rand!K379),K$6-SQRT(K$3*(1-Rand!K379)))</f>
        <v>11.504552316728761</v>
      </c>
      <c r="L385" s="32">
        <f>IF(Rand!L379&lt;=L$1,L$4+SQRT(L$2*Rand!L379),L$6-SQRT(L$3*(1-Rand!L379)))</f>
        <v>18.144697488522073</v>
      </c>
      <c r="M385" s="25">
        <f>IF(Rand!M379&lt;=M$1,M$4+SQRT(M$2*Rand!M379),M$6-SQRT(M$3*(1-Rand!M379)))</f>
        <v>9.791707172708298</v>
      </c>
      <c r="N385" s="17">
        <f>IF(Rand!N379&lt;=N$1,N$4+SQRT(N$2*Rand!N379),N$6-SQRT(N$3*(1-Rand!N379)))</f>
        <v>5.5379209977638482</v>
      </c>
      <c r="O385" s="24">
        <f>IF(Rand!O379&lt;=O$1,O$4+SQRT(O$2*Rand!O379),O$6-SQRT(O$3*(1-Rand!O379)))</f>
        <v>7.7307239603437328</v>
      </c>
      <c r="P385" s="20">
        <f>IF(Rand!P379&lt;=P$1,P$4+SQRT(P$2*Rand!P379),P$6-SQRT(P$3*(1-Rand!P379)))</f>
        <v>12.08155258742957</v>
      </c>
      <c r="Q385" s="29">
        <f>IF(Rand!Q379&lt;=Q$1,Q$4+SQRT(Q$2*Rand!Q379),Q$6-SQRT(Q$3*(1-Rand!Q379)))</f>
        <v>9.9744486961962746</v>
      </c>
      <c r="R385" s="32">
        <f>IF(Rand!R379&lt;=R$1,R$4+SQRT(R$2*Rand!R379),R$6-SQRT(R$3*(1-Rand!R379)))</f>
        <v>10.559106581761293</v>
      </c>
      <c r="S385" s="25">
        <f>IF(Rand!S379&lt;=S$1,S$4+SQRT(S$2*Rand!S379),S$6-SQRT(S$3*(1-Rand!S379)))</f>
        <v>8.2842822458249987</v>
      </c>
      <c r="T385" s="17">
        <f>IF(Rand!T379&lt;=T$1,T$4+SQRT(T$2*Rand!T379),T$6-SQRT(T$3*(1-Rand!T379)))</f>
        <v>17.022118477390684</v>
      </c>
      <c r="U385" s="24">
        <f>IF(Rand!U379&lt;=U$1,U$4+SQRT(U$2*Rand!U379),U$6-SQRT(U$3*(1-Rand!U379)))</f>
        <v>12.464418239852913</v>
      </c>
      <c r="V385" s="20">
        <f>IF(Rand!V379&lt;=V$1,V$4+SQRT(V$2*Rand!V379),V$6-SQRT(V$3*(1-Rand!V379)))</f>
        <v>12.68997334798588</v>
      </c>
      <c r="W385" s="29">
        <f>IF(Rand!W379&lt;=W$1,W$4+SQRT(W$2*Rand!W379),W$6-SQRT(W$3*(1-Rand!W379)))</f>
        <v>11.859369867001684</v>
      </c>
      <c r="X385" s="32">
        <f>IF(Rand!X379&lt;=X$1,X$4+SQRT(X$2*Rand!X379),X$6-SQRT(X$3*(1-Rand!X379)))</f>
        <v>11.257028314937342</v>
      </c>
      <c r="Y385" s="25">
        <f>IF(Rand!Y379&lt;=Y$1,Y$4+SQRT(Y$2*Rand!Y379),Y$6-SQRT(Y$3*(1-Rand!Y379)))</f>
        <v>10.016262933118938</v>
      </c>
    </row>
    <row r="386" spans="2:25" hidden="1" x14ac:dyDescent="0.25">
      <c r="B386" s="17">
        <f>IF(Rand!B380&lt;=B$1,B$4+SQRT(B$2*Rand!B380),B$6-SQRT(B$3*(1-Rand!B380)))</f>
        <v>4.7462175670527254</v>
      </c>
      <c r="C386" s="24">
        <f>IF(Rand!C380&lt;=C$1,C$4+SQRT(C$2*Rand!C380),C$6-SQRT(C$3*(1-Rand!C380)))</f>
        <v>4.0521209276808223</v>
      </c>
      <c r="D386" s="20">
        <f>IF(Rand!D380&lt;=D$1,D$4+SQRT(D$2*Rand!D380),D$6-SQRT(D$3*(1-Rand!D380)))</f>
        <v>6.075630610090923</v>
      </c>
      <c r="E386" s="29">
        <f>IF(Rand!E380&lt;=E$1,E$4+SQRT(E$2*Rand!E380),E$6-SQRT(E$3*(1-Rand!E380)))</f>
        <v>4.2257022907898101</v>
      </c>
      <c r="F386" s="32">
        <f>IF(Rand!F380&lt;=F$1,F$4+SQRT(F$2*Rand!F380),F$6-SQRT(F$3*(1-Rand!F380)))</f>
        <v>2.2599972992023361</v>
      </c>
      <c r="G386" s="25">
        <f>IF(Rand!G380&lt;=G$1,G$4+SQRT(G$2*Rand!G380),G$6-SQRT(G$3*(1-Rand!G380)))</f>
        <v>3.3251508095466171</v>
      </c>
      <c r="H386" s="17">
        <f>IF(Rand!H380&lt;=H$1,H$4+SQRT(H$2*Rand!H380),H$6-SQRT(H$3*(1-Rand!H380)))</f>
        <v>10.185488312107493</v>
      </c>
      <c r="I386" s="24">
        <f>IF(Rand!I380&lt;=I$1,I$4+SQRT(I$2*Rand!I380),I$6-SQRT(I$3*(1-Rand!I380)))</f>
        <v>12.129541824597629</v>
      </c>
      <c r="J386" s="20">
        <f>IF(Rand!J380&lt;=J$1,J$4+SQRT(J$2*Rand!J380),J$6-SQRT(J$3*(1-Rand!J380)))</f>
        <v>6.7231175294387757</v>
      </c>
      <c r="K386" s="29">
        <f>IF(Rand!K380&lt;=K$1,K$4+SQRT(K$2*Rand!K380),K$6-SQRT(K$3*(1-Rand!K380)))</f>
        <v>13.36145908374165</v>
      </c>
      <c r="L386" s="32">
        <f>IF(Rand!L380&lt;=L$1,L$4+SQRT(L$2*Rand!L380),L$6-SQRT(L$3*(1-Rand!L380)))</f>
        <v>13.439005369586695</v>
      </c>
      <c r="M386" s="25">
        <f>IF(Rand!M380&lt;=M$1,M$4+SQRT(M$2*Rand!M380),M$6-SQRT(M$3*(1-Rand!M380)))</f>
        <v>13.008722839881345</v>
      </c>
      <c r="N386" s="17">
        <f>IF(Rand!N380&lt;=N$1,N$4+SQRT(N$2*Rand!N380),N$6-SQRT(N$3*(1-Rand!N380)))</f>
        <v>7.6817673157637998</v>
      </c>
      <c r="O386" s="24">
        <f>IF(Rand!O380&lt;=O$1,O$4+SQRT(O$2*Rand!O380),O$6-SQRT(O$3*(1-Rand!O380)))</f>
        <v>12.824270086295709</v>
      </c>
      <c r="P386" s="20">
        <f>IF(Rand!P380&lt;=P$1,P$4+SQRT(P$2*Rand!P380),P$6-SQRT(P$3*(1-Rand!P380)))</f>
        <v>12.138883229458626</v>
      </c>
      <c r="Q386" s="29">
        <f>IF(Rand!Q380&lt;=Q$1,Q$4+SQRT(Q$2*Rand!Q380),Q$6-SQRT(Q$3*(1-Rand!Q380)))</f>
        <v>11.08184980475693</v>
      </c>
      <c r="R386" s="32">
        <f>IF(Rand!R380&lt;=R$1,R$4+SQRT(R$2*Rand!R380),R$6-SQRT(R$3*(1-Rand!R380)))</f>
        <v>14.687174472606412</v>
      </c>
      <c r="S386" s="25">
        <f>IF(Rand!S380&lt;=S$1,S$4+SQRT(S$2*Rand!S380),S$6-SQRT(S$3*(1-Rand!S380)))</f>
        <v>15.042172780726961</v>
      </c>
      <c r="T386" s="17">
        <f>IF(Rand!T380&lt;=T$1,T$4+SQRT(T$2*Rand!T380),T$6-SQRT(T$3*(1-Rand!T380)))</f>
        <v>6.9496493042169121</v>
      </c>
      <c r="U386" s="24">
        <f>IF(Rand!U380&lt;=U$1,U$4+SQRT(U$2*Rand!U380),U$6-SQRT(U$3*(1-Rand!U380)))</f>
        <v>11.947325841147443</v>
      </c>
      <c r="V386" s="20">
        <f>IF(Rand!V380&lt;=V$1,V$4+SQRT(V$2*Rand!V380),V$6-SQRT(V$3*(1-Rand!V380)))</f>
        <v>12.444177549671192</v>
      </c>
      <c r="W386" s="29">
        <f>IF(Rand!W380&lt;=W$1,W$4+SQRT(W$2*Rand!W380),W$6-SQRT(W$3*(1-Rand!W380)))</f>
        <v>5.6707101637816431</v>
      </c>
      <c r="X386" s="32">
        <f>IF(Rand!X380&lt;=X$1,X$4+SQRT(X$2*Rand!X380),X$6-SQRT(X$3*(1-Rand!X380)))</f>
        <v>15.895290097291635</v>
      </c>
      <c r="Y386" s="25">
        <f>IF(Rand!Y380&lt;=Y$1,Y$4+SQRT(Y$2*Rand!Y380),Y$6-SQRT(Y$3*(1-Rand!Y380)))</f>
        <v>8.3412731288782407</v>
      </c>
    </row>
    <row r="387" spans="2:25" hidden="1" x14ac:dyDescent="0.25">
      <c r="B387" s="17">
        <f>IF(Rand!B381&lt;=B$1,B$4+SQRT(B$2*Rand!B381),B$6-SQRT(B$3*(1-Rand!B381)))</f>
        <v>4.1389741135322362</v>
      </c>
      <c r="C387" s="24">
        <f>IF(Rand!C381&lt;=C$1,C$4+SQRT(C$2*Rand!C381),C$6-SQRT(C$3*(1-Rand!C381)))</f>
        <v>2.3708376763662486</v>
      </c>
      <c r="D387" s="20">
        <f>IF(Rand!D381&lt;=D$1,D$4+SQRT(D$2*Rand!D381),D$6-SQRT(D$3*(1-Rand!D381)))</f>
        <v>4.8367347023239571</v>
      </c>
      <c r="E387" s="29">
        <f>IF(Rand!E381&lt;=E$1,E$4+SQRT(E$2*Rand!E381),E$6-SQRT(E$3*(1-Rand!E381)))</f>
        <v>3.4782075849473268</v>
      </c>
      <c r="F387" s="32">
        <f>IF(Rand!F381&lt;=F$1,F$4+SQRT(F$2*Rand!F381),F$6-SQRT(F$3*(1-Rand!F381)))</f>
        <v>3.1023645845530492</v>
      </c>
      <c r="G387" s="25">
        <f>IF(Rand!G381&lt;=G$1,G$4+SQRT(G$2*Rand!G381),G$6-SQRT(G$3*(1-Rand!G381)))</f>
        <v>3.3934171663158796</v>
      </c>
      <c r="H387" s="17">
        <f>IF(Rand!H381&lt;=H$1,H$4+SQRT(H$2*Rand!H381),H$6-SQRT(H$3*(1-Rand!H381)))</f>
        <v>10.100845097682503</v>
      </c>
      <c r="I387" s="24">
        <f>IF(Rand!I381&lt;=I$1,I$4+SQRT(I$2*Rand!I381),I$6-SQRT(I$3*(1-Rand!I381)))</f>
        <v>12.88823529044465</v>
      </c>
      <c r="J387" s="20">
        <f>IF(Rand!J381&lt;=J$1,J$4+SQRT(J$2*Rand!J381),J$6-SQRT(J$3*(1-Rand!J381)))</f>
        <v>9.6168625784837047</v>
      </c>
      <c r="K387" s="29">
        <f>IF(Rand!K381&lt;=K$1,K$4+SQRT(K$2*Rand!K381),K$6-SQRT(K$3*(1-Rand!K381)))</f>
        <v>13.077741312187944</v>
      </c>
      <c r="L387" s="32">
        <f>IF(Rand!L381&lt;=L$1,L$4+SQRT(L$2*Rand!L381),L$6-SQRT(L$3*(1-Rand!L381)))</f>
        <v>8.8870150938805814</v>
      </c>
      <c r="M387" s="25">
        <f>IF(Rand!M381&lt;=M$1,M$4+SQRT(M$2*Rand!M381),M$6-SQRT(M$3*(1-Rand!M381)))</f>
        <v>11.143783966498129</v>
      </c>
      <c r="N387" s="17">
        <f>IF(Rand!N381&lt;=N$1,N$4+SQRT(N$2*Rand!N381),N$6-SQRT(N$3*(1-Rand!N381)))</f>
        <v>15.961847596872545</v>
      </c>
      <c r="O387" s="24">
        <f>IF(Rand!O381&lt;=O$1,O$4+SQRT(O$2*Rand!O381),O$6-SQRT(O$3*(1-Rand!O381)))</f>
        <v>8.6352904413554832</v>
      </c>
      <c r="P387" s="20">
        <f>IF(Rand!P381&lt;=P$1,P$4+SQRT(P$2*Rand!P381),P$6-SQRT(P$3*(1-Rand!P381)))</f>
        <v>5.8760181334734112</v>
      </c>
      <c r="Q387" s="29">
        <f>IF(Rand!Q381&lt;=Q$1,Q$4+SQRT(Q$2*Rand!Q381),Q$6-SQRT(Q$3*(1-Rand!Q381)))</f>
        <v>9.5233350135935275</v>
      </c>
      <c r="R387" s="32">
        <f>IF(Rand!R381&lt;=R$1,R$4+SQRT(R$2*Rand!R381),R$6-SQRT(R$3*(1-Rand!R381)))</f>
        <v>8.7703316613327331</v>
      </c>
      <c r="S387" s="25">
        <f>IF(Rand!S381&lt;=S$1,S$4+SQRT(S$2*Rand!S381),S$6-SQRT(S$3*(1-Rand!S381)))</f>
        <v>14.899607427934185</v>
      </c>
      <c r="T387" s="17">
        <f>IF(Rand!T381&lt;=T$1,T$4+SQRT(T$2*Rand!T381),T$6-SQRT(T$3*(1-Rand!T381)))</f>
        <v>10.832599076774491</v>
      </c>
      <c r="U387" s="24">
        <f>IF(Rand!U381&lt;=U$1,U$4+SQRT(U$2*Rand!U381),U$6-SQRT(U$3*(1-Rand!U381)))</f>
        <v>14.208025760798474</v>
      </c>
      <c r="V387" s="20">
        <f>IF(Rand!V381&lt;=V$1,V$4+SQRT(V$2*Rand!V381),V$6-SQRT(V$3*(1-Rand!V381)))</f>
        <v>16.516343146404008</v>
      </c>
      <c r="W387" s="29">
        <f>IF(Rand!W381&lt;=W$1,W$4+SQRT(W$2*Rand!W381),W$6-SQRT(W$3*(1-Rand!W381)))</f>
        <v>8.9957233397208096</v>
      </c>
      <c r="X387" s="32">
        <f>IF(Rand!X381&lt;=X$1,X$4+SQRT(X$2*Rand!X381),X$6-SQRT(X$3*(1-Rand!X381)))</f>
        <v>15.029749948091617</v>
      </c>
      <c r="Y387" s="25">
        <f>IF(Rand!Y381&lt;=Y$1,Y$4+SQRT(Y$2*Rand!Y381),Y$6-SQRT(Y$3*(1-Rand!Y381)))</f>
        <v>14.628502351374671</v>
      </c>
    </row>
    <row r="388" spans="2:25" hidden="1" x14ac:dyDescent="0.25">
      <c r="B388" s="17">
        <f>IF(Rand!B382&lt;=B$1,B$4+SQRT(B$2*Rand!B382),B$6-SQRT(B$3*(1-Rand!B382)))</f>
        <v>5.6015866843117808</v>
      </c>
      <c r="C388" s="24">
        <f>IF(Rand!C382&lt;=C$1,C$4+SQRT(C$2*Rand!C382),C$6-SQRT(C$3*(1-Rand!C382)))</f>
        <v>2.8095691561725831</v>
      </c>
      <c r="D388" s="20">
        <f>IF(Rand!D382&lt;=D$1,D$4+SQRT(D$2*Rand!D382),D$6-SQRT(D$3*(1-Rand!D382)))</f>
        <v>5.9197252493295549</v>
      </c>
      <c r="E388" s="29">
        <f>IF(Rand!E382&lt;=E$1,E$4+SQRT(E$2*Rand!E382),E$6-SQRT(E$3*(1-Rand!E382)))</f>
        <v>3.6742825780181629</v>
      </c>
      <c r="F388" s="32">
        <f>IF(Rand!F382&lt;=F$1,F$4+SQRT(F$2*Rand!F382),F$6-SQRT(F$3*(1-Rand!F382)))</f>
        <v>3.266484394736656</v>
      </c>
      <c r="G388" s="25">
        <f>IF(Rand!G382&lt;=G$1,G$4+SQRT(G$2*Rand!G382),G$6-SQRT(G$3*(1-Rand!G382)))</f>
        <v>3.8227750393156077</v>
      </c>
      <c r="H388" s="17">
        <f>IF(Rand!H382&lt;=H$1,H$4+SQRT(H$2*Rand!H382),H$6-SQRT(H$3*(1-Rand!H382)))</f>
        <v>9.2113991039954612</v>
      </c>
      <c r="I388" s="24">
        <f>IF(Rand!I382&lt;=I$1,I$4+SQRT(I$2*Rand!I382),I$6-SQRT(I$3*(1-Rand!I382)))</f>
        <v>17.106432384670629</v>
      </c>
      <c r="J388" s="20">
        <f>IF(Rand!J382&lt;=J$1,J$4+SQRT(J$2*Rand!J382),J$6-SQRT(J$3*(1-Rand!J382)))</f>
        <v>10.935744246860684</v>
      </c>
      <c r="K388" s="29">
        <f>IF(Rand!K382&lt;=K$1,K$4+SQRT(K$2*Rand!K382),K$6-SQRT(K$3*(1-Rand!K382)))</f>
        <v>10.527583654139015</v>
      </c>
      <c r="L388" s="32">
        <f>IF(Rand!L382&lt;=L$1,L$4+SQRT(L$2*Rand!L382),L$6-SQRT(L$3*(1-Rand!L382)))</f>
        <v>7.1663232049381449</v>
      </c>
      <c r="M388" s="25">
        <f>IF(Rand!M382&lt;=M$1,M$4+SQRT(M$2*Rand!M382),M$6-SQRT(M$3*(1-Rand!M382)))</f>
        <v>8.0758907802529496</v>
      </c>
      <c r="N388" s="17">
        <f>IF(Rand!N382&lt;=N$1,N$4+SQRT(N$2*Rand!N382),N$6-SQRT(N$3*(1-Rand!N382)))</f>
        <v>9.1277451871287028</v>
      </c>
      <c r="O388" s="24">
        <f>IF(Rand!O382&lt;=O$1,O$4+SQRT(O$2*Rand!O382),O$6-SQRT(O$3*(1-Rand!O382)))</f>
        <v>12.3202697140396</v>
      </c>
      <c r="P388" s="20">
        <f>IF(Rand!P382&lt;=P$1,P$4+SQRT(P$2*Rand!P382),P$6-SQRT(P$3*(1-Rand!P382)))</f>
        <v>13.20819598797506</v>
      </c>
      <c r="Q388" s="29">
        <f>IF(Rand!Q382&lt;=Q$1,Q$4+SQRT(Q$2*Rand!Q382),Q$6-SQRT(Q$3*(1-Rand!Q382)))</f>
        <v>15.813405639450099</v>
      </c>
      <c r="R388" s="32">
        <f>IF(Rand!R382&lt;=R$1,R$4+SQRT(R$2*Rand!R382),R$6-SQRT(R$3*(1-Rand!R382)))</f>
        <v>13.731718717336962</v>
      </c>
      <c r="S388" s="25">
        <f>IF(Rand!S382&lt;=S$1,S$4+SQRT(S$2*Rand!S382),S$6-SQRT(S$3*(1-Rand!S382)))</f>
        <v>11.519360681228818</v>
      </c>
      <c r="T388" s="17">
        <f>IF(Rand!T382&lt;=T$1,T$4+SQRT(T$2*Rand!T382),T$6-SQRT(T$3*(1-Rand!T382)))</f>
        <v>10.956616513245608</v>
      </c>
      <c r="U388" s="24">
        <f>IF(Rand!U382&lt;=U$1,U$4+SQRT(U$2*Rand!U382),U$6-SQRT(U$3*(1-Rand!U382)))</f>
        <v>12.658538916559278</v>
      </c>
      <c r="V388" s="20">
        <f>IF(Rand!V382&lt;=V$1,V$4+SQRT(V$2*Rand!V382),V$6-SQRT(V$3*(1-Rand!V382)))</f>
        <v>16.945484216772648</v>
      </c>
      <c r="W388" s="29">
        <f>IF(Rand!W382&lt;=W$1,W$4+SQRT(W$2*Rand!W382),W$6-SQRT(W$3*(1-Rand!W382)))</f>
        <v>16.540718639646869</v>
      </c>
      <c r="X388" s="32">
        <f>IF(Rand!X382&lt;=X$1,X$4+SQRT(X$2*Rand!X382),X$6-SQRT(X$3*(1-Rand!X382)))</f>
        <v>12.737036902891248</v>
      </c>
      <c r="Y388" s="25">
        <f>IF(Rand!Y382&lt;=Y$1,Y$4+SQRT(Y$2*Rand!Y382),Y$6-SQRT(Y$3*(1-Rand!Y382)))</f>
        <v>17.373292615148269</v>
      </c>
    </row>
    <row r="389" spans="2:25" hidden="1" x14ac:dyDescent="0.25">
      <c r="B389" s="17">
        <f>IF(Rand!B383&lt;=B$1,B$4+SQRT(B$2*Rand!B383),B$6-SQRT(B$3*(1-Rand!B383)))</f>
        <v>4.2983355594649924</v>
      </c>
      <c r="C389" s="24">
        <f>IF(Rand!C383&lt;=C$1,C$4+SQRT(C$2*Rand!C383),C$6-SQRT(C$3*(1-Rand!C383)))</f>
        <v>3.6398199074413631</v>
      </c>
      <c r="D389" s="20">
        <f>IF(Rand!D383&lt;=D$1,D$4+SQRT(D$2*Rand!D383),D$6-SQRT(D$3*(1-Rand!D383)))</f>
        <v>6.1590241307444664</v>
      </c>
      <c r="E389" s="29">
        <f>IF(Rand!E383&lt;=E$1,E$4+SQRT(E$2*Rand!E383),E$6-SQRT(E$3*(1-Rand!E383)))</f>
        <v>4.3711148970229994</v>
      </c>
      <c r="F389" s="32">
        <f>IF(Rand!F383&lt;=F$1,F$4+SQRT(F$2*Rand!F383),F$6-SQRT(F$3*(1-Rand!F383)))</f>
        <v>1.3558986852221926</v>
      </c>
      <c r="G389" s="25">
        <f>IF(Rand!G383&lt;=G$1,G$4+SQRT(G$2*Rand!G383),G$6-SQRT(G$3*(1-Rand!G383)))</f>
        <v>3.4295231255732528</v>
      </c>
      <c r="H389" s="17">
        <f>IF(Rand!H383&lt;=H$1,H$4+SQRT(H$2*Rand!H383),H$6-SQRT(H$3*(1-Rand!H383)))</f>
        <v>8.9414255108967655</v>
      </c>
      <c r="I389" s="24">
        <f>IF(Rand!I383&lt;=I$1,I$4+SQRT(I$2*Rand!I383),I$6-SQRT(I$3*(1-Rand!I383)))</f>
        <v>15.031323772463574</v>
      </c>
      <c r="J389" s="20">
        <f>IF(Rand!J383&lt;=J$1,J$4+SQRT(J$2*Rand!J383),J$6-SQRT(J$3*(1-Rand!J383)))</f>
        <v>12.672204654876609</v>
      </c>
      <c r="K389" s="29">
        <f>IF(Rand!K383&lt;=K$1,K$4+SQRT(K$2*Rand!K383),K$6-SQRT(K$3*(1-Rand!K383)))</f>
        <v>14.911218398816317</v>
      </c>
      <c r="L389" s="32">
        <f>IF(Rand!L383&lt;=L$1,L$4+SQRT(L$2*Rand!L383),L$6-SQRT(L$3*(1-Rand!L383)))</f>
        <v>18.353686780357933</v>
      </c>
      <c r="M389" s="25">
        <f>IF(Rand!M383&lt;=M$1,M$4+SQRT(M$2*Rand!M383),M$6-SQRT(M$3*(1-Rand!M383)))</f>
        <v>11.078644916389491</v>
      </c>
      <c r="N389" s="17">
        <f>IF(Rand!N383&lt;=N$1,N$4+SQRT(N$2*Rand!N383),N$6-SQRT(N$3*(1-Rand!N383)))</f>
        <v>11.578652533750812</v>
      </c>
      <c r="O389" s="24">
        <f>IF(Rand!O383&lt;=O$1,O$4+SQRT(O$2*Rand!O383),O$6-SQRT(O$3*(1-Rand!O383)))</f>
        <v>14.498903107142633</v>
      </c>
      <c r="P389" s="20">
        <f>IF(Rand!P383&lt;=P$1,P$4+SQRT(P$2*Rand!P383),P$6-SQRT(P$3*(1-Rand!P383)))</f>
        <v>14.849965207717009</v>
      </c>
      <c r="Q389" s="29">
        <f>IF(Rand!Q383&lt;=Q$1,Q$4+SQRT(Q$2*Rand!Q383),Q$6-SQRT(Q$3*(1-Rand!Q383)))</f>
        <v>17.120788515012649</v>
      </c>
      <c r="R389" s="32">
        <f>IF(Rand!R383&lt;=R$1,R$4+SQRT(R$2*Rand!R383),R$6-SQRT(R$3*(1-Rand!R383)))</f>
        <v>5.1201236873755569</v>
      </c>
      <c r="S389" s="25">
        <f>IF(Rand!S383&lt;=S$1,S$4+SQRT(S$2*Rand!S383),S$6-SQRT(S$3*(1-Rand!S383)))</f>
        <v>10.095036213309262</v>
      </c>
      <c r="T389" s="17">
        <f>IF(Rand!T383&lt;=T$1,T$4+SQRT(T$2*Rand!T383),T$6-SQRT(T$3*(1-Rand!T383)))</f>
        <v>11.547011804400206</v>
      </c>
      <c r="U389" s="24">
        <f>IF(Rand!U383&lt;=U$1,U$4+SQRT(U$2*Rand!U383),U$6-SQRT(U$3*(1-Rand!U383)))</f>
        <v>7.559192479681899</v>
      </c>
      <c r="V389" s="20">
        <f>IF(Rand!V383&lt;=V$1,V$4+SQRT(V$2*Rand!V383),V$6-SQRT(V$3*(1-Rand!V383)))</f>
        <v>14.59972653650844</v>
      </c>
      <c r="W389" s="29">
        <f>IF(Rand!W383&lt;=W$1,W$4+SQRT(W$2*Rand!W383),W$6-SQRT(W$3*(1-Rand!W383)))</f>
        <v>15.909036184447737</v>
      </c>
      <c r="X389" s="32">
        <f>IF(Rand!X383&lt;=X$1,X$4+SQRT(X$2*Rand!X383),X$6-SQRT(X$3*(1-Rand!X383)))</f>
        <v>8.0065457012208139</v>
      </c>
      <c r="Y389" s="25">
        <f>IF(Rand!Y383&lt;=Y$1,Y$4+SQRT(Y$2*Rand!Y383),Y$6-SQRT(Y$3*(1-Rand!Y383)))</f>
        <v>12.891744895608483</v>
      </c>
    </row>
    <row r="390" spans="2:25" hidden="1" x14ac:dyDescent="0.25">
      <c r="B390" s="17">
        <f>IF(Rand!B384&lt;=B$1,B$4+SQRT(B$2*Rand!B384),B$6-SQRT(B$3*(1-Rand!B384)))</f>
        <v>4.993815494601562</v>
      </c>
      <c r="C390" s="24">
        <f>IF(Rand!C384&lt;=C$1,C$4+SQRT(C$2*Rand!C384),C$6-SQRT(C$3*(1-Rand!C384)))</f>
        <v>3.0757681038671834</v>
      </c>
      <c r="D390" s="20">
        <f>IF(Rand!D384&lt;=D$1,D$4+SQRT(D$2*Rand!D384),D$6-SQRT(D$3*(1-Rand!D384)))</f>
        <v>5.6954619820687151</v>
      </c>
      <c r="E390" s="29">
        <f>IF(Rand!E384&lt;=E$1,E$4+SQRT(E$2*Rand!E384),E$6-SQRT(E$3*(1-Rand!E384)))</f>
        <v>3.3869661477942041</v>
      </c>
      <c r="F390" s="32">
        <f>IF(Rand!F384&lt;=F$1,F$4+SQRT(F$2*Rand!F384),F$6-SQRT(F$3*(1-Rand!F384)))</f>
        <v>1.19543704675271</v>
      </c>
      <c r="G390" s="25">
        <f>IF(Rand!G384&lt;=G$1,G$4+SQRT(G$2*Rand!G384),G$6-SQRT(G$3*(1-Rand!G384)))</f>
        <v>3.6184387010525114</v>
      </c>
      <c r="H390" s="17">
        <f>IF(Rand!H384&lt;=H$1,H$4+SQRT(H$2*Rand!H384),H$6-SQRT(H$3*(1-Rand!H384)))</f>
        <v>9.0256464875853801</v>
      </c>
      <c r="I390" s="24">
        <f>IF(Rand!I384&lt;=I$1,I$4+SQRT(I$2*Rand!I384),I$6-SQRT(I$3*(1-Rand!I384)))</f>
        <v>14.157088651616618</v>
      </c>
      <c r="J390" s="20">
        <f>IF(Rand!J384&lt;=J$1,J$4+SQRT(J$2*Rand!J384),J$6-SQRT(J$3*(1-Rand!J384)))</f>
        <v>11.498592722329633</v>
      </c>
      <c r="K390" s="29">
        <f>IF(Rand!K384&lt;=K$1,K$4+SQRT(K$2*Rand!K384),K$6-SQRT(K$3*(1-Rand!K384)))</f>
        <v>7.4967058852379171</v>
      </c>
      <c r="L390" s="32">
        <f>IF(Rand!L384&lt;=L$1,L$4+SQRT(L$2*Rand!L384),L$6-SQRT(L$3*(1-Rand!L384)))</f>
        <v>7.2517387653561851</v>
      </c>
      <c r="M390" s="25">
        <f>IF(Rand!M384&lt;=M$1,M$4+SQRT(M$2*Rand!M384),M$6-SQRT(M$3*(1-Rand!M384)))</f>
        <v>12.377035286982309</v>
      </c>
      <c r="N390" s="17">
        <f>IF(Rand!N384&lt;=N$1,N$4+SQRT(N$2*Rand!N384),N$6-SQRT(N$3*(1-Rand!N384)))</f>
        <v>10.199478591182222</v>
      </c>
      <c r="O390" s="24">
        <f>IF(Rand!O384&lt;=O$1,O$4+SQRT(O$2*Rand!O384),O$6-SQRT(O$3*(1-Rand!O384)))</f>
        <v>8.5240102556271662</v>
      </c>
      <c r="P390" s="20">
        <f>IF(Rand!P384&lt;=P$1,P$4+SQRT(P$2*Rand!P384),P$6-SQRT(P$3*(1-Rand!P384)))</f>
        <v>11.663505198480522</v>
      </c>
      <c r="Q390" s="29">
        <f>IF(Rand!Q384&lt;=Q$1,Q$4+SQRT(Q$2*Rand!Q384),Q$6-SQRT(Q$3*(1-Rand!Q384)))</f>
        <v>6.9590611533427289</v>
      </c>
      <c r="R390" s="32">
        <f>IF(Rand!R384&lt;=R$1,R$4+SQRT(R$2*Rand!R384),R$6-SQRT(R$3*(1-Rand!R384)))</f>
        <v>16.329676049761161</v>
      </c>
      <c r="S390" s="25">
        <f>IF(Rand!S384&lt;=S$1,S$4+SQRT(S$2*Rand!S384),S$6-SQRT(S$3*(1-Rand!S384)))</f>
        <v>12.599288755997812</v>
      </c>
      <c r="T390" s="17">
        <f>IF(Rand!T384&lt;=T$1,T$4+SQRT(T$2*Rand!T384),T$6-SQRT(T$3*(1-Rand!T384)))</f>
        <v>8.8773815553882542</v>
      </c>
      <c r="U390" s="24">
        <f>IF(Rand!U384&lt;=U$1,U$4+SQRT(U$2*Rand!U384),U$6-SQRT(U$3*(1-Rand!U384)))</f>
        <v>10.123789614655806</v>
      </c>
      <c r="V390" s="20">
        <f>IF(Rand!V384&lt;=V$1,V$4+SQRT(V$2*Rand!V384),V$6-SQRT(V$3*(1-Rand!V384)))</f>
        <v>8.9102234951298129</v>
      </c>
      <c r="W390" s="29">
        <f>IF(Rand!W384&lt;=W$1,W$4+SQRT(W$2*Rand!W384),W$6-SQRT(W$3*(1-Rand!W384)))</f>
        <v>16.190544427102399</v>
      </c>
      <c r="X390" s="32">
        <f>IF(Rand!X384&lt;=X$1,X$4+SQRT(X$2*Rand!X384),X$6-SQRT(X$3*(1-Rand!X384)))</f>
        <v>14.941682831755578</v>
      </c>
      <c r="Y390" s="25">
        <f>IF(Rand!Y384&lt;=Y$1,Y$4+SQRT(Y$2*Rand!Y384),Y$6-SQRT(Y$3*(1-Rand!Y384)))</f>
        <v>16.149187907897478</v>
      </c>
    </row>
    <row r="391" spans="2:25" hidden="1" x14ac:dyDescent="0.25">
      <c r="B391" s="17">
        <f>IF(Rand!B385&lt;=B$1,B$4+SQRT(B$2*Rand!B385),B$6-SQRT(B$3*(1-Rand!B385)))</f>
        <v>5.3110808778256597</v>
      </c>
      <c r="C391" s="24">
        <f>IF(Rand!C385&lt;=C$1,C$4+SQRT(C$2*Rand!C385),C$6-SQRT(C$3*(1-Rand!C385)))</f>
        <v>2.8818783272161177</v>
      </c>
      <c r="D391" s="20">
        <f>IF(Rand!D385&lt;=D$1,D$4+SQRT(D$2*Rand!D385),D$6-SQRT(D$3*(1-Rand!D385)))</f>
        <v>6.0672153507464168</v>
      </c>
      <c r="E391" s="29">
        <f>IF(Rand!E385&lt;=E$1,E$4+SQRT(E$2*Rand!E385),E$6-SQRT(E$3*(1-Rand!E385)))</f>
        <v>3.9481766612758786</v>
      </c>
      <c r="F391" s="32">
        <f>IF(Rand!F385&lt;=F$1,F$4+SQRT(F$2*Rand!F385),F$6-SQRT(F$3*(1-Rand!F385)))</f>
        <v>2.1065315013025607</v>
      </c>
      <c r="G391" s="25">
        <f>IF(Rand!G385&lt;=G$1,G$4+SQRT(G$2*Rand!G385),G$6-SQRT(G$3*(1-Rand!G385)))</f>
        <v>3.6335066682247645</v>
      </c>
      <c r="H391" s="17">
        <f>IF(Rand!H385&lt;=H$1,H$4+SQRT(H$2*Rand!H385),H$6-SQRT(H$3*(1-Rand!H385)))</f>
        <v>12.944457222396252</v>
      </c>
      <c r="I391" s="24">
        <f>IF(Rand!I385&lt;=I$1,I$4+SQRT(I$2*Rand!I385),I$6-SQRT(I$3*(1-Rand!I385)))</f>
        <v>9.2421343756416867</v>
      </c>
      <c r="J391" s="20">
        <f>IF(Rand!J385&lt;=J$1,J$4+SQRT(J$2*Rand!J385),J$6-SQRT(J$3*(1-Rand!J385)))</f>
        <v>8.3867377575113267</v>
      </c>
      <c r="K391" s="29">
        <f>IF(Rand!K385&lt;=K$1,K$4+SQRT(K$2*Rand!K385),K$6-SQRT(K$3*(1-Rand!K385)))</f>
        <v>9.0276549265075996</v>
      </c>
      <c r="L391" s="32">
        <f>IF(Rand!L385&lt;=L$1,L$4+SQRT(L$2*Rand!L385),L$6-SQRT(L$3*(1-Rand!L385)))</f>
        <v>8.4712347577125762</v>
      </c>
      <c r="M391" s="25">
        <f>IF(Rand!M385&lt;=M$1,M$4+SQRT(M$2*Rand!M385),M$6-SQRT(M$3*(1-Rand!M385)))</f>
        <v>15.487042514516354</v>
      </c>
      <c r="N391" s="17">
        <f>IF(Rand!N385&lt;=N$1,N$4+SQRT(N$2*Rand!N385),N$6-SQRT(N$3*(1-Rand!N385)))</f>
        <v>10.458501633637905</v>
      </c>
      <c r="O391" s="24">
        <f>IF(Rand!O385&lt;=O$1,O$4+SQRT(O$2*Rand!O385),O$6-SQRT(O$3*(1-Rand!O385)))</f>
        <v>9.5426288635554108</v>
      </c>
      <c r="P391" s="20">
        <f>IF(Rand!P385&lt;=P$1,P$4+SQRT(P$2*Rand!P385),P$6-SQRT(P$3*(1-Rand!P385)))</f>
        <v>9.3659090473728703</v>
      </c>
      <c r="Q391" s="29">
        <f>IF(Rand!Q385&lt;=Q$1,Q$4+SQRT(Q$2*Rand!Q385),Q$6-SQRT(Q$3*(1-Rand!Q385)))</f>
        <v>10.970810533061934</v>
      </c>
      <c r="R391" s="32">
        <f>IF(Rand!R385&lt;=R$1,R$4+SQRT(R$2*Rand!R385),R$6-SQRT(R$3*(1-Rand!R385)))</f>
        <v>13.201724226820179</v>
      </c>
      <c r="S391" s="25">
        <f>IF(Rand!S385&lt;=S$1,S$4+SQRT(S$2*Rand!S385),S$6-SQRT(S$3*(1-Rand!S385)))</f>
        <v>16.021303009475037</v>
      </c>
      <c r="T391" s="17">
        <f>IF(Rand!T385&lt;=T$1,T$4+SQRT(T$2*Rand!T385),T$6-SQRT(T$3*(1-Rand!T385)))</f>
        <v>9.2782641679321252</v>
      </c>
      <c r="U391" s="24">
        <f>IF(Rand!U385&lt;=U$1,U$4+SQRT(U$2*Rand!U385),U$6-SQRT(U$3*(1-Rand!U385)))</f>
        <v>15.168446907343675</v>
      </c>
      <c r="V391" s="20">
        <f>IF(Rand!V385&lt;=V$1,V$4+SQRT(V$2*Rand!V385),V$6-SQRT(V$3*(1-Rand!V385)))</f>
        <v>11.142511507385377</v>
      </c>
      <c r="W391" s="29">
        <f>IF(Rand!W385&lt;=W$1,W$4+SQRT(W$2*Rand!W385),W$6-SQRT(W$3*(1-Rand!W385)))</f>
        <v>14.994010793364158</v>
      </c>
      <c r="X391" s="32">
        <f>IF(Rand!X385&lt;=X$1,X$4+SQRT(X$2*Rand!X385),X$6-SQRT(X$3*(1-Rand!X385)))</f>
        <v>9.3207484660379905</v>
      </c>
      <c r="Y391" s="25">
        <f>IF(Rand!Y385&lt;=Y$1,Y$4+SQRT(Y$2*Rand!Y385),Y$6-SQRT(Y$3*(1-Rand!Y385)))</f>
        <v>10.965428281151729</v>
      </c>
    </row>
    <row r="392" spans="2:25" hidden="1" x14ac:dyDescent="0.25">
      <c r="B392" s="17">
        <f>IF(Rand!B386&lt;=B$1,B$4+SQRT(B$2*Rand!B386),B$6-SQRT(B$3*(1-Rand!B386)))</f>
        <v>3.8223714959391906</v>
      </c>
      <c r="C392" s="24">
        <f>IF(Rand!C386&lt;=C$1,C$4+SQRT(C$2*Rand!C386),C$6-SQRT(C$3*(1-Rand!C386)))</f>
        <v>2.1476271674277241</v>
      </c>
      <c r="D392" s="20">
        <f>IF(Rand!D386&lt;=D$1,D$4+SQRT(D$2*Rand!D386),D$6-SQRT(D$3*(1-Rand!D386)))</f>
        <v>5.4079165199966361</v>
      </c>
      <c r="E392" s="29">
        <f>IF(Rand!E386&lt;=E$1,E$4+SQRT(E$2*Rand!E386),E$6-SQRT(E$3*(1-Rand!E386)))</f>
        <v>4.3055976626996761</v>
      </c>
      <c r="F392" s="32">
        <f>IF(Rand!F386&lt;=F$1,F$4+SQRT(F$2*Rand!F386),F$6-SQRT(F$3*(1-Rand!F386)))</f>
        <v>2.7121999933676086</v>
      </c>
      <c r="G392" s="25">
        <f>IF(Rand!G386&lt;=G$1,G$4+SQRT(G$2*Rand!G386),G$6-SQRT(G$3*(1-Rand!G386)))</f>
        <v>3.3872406355669673</v>
      </c>
      <c r="H392" s="17">
        <f>IF(Rand!H386&lt;=H$1,H$4+SQRT(H$2*Rand!H386),H$6-SQRT(H$3*(1-Rand!H386)))</f>
        <v>11.945664701774101</v>
      </c>
      <c r="I392" s="24">
        <f>IF(Rand!I386&lt;=I$1,I$4+SQRT(I$2*Rand!I386),I$6-SQRT(I$3*(1-Rand!I386)))</f>
        <v>13.354393728351834</v>
      </c>
      <c r="J392" s="20">
        <f>IF(Rand!J386&lt;=J$1,J$4+SQRT(J$2*Rand!J386),J$6-SQRT(J$3*(1-Rand!J386)))</f>
        <v>10.374007411063673</v>
      </c>
      <c r="K392" s="29">
        <f>IF(Rand!K386&lt;=K$1,K$4+SQRT(K$2*Rand!K386),K$6-SQRT(K$3*(1-Rand!K386)))</f>
        <v>15.486915624516278</v>
      </c>
      <c r="L392" s="32">
        <f>IF(Rand!L386&lt;=L$1,L$4+SQRT(L$2*Rand!L386),L$6-SQRT(L$3*(1-Rand!L386)))</f>
        <v>6.3175478911205829</v>
      </c>
      <c r="M392" s="25">
        <f>IF(Rand!M386&lt;=M$1,M$4+SQRT(M$2*Rand!M386),M$6-SQRT(M$3*(1-Rand!M386)))</f>
        <v>9.2155080674263807</v>
      </c>
      <c r="N392" s="17">
        <f>IF(Rand!N386&lt;=N$1,N$4+SQRT(N$2*Rand!N386),N$6-SQRT(N$3*(1-Rand!N386)))</f>
        <v>14.583434194430726</v>
      </c>
      <c r="O392" s="24">
        <f>IF(Rand!O386&lt;=O$1,O$4+SQRT(O$2*Rand!O386),O$6-SQRT(O$3*(1-Rand!O386)))</f>
        <v>8.1722066386416063</v>
      </c>
      <c r="P392" s="20">
        <f>IF(Rand!P386&lt;=P$1,P$4+SQRT(P$2*Rand!P386),P$6-SQRT(P$3*(1-Rand!P386)))</f>
        <v>5.8007713032945851</v>
      </c>
      <c r="Q392" s="29">
        <f>IF(Rand!Q386&lt;=Q$1,Q$4+SQRT(Q$2*Rand!Q386),Q$6-SQRT(Q$3*(1-Rand!Q386)))</f>
        <v>15.368047476990618</v>
      </c>
      <c r="R392" s="32">
        <f>IF(Rand!R386&lt;=R$1,R$4+SQRT(R$2*Rand!R386),R$6-SQRT(R$3*(1-Rand!R386)))</f>
        <v>11.981400232106154</v>
      </c>
      <c r="S392" s="25">
        <f>IF(Rand!S386&lt;=S$1,S$4+SQRT(S$2*Rand!S386),S$6-SQRT(S$3*(1-Rand!S386)))</f>
        <v>17.398529611183513</v>
      </c>
      <c r="T392" s="17">
        <f>IF(Rand!T386&lt;=T$1,T$4+SQRT(T$2*Rand!T386),T$6-SQRT(T$3*(1-Rand!T386)))</f>
        <v>6.1625149010925657</v>
      </c>
      <c r="U392" s="24">
        <f>IF(Rand!U386&lt;=U$1,U$4+SQRT(U$2*Rand!U386),U$6-SQRT(U$3*(1-Rand!U386)))</f>
        <v>11.870820758888289</v>
      </c>
      <c r="V392" s="20">
        <f>IF(Rand!V386&lt;=V$1,V$4+SQRT(V$2*Rand!V386),V$6-SQRT(V$3*(1-Rand!V386)))</f>
        <v>8.5405853468028106</v>
      </c>
      <c r="W392" s="29">
        <f>IF(Rand!W386&lt;=W$1,W$4+SQRT(W$2*Rand!W386),W$6-SQRT(W$3*(1-Rand!W386)))</f>
        <v>11.127632780336956</v>
      </c>
      <c r="X392" s="32">
        <f>IF(Rand!X386&lt;=X$1,X$4+SQRT(X$2*Rand!X386),X$6-SQRT(X$3*(1-Rand!X386)))</f>
        <v>8.0013679617341751</v>
      </c>
      <c r="Y392" s="25">
        <f>IF(Rand!Y386&lt;=Y$1,Y$4+SQRT(Y$2*Rand!Y386),Y$6-SQRT(Y$3*(1-Rand!Y386)))</f>
        <v>10.918548121380315</v>
      </c>
    </row>
    <row r="393" spans="2:25" hidden="1" x14ac:dyDescent="0.25">
      <c r="B393" s="17">
        <f>IF(Rand!B387&lt;=B$1,B$4+SQRT(B$2*Rand!B387),B$6-SQRT(B$3*(1-Rand!B387)))</f>
        <v>3.7390059149911279</v>
      </c>
      <c r="C393" s="24">
        <f>IF(Rand!C387&lt;=C$1,C$4+SQRT(C$2*Rand!C387),C$6-SQRT(C$3*(1-Rand!C387)))</f>
        <v>3.4289281996535665</v>
      </c>
      <c r="D393" s="20">
        <f>IF(Rand!D387&lt;=D$1,D$4+SQRT(D$2*Rand!D387),D$6-SQRT(D$3*(1-Rand!D387)))</f>
        <v>6.2886183915273799</v>
      </c>
      <c r="E393" s="29">
        <f>IF(Rand!E387&lt;=E$1,E$4+SQRT(E$2*Rand!E387),E$6-SQRT(E$3*(1-Rand!E387)))</f>
        <v>3.991649971235713</v>
      </c>
      <c r="F393" s="32">
        <f>IF(Rand!F387&lt;=F$1,F$4+SQRT(F$2*Rand!F387),F$6-SQRT(F$3*(1-Rand!F387)))</f>
        <v>2.836750645885779</v>
      </c>
      <c r="G393" s="25">
        <f>IF(Rand!G387&lt;=G$1,G$4+SQRT(G$2*Rand!G387),G$6-SQRT(G$3*(1-Rand!G387)))</f>
        <v>2.1165704534783378</v>
      </c>
      <c r="H393" s="17">
        <f>IF(Rand!H387&lt;=H$1,H$4+SQRT(H$2*Rand!H387),H$6-SQRT(H$3*(1-Rand!H387)))</f>
        <v>16.222649046924388</v>
      </c>
      <c r="I393" s="24">
        <f>IF(Rand!I387&lt;=I$1,I$4+SQRT(I$2*Rand!I387),I$6-SQRT(I$3*(1-Rand!I387)))</f>
        <v>16.32028191198253</v>
      </c>
      <c r="J393" s="20">
        <f>IF(Rand!J387&lt;=J$1,J$4+SQRT(J$2*Rand!J387),J$6-SQRT(J$3*(1-Rand!J387)))</f>
        <v>7.3706449503382814</v>
      </c>
      <c r="K393" s="29">
        <f>IF(Rand!K387&lt;=K$1,K$4+SQRT(K$2*Rand!K387),K$6-SQRT(K$3*(1-Rand!K387)))</f>
        <v>12.876909028378417</v>
      </c>
      <c r="L393" s="32">
        <f>IF(Rand!L387&lt;=L$1,L$4+SQRT(L$2*Rand!L387),L$6-SQRT(L$3*(1-Rand!L387)))</f>
        <v>11.241800555225877</v>
      </c>
      <c r="M393" s="25">
        <f>IF(Rand!M387&lt;=M$1,M$4+SQRT(M$2*Rand!M387),M$6-SQRT(M$3*(1-Rand!M387)))</f>
        <v>11.267055481809688</v>
      </c>
      <c r="N393" s="17">
        <f>IF(Rand!N387&lt;=N$1,N$4+SQRT(N$2*Rand!N387),N$6-SQRT(N$3*(1-Rand!N387)))</f>
        <v>10.998220654746156</v>
      </c>
      <c r="O393" s="24">
        <f>IF(Rand!O387&lt;=O$1,O$4+SQRT(O$2*Rand!O387),O$6-SQRT(O$3*(1-Rand!O387)))</f>
        <v>13.671506418598238</v>
      </c>
      <c r="P393" s="20">
        <f>IF(Rand!P387&lt;=P$1,P$4+SQRT(P$2*Rand!P387),P$6-SQRT(P$3*(1-Rand!P387)))</f>
        <v>6.529481053077772</v>
      </c>
      <c r="Q393" s="29">
        <f>IF(Rand!Q387&lt;=Q$1,Q$4+SQRT(Q$2*Rand!Q387),Q$6-SQRT(Q$3*(1-Rand!Q387)))</f>
        <v>12.025297886101544</v>
      </c>
      <c r="R393" s="32">
        <f>IF(Rand!R387&lt;=R$1,R$4+SQRT(R$2*Rand!R387),R$6-SQRT(R$3*(1-Rand!R387)))</f>
        <v>14.686944771539999</v>
      </c>
      <c r="S393" s="25">
        <f>IF(Rand!S387&lt;=S$1,S$4+SQRT(S$2*Rand!S387),S$6-SQRT(S$3*(1-Rand!S387)))</f>
        <v>7.0215968624208447</v>
      </c>
      <c r="T393" s="17">
        <f>IF(Rand!T387&lt;=T$1,T$4+SQRT(T$2*Rand!T387),T$6-SQRT(T$3*(1-Rand!T387)))</f>
        <v>16.538540858111581</v>
      </c>
      <c r="U393" s="24">
        <f>IF(Rand!U387&lt;=U$1,U$4+SQRT(U$2*Rand!U387),U$6-SQRT(U$3*(1-Rand!U387)))</f>
        <v>9.3503633207827974</v>
      </c>
      <c r="V393" s="20">
        <f>IF(Rand!V387&lt;=V$1,V$4+SQRT(V$2*Rand!V387),V$6-SQRT(V$3*(1-Rand!V387)))</f>
        <v>15.929413816234462</v>
      </c>
      <c r="W393" s="29">
        <f>IF(Rand!W387&lt;=W$1,W$4+SQRT(W$2*Rand!W387),W$6-SQRT(W$3*(1-Rand!W387)))</f>
        <v>8.9747341185513907</v>
      </c>
      <c r="X393" s="32">
        <f>IF(Rand!X387&lt;=X$1,X$4+SQRT(X$2*Rand!X387),X$6-SQRT(X$3*(1-Rand!X387)))</f>
        <v>14.953923263030646</v>
      </c>
      <c r="Y393" s="25">
        <f>IF(Rand!Y387&lt;=Y$1,Y$4+SQRT(Y$2*Rand!Y387),Y$6-SQRT(Y$3*(1-Rand!Y387)))</f>
        <v>13.917639372601133</v>
      </c>
    </row>
    <row r="394" spans="2:25" hidden="1" x14ac:dyDescent="0.25">
      <c r="B394" s="17">
        <f>IF(Rand!B388&lt;=B$1,B$4+SQRT(B$2*Rand!B388),B$6-SQRT(B$3*(1-Rand!B388)))</f>
        <v>5.3654650768565872</v>
      </c>
      <c r="C394" s="24">
        <f>IF(Rand!C388&lt;=C$1,C$4+SQRT(C$2*Rand!C388),C$6-SQRT(C$3*(1-Rand!C388)))</f>
        <v>2.6626405591057276</v>
      </c>
      <c r="D394" s="20">
        <f>IF(Rand!D388&lt;=D$1,D$4+SQRT(D$2*Rand!D388),D$6-SQRT(D$3*(1-Rand!D388)))</f>
        <v>5.4002959400475365</v>
      </c>
      <c r="E394" s="29">
        <f>IF(Rand!E388&lt;=E$1,E$4+SQRT(E$2*Rand!E388),E$6-SQRT(E$3*(1-Rand!E388)))</f>
        <v>4.5741669213079232</v>
      </c>
      <c r="F394" s="32">
        <f>IF(Rand!F388&lt;=F$1,F$4+SQRT(F$2*Rand!F388),F$6-SQRT(F$3*(1-Rand!F388)))</f>
        <v>2.1453291230598257</v>
      </c>
      <c r="G394" s="25">
        <f>IF(Rand!G388&lt;=G$1,G$4+SQRT(G$2*Rand!G388),G$6-SQRT(G$3*(1-Rand!G388)))</f>
        <v>2.8842352156929834</v>
      </c>
      <c r="H394" s="17">
        <f>IF(Rand!H388&lt;=H$1,H$4+SQRT(H$2*Rand!H388),H$6-SQRT(H$3*(1-Rand!H388)))</f>
        <v>8.7836929231935521</v>
      </c>
      <c r="I394" s="24">
        <f>IF(Rand!I388&lt;=I$1,I$4+SQRT(I$2*Rand!I388),I$6-SQRT(I$3*(1-Rand!I388)))</f>
        <v>16.637034832280932</v>
      </c>
      <c r="J394" s="20">
        <f>IF(Rand!J388&lt;=J$1,J$4+SQRT(J$2*Rand!J388),J$6-SQRT(J$3*(1-Rand!J388)))</f>
        <v>11.236916803828754</v>
      </c>
      <c r="K394" s="29">
        <f>IF(Rand!K388&lt;=K$1,K$4+SQRT(K$2*Rand!K388),K$6-SQRT(K$3*(1-Rand!K388)))</f>
        <v>8.4527096512569884</v>
      </c>
      <c r="L394" s="32">
        <f>IF(Rand!L388&lt;=L$1,L$4+SQRT(L$2*Rand!L388),L$6-SQRT(L$3*(1-Rand!L388)))</f>
        <v>15.934081420744649</v>
      </c>
      <c r="M394" s="25">
        <f>IF(Rand!M388&lt;=M$1,M$4+SQRT(M$2*Rand!M388),M$6-SQRT(M$3*(1-Rand!M388)))</f>
        <v>17.750116532289134</v>
      </c>
      <c r="N394" s="17">
        <f>IF(Rand!N388&lt;=N$1,N$4+SQRT(N$2*Rand!N388),N$6-SQRT(N$3*(1-Rand!N388)))</f>
        <v>13.04336239275572</v>
      </c>
      <c r="O394" s="24">
        <f>IF(Rand!O388&lt;=O$1,O$4+SQRT(O$2*Rand!O388),O$6-SQRT(O$3*(1-Rand!O388)))</f>
        <v>9.1972899818380647</v>
      </c>
      <c r="P394" s="20">
        <f>IF(Rand!P388&lt;=P$1,P$4+SQRT(P$2*Rand!P388),P$6-SQRT(P$3*(1-Rand!P388)))</f>
        <v>9.4451253738456771</v>
      </c>
      <c r="Q394" s="29">
        <f>IF(Rand!Q388&lt;=Q$1,Q$4+SQRT(Q$2*Rand!Q388),Q$6-SQRT(Q$3*(1-Rand!Q388)))</f>
        <v>15.488559654938289</v>
      </c>
      <c r="R394" s="32">
        <f>IF(Rand!R388&lt;=R$1,R$4+SQRT(R$2*Rand!R388),R$6-SQRT(R$3*(1-Rand!R388)))</f>
        <v>11.998125415154393</v>
      </c>
      <c r="S394" s="25">
        <f>IF(Rand!S388&lt;=S$1,S$4+SQRT(S$2*Rand!S388),S$6-SQRT(S$3*(1-Rand!S388)))</f>
        <v>10.616601836281237</v>
      </c>
      <c r="T394" s="17">
        <f>IF(Rand!T388&lt;=T$1,T$4+SQRT(T$2*Rand!T388),T$6-SQRT(T$3*(1-Rand!T388)))</f>
        <v>8.6055855755814612</v>
      </c>
      <c r="U394" s="24">
        <f>IF(Rand!U388&lt;=U$1,U$4+SQRT(U$2*Rand!U388),U$6-SQRT(U$3*(1-Rand!U388)))</f>
        <v>12.191490912784765</v>
      </c>
      <c r="V394" s="20">
        <f>IF(Rand!V388&lt;=V$1,V$4+SQRT(V$2*Rand!V388),V$6-SQRT(V$3*(1-Rand!V388)))</f>
        <v>14.801026018208585</v>
      </c>
      <c r="W394" s="29">
        <f>IF(Rand!W388&lt;=W$1,W$4+SQRT(W$2*Rand!W388),W$6-SQRT(W$3*(1-Rand!W388)))</f>
        <v>9.3199326663568076</v>
      </c>
      <c r="X394" s="32">
        <f>IF(Rand!X388&lt;=X$1,X$4+SQRT(X$2*Rand!X388),X$6-SQRT(X$3*(1-Rand!X388)))</f>
        <v>9.3588559060131793</v>
      </c>
      <c r="Y394" s="25">
        <f>IF(Rand!Y388&lt;=Y$1,Y$4+SQRT(Y$2*Rand!Y388),Y$6-SQRT(Y$3*(1-Rand!Y388)))</f>
        <v>16.174330205664774</v>
      </c>
    </row>
    <row r="395" spans="2:25" hidden="1" x14ac:dyDescent="0.25">
      <c r="B395" s="17">
        <f>IF(Rand!B389&lt;=B$1,B$4+SQRT(B$2*Rand!B389),B$6-SQRT(B$3*(1-Rand!B389)))</f>
        <v>4.0012359348479132</v>
      </c>
      <c r="C395" s="24">
        <f>IF(Rand!C389&lt;=C$1,C$4+SQRT(C$2*Rand!C389),C$6-SQRT(C$3*(1-Rand!C389)))</f>
        <v>2.9811846096761268</v>
      </c>
      <c r="D395" s="20">
        <f>IF(Rand!D389&lt;=D$1,D$4+SQRT(D$2*Rand!D389),D$6-SQRT(D$3*(1-Rand!D389)))</f>
        <v>6.0393771353054166</v>
      </c>
      <c r="E395" s="29">
        <f>IF(Rand!E389&lt;=E$1,E$4+SQRT(E$2*Rand!E389),E$6-SQRT(E$3*(1-Rand!E389)))</f>
        <v>4.4283081385074183</v>
      </c>
      <c r="F395" s="32">
        <f>IF(Rand!F389&lt;=F$1,F$4+SQRT(F$2*Rand!F389),F$6-SQRT(F$3*(1-Rand!F389)))</f>
        <v>2.406735819512515</v>
      </c>
      <c r="G395" s="25">
        <f>IF(Rand!G389&lt;=G$1,G$4+SQRT(G$2*Rand!G389),G$6-SQRT(G$3*(1-Rand!G389)))</f>
        <v>2.7637914459596207</v>
      </c>
      <c r="H395" s="17">
        <f>IF(Rand!H389&lt;=H$1,H$4+SQRT(H$2*Rand!H389),H$6-SQRT(H$3*(1-Rand!H389)))</f>
        <v>11.095218916022391</v>
      </c>
      <c r="I395" s="24">
        <f>IF(Rand!I389&lt;=I$1,I$4+SQRT(I$2*Rand!I389),I$6-SQRT(I$3*(1-Rand!I389)))</f>
        <v>13.670701543786386</v>
      </c>
      <c r="J395" s="20">
        <f>IF(Rand!J389&lt;=J$1,J$4+SQRT(J$2*Rand!J389),J$6-SQRT(J$3*(1-Rand!J389)))</f>
        <v>8.8949084648371493</v>
      </c>
      <c r="K395" s="29">
        <f>IF(Rand!K389&lt;=K$1,K$4+SQRT(K$2*Rand!K389),K$6-SQRT(K$3*(1-Rand!K389)))</f>
        <v>14.106942191674737</v>
      </c>
      <c r="L395" s="32">
        <f>IF(Rand!L389&lt;=L$1,L$4+SQRT(L$2*Rand!L389),L$6-SQRT(L$3*(1-Rand!L389)))</f>
        <v>8.4580899479139866</v>
      </c>
      <c r="M395" s="25">
        <f>IF(Rand!M389&lt;=M$1,M$4+SQRT(M$2*Rand!M389),M$6-SQRT(M$3*(1-Rand!M389)))</f>
        <v>9.5908116628716158</v>
      </c>
      <c r="N395" s="17">
        <f>IF(Rand!N389&lt;=N$1,N$4+SQRT(N$2*Rand!N389),N$6-SQRT(N$3*(1-Rand!N389)))</f>
        <v>12.217609193298854</v>
      </c>
      <c r="O395" s="24">
        <f>IF(Rand!O389&lt;=O$1,O$4+SQRT(O$2*Rand!O389),O$6-SQRT(O$3*(1-Rand!O389)))</f>
        <v>7.8782706047303339</v>
      </c>
      <c r="P395" s="20">
        <f>IF(Rand!P389&lt;=P$1,P$4+SQRT(P$2*Rand!P389),P$6-SQRT(P$3*(1-Rand!P389)))</f>
        <v>11.20189308283263</v>
      </c>
      <c r="Q395" s="29">
        <f>IF(Rand!Q389&lt;=Q$1,Q$4+SQRT(Q$2*Rand!Q389),Q$6-SQRT(Q$3*(1-Rand!Q389)))</f>
        <v>10.927247622760017</v>
      </c>
      <c r="R395" s="32">
        <f>IF(Rand!R389&lt;=R$1,R$4+SQRT(R$2*Rand!R389),R$6-SQRT(R$3*(1-Rand!R389)))</f>
        <v>7.0041980534430124</v>
      </c>
      <c r="S395" s="25">
        <f>IF(Rand!S389&lt;=S$1,S$4+SQRT(S$2*Rand!S389),S$6-SQRT(S$3*(1-Rand!S389)))</f>
        <v>10.919383039446904</v>
      </c>
      <c r="T395" s="17">
        <f>IF(Rand!T389&lt;=T$1,T$4+SQRT(T$2*Rand!T389),T$6-SQRT(T$3*(1-Rand!T389)))</f>
        <v>8.0058706841704215</v>
      </c>
      <c r="U395" s="24">
        <f>IF(Rand!U389&lt;=U$1,U$4+SQRT(U$2*Rand!U389),U$6-SQRT(U$3*(1-Rand!U389)))</f>
        <v>10.490356627230712</v>
      </c>
      <c r="V395" s="20">
        <f>IF(Rand!V389&lt;=V$1,V$4+SQRT(V$2*Rand!V389),V$6-SQRT(V$3*(1-Rand!V389)))</f>
        <v>17.662943330554068</v>
      </c>
      <c r="W395" s="29">
        <f>IF(Rand!W389&lt;=W$1,W$4+SQRT(W$2*Rand!W389),W$6-SQRT(W$3*(1-Rand!W389)))</f>
        <v>10.392013103607889</v>
      </c>
      <c r="X395" s="32">
        <f>IF(Rand!X389&lt;=X$1,X$4+SQRT(X$2*Rand!X389),X$6-SQRT(X$3*(1-Rand!X389)))</f>
        <v>11.339373475945713</v>
      </c>
      <c r="Y395" s="25">
        <f>IF(Rand!Y389&lt;=Y$1,Y$4+SQRT(Y$2*Rand!Y389),Y$6-SQRT(Y$3*(1-Rand!Y389)))</f>
        <v>11.044776069442172</v>
      </c>
    </row>
    <row r="396" spans="2:25" hidden="1" x14ac:dyDescent="0.25">
      <c r="B396" s="17">
        <f>IF(Rand!B390&lt;=B$1,B$4+SQRT(B$2*Rand!B390),B$6-SQRT(B$3*(1-Rand!B390)))</f>
        <v>4.6751009340972249</v>
      </c>
      <c r="C396" s="24">
        <f>IF(Rand!C390&lt;=C$1,C$4+SQRT(C$2*Rand!C390),C$6-SQRT(C$3*(1-Rand!C390)))</f>
        <v>3.7615911206310066</v>
      </c>
      <c r="D396" s="20">
        <f>IF(Rand!D390&lt;=D$1,D$4+SQRT(D$2*Rand!D390),D$6-SQRT(D$3*(1-Rand!D390)))</f>
        <v>5.7239666966610052</v>
      </c>
      <c r="E396" s="29">
        <f>IF(Rand!E390&lt;=E$1,E$4+SQRT(E$2*Rand!E390),E$6-SQRT(E$3*(1-Rand!E390)))</f>
        <v>3.9852166181431219</v>
      </c>
      <c r="F396" s="32">
        <f>IF(Rand!F390&lt;=F$1,F$4+SQRT(F$2*Rand!F390),F$6-SQRT(F$3*(1-Rand!F390)))</f>
        <v>1.8250713234321123</v>
      </c>
      <c r="G396" s="25">
        <f>IF(Rand!G390&lt;=G$1,G$4+SQRT(G$2*Rand!G390),G$6-SQRT(G$3*(1-Rand!G390)))</f>
        <v>3.5229998967001732</v>
      </c>
      <c r="H396" s="17">
        <f>IF(Rand!H390&lt;=H$1,H$4+SQRT(H$2*Rand!H390),H$6-SQRT(H$3*(1-Rand!H390)))</f>
        <v>12.615362719621594</v>
      </c>
      <c r="I396" s="24">
        <f>IF(Rand!I390&lt;=I$1,I$4+SQRT(I$2*Rand!I390),I$6-SQRT(I$3*(1-Rand!I390)))</f>
        <v>15.777012610225686</v>
      </c>
      <c r="J396" s="20">
        <f>IF(Rand!J390&lt;=J$1,J$4+SQRT(J$2*Rand!J390),J$6-SQRT(J$3*(1-Rand!J390)))</f>
        <v>17.832937400968095</v>
      </c>
      <c r="K396" s="29">
        <f>IF(Rand!K390&lt;=K$1,K$4+SQRT(K$2*Rand!K390),K$6-SQRT(K$3*(1-Rand!K390)))</f>
        <v>8.1775607770317436</v>
      </c>
      <c r="L396" s="32">
        <f>IF(Rand!L390&lt;=L$1,L$4+SQRT(L$2*Rand!L390),L$6-SQRT(L$3*(1-Rand!L390)))</f>
        <v>11.778621582389459</v>
      </c>
      <c r="M396" s="25">
        <f>IF(Rand!M390&lt;=M$1,M$4+SQRT(M$2*Rand!M390),M$6-SQRT(M$3*(1-Rand!M390)))</f>
        <v>11.349717305235782</v>
      </c>
      <c r="N396" s="17">
        <f>IF(Rand!N390&lt;=N$1,N$4+SQRT(N$2*Rand!N390),N$6-SQRT(N$3*(1-Rand!N390)))</f>
        <v>15.411058343664791</v>
      </c>
      <c r="O396" s="24">
        <f>IF(Rand!O390&lt;=O$1,O$4+SQRT(O$2*Rand!O390),O$6-SQRT(O$3*(1-Rand!O390)))</f>
        <v>10.102837933442533</v>
      </c>
      <c r="P396" s="20">
        <f>IF(Rand!P390&lt;=P$1,P$4+SQRT(P$2*Rand!P390),P$6-SQRT(P$3*(1-Rand!P390)))</f>
        <v>8.2703529714054564</v>
      </c>
      <c r="Q396" s="29">
        <f>IF(Rand!Q390&lt;=Q$1,Q$4+SQRT(Q$2*Rand!Q390),Q$6-SQRT(Q$3*(1-Rand!Q390)))</f>
        <v>10.524663570149935</v>
      </c>
      <c r="R396" s="32">
        <f>IF(Rand!R390&lt;=R$1,R$4+SQRT(R$2*Rand!R390),R$6-SQRT(R$3*(1-Rand!R390)))</f>
        <v>7.9769784313731389</v>
      </c>
      <c r="S396" s="25">
        <f>IF(Rand!S390&lt;=S$1,S$4+SQRT(S$2*Rand!S390),S$6-SQRT(S$3*(1-Rand!S390)))</f>
        <v>7.5246189942203561</v>
      </c>
      <c r="T396" s="17">
        <f>IF(Rand!T390&lt;=T$1,T$4+SQRT(T$2*Rand!T390),T$6-SQRT(T$3*(1-Rand!T390)))</f>
        <v>10.346508008552844</v>
      </c>
      <c r="U396" s="24">
        <f>IF(Rand!U390&lt;=U$1,U$4+SQRT(U$2*Rand!U390),U$6-SQRT(U$3*(1-Rand!U390)))</f>
        <v>11.393762606432778</v>
      </c>
      <c r="V396" s="20">
        <f>IF(Rand!V390&lt;=V$1,V$4+SQRT(V$2*Rand!V390),V$6-SQRT(V$3*(1-Rand!V390)))</f>
        <v>10.127492829078156</v>
      </c>
      <c r="W396" s="29">
        <f>IF(Rand!W390&lt;=W$1,W$4+SQRT(W$2*Rand!W390),W$6-SQRT(W$3*(1-Rand!W390)))</f>
        <v>17.254265817780638</v>
      </c>
      <c r="X396" s="32">
        <f>IF(Rand!X390&lt;=X$1,X$4+SQRT(X$2*Rand!X390),X$6-SQRT(X$3*(1-Rand!X390)))</f>
        <v>15.779925033981408</v>
      </c>
      <c r="Y396" s="25">
        <f>IF(Rand!Y390&lt;=Y$1,Y$4+SQRT(Y$2*Rand!Y390),Y$6-SQRT(Y$3*(1-Rand!Y390)))</f>
        <v>13.247242742432491</v>
      </c>
    </row>
    <row r="397" spans="2:25" hidden="1" x14ac:dyDescent="0.25">
      <c r="B397" s="17">
        <f>IF(Rand!B391&lt;=B$1,B$4+SQRT(B$2*Rand!B391),B$6-SQRT(B$3*(1-Rand!B391)))</f>
        <v>3.7525834492829344</v>
      </c>
      <c r="C397" s="24">
        <f>IF(Rand!C391&lt;=C$1,C$4+SQRT(C$2*Rand!C391),C$6-SQRT(C$3*(1-Rand!C391)))</f>
        <v>2.1851235364942942</v>
      </c>
      <c r="D397" s="20">
        <f>IF(Rand!D391&lt;=D$1,D$4+SQRT(D$2*Rand!D391),D$6-SQRT(D$3*(1-Rand!D391)))</f>
        <v>4.8865829216803558</v>
      </c>
      <c r="E397" s="29">
        <f>IF(Rand!E391&lt;=E$1,E$4+SQRT(E$2*Rand!E391),E$6-SQRT(E$3*(1-Rand!E391)))</f>
        <v>3.3824732162877216</v>
      </c>
      <c r="F397" s="32">
        <f>IF(Rand!F391&lt;=F$1,F$4+SQRT(F$2*Rand!F391),F$6-SQRT(F$3*(1-Rand!F391)))</f>
        <v>1.7366593022002172</v>
      </c>
      <c r="G397" s="25">
        <f>IF(Rand!G391&lt;=G$1,G$4+SQRT(G$2*Rand!G391),G$6-SQRT(G$3*(1-Rand!G391)))</f>
        <v>3.2255208831262374</v>
      </c>
      <c r="H397" s="17">
        <f>IF(Rand!H391&lt;=H$1,H$4+SQRT(H$2*Rand!H391),H$6-SQRT(H$3*(1-Rand!H391)))</f>
        <v>9.1843988933946044</v>
      </c>
      <c r="I397" s="24">
        <f>IF(Rand!I391&lt;=I$1,I$4+SQRT(I$2*Rand!I391),I$6-SQRT(I$3*(1-Rand!I391)))</f>
        <v>9.5918754855431629</v>
      </c>
      <c r="J397" s="20">
        <f>IF(Rand!J391&lt;=J$1,J$4+SQRT(J$2*Rand!J391),J$6-SQRT(J$3*(1-Rand!J391)))</f>
        <v>8.8618627907062653</v>
      </c>
      <c r="K397" s="29">
        <f>IF(Rand!K391&lt;=K$1,K$4+SQRT(K$2*Rand!K391),K$6-SQRT(K$3*(1-Rand!K391)))</f>
        <v>17.164277926109889</v>
      </c>
      <c r="L397" s="32">
        <f>IF(Rand!L391&lt;=L$1,L$4+SQRT(L$2*Rand!L391),L$6-SQRT(L$3*(1-Rand!L391)))</f>
        <v>16.984952472016861</v>
      </c>
      <c r="M397" s="25">
        <f>IF(Rand!M391&lt;=M$1,M$4+SQRT(M$2*Rand!M391),M$6-SQRT(M$3*(1-Rand!M391)))</f>
        <v>9.9096354242067175</v>
      </c>
      <c r="N397" s="17">
        <f>IF(Rand!N391&lt;=N$1,N$4+SQRT(N$2*Rand!N391),N$6-SQRT(N$3*(1-Rand!N391)))</f>
        <v>12.515401363794142</v>
      </c>
      <c r="O397" s="24">
        <f>IF(Rand!O391&lt;=O$1,O$4+SQRT(O$2*Rand!O391),O$6-SQRT(O$3*(1-Rand!O391)))</f>
        <v>10.019228580367223</v>
      </c>
      <c r="P397" s="20">
        <f>IF(Rand!P391&lt;=P$1,P$4+SQRT(P$2*Rand!P391),P$6-SQRT(P$3*(1-Rand!P391)))</f>
        <v>13.505445241119027</v>
      </c>
      <c r="Q397" s="29">
        <f>IF(Rand!Q391&lt;=Q$1,Q$4+SQRT(Q$2*Rand!Q391),Q$6-SQRT(Q$3*(1-Rand!Q391)))</f>
        <v>13.974012968188585</v>
      </c>
      <c r="R397" s="32">
        <f>IF(Rand!R391&lt;=R$1,R$4+SQRT(R$2*Rand!R391),R$6-SQRT(R$3*(1-Rand!R391)))</f>
        <v>9.084462394139786</v>
      </c>
      <c r="S397" s="25">
        <f>IF(Rand!S391&lt;=S$1,S$4+SQRT(S$2*Rand!S391),S$6-SQRT(S$3*(1-Rand!S391)))</f>
        <v>9.7926342354474656</v>
      </c>
      <c r="T397" s="17">
        <f>IF(Rand!T391&lt;=T$1,T$4+SQRT(T$2*Rand!T391),T$6-SQRT(T$3*(1-Rand!T391)))</f>
        <v>10.214782707139459</v>
      </c>
      <c r="U397" s="24">
        <f>IF(Rand!U391&lt;=U$1,U$4+SQRT(U$2*Rand!U391),U$6-SQRT(U$3*(1-Rand!U391)))</f>
        <v>14.255090747325299</v>
      </c>
      <c r="V397" s="20">
        <f>IF(Rand!V391&lt;=V$1,V$4+SQRT(V$2*Rand!V391),V$6-SQRT(V$3*(1-Rand!V391)))</f>
        <v>13.779870991615322</v>
      </c>
      <c r="W397" s="29">
        <f>IF(Rand!W391&lt;=W$1,W$4+SQRT(W$2*Rand!W391),W$6-SQRT(W$3*(1-Rand!W391)))</f>
        <v>6.0646470972878976</v>
      </c>
      <c r="X397" s="32">
        <f>IF(Rand!X391&lt;=X$1,X$4+SQRT(X$2*Rand!X391),X$6-SQRT(X$3*(1-Rand!X391)))</f>
        <v>11.139206553602943</v>
      </c>
      <c r="Y397" s="25">
        <f>IF(Rand!Y391&lt;=Y$1,Y$4+SQRT(Y$2*Rand!Y391),Y$6-SQRT(Y$3*(1-Rand!Y391)))</f>
        <v>10.345711008778123</v>
      </c>
    </row>
    <row r="398" spans="2:25" hidden="1" x14ac:dyDescent="0.25">
      <c r="B398" s="17">
        <f>IF(Rand!B392&lt;=B$1,B$4+SQRT(B$2*Rand!B392),B$6-SQRT(B$3*(1-Rand!B392)))</f>
        <v>5.2693679674791047</v>
      </c>
      <c r="C398" s="24">
        <f>IF(Rand!C392&lt;=C$1,C$4+SQRT(C$2*Rand!C392),C$6-SQRT(C$3*(1-Rand!C392)))</f>
        <v>3.1049188211594223</v>
      </c>
      <c r="D398" s="20">
        <f>IF(Rand!D392&lt;=D$1,D$4+SQRT(D$2*Rand!D392),D$6-SQRT(D$3*(1-Rand!D392)))</f>
        <v>6.3697450324613882</v>
      </c>
      <c r="E398" s="29">
        <f>IF(Rand!E392&lt;=E$1,E$4+SQRT(E$2*Rand!E392),E$6-SQRT(E$3*(1-Rand!E392)))</f>
        <v>4.3392856175060066</v>
      </c>
      <c r="F398" s="32">
        <f>IF(Rand!F392&lt;=F$1,F$4+SQRT(F$2*Rand!F392),F$6-SQRT(F$3*(1-Rand!F392)))</f>
        <v>3.2665901036088218</v>
      </c>
      <c r="G398" s="25">
        <f>IF(Rand!G392&lt;=G$1,G$4+SQRT(G$2*Rand!G392),G$6-SQRT(G$3*(1-Rand!G392)))</f>
        <v>2.9652448668725997</v>
      </c>
      <c r="H398" s="17">
        <f>IF(Rand!H392&lt;=H$1,H$4+SQRT(H$2*Rand!H392),H$6-SQRT(H$3*(1-Rand!H392)))</f>
        <v>16.642271457125663</v>
      </c>
      <c r="I398" s="24">
        <f>IF(Rand!I392&lt;=I$1,I$4+SQRT(I$2*Rand!I392),I$6-SQRT(I$3*(1-Rand!I392)))</f>
        <v>12.371946434389836</v>
      </c>
      <c r="J398" s="20">
        <f>IF(Rand!J392&lt;=J$1,J$4+SQRT(J$2*Rand!J392),J$6-SQRT(J$3*(1-Rand!J392)))</f>
        <v>14.051320571363522</v>
      </c>
      <c r="K398" s="29">
        <f>IF(Rand!K392&lt;=K$1,K$4+SQRT(K$2*Rand!K392),K$6-SQRT(K$3*(1-Rand!K392)))</f>
        <v>10.013046099820924</v>
      </c>
      <c r="L398" s="32">
        <f>IF(Rand!L392&lt;=L$1,L$4+SQRT(L$2*Rand!L392),L$6-SQRT(L$3*(1-Rand!L392)))</f>
        <v>12.30303902334045</v>
      </c>
      <c r="M398" s="25">
        <f>IF(Rand!M392&lt;=M$1,M$4+SQRT(M$2*Rand!M392),M$6-SQRT(M$3*(1-Rand!M392)))</f>
        <v>11.386452452762416</v>
      </c>
      <c r="N398" s="17">
        <f>IF(Rand!N392&lt;=N$1,N$4+SQRT(N$2*Rand!N392),N$6-SQRT(N$3*(1-Rand!N392)))</f>
        <v>10.775861326515667</v>
      </c>
      <c r="O398" s="24">
        <f>IF(Rand!O392&lt;=O$1,O$4+SQRT(O$2*Rand!O392),O$6-SQRT(O$3*(1-Rand!O392)))</f>
        <v>9.2406916433250998</v>
      </c>
      <c r="P398" s="20">
        <f>IF(Rand!P392&lt;=P$1,P$4+SQRT(P$2*Rand!P392),P$6-SQRT(P$3*(1-Rand!P392)))</f>
        <v>12.289227012865489</v>
      </c>
      <c r="Q398" s="29">
        <f>IF(Rand!Q392&lt;=Q$1,Q$4+SQRT(Q$2*Rand!Q392),Q$6-SQRT(Q$3*(1-Rand!Q392)))</f>
        <v>13.573311705994982</v>
      </c>
      <c r="R398" s="32">
        <f>IF(Rand!R392&lt;=R$1,R$4+SQRT(R$2*Rand!R392),R$6-SQRT(R$3*(1-Rand!R392)))</f>
        <v>12.939525764743257</v>
      </c>
      <c r="S398" s="25">
        <f>IF(Rand!S392&lt;=S$1,S$4+SQRT(S$2*Rand!S392),S$6-SQRT(S$3*(1-Rand!S392)))</f>
        <v>11.748123052192586</v>
      </c>
      <c r="T398" s="17">
        <f>IF(Rand!T392&lt;=T$1,T$4+SQRT(T$2*Rand!T392),T$6-SQRT(T$3*(1-Rand!T392)))</f>
        <v>9.0129812578667323</v>
      </c>
      <c r="U398" s="24">
        <f>IF(Rand!U392&lt;=U$1,U$4+SQRT(U$2*Rand!U392),U$6-SQRT(U$3*(1-Rand!U392)))</f>
        <v>9.3299496834191409</v>
      </c>
      <c r="V398" s="20">
        <f>IF(Rand!V392&lt;=V$1,V$4+SQRT(V$2*Rand!V392),V$6-SQRT(V$3*(1-Rand!V392)))</f>
        <v>7.8766325405056978</v>
      </c>
      <c r="W398" s="29">
        <f>IF(Rand!W392&lt;=W$1,W$4+SQRT(W$2*Rand!W392),W$6-SQRT(W$3*(1-Rand!W392)))</f>
        <v>11.454790568406185</v>
      </c>
      <c r="X398" s="32">
        <f>IF(Rand!X392&lt;=X$1,X$4+SQRT(X$2*Rand!X392),X$6-SQRT(X$3*(1-Rand!X392)))</f>
        <v>11.267031585482417</v>
      </c>
      <c r="Y398" s="25">
        <f>IF(Rand!Y392&lt;=Y$1,Y$4+SQRT(Y$2*Rand!Y392),Y$6-SQRT(Y$3*(1-Rand!Y392)))</f>
        <v>11.088757821576023</v>
      </c>
    </row>
    <row r="399" spans="2:25" hidden="1" x14ac:dyDescent="0.25">
      <c r="B399" s="17">
        <f>IF(Rand!B393&lt;=B$1,B$4+SQRT(B$2*Rand!B393),B$6-SQRT(B$3*(1-Rand!B393)))</f>
        <v>5.0038596045042709</v>
      </c>
      <c r="C399" s="24">
        <f>IF(Rand!C393&lt;=C$1,C$4+SQRT(C$2*Rand!C393),C$6-SQRT(C$3*(1-Rand!C393)))</f>
        <v>2.7812236142992828</v>
      </c>
      <c r="D399" s="20">
        <f>IF(Rand!D393&lt;=D$1,D$4+SQRT(D$2*Rand!D393),D$6-SQRT(D$3*(1-Rand!D393)))</f>
        <v>5.6268145541448007</v>
      </c>
      <c r="E399" s="29">
        <f>IF(Rand!E393&lt;=E$1,E$4+SQRT(E$2*Rand!E393),E$6-SQRT(E$3*(1-Rand!E393)))</f>
        <v>3.8198536523412043</v>
      </c>
      <c r="F399" s="32">
        <f>IF(Rand!F393&lt;=F$1,F$4+SQRT(F$2*Rand!F393),F$6-SQRT(F$3*(1-Rand!F393)))</f>
        <v>1.5518697084067385</v>
      </c>
      <c r="G399" s="25">
        <f>IF(Rand!G393&lt;=G$1,G$4+SQRT(G$2*Rand!G393),G$6-SQRT(G$3*(1-Rand!G393)))</f>
        <v>2.1638610375936791</v>
      </c>
      <c r="H399" s="17">
        <f>IF(Rand!H393&lt;=H$1,H$4+SQRT(H$2*Rand!H393),H$6-SQRT(H$3*(1-Rand!H393)))</f>
        <v>6.6133967282571495</v>
      </c>
      <c r="I399" s="24">
        <f>IF(Rand!I393&lt;=I$1,I$4+SQRT(I$2*Rand!I393),I$6-SQRT(I$3*(1-Rand!I393)))</f>
        <v>13.473321710690545</v>
      </c>
      <c r="J399" s="20">
        <f>IF(Rand!J393&lt;=J$1,J$4+SQRT(J$2*Rand!J393),J$6-SQRT(J$3*(1-Rand!J393)))</f>
        <v>12.603288030641547</v>
      </c>
      <c r="K399" s="29">
        <f>IF(Rand!K393&lt;=K$1,K$4+SQRT(K$2*Rand!K393),K$6-SQRT(K$3*(1-Rand!K393)))</f>
        <v>7.1394686573552759</v>
      </c>
      <c r="L399" s="32">
        <f>IF(Rand!L393&lt;=L$1,L$4+SQRT(L$2*Rand!L393),L$6-SQRT(L$3*(1-Rand!L393)))</f>
        <v>15.694695057873449</v>
      </c>
      <c r="M399" s="25">
        <f>IF(Rand!M393&lt;=M$1,M$4+SQRT(M$2*Rand!M393),M$6-SQRT(M$3*(1-Rand!M393)))</f>
        <v>7.7677712836716859</v>
      </c>
      <c r="N399" s="17">
        <f>IF(Rand!N393&lt;=N$1,N$4+SQRT(N$2*Rand!N393),N$6-SQRT(N$3*(1-Rand!N393)))</f>
        <v>10.254047864919899</v>
      </c>
      <c r="O399" s="24">
        <f>IF(Rand!O393&lt;=O$1,O$4+SQRT(O$2*Rand!O393),O$6-SQRT(O$3*(1-Rand!O393)))</f>
        <v>16.107785418770142</v>
      </c>
      <c r="P399" s="20">
        <f>IF(Rand!P393&lt;=P$1,P$4+SQRT(P$2*Rand!P393),P$6-SQRT(P$3*(1-Rand!P393)))</f>
        <v>12.270097600738508</v>
      </c>
      <c r="Q399" s="29">
        <f>IF(Rand!Q393&lt;=Q$1,Q$4+SQRT(Q$2*Rand!Q393),Q$6-SQRT(Q$3*(1-Rand!Q393)))</f>
        <v>13.046724151532828</v>
      </c>
      <c r="R399" s="32">
        <f>IF(Rand!R393&lt;=R$1,R$4+SQRT(R$2*Rand!R393),R$6-SQRT(R$3*(1-Rand!R393)))</f>
        <v>12.67508468143115</v>
      </c>
      <c r="S399" s="25">
        <f>IF(Rand!S393&lt;=S$1,S$4+SQRT(S$2*Rand!S393),S$6-SQRT(S$3*(1-Rand!S393)))</f>
        <v>16.863123942215505</v>
      </c>
      <c r="T399" s="17">
        <f>IF(Rand!T393&lt;=T$1,T$4+SQRT(T$2*Rand!T393),T$6-SQRT(T$3*(1-Rand!T393)))</f>
        <v>16.200972255085041</v>
      </c>
      <c r="U399" s="24">
        <f>IF(Rand!U393&lt;=U$1,U$4+SQRT(U$2*Rand!U393),U$6-SQRT(U$3*(1-Rand!U393)))</f>
        <v>6.834254527029973</v>
      </c>
      <c r="V399" s="20">
        <f>IF(Rand!V393&lt;=V$1,V$4+SQRT(V$2*Rand!V393),V$6-SQRT(V$3*(1-Rand!V393)))</f>
        <v>15.073535552301859</v>
      </c>
      <c r="W399" s="29">
        <f>IF(Rand!W393&lt;=W$1,W$4+SQRT(W$2*Rand!W393),W$6-SQRT(W$3*(1-Rand!W393)))</f>
        <v>16.233246259235852</v>
      </c>
      <c r="X399" s="32">
        <f>IF(Rand!X393&lt;=X$1,X$4+SQRT(X$2*Rand!X393),X$6-SQRT(X$3*(1-Rand!X393)))</f>
        <v>5.7047117466613031</v>
      </c>
      <c r="Y399" s="25">
        <f>IF(Rand!Y393&lt;=Y$1,Y$4+SQRT(Y$2*Rand!Y393),Y$6-SQRT(Y$3*(1-Rand!Y393)))</f>
        <v>8.4116042603179171</v>
      </c>
    </row>
    <row r="400" spans="2:25" hidden="1" x14ac:dyDescent="0.25">
      <c r="B400" s="17">
        <f>IF(Rand!B394&lt;=B$1,B$4+SQRT(B$2*Rand!B394),B$6-SQRT(B$3*(1-Rand!B394)))</f>
        <v>4.0435495226174289</v>
      </c>
      <c r="C400" s="24">
        <f>IF(Rand!C394&lt;=C$1,C$4+SQRT(C$2*Rand!C394),C$6-SQRT(C$3*(1-Rand!C394)))</f>
        <v>3.3341582961597678</v>
      </c>
      <c r="D400" s="20">
        <f>IF(Rand!D394&lt;=D$1,D$4+SQRT(D$2*Rand!D394),D$6-SQRT(D$3*(1-Rand!D394)))</f>
        <v>4.8633142122469026</v>
      </c>
      <c r="E400" s="29">
        <f>IF(Rand!E394&lt;=E$1,E$4+SQRT(E$2*Rand!E394),E$6-SQRT(E$3*(1-Rand!E394)))</f>
        <v>4.1981541052322537</v>
      </c>
      <c r="F400" s="32">
        <f>IF(Rand!F394&lt;=F$1,F$4+SQRT(F$2*Rand!F394),F$6-SQRT(F$3*(1-Rand!F394)))</f>
        <v>3.5692309288247688</v>
      </c>
      <c r="G400" s="25">
        <f>IF(Rand!G394&lt;=G$1,G$4+SQRT(G$2*Rand!G394),G$6-SQRT(G$3*(1-Rand!G394)))</f>
        <v>3.3275666949443456</v>
      </c>
      <c r="H400" s="17">
        <f>IF(Rand!H394&lt;=H$1,H$4+SQRT(H$2*Rand!H394),H$6-SQRT(H$3*(1-Rand!H394)))</f>
        <v>12.577400787113692</v>
      </c>
      <c r="I400" s="24">
        <f>IF(Rand!I394&lt;=I$1,I$4+SQRT(I$2*Rand!I394),I$6-SQRT(I$3*(1-Rand!I394)))</f>
        <v>9.4593819975837139</v>
      </c>
      <c r="J400" s="20">
        <f>IF(Rand!J394&lt;=J$1,J$4+SQRT(J$2*Rand!J394),J$6-SQRT(J$3*(1-Rand!J394)))</f>
        <v>12.082940084345264</v>
      </c>
      <c r="K400" s="29">
        <f>IF(Rand!K394&lt;=K$1,K$4+SQRT(K$2*Rand!K394),K$6-SQRT(K$3*(1-Rand!K394)))</f>
        <v>16.325528537193776</v>
      </c>
      <c r="L400" s="32">
        <f>IF(Rand!L394&lt;=L$1,L$4+SQRT(L$2*Rand!L394),L$6-SQRT(L$3*(1-Rand!L394)))</f>
        <v>11.117136760638031</v>
      </c>
      <c r="M400" s="25">
        <f>IF(Rand!M394&lt;=M$1,M$4+SQRT(M$2*Rand!M394),M$6-SQRT(M$3*(1-Rand!M394)))</f>
        <v>11.676548643666461</v>
      </c>
      <c r="N400" s="17">
        <f>IF(Rand!N394&lt;=N$1,N$4+SQRT(N$2*Rand!N394),N$6-SQRT(N$3*(1-Rand!N394)))</f>
        <v>15.14800814067508</v>
      </c>
      <c r="O400" s="24">
        <f>IF(Rand!O394&lt;=O$1,O$4+SQRT(O$2*Rand!O394),O$6-SQRT(O$3*(1-Rand!O394)))</f>
        <v>12.703245043357249</v>
      </c>
      <c r="P400" s="20">
        <f>IF(Rand!P394&lt;=P$1,P$4+SQRT(P$2*Rand!P394),P$6-SQRT(P$3*(1-Rand!P394)))</f>
        <v>9.6401106406481389</v>
      </c>
      <c r="Q400" s="29">
        <f>IF(Rand!Q394&lt;=Q$1,Q$4+SQRT(Q$2*Rand!Q394),Q$6-SQRT(Q$3*(1-Rand!Q394)))</f>
        <v>12.628849892007313</v>
      </c>
      <c r="R400" s="32">
        <f>IF(Rand!R394&lt;=R$1,R$4+SQRT(R$2*Rand!R394),R$6-SQRT(R$3*(1-Rand!R394)))</f>
        <v>13.993877515346043</v>
      </c>
      <c r="S400" s="25">
        <f>IF(Rand!S394&lt;=S$1,S$4+SQRT(S$2*Rand!S394),S$6-SQRT(S$3*(1-Rand!S394)))</f>
        <v>8.6236758469989923</v>
      </c>
      <c r="T400" s="17">
        <f>IF(Rand!T394&lt;=T$1,T$4+SQRT(T$2*Rand!T394),T$6-SQRT(T$3*(1-Rand!T394)))</f>
        <v>13.583953556350318</v>
      </c>
      <c r="U400" s="24">
        <f>IF(Rand!U394&lt;=U$1,U$4+SQRT(U$2*Rand!U394),U$6-SQRT(U$3*(1-Rand!U394)))</f>
        <v>9.9253868144209338</v>
      </c>
      <c r="V400" s="20">
        <f>IF(Rand!V394&lt;=V$1,V$4+SQRT(V$2*Rand!V394),V$6-SQRT(V$3*(1-Rand!V394)))</f>
        <v>8.873636345145405</v>
      </c>
      <c r="W400" s="29">
        <f>IF(Rand!W394&lt;=W$1,W$4+SQRT(W$2*Rand!W394),W$6-SQRT(W$3*(1-Rand!W394)))</f>
        <v>13.233960880655925</v>
      </c>
      <c r="X400" s="32">
        <f>IF(Rand!X394&lt;=X$1,X$4+SQRT(X$2*Rand!X394),X$6-SQRT(X$3*(1-Rand!X394)))</f>
        <v>11.156500387310583</v>
      </c>
      <c r="Y400" s="25">
        <f>IF(Rand!Y394&lt;=Y$1,Y$4+SQRT(Y$2*Rand!Y394),Y$6-SQRT(Y$3*(1-Rand!Y394)))</f>
        <v>13.265754874074917</v>
      </c>
    </row>
    <row r="401" spans="2:25" hidden="1" x14ac:dyDescent="0.25">
      <c r="B401" s="17">
        <f>IF(Rand!B395&lt;=B$1,B$4+SQRT(B$2*Rand!B395),B$6-SQRT(B$3*(1-Rand!B395)))</f>
        <v>4.2575357870837847</v>
      </c>
      <c r="C401" s="24">
        <f>IF(Rand!C395&lt;=C$1,C$4+SQRT(C$2*Rand!C395),C$6-SQRT(C$3*(1-Rand!C395)))</f>
        <v>2.2982000326752825</v>
      </c>
      <c r="D401" s="20">
        <f>IF(Rand!D395&lt;=D$1,D$4+SQRT(D$2*Rand!D395),D$6-SQRT(D$3*(1-Rand!D395)))</f>
        <v>6.1905992242562959</v>
      </c>
      <c r="E401" s="29">
        <f>IF(Rand!E395&lt;=E$1,E$4+SQRT(E$2*Rand!E395),E$6-SQRT(E$3*(1-Rand!E395)))</f>
        <v>3.9567001909052597</v>
      </c>
      <c r="F401" s="32">
        <f>IF(Rand!F395&lt;=F$1,F$4+SQRT(F$2*Rand!F395),F$6-SQRT(F$3*(1-Rand!F395)))</f>
        <v>1.8859508473214819</v>
      </c>
      <c r="G401" s="25">
        <f>IF(Rand!G395&lt;=G$1,G$4+SQRT(G$2*Rand!G395),G$6-SQRT(G$3*(1-Rand!G395)))</f>
        <v>2.6710686651464357</v>
      </c>
      <c r="H401" s="17">
        <f>IF(Rand!H395&lt;=H$1,H$4+SQRT(H$2*Rand!H395),H$6-SQRT(H$3*(1-Rand!H395)))</f>
        <v>16.227861940452399</v>
      </c>
      <c r="I401" s="24">
        <f>IF(Rand!I395&lt;=I$1,I$4+SQRT(I$2*Rand!I395),I$6-SQRT(I$3*(1-Rand!I395)))</f>
        <v>15.871191844068154</v>
      </c>
      <c r="J401" s="20">
        <f>IF(Rand!J395&lt;=J$1,J$4+SQRT(J$2*Rand!J395),J$6-SQRT(J$3*(1-Rand!J395)))</f>
        <v>8.7802882707136813</v>
      </c>
      <c r="K401" s="29">
        <f>IF(Rand!K395&lt;=K$1,K$4+SQRT(K$2*Rand!K395),K$6-SQRT(K$3*(1-Rand!K395)))</f>
        <v>11.873215388114945</v>
      </c>
      <c r="L401" s="32">
        <f>IF(Rand!L395&lt;=L$1,L$4+SQRT(L$2*Rand!L395),L$6-SQRT(L$3*(1-Rand!L395)))</f>
        <v>8.0376650161793606</v>
      </c>
      <c r="M401" s="25">
        <f>IF(Rand!M395&lt;=M$1,M$4+SQRT(M$2*Rand!M395),M$6-SQRT(M$3*(1-Rand!M395)))</f>
        <v>11.655983919629495</v>
      </c>
      <c r="N401" s="17">
        <f>IF(Rand!N395&lt;=N$1,N$4+SQRT(N$2*Rand!N395),N$6-SQRT(N$3*(1-Rand!N395)))</f>
        <v>16.968639090184148</v>
      </c>
      <c r="O401" s="24">
        <f>IF(Rand!O395&lt;=O$1,O$4+SQRT(O$2*Rand!O395),O$6-SQRT(O$3*(1-Rand!O395)))</f>
        <v>11.63788222638777</v>
      </c>
      <c r="P401" s="20">
        <f>IF(Rand!P395&lt;=P$1,P$4+SQRT(P$2*Rand!P395),P$6-SQRT(P$3*(1-Rand!P395)))</f>
        <v>13.609220886203071</v>
      </c>
      <c r="Q401" s="29">
        <f>IF(Rand!Q395&lt;=Q$1,Q$4+SQRT(Q$2*Rand!Q395),Q$6-SQRT(Q$3*(1-Rand!Q395)))</f>
        <v>14.48846280241005</v>
      </c>
      <c r="R401" s="32">
        <f>IF(Rand!R395&lt;=R$1,R$4+SQRT(R$2*Rand!R395),R$6-SQRT(R$3*(1-Rand!R395)))</f>
        <v>14.5107251540196</v>
      </c>
      <c r="S401" s="25">
        <f>IF(Rand!S395&lt;=S$1,S$4+SQRT(S$2*Rand!S395),S$6-SQRT(S$3*(1-Rand!S395)))</f>
        <v>11.267451958564699</v>
      </c>
      <c r="T401" s="17">
        <f>IF(Rand!T395&lt;=T$1,T$4+SQRT(T$2*Rand!T395),T$6-SQRT(T$3*(1-Rand!T395)))</f>
        <v>8.3198843035994461</v>
      </c>
      <c r="U401" s="24">
        <f>IF(Rand!U395&lt;=U$1,U$4+SQRT(U$2*Rand!U395),U$6-SQRT(U$3*(1-Rand!U395)))</f>
        <v>11.525483079889602</v>
      </c>
      <c r="V401" s="20">
        <f>IF(Rand!V395&lt;=V$1,V$4+SQRT(V$2*Rand!V395),V$6-SQRT(V$3*(1-Rand!V395)))</f>
        <v>13.18367199845876</v>
      </c>
      <c r="W401" s="29">
        <f>IF(Rand!W395&lt;=W$1,W$4+SQRT(W$2*Rand!W395),W$6-SQRT(W$3*(1-Rand!W395)))</f>
        <v>7.8151357952006242</v>
      </c>
      <c r="X401" s="32">
        <f>IF(Rand!X395&lt;=X$1,X$4+SQRT(X$2*Rand!X395),X$6-SQRT(X$3*(1-Rand!X395)))</f>
        <v>12.940607260012122</v>
      </c>
      <c r="Y401" s="25">
        <f>IF(Rand!Y395&lt;=Y$1,Y$4+SQRT(Y$2*Rand!Y395),Y$6-SQRT(Y$3*(1-Rand!Y395)))</f>
        <v>16.765802657740007</v>
      </c>
    </row>
    <row r="402" spans="2:25" hidden="1" x14ac:dyDescent="0.25">
      <c r="B402" s="17">
        <f>IF(Rand!B396&lt;=B$1,B$4+SQRT(B$2*Rand!B396),B$6-SQRT(B$3*(1-Rand!B396)))</f>
        <v>4.3163680016748938</v>
      </c>
      <c r="C402" s="24">
        <f>IF(Rand!C396&lt;=C$1,C$4+SQRT(C$2*Rand!C396),C$6-SQRT(C$3*(1-Rand!C396)))</f>
        <v>2.4160421998422761</v>
      </c>
      <c r="D402" s="20">
        <f>IF(Rand!D396&lt;=D$1,D$4+SQRT(D$2*Rand!D396),D$6-SQRT(D$3*(1-Rand!D396)))</f>
        <v>5.9550474109052693</v>
      </c>
      <c r="E402" s="29">
        <f>IF(Rand!E396&lt;=E$1,E$4+SQRT(E$2*Rand!E396),E$6-SQRT(E$3*(1-Rand!E396)))</f>
        <v>3.6676502554998729</v>
      </c>
      <c r="F402" s="32">
        <f>IF(Rand!F396&lt;=F$1,F$4+SQRT(F$2*Rand!F396),F$6-SQRT(F$3*(1-Rand!F396)))</f>
        <v>2.7291174120412585</v>
      </c>
      <c r="G402" s="25">
        <f>IF(Rand!G396&lt;=G$1,G$4+SQRT(G$2*Rand!G396),G$6-SQRT(G$3*(1-Rand!G396)))</f>
        <v>3.6259014144133399</v>
      </c>
      <c r="H402" s="17">
        <f>IF(Rand!H396&lt;=H$1,H$4+SQRT(H$2*Rand!H396),H$6-SQRT(H$3*(1-Rand!H396)))</f>
        <v>11.815605071973984</v>
      </c>
      <c r="I402" s="24">
        <f>IF(Rand!I396&lt;=I$1,I$4+SQRT(I$2*Rand!I396),I$6-SQRT(I$3*(1-Rand!I396)))</f>
        <v>9.0034193021650921</v>
      </c>
      <c r="J402" s="20">
        <f>IF(Rand!J396&lt;=J$1,J$4+SQRT(J$2*Rand!J396),J$6-SQRT(J$3*(1-Rand!J396)))</f>
        <v>9.7303022529832823</v>
      </c>
      <c r="K402" s="29">
        <f>IF(Rand!K396&lt;=K$1,K$4+SQRT(K$2*Rand!K396),K$6-SQRT(K$3*(1-Rand!K396)))</f>
        <v>6.5627899861197099</v>
      </c>
      <c r="L402" s="32">
        <f>IF(Rand!L396&lt;=L$1,L$4+SQRT(L$2*Rand!L396),L$6-SQRT(L$3*(1-Rand!L396)))</f>
        <v>7.6675717546904512</v>
      </c>
      <c r="M402" s="25">
        <f>IF(Rand!M396&lt;=M$1,M$4+SQRT(M$2*Rand!M396),M$6-SQRT(M$3*(1-Rand!M396)))</f>
        <v>10.923208270914985</v>
      </c>
      <c r="N402" s="17">
        <f>IF(Rand!N396&lt;=N$1,N$4+SQRT(N$2*Rand!N396),N$6-SQRT(N$3*(1-Rand!N396)))</f>
        <v>11.385313630943289</v>
      </c>
      <c r="O402" s="24">
        <f>IF(Rand!O396&lt;=O$1,O$4+SQRT(O$2*Rand!O396),O$6-SQRT(O$3*(1-Rand!O396)))</f>
        <v>7.5702196638788912</v>
      </c>
      <c r="P402" s="20">
        <f>IF(Rand!P396&lt;=P$1,P$4+SQRT(P$2*Rand!P396),P$6-SQRT(P$3*(1-Rand!P396)))</f>
        <v>9.1426872749541452</v>
      </c>
      <c r="Q402" s="29">
        <f>IF(Rand!Q396&lt;=Q$1,Q$4+SQRT(Q$2*Rand!Q396),Q$6-SQRT(Q$3*(1-Rand!Q396)))</f>
        <v>6.0940788905812315</v>
      </c>
      <c r="R402" s="32">
        <f>IF(Rand!R396&lt;=R$1,R$4+SQRT(R$2*Rand!R396),R$6-SQRT(R$3*(1-Rand!R396)))</f>
        <v>11.518526244634955</v>
      </c>
      <c r="S402" s="25">
        <f>IF(Rand!S396&lt;=S$1,S$4+SQRT(S$2*Rand!S396),S$6-SQRT(S$3*(1-Rand!S396)))</f>
        <v>13.479571243213893</v>
      </c>
      <c r="T402" s="17">
        <f>IF(Rand!T396&lt;=T$1,T$4+SQRT(T$2*Rand!T396),T$6-SQRT(T$3*(1-Rand!T396)))</f>
        <v>11.034702537962657</v>
      </c>
      <c r="U402" s="24">
        <f>IF(Rand!U396&lt;=U$1,U$4+SQRT(U$2*Rand!U396),U$6-SQRT(U$3*(1-Rand!U396)))</f>
        <v>17.433735752626557</v>
      </c>
      <c r="V402" s="20">
        <f>IF(Rand!V396&lt;=V$1,V$4+SQRT(V$2*Rand!V396),V$6-SQRT(V$3*(1-Rand!V396)))</f>
        <v>10.577258948644678</v>
      </c>
      <c r="W402" s="29">
        <f>IF(Rand!W396&lt;=W$1,W$4+SQRT(W$2*Rand!W396),W$6-SQRT(W$3*(1-Rand!W396)))</f>
        <v>18.448978750307173</v>
      </c>
      <c r="X402" s="32">
        <f>IF(Rand!X396&lt;=X$1,X$4+SQRT(X$2*Rand!X396),X$6-SQRT(X$3*(1-Rand!X396)))</f>
        <v>7.1664796510308069</v>
      </c>
      <c r="Y402" s="25">
        <f>IF(Rand!Y396&lt;=Y$1,Y$4+SQRT(Y$2*Rand!Y396),Y$6-SQRT(Y$3*(1-Rand!Y396)))</f>
        <v>15.258314553783265</v>
      </c>
    </row>
    <row r="403" spans="2:25" hidden="1" x14ac:dyDescent="0.25">
      <c r="B403" s="17">
        <f>IF(Rand!B397&lt;=B$1,B$4+SQRT(B$2*Rand!B397),B$6-SQRT(B$3*(1-Rand!B397)))</f>
        <v>3.985394127065303</v>
      </c>
      <c r="C403" s="24">
        <f>IF(Rand!C397&lt;=C$1,C$4+SQRT(C$2*Rand!C397),C$6-SQRT(C$3*(1-Rand!C397)))</f>
        <v>3.2839797875306642</v>
      </c>
      <c r="D403" s="20">
        <f>IF(Rand!D397&lt;=D$1,D$4+SQRT(D$2*Rand!D397),D$6-SQRT(D$3*(1-Rand!D397)))</f>
        <v>6.3389049991598636</v>
      </c>
      <c r="E403" s="29">
        <f>IF(Rand!E397&lt;=E$1,E$4+SQRT(E$2*Rand!E397),E$6-SQRT(E$3*(1-Rand!E397)))</f>
        <v>4.5575915839566479</v>
      </c>
      <c r="F403" s="32">
        <f>IF(Rand!F397&lt;=F$1,F$4+SQRT(F$2*Rand!F397),F$6-SQRT(F$3*(1-Rand!F397)))</f>
        <v>1.9704815488634071</v>
      </c>
      <c r="G403" s="25">
        <f>IF(Rand!G397&lt;=G$1,G$4+SQRT(G$2*Rand!G397),G$6-SQRT(G$3*(1-Rand!G397)))</f>
        <v>4.1295302501882967</v>
      </c>
      <c r="H403" s="17">
        <f>IF(Rand!H397&lt;=H$1,H$4+SQRT(H$2*Rand!H397),H$6-SQRT(H$3*(1-Rand!H397)))</f>
        <v>9.5030597877852028</v>
      </c>
      <c r="I403" s="24">
        <f>IF(Rand!I397&lt;=I$1,I$4+SQRT(I$2*Rand!I397),I$6-SQRT(I$3*(1-Rand!I397)))</f>
        <v>17.171109526819972</v>
      </c>
      <c r="J403" s="20">
        <f>IF(Rand!J397&lt;=J$1,J$4+SQRT(J$2*Rand!J397),J$6-SQRT(J$3*(1-Rand!J397)))</f>
        <v>9.2065936433661157</v>
      </c>
      <c r="K403" s="29">
        <f>IF(Rand!K397&lt;=K$1,K$4+SQRT(K$2*Rand!K397),K$6-SQRT(K$3*(1-Rand!K397)))</f>
        <v>10.960587089463909</v>
      </c>
      <c r="L403" s="32">
        <f>IF(Rand!L397&lt;=L$1,L$4+SQRT(L$2*Rand!L397),L$6-SQRT(L$3*(1-Rand!L397)))</f>
        <v>10.954237529997918</v>
      </c>
      <c r="M403" s="25">
        <f>IF(Rand!M397&lt;=M$1,M$4+SQRT(M$2*Rand!M397),M$6-SQRT(M$3*(1-Rand!M397)))</f>
        <v>11.870251520329894</v>
      </c>
      <c r="N403" s="17">
        <f>IF(Rand!N397&lt;=N$1,N$4+SQRT(N$2*Rand!N397),N$6-SQRT(N$3*(1-Rand!N397)))</f>
        <v>9.6448976649750744</v>
      </c>
      <c r="O403" s="24">
        <f>IF(Rand!O397&lt;=O$1,O$4+SQRT(O$2*Rand!O397),O$6-SQRT(O$3*(1-Rand!O397)))</f>
        <v>11.113175708972573</v>
      </c>
      <c r="P403" s="20">
        <f>IF(Rand!P397&lt;=P$1,P$4+SQRT(P$2*Rand!P397),P$6-SQRT(P$3*(1-Rand!P397)))</f>
        <v>14.331373694536289</v>
      </c>
      <c r="Q403" s="29">
        <f>IF(Rand!Q397&lt;=Q$1,Q$4+SQRT(Q$2*Rand!Q397),Q$6-SQRT(Q$3*(1-Rand!Q397)))</f>
        <v>9.1269558495907095</v>
      </c>
      <c r="R403" s="32">
        <f>IF(Rand!R397&lt;=R$1,R$4+SQRT(R$2*Rand!R397),R$6-SQRT(R$3*(1-Rand!R397)))</f>
        <v>9.6763396823964101</v>
      </c>
      <c r="S403" s="25">
        <f>IF(Rand!S397&lt;=S$1,S$4+SQRT(S$2*Rand!S397),S$6-SQRT(S$3*(1-Rand!S397)))</f>
        <v>10.829219338841048</v>
      </c>
      <c r="T403" s="17">
        <f>IF(Rand!T397&lt;=T$1,T$4+SQRT(T$2*Rand!T397),T$6-SQRT(T$3*(1-Rand!T397)))</f>
        <v>12.452749510672135</v>
      </c>
      <c r="U403" s="24">
        <f>IF(Rand!U397&lt;=U$1,U$4+SQRT(U$2*Rand!U397),U$6-SQRT(U$3*(1-Rand!U397)))</f>
        <v>17.084166127383284</v>
      </c>
      <c r="V403" s="20">
        <f>IF(Rand!V397&lt;=V$1,V$4+SQRT(V$2*Rand!V397),V$6-SQRT(V$3*(1-Rand!V397)))</f>
        <v>12.296238667751684</v>
      </c>
      <c r="W403" s="29">
        <f>IF(Rand!W397&lt;=W$1,W$4+SQRT(W$2*Rand!W397),W$6-SQRT(W$3*(1-Rand!W397)))</f>
        <v>10.473558780258973</v>
      </c>
      <c r="X403" s="32">
        <f>IF(Rand!X397&lt;=X$1,X$4+SQRT(X$2*Rand!X397),X$6-SQRT(X$3*(1-Rand!X397)))</f>
        <v>14.594785550219662</v>
      </c>
      <c r="Y403" s="25">
        <f>IF(Rand!Y397&lt;=Y$1,Y$4+SQRT(Y$2*Rand!Y397),Y$6-SQRT(Y$3*(1-Rand!Y397)))</f>
        <v>10.446137743048865</v>
      </c>
    </row>
    <row r="404" spans="2:25" hidden="1" x14ac:dyDescent="0.25">
      <c r="B404" s="17">
        <f>IF(Rand!B398&lt;=B$1,B$4+SQRT(B$2*Rand!B398),B$6-SQRT(B$3*(1-Rand!B398)))</f>
        <v>4.6609471539884471</v>
      </c>
      <c r="C404" s="24">
        <f>IF(Rand!C398&lt;=C$1,C$4+SQRT(C$2*Rand!C398),C$6-SQRT(C$3*(1-Rand!C398)))</f>
        <v>2.3085960868295223</v>
      </c>
      <c r="D404" s="20">
        <f>IF(Rand!D398&lt;=D$1,D$4+SQRT(D$2*Rand!D398),D$6-SQRT(D$3*(1-Rand!D398)))</f>
        <v>5.0675235019118858</v>
      </c>
      <c r="E404" s="29">
        <f>IF(Rand!E398&lt;=E$1,E$4+SQRT(E$2*Rand!E398),E$6-SQRT(E$3*(1-Rand!E398)))</f>
        <v>3.7605244637440398</v>
      </c>
      <c r="F404" s="32">
        <f>IF(Rand!F398&lt;=F$1,F$4+SQRT(F$2*Rand!F398),F$6-SQRT(F$3*(1-Rand!F398)))</f>
        <v>2.4027528613429712</v>
      </c>
      <c r="G404" s="25">
        <f>IF(Rand!G398&lt;=G$1,G$4+SQRT(G$2*Rand!G398),G$6-SQRT(G$3*(1-Rand!G398)))</f>
        <v>3.7770781777793254</v>
      </c>
      <c r="H404" s="17">
        <f>IF(Rand!H398&lt;=H$1,H$4+SQRT(H$2*Rand!H398),H$6-SQRT(H$3*(1-Rand!H398)))</f>
        <v>11.016643242163173</v>
      </c>
      <c r="I404" s="24">
        <f>IF(Rand!I398&lt;=I$1,I$4+SQRT(I$2*Rand!I398),I$6-SQRT(I$3*(1-Rand!I398)))</f>
        <v>6.9291522577925981</v>
      </c>
      <c r="J404" s="20">
        <f>IF(Rand!J398&lt;=J$1,J$4+SQRT(J$2*Rand!J398),J$6-SQRT(J$3*(1-Rand!J398)))</f>
        <v>11.735907183710387</v>
      </c>
      <c r="K404" s="29">
        <f>IF(Rand!K398&lt;=K$1,K$4+SQRT(K$2*Rand!K398),K$6-SQRT(K$3*(1-Rand!K398)))</f>
        <v>9.4580126739560555</v>
      </c>
      <c r="L404" s="32">
        <f>IF(Rand!L398&lt;=L$1,L$4+SQRT(L$2*Rand!L398),L$6-SQRT(L$3*(1-Rand!L398)))</f>
        <v>11.749778387661161</v>
      </c>
      <c r="M404" s="25">
        <f>IF(Rand!M398&lt;=M$1,M$4+SQRT(M$2*Rand!M398),M$6-SQRT(M$3*(1-Rand!M398)))</f>
        <v>6.3334827249607848</v>
      </c>
      <c r="N404" s="17">
        <f>IF(Rand!N398&lt;=N$1,N$4+SQRT(N$2*Rand!N398),N$6-SQRT(N$3*(1-Rand!N398)))</f>
        <v>7.3820192337112465</v>
      </c>
      <c r="O404" s="24">
        <f>IF(Rand!O398&lt;=O$1,O$4+SQRT(O$2*Rand!O398),O$6-SQRT(O$3*(1-Rand!O398)))</f>
        <v>15.558867813676763</v>
      </c>
      <c r="P404" s="20">
        <f>IF(Rand!P398&lt;=P$1,P$4+SQRT(P$2*Rand!P398),P$6-SQRT(P$3*(1-Rand!P398)))</f>
        <v>19.11292267112837</v>
      </c>
      <c r="Q404" s="29">
        <f>IF(Rand!Q398&lt;=Q$1,Q$4+SQRT(Q$2*Rand!Q398),Q$6-SQRT(Q$3*(1-Rand!Q398)))</f>
        <v>17.851831352031088</v>
      </c>
      <c r="R404" s="32">
        <f>IF(Rand!R398&lt;=R$1,R$4+SQRT(R$2*Rand!R398),R$6-SQRT(R$3*(1-Rand!R398)))</f>
        <v>13.914523376883352</v>
      </c>
      <c r="S404" s="25">
        <f>IF(Rand!S398&lt;=S$1,S$4+SQRT(S$2*Rand!S398),S$6-SQRT(S$3*(1-Rand!S398)))</f>
        <v>8.9379575640889737</v>
      </c>
      <c r="T404" s="17">
        <f>IF(Rand!T398&lt;=T$1,T$4+SQRT(T$2*Rand!T398),T$6-SQRT(T$3*(1-Rand!T398)))</f>
        <v>14.260393986153383</v>
      </c>
      <c r="U404" s="24">
        <f>IF(Rand!U398&lt;=U$1,U$4+SQRT(U$2*Rand!U398),U$6-SQRT(U$3*(1-Rand!U398)))</f>
        <v>14.945689812098927</v>
      </c>
      <c r="V404" s="20">
        <f>IF(Rand!V398&lt;=V$1,V$4+SQRT(V$2*Rand!V398),V$6-SQRT(V$3*(1-Rand!V398)))</f>
        <v>16.49045135047669</v>
      </c>
      <c r="W404" s="29">
        <f>IF(Rand!W398&lt;=W$1,W$4+SQRT(W$2*Rand!W398),W$6-SQRT(W$3*(1-Rand!W398)))</f>
        <v>17.970810528051238</v>
      </c>
      <c r="X404" s="32">
        <f>IF(Rand!X398&lt;=X$1,X$4+SQRT(X$2*Rand!X398),X$6-SQRT(X$3*(1-Rand!X398)))</f>
        <v>10.835479654895932</v>
      </c>
      <c r="Y404" s="25">
        <f>IF(Rand!Y398&lt;=Y$1,Y$4+SQRT(Y$2*Rand!Y398),Y$6-SQRT(Y$3*(1-Rand!Y398)))</f>
        <v>8.0225357803032935</v>
      </c>
    </row>
    <row r="405" spans="2:25" hidden="1" x14ac:dyDescent="0.25">
      <c r="B405" s="17">
        <f>IF(Rand!B399&lt;=B$1,B$4+SQRT(B$2*Rand!B399),B$6-SQRT(B$3*(1-Rand!B399)))</f>
        <v>3.7431885736204187</v>
      </c>
      <c r="C405" s="24">
        <f>IF(Rand!C399&lt;=C$1,C$4+SQRT(C$2*Rand!C399),C$6-SQRT(C$3*(1-Rand!C399)))</f>
        <v>1.7612595926462085</v>
      </c>
      <c r="D405" s="20">
        <f>IF(Rand!D399&lt;=D$1,D$4+SQRT(D$2*Rand!D399),D$6-SQRT(D$3*(1-Rand!D399)))</f>
        <v>5.3864894376852828</v>
      </c>
      <c r="E405" s="29">
        <f>IF(Rand!E399&lt;=E$1,E$4+SQRT(E$2*Rand!E399),E$6-SQRT(E$3*(1-Rand!E399)))</f>
        <v>4.1309722962022954</v>
      </c>
      <c r="F405" s="32">
        <f>IF(Rand!F399&lt;=F$1,F$4+SQRT(F$2*Rand!F399),F$6-SQRT(F$3*(1-Rand!F399)))</f>
        <v>2.6444336757841009</v>
      </c>
      <c r="G405" s="25">
        <f>IF(Rand!G399&lt;=G$1,G$4+SQRT(G$2*Rand!G399),G$6-SQRT(G$3*(1-Rand!G399)))</f>
        <v>3.2669683643191516</v>
      </c>
      <c r="H405" s="17">
        <f>IF(Rand!H399&lt;=H$1,H$4+SQRT(H$2*Rand!H399),H$6-SQRT(H$3*(1-Rand!H399)))</f>
        <v>9.0328888790708408</v>
      </c>
      <c r="I405" s="24">
        <f>IF(Rand!I399&lt;=I$1,I$4+SQRT(I$2*Rand!I399),I$6-SQRT(I$3*(1-Rand!I399)))</f>
        <v>11.490913784820695</v>
      </c>
      <c r="J405" s="20">
        <f>IF(Rand!J399&lt;=J$1,J$4+SQRT(J$2*Rand!J399),J$6-SQRT(J$3*(1-Rand!J399)))</f>
        <v>8.4449350017059484</v>
      </c>
      <c r="K405" s="29">
        <f>IF(Rand!K399&lt;=K$1,K$4+SQRT(K$2*Rand!K399),K$6-SQRT(K$3*(1-Rand!K399)))</f>
        <v>11.029491455924513</v>
      </c>
      <c r="L405" s="32">
        <f>IF(Rand!L399&lt;=L$1,L$4+SQRT(L$2*Rand!L399),L$6-SQRT(L$3*(1-Rand!L399)))</f>
        <v>15.958971845204582</v>
      </c>
      <c r="M405" s="25">
        <f>IF(Rand!M399&lt;=M$1,M$4+SQRT(M$2*Rand!M399),M$6-SQRT(M$3*(1-Rand!M399)))</f>
        <v>12.94305740292317</v>
      </c>
      <c r="N405" s="17">
        <f>IF(Rand!N399&lt;=N$1,N$4+SQRT(N$2*Rand!N399),N$6-SQRT(N$3*(1-Rand!N399)))</f>
        <v>7.0752797699229397</v>
      </c>
      <c r="O405" s="24">
        <f>IF(Rand!O399&lt;=O$1,O$4+SQRT(O$2*Rand!O399),O$6-SQRT(O$3*(1-Rand!O399)))</f>
        <v>12.05925599326177</v>
      </c>
      <c r="P405" s="20">
        <f>IF(Rand!P399&lt;=P$1,P$4+SQRT(P$2*Rand!P399),P$6-SQRT(P$3*(1-Rand!P399)))</f>
        <v>7.9217621546402528</v>
      </c>
      <c r="Q405" s="29">
        <f>IF(Rand!Q399&lt;=Q$1,Q$4+SQRT(Q$2*Rand!Q399),Q$6-SQRT(Q$3*(1-Rand!Q399)))</f>
        <v>11.700486829129852</v>
      </c>
      <c r="R405" s="32">
        <f>IF(Rand!R399&lt;=R$1,R$4+SQRT(R$2*Rand!R399),R$6-SQRT(R$3*(1-Rand!R399)))</f>
        <v>15.960744860581254</v>
      </c>
      <c r="S405" s="25">
        <f>IF(Rand!S399&lt;=S$1,S$4+SQRT(S$2*Rand!S399),S$6-SQRT(S$3*(1-Rand!S399)))</f>
        <v>8.2778753453780034</v>
      </c>
      <c r="T405" s="17">
        <f>IF(Rand!T399&lt;=T$1,T$4+SQRT(T$2*Rand!T399),T$6-SQRT(T$3*(1-Rand!T399)))</f>
        <v>15.771257360751992</v>
      </c>
      <c r="U405" s="24">
        <f>IF(Rand!U399&lt;=U$1,U$4+SQRT(U$2*Rand!U399),U$6-SQRT(U$3*(1-Rand!U399)))</f>
        <v>5.9763776812286968</v>
      </c>
      <c r="V405" s="20">
        <f>IF(Rand!V399&lt;=V$1,V$4+SQRT(V$2*Rand!V399),V$6-SQRT(V$3*(1-Rand!V399)))</f>
        <v>7.6732522473694242</v>
      </c>
      <c r="W405" s="29">
        <f>IF(Rand!W399&lt;=W$1,W$4+SQRT(W$2*Rand!W399),W$6-SQRT(W$3*(1-Rand!W399)))</f>
        <v>10.088704632857864</v>
      </c>
      <c r="X405" s="32">
        <f>IF(Rand!X399&lt;=X$1,X$4+SQRT(X$2*Rand!X399),X$6-SQRT(X$3*(1-Rand!X399)))</f>
        <v>11.410308155313635</v>
      </c>
      <c r="Y405" s="25">
        <f>IF(Rand!Y399&lt;=Y$1,Y$4+SQRT(Y$2*Rand!Y399),Y$6-SQRT(Y$3*(1-Rand!Y399)))</f>
        <v>18.094123940551409</v>
      </c>
    </row>
    <row r="406" spans="2:25" hidden="1" x14ac:dyDescent="0.25">
      <c r="B406" s="17">
        <f>IF(Rand!B400&lt;=B$1,B$4+SQRT(B$2*Rand!B400),B$6-SQRT(B$3*(1-Rand!B400)))</f>
        <v>4.5622266138769678</v>
      </c>
      <c r="C406" s="24">
        <f>IF(Rand!C400&lt;=C$1,C$4+SQRT(C$2*Rand!C400),C$6-SQRT(C$3*(1-Rand!C400)))</f>
        <v>2.7236955066534514</v>
      </c>
      <c r="D406" s="20">
        <f>IF(Rand!D400&lt;=D$1,D$4+SQRT(D$2*Rand!D400),D$6-SQRT(D$3*(1-Rand!D400)))</f>
        <v>5.9022661128062417</v>
      </c>
      <c r="E406" s="29">
        <f>IF(Rand!E400&lt;=E$1,E$4+SQRT(E$2*Rand!E400),E$6-SQRT(E$3*(1-Rand!E400)))</f>
        <v>3.3846874138743139</v>
      </c>
      <c r="F406" s="32">
        <f>IF(Rand!F400&lt;=F$1,F$4+SQRT(F$2*Rand!F400),F$6-SQRT(F$3*(1-Rand!F400)))</f>
        <v>2.7830853866379774</v>
      </c>
      <c r="G406" s="25">
        <f>IF(Rand!G400&lt;=G$1,G$4+SQRT(G$2*Rand!G400),G$6-SQRT(G$3*(1-Rand!G400)))</f>
        <v>2.4689650985259655</v>
      </c>
      <c r="H406" s="17">
        <f>IF(Rand!H400&lt;=H$1,H$4+SQRT(H$2*Rand!H400),H$6-SQRT(H$3*(1-Rand!H400)))</f>
        <v>12.727329480839163</v>
      </c>
      <c r="I406" s="24">
        <f>IF(Rand!I400&lt;=I$1,I$4+SQRT(I$2*Rand!I400),I$6-SQRT(I$3*(1-Rand!I400)))</f>
        <v>8.3648457748749792</v>
      </c>
      <c r="J406" s="20">
        <f>IF(Rand!J400&lt;=J$1,J$4+SQRT(J$2*Rand!J400),J$6-SQRT(J$3*(1-Rand!J400)))</f>
        <v>11.206144331909874</v>
      </c>
      <c r="K406" s="29">
        <f>IF(Rand!K400&lt;=K$1,K$4+SQRT(K$2*Rand!K400),K$6-SQRT(K$3*(1-Rand!K400)))</f>
        <v>9.5600344996383022</v>
      </c>
      <c r="L406" s="32">
        <f>IF(Rand!L400&lt;=L$1,L$4+SQRT(L$2*Rand!L400),L$6-SQRT(L$3*(1-Rand!L400)))</f>
        <v>13.391025499821197</v>
      </c>
      <c r="M406" s="25">
        <f>IF(Rand!M400&lt;=M$1,M$4+SQRT(M$2*Rand!M400),M$6-SQRT(M$3*(1-Rand!M400)))</f>
        <v>9.0755310063961403</v>
      </c>
      <c r="N406" s="17">
        <f>IF(Rand!N400&lt;=N$1,N$4+SQRT(N$2*Rand!N400),N$6-SQRT(N$3*(1-Rand!N400)))</f>
        <v>10.214545822797874</v>
      </c>
      <c r="O406" s="24">
        <f>IF(Rand!O400&lt;=O$1,O$4+SQRT(O$2*Rand!O400),O$6-SQRT(O$3*(1-Rand!O400)))</f>
        <v>14.269711389033439</v>
      </c>
      <c r="P406" s="20">
        <f>IF(Rand!P400&lt;=P$1,P$4+SQRT(P$2*Rand!P400),P$6-SQRT(P$3*(1-Rand!P400)))</f>
        <v>12.334017747219306</v>
      </c>
      <c r="Q406" s="29">
        <f>IF(Rand!Q400&lt;=Q$1,Q$4+SQRT(Q$2*Rand!Q400),Q$6-SQRT(Q$3*(1-Rand!Q400)))</f>
        <v>11.169510953689157</v>
      </c>
      <c r="R406" s="32">
        <f>IF(Rand!R400&lt;=R$1,R$4+SQRT(R$2*Rand!R400),R$6-SQRT(R$3*(1-Rand!R400)))</f>
        <v>16.718197830657196</v>
      </c>
      <c r="S406" s="25">
        <f>IF(Rand!S400&lt;=S$1,S$4+SQRT(S$2*Rand!S400),S$6-SQRT(S$3*(1-Rand!S400)))</f>
        <v>6.7480748536853952</v>
      </c>
      <c r="T406" s="17">
        <f>IF(Rand!T400&lt;=T$1,T$4+SQRT(T$2*Rand!T400),T$6-SQRT(T$3*(1-Rand!T400)))</f>
        <v>9.8158700248261255</v>
      </c>
      <c r="U406" s="24">
        <f>IF(Rand!U400&lt;=U$1,U$4+SQRT(U$2*Rand!U400),U$6-SQRT(U$3*(1-Rand!U400)))</f>
        <v>8.9988876602966172</v>
      </c>
      <c r="V406" s="20">
        <f>IF(Rand!V400&lt;=V$1,V$4+SQRT(V$2*Rand!V400),V$6-SQRT(V$3*(1-Rand!V400)))</f>
        <v>10.3932833280371</v>
      </c>
      <c r="W406" s="29">
        <f>IF(Rand!W400&lt;=W$1,W$4+SQRT(W$2*Rand!W400),W$6-SQRT(W$3*(1-Rand!W400)))</f>
        <v>10.446199790000255</v>
      </c>
      <c r="X406" s="32">
        <f>IF(Rand!X400&lt;=X$1,X$4+SQRT(X$2*Rand!X400),X$6-SQRT(X$3*(1-Rand!X400)))</f>
        <v>8.7202459465068447</v>
      </c>
      <c r="Y406" s="25">
        <f>IF(Rand!Y400&lt;=Y$1,Y$4+SQRT(Y$2*Rand!Y400),Y$6-SQRT(Y$3*(1-Rand!Y400)))</f>
        <v>13.031790188589966</v>
      </c>
    </row>
    <row r="407" spans="2:25" hidden="1" x14ac:dyDescent="0.25">
      <c r="B407" s="17">
        <f>IF(Rand!B401&lt;=B$1,B$4+SQRT(B$2*Rand!B401),B$6-SQRT(B$3*(1-Rand!B401)))</f>
        <v>3.8327214659330311</v>
      </c>
      <c r="C407" s="24">
        <f>IF(Rand!C401&lt;=C$1,C$4+SQRT(C$2*Rand!C401),C$6-SQRT(C$3*(1-Rand!C401)))</f>
        <v>3.766543114807464</v>
      </c>
      <c r="D407" s="20">
        <f>IF(Rand!D401&lt;=D$1,D$4+SQRT(D$2*Rand!D401),D$6-SQRT(D$3*(1-Rand!D401)))</f>
        <v>6.1615588669211716</v>
      </c>
      <c r="E407" s="29">
        <f>IF(Rand!E401&lt;=E$1,E$4+SQRT(E$2*Rand!E401),E$6-SQRT(E$3*(1-Rand!E401)))</f>
        <v>3.9491000028875498</v>
      </c>
      <c r="F407" s="32">
        <f>IF(Rand!F401&lt;=F$1,F$4+SQRT(F$2*Rand!F401),F$6-SQRT(F$3*(1-Rand!F401)))</f>
        <v>2.0855553669645559</v>
      </c>
      <c r="G407" s="25">
        <f>IF(Rand!G401&lt;=G$1,G$4+SQRT(G$2*Rand!G401),G$6-SQRT(G$3*(1-Rand!G401)))</f>
        <v>3.09960256095634</v>
      </c>
      <c r="H407" s="17">
        <f>IF(Rand!H401&lt;=H$1,H$4+SQRT(H$2*Rand!H401),H$6-SQRT(H$3*(1-Rand!H401)))</f>
        <v>13.655666864622864</v>
      </c>
      <c r="I407" s="24">
        <f>IF(Rand!I401&lt;=I$1,I$4+SQRT(I$2*Rand!I401),I$6-SQRT(I$3*(1-Rand!I401)))</f>
        <v>16.833458839206852</v>
      </c>
      <c r="J407" s="20">
        <f>IF(Rand!J401&lt;=J$1,J$4+SQRT(J$2*Rand!J401),J$6-SQRT(J$3*(1-Rand!J401)))</f>
        <v>12.861045048522875</v>
      </c>
      <c r="K407" s="29">
        <f>IF(Rand!K401&lt;=K$1,K$4+SQRT(K$2*Rand!K401),K$6-SQRT(K$3*(1-Rand!K401)))</f>
        <v>10.603750648676851</v>
      </c>
      <c r="L407" s="32">
        <f>IF(Rand!L401&lt;=L$1,L$4+SQRT(L$2*Rand!L401),L$6-SQRT(L$3*(1-Rand!L401)))</f>
        <v>9.7345186418657121</v>
      </c>
      <c r="M407" s="25">
        <f>IF(Rand!M401&lt;=M$1,M$4+SQRT(M$2*Rand!M401),M$6-SQRT(M$3*(1-Rand!M401)))</f>
        <v>7.333110467057832</v>
      </c>
      <c r="N407" s="17">
        <f>IF(Rand!N401&lt;=N$1,N$4+SQRT(N$2*Rand!N401),N$6-SQRT(N$3*(1-Rand!N401)))</f>
        <v>15.014518723787653</v>
      </c>
      <c r="O407" s="24">
        <f>IF(Rand!O401&lt;=O$1,O$4+SQRT(O$2*Rand!O401),O$6-SQRT(O$3*(1-Rand!O401)))</f>
        <v>12.126687912511706</v>
      </c>
      <c r="P407" s="20">
        <f>IF(Rand!P401&lt;=P$1,P$4+SQRT(P$2*Rand!P401),P$6-SQRT(P$3*(1-Rand!P401)))</f>
        <v>10.95528454754675</v>
      </c>
      <c r="Q407" s="29">
        <f>IF(Rand!Q401&lt;=Q$1,Q$4+SQRT(Q$2*Rand!Q401),Q$6-SQRT(Q$3*(1-Rand!Q401)))</f>
        <v>8.8032634103795058</v>
      </c>
      <c r="R407" s="32">
        <f>IF(Rand!R401&lt;=R$1,R$4+SQRT(R$2*Rand!R401),R$6-SQRT(R$3*(1-Rand!R401)))</f>
        <v>7.2999198046414939</v>
      </c>
      <c r="S407" s="25">
        <f>IF(Rand!S401&lt;=S$1,S$4+SQRT(S$2*Rand!S401),S$6-SQRT(S$3*(1-Rand!S401)))</f>
        <v>6.771091169377816</v>
      </c>
      <c r="T407" s="17">
        <f>IF(Rand!T401&lt;=T$1,T$4+SQRT(T$2*Rand!T401),T$6-SQRT(T$3*(1-Rand!T401)))</f>
        <v>6.9392059138689852</v>
      </c>
      <c r="U407" s="24">
        <f>IF(Rand!U401&lt;=U$1,U$4+SQRT(U$2*Rand!U401),U$6-SQRT(U$3*(1-Rand!U401)))</f>
        <v>7.2748346081504884</v>
      </c>
      <c r="V407" s="20">
        <f>IF(Rand!V401&lt;=V$1,V$4+SQRT(V$2*Rand!V401),V$6-SQRT(V$3*(1-Rand!V401)))</f>
        <v>9.3010648979089652</v>
      </c>
      <c r="W407" s="29">
        <f>IF(Rand!W401&lt;=W$1,W$4+SQRT(W$2*Rand!W401),W$6-SQRT(W$3*(1-Rand!W401)))</f>
        <v>12.308877241619633</v>
      </c>
      <c r="X407" s="32">
        <f>IF(Rand!X401&lt;=X$1,X$4+SQRT(X$2*Rand!X401),X$6-SQRT(X$3*(1-Rand!X401)))</f>
        <v>7.9750919980222923</v>
      </c>
      <c r="Y407" s="25">
        <f>IF(Rand!Y401&lt;=Y$1,Y$4+SQRT(Y$2*Rand!Y401),Y$6-SQRT(Y$3*(1-Rand!Y401)))</f>
        <v>13.896362161557635</v>
      </c>
    </row>
    <row r="408" spans="2:25" hidden="1" x14ac:dyDescent="0.25">
      <c r="B408" s="17">
        <f>IF(Rand!B402&lt;=B$1,B$4+SQRT(B$2*Rand!B402),B$6-SQRT(B$3*(1-Rand!B402)))</f>
        <v>5.2780041330044369</v>
      </c>
      <c r="C408" s="24">
        <f>IF(Rand!C402&lt;=C$1,C$4+SQRT(C$2*Rand!C402),C$6-SQRT(C$3*(1-Rand!C402)))</f>
        <v>2.2392741637169467</v>
      </c>
      <c r="D408" s="20">
        <f>IF(Rand!D402&lt;=D$1,D$4+SQRT(D$2*Rand!D402),D$6-SQRT(D$3*(1-Rand!D402)))</f>
        <v>5.4797730041637829</v>
      </c>
      <c r="E408" s="29">
        <f>IF(Rand!E402&lt;=E$1,E$4+SQRT(E$2*Rand!E402),E$6-SQRT(E$3*(1-Rand!E402)))</f>
        <v>3.5746449787405457</v>
      </c>
      <c r="F408" s="32">
        <f>IF(Rand!F402&lt;=F$1,F$4+SQRT(F$2*Rand!F402),F$6-SQRT(F$3*(1-Rand!F402)))</f>
        <v>2.505522819424292</v>
      </c>
      <c r="G408" s="25">
        <f>IF(Rand!G402&lt;=G$1,G$4+SQRT(G$2*Rand!G402),G$6-SQRT(G$3*(1-Rand!G402)))</f>
        <v>2.4883736924399811</v>
      </c>
      <c r="H408" s="17">
        <f>IF(Rand!H402&lt;=H$1,H$4+SQRT(H$2*Rand!H402),H$6-SQRT(H$3*(1-Rand!H402)))</f>
        <v>12.185107338392704</v>
      </c>
      <c r="I408" s="24">
        <f>IF(Rand!I402&lt;=I$1,I$4+SQRT(I$2*Rand!I402),I$6-SQRT(I$3*(1-Rand!I402)))</f>
        <v>6.2681607768281955</v>
      </c>
      <c r="J408" s="20">
        <f>IF(Rand!J402&lt;=J$1,J$4+SQRT(J$2*Rand!J402),J$6-SQRT(J$3*(1-Rand!J402)))</f>
        <v>10.993011958942303</v>
      </c>
      <c r="K408" s="29">
        <f>IF(Rand!K402&lt;=K$1,K$4+SQRT(K$2*Rand!K402),K$6-SQRT(K$3*(1-Rand!K402)))</f>
        <v>10.401817001534468</v>
      </c>
      <c r="L408" s="32">
        <f>IF(Rand!L402&lt;=L$1,L$4+SQRT(L$2*Rand!L402),L$6-SQRT(L$3*(1-Rand!L402)))</f>
        <v>11.636073753643274</v>
      </c>
      <c r="M408" s="25">
        <f>IF(Rand!M402&lt;=M$1,M$4+SQRT(M$2*Rand!M402),M$6-SQRT(M$3*(1-Rand!M402)))</f>
        <v>13.487612542688574</v>
      </c>
      <c r="N408" s="17">
        <f>IF(Rand!N402&lt;=N$1,N$4+SQRT(N$2*Rand!N402),N$6-SQRT(N$3*(1-Rand!N402)))</f>
        <v>10.53460357737807</v>
      </c>
      <c r="O408" s="24">
        <f>IF(Rand!O402&lt;=O$1,O$4+SQRT(O$2*Rand!O402),O$6-SQRT(O$3*(1-Rand!O402)))</f>
        <v>7.0057678622012132</v>
      </c>
      <c r="P408" s="20">
        <f>IF(Rand!P402&lt;=P$1,P$4+SQRT(P$2*Rand!P402),P$6-SQRT(P$3*(1-Rand!P402)))</f>
        <v>14.211772239099517</v>
      </c>
      <c r="Q408" s="29">
        <f>IF(Rand!Q402&lt;=Q$1,Q$4+SQRT(Q$2*Rand!Q402),Q$6-SQRT(Q$3*(1-Rand!Q402)))</f>
        <v>11.990877871040761</v>
      </c>
      <c r="R408" s="32">
        <f>IF(Rand!R402&lt;=R$1,R$4+SQRT(R$2*Rand!R402),R$6-SQRT(R$3*(1-Rand!R402)))</f>
        <v>11.587109148877337</v>
      </c>
      <c r="S408" s="25">
        <f>IF(Rand!S402&lt;=S$1,S$4+SQRT(S$2*Rand!S402),S$6-SQRT(S$3*(1-Rand!S402)))</f>
        <v>8.7463276272691619</v>
      </c>
      <c r="T408" s="17">
        <f>IF(Rand!T402&lt;=T$1,T$4+SQRT(T$2*Rand!T402),T$6-SQRT(T$3*(1-Rand!T402)))</f>
        <v>19.039850035240448</v>
      </c>
      <c r="U408" s="24">
        <f>IF(Rand!U402&lt;=U$1,U$4+SQRT(U$2*Rand!U402),U$6-SQRT(U$3*(1-Rand!U402)))</f>
        <v>15.856278816484606</v>
      </c>
      <c r="V408" s="20">
        <f>IF(Rand!V402&lt;=V$1,V$4+SQRT(V$2*Rand!V402),V$6-SQRT(V$3*(1-Rand!V402)))</f>
        <v>11.308869289559768</v>
      </c>
      <c r="W408" s="29">
        <f>IF(Rand!W402&lt;=W$1,W$4+SQRT(W$2*Rand!W402),W$6-SQRT(W$3*(1-Rand!W402)))</f>
        <v>14.110517824523008</v>
      </c>
      <c r="X408" s="32">
        <f>IF(Rand!X402&lt;=X$1,X$4+SQRT(X$2*Rand!X402),X$6-SQRT(X$3*(1-Rand!X402)))</f>
        <v>12.599780610812523</v>
      </c>
      <c r="Y408" s="25">
        <f>IF(Rand!Y402&lt;=Y$1,Y$4+SQRT(Y$2*Rand!Y402),Y$6-SQRT(Y$3*(1-Rand!Y402)))</f>
        <v>12.898774294707897</v>
      </c>
    </row>
    <row r="409" spans="2:25" hidden="1" x14ac:dyDescent="0.25">
      <c r="B409" s="17">
        <f>IF(Rand!B403&lt;=B$1,B$4+SQRT(B$2*Rand!B403),B$6-SQRT(B$3*(1-Rand!B403)))</f>
        <v>3.6298968898325619</v>
      </c>
      <c r="C409" s="24">
        <f>IF(Rand!C403&lt;=C$1,C$4+SQRT(C$2*Rand!C403),C$6-SQRT(C$3*(1-Rand!C403)))</f>
        <v>1.7655261176696411</v>
      </c>
      <c r="D409" s="20">
        <f>IF(Rand!D403&lt;=D$1,D$4+SQRT(D$2*Rand!D403),D$6-SQRT(D$3*(1-Rand!D403)))</f>
        <v>6.1332063842520856</v>
      </c>
      <c r="E409" s="29">
        <f>IF(Rand!E403&lt;=E$1,E$4+SQRT(E$2*Rand!E403),E$6-SQRT(E$3*(1-Rand!E403)))</f>
        <v>3.863965843813316</v>
      </c>
      <c r="F409" s="32">
        <f>IF(Rand!F403&lt;=F$1,F$4+SQRT(F$2*Rand!F403),F$6-SQRT(F$3*(1-Rand!F403)))</f>
        <v>2.388820575743138</v>
      </c>
      <c r="G409" s="25">
        <f>IF(Rand!G403&lt;=G$1,G$4+SQRT(G$2*Rand!G403),G$6-SQRT(G$3*(1-Rand!G403)))</f>
        <v>2.6441172347365871</v>
      </c>
      <c r="H409" s="17">
        <f>IF(Rand!H403&lt;=H$1,H$4+SQRT(H$2*Rand!H403),H$6-SQRT(H$3*(1-Rand!H403)))</f>
        <v>15.074861043040475</v>
      </c>
      <c r="I409" s="24">
        <f>IF(Rand!I403&lt;=I$1,I$4+SQRT(I$2*Rand!I403),I$6-SQRT(I$3*(1-Rand!I403)))</f>
        <v>10.38987701033828</v>
      </c>
      <c r="J409" s="20">
        <f>IF(Rand!J403&lt;=J$1,J$4+SQRT(J$2*Rand!J403),J$6-SQRT(J$3*(1-Rand!J403)))</f>
        <v>10.377806745090455</v>
      </c>
      <c r="K409" s="29">
        <f>IF(Rand!K403&lt;=K$1,K$4+SQRT(K$2*Rand!K403),K$6-SQRT(K$3*(1-Rand!K403)))</f>
        <v>10.133822749744224</v>
      </c>
      <c r="L409" s="32">
        <f>IF(Rand!L403&lt;=L$1,L$4+SQRT(L$2*Rand!L403),L$6-SQRT(L$3*(1-Rand!L403)))</f>
        <v>9.8916685461076206</v>
      </c>
      <c r="M409" s="25">
        <f>IF(Rand!M403&lt;=M$1,M$4+SQRT(M$2*Rand!M403),M$6-SQRT(M$3*(1-Rand!M403)))</f>
        <v>11.040719166903946</v>
      </c>
      <c r="N409" s="17">
        <f>IF(Rand!N403&lt;=N$1,N$4+SQRT(N$2*Rand!N403),N$6-SQRT(N$3*(1-Rand!N403)))</f>
        <v>11.872417397091894</v>
      </c>
      <c r="O409" s="24">
        <f>IF(Rand!O403&lt;=O$1,O$4+SQRT(O$2*Rand!O403),O$6-SQRT(O$3*(1-Rand!O403)))</f>
        <v>9.7797265671524585</v>
      </c>
      <c r="P409" s="20">
        <f>IF(Rand!P403&lt;=P$1,P$4+SQRT(P$2*Rand!P403),P$6-SQRT(P$3*(1-Rand!P403)))</f>
        <v>13.792258768549935</v>
      </c>
      <c r="Q409" s="29">
        <f>IF(Rand!Q403&lt;=Q$1,Q$4+SQRT(Q$2*Rand!Q403),Q$6-SQRT(Q$3*(1-Rand!Q403)))</f>
        <v>13.912095374456211</v>
      </c>
      <c r="R409" s="32">
        <f>IF(Rand!R403&lt;=R$1,R$4+SQRT(R$2*Rand!R403),R$6-SQRT(R$3*(1-Rand!R403)))</f>
        <v>12.452698409250681</v>
      </c>
      <c r="S409" s="25">
        <f>IF(Rand!S403&lt;=S$1,S$4+SQRT(S$2*Rand!S403),S$6-SQRT(S$3*(1-Rand!S403)))</f>
        <v>11.161575876218333</v>
      </c>
      <c r="T409" s="17">
        <f>IF(Rand!T403&lt;=T$1,T$4+SQRT(T$2*Rand!T403),T$6-SQRT(T$3*(1-Rand!T403)))</f>
        <v>12.351105286049766</v>
      </c>
      <c r="U409" s="24">
        <f>IF(Rand!U403&lt;=U$1,U$4+SQRT(U$2*Rand!U403),U$6-SQRT(U$3*(1-Rand!U403)))</f>
        <v>9.43482385686697</v>
      </c>
      <c r="V409" s="20">
        <f>IF(Rand!V403&lt;=V$1,V$4+SQRT(V$2*Rand!V403),V$6-SQRT(V$3*(1-Rand!V403)))</f>
        <v>18.003243920144563</v>
      </c>
      <c r="W409" s="29">
        <f>IF(Rand!W403&lt;=W$1,W$4+SQRT(W$2*Rand!W403),W$6-SQRT(W$3*(1-Rand!W403)))</f>
        <v>8.6123414583126365</v>
      </c>
      <c r="X409" s="32">
        <f>IF(Rand!X403&lt;=X$1,X$4+SQRT(X$2*Rand!X403),X$6-SQRT(X$3*(1-Rand!X403)))</f>
        <v>10.077002917351564</v>
      </c>
      <c r="Y409" s="25">
        <f>IF(Rand!Y403&lt;=Y$1,Y$4+SQRT(Y$2*Rand!Y403),Y$6-SQRT(Y$3*(1-Rand!Y403)))</f>
        <v>14.984967586596809</v>
      </c>
    </row>
    <row r="410" spans="2:25" hidden="1" x14ac:dyDescent="0.25">
      <c r="B410" s="17">
        <f>IF(Rand!B404&lt;=B$1,B$4+SQRT(B$2*Rand!B404),B$6-SQRT(B$3*(1-Rand!B404)))</f>
        <v>4.6359118652913782</v>
      </c>
      <c r="C410" s="24">
        <f>IF(Rand!C404&lt;=C$1,C$4+SQRT(C$2*Rand!C404),C$6-SQRT(C$3*(1-Rand!C404)))</f>
        <v>3.4759218648398615</v>
      </c>
      <c r="D410" s="20">
        <f>IF(Rand!D404&lt;=D$1,D$4+SQRT(D$2*Rand!D404),D$6-SQRT(D$3*(1-Rand!D404)))</f>
        <v>5.0976127857696705</v>
      </c>
      <c r="E410" s="29">
        <f>IF(Rand!E404&lt;=E$1,E$4+SQRT(E$2*Rand!E404),E$6-SQRT(E$3*(1-Rand!E404)))</f>
        <v>3.73878359795208</v>
      </c>
      <c r="F410" s="32">
        <f>IF(Rand!F404&lt;=F$1,F$4+SQRT(F$2*Rand!F404),F$6-SQRT(F$3*(1-Rand!F404)))</f>
        <v>3.4582389225133081</v>
      </c>
      <c r="G410" s="25">
        <f>IF(Rand!G404&lt;=G$1,G$4+SQRT(G$2*Rand!G404),G$6-SQRT(G$3*(1-Rand!G404)))</f>
        <v>4.2576722453039721</v>
      </c>
      <c r="H410" s="17">
        <f>IF(Rand!H404&lt;=H$1,H$4+SQRT(H$2*Rand!H404),H$6-SQRT(H$3*(1-Rand!H404)))</f>
        <v>10.881711093804853</v>
      </c>
      <c r="I410" s="24">
        <f>IF(Rand!I404&lt;=I$1,I$4+SQRT(I$2*Rand!I404),I$6-SQRT(I$3*(1-Rand!I404)))</f>
        <v>11.932729784290396</v>
      </c>
      <c r="J410" s="20">
        <f>IF(Rand!J404&lt;=J$1,J$4+SQRT(J$2*Rand!J404),J$6-SQRT(J$3*(1-Rand!J404)))</f>
        <v>14.110279847653505</v>
      </c>
      <c r="K410" s="29">
        <f>IF(Rand!K404&lt;=K$1,K$4+SQRT(K$2*Rand!K404),K$6-SQRT(K$3*(1-Rand!K404)))</f>
        <v>8.9266008665074619</v>
      </c>
      <c r="L410" s="32">
        <f>IF(Rand!L404&lt;=L$1,L$4+SQRT(L$2*Rand!L404),L$6-SQRT(L$3*(1-Rand!L404)))</f>
        <v>8.5500082427528028</v>
      </c>
      <c r="M410" s="25">
        <f>IF(Rand!M404&lt;=M$1,M$4+SQRT(M$2*Rand!M404),M$6-SQRT(M$3*(1-Rand!M404)))</f>
        <v>9.2647169154730733</v>
      </c>
      <c r="N410" s="17">
        <f>IF(Rand!N404&lt;=N$1,N$4+SQRT(N$2*Rand!N404),N$6-SQRT(N$3*(1-Rand!N404)))</f>
        <v>16.447002019162941</v>
      </c>
      <c r="O410" s="24">
        <f>IF(Rand!O404&lt;=O$1,O$4+SQRT(O$2*Rand!O404),O$6-SQRT(O$3*(1-Rand!O404)))</f>
        <v>12.800988018483009</v>
      </c>
      <c r="P410" s="20">
        <f>IF(Rand!P404&lt;=P$1,P$4+SQRT(P$2*Rand!P404),P$6-SQRT(P$3*(1-Rand!P404)))</f>
        <v>8.9561349346286683</v>
      </c>
      <c r="Q410" s="29">
        <f>IF(Rand!Q404&lt;=Q$1,Q$4+SQRT(Q$2*Rand!Q404),Q$6-SQRT(Q$3*(1-Rand!Q404)))</f>
        <v>13.689258517757123</v>
      </c>
      <c r="R410" s="32">
        <f>IF(Rand!R404&lt;=R$1,R$4+SQRT(R$2*Rand!R404),R$6-SQRT(R$3*(1-Rand!R404)))</f>
        <v>12.045938961174532</v>
      </c>
      <c r="S410" s="25">
        <f>IF(Rand!S404&lt;=S$1,S$4+SQRT(S$2*Rand!S404),S$6-SQRT(S$3*(1-Rand!S404)))</f>
        <v>16.369954357632665</v>
      </c>
      <c r="T410" s="17">
        <f>IF(Rand!T404&lt;=T$1,T$4+SQRT(T$2*Rand!T404),T$6-SQRT(T$3*(1-Rand!T404)))</f>
        <v>8.1009280684553602</v>
      </c>
      <c r="U410" s="24">
        <f>IF(Rand!U404&lt;=U$1,U$4+SQRT(U$2*Rand!U404),U$6-SQRT(U$3*(1-Rand!U404)))</f>
        <v>9.6511974524980548</v>
      </c>
      <c r="V410" s="20">
        <f>IF(Rand!V404&lt;=V$1,V$4+SQRT(V$2*Rand!V404),V$6-SQRT(V$3*(1-Rand!V404)))</f>
        <v>10.971514335585207</v>
      </c>
      <c r="W410" s="29">
        <f>IF(Rand!W404&lt;=W$1,W$4+SQRT(W$2*Rand!W404),W$6-SQRT(W$3*(1-Rand!W404)))</f>
        <v>9.3558126088026903</v>
      </c>
      <c r="X410" s="32">
        <f>IF(Rand!X404&lt;=X$1,X$4+SQRT(X$2*Rand!X404),X$6-SQRT(X$3*(1-Rand!X404)))</f>
        <v>9.3995663046845266</v>
      </c>
      <c r="Y410" s="25">
        <f>IF(Rand!Y404&lt;=Y$1,Y$4+SQRT(Y$2*Rand!Y404),Y$6-SQRT(Y$3*(1-Rand!Y404)))</f>
        <v>9.4916084344103275</v>
      </c>
    </row>
    <row r="411" spans="2:25" hidden="1" x14ac:dyDescent="0.25">
      <c r="B411" s="17">
        <f>IF(Rand!B405&lt;=B$1,B$4+SQRT(B$2*Rand!B405),B$6-SQRT(B$3*(1-Rand!B405)))</f>
        <v>4.4225328697927084</v>
      </c>
      <c r="C411" s="24">
        <f>IF(Rand!C405&lt;=C$1,C$4+SQRT(C$2*Rand!C405),C$6-SQRT(C$3*(1-Rand!C405)))</f>
        <v>2.5988874034725602</v>
      </c>
      <c r="D411" s="20">
        <f>IF(Rand!D405&lt;=D$1,D$4+SQRT(D$2*Rand!D405),D$6-SQRT(D$3*(1-Rand!D405)))</f>
        <v>5.13134075459363</v>
      </c>
      <c r="E411" s="29">
        <f>IF(Rand!E405&lt;=E$1,E$4+SQRT(E$2*Rand!E405),E$6-SQRT(E$3*(1-Rand!E405)))</f>
        <v>4.5329065746004265</v>
      </c>
      <c r="F411" s="32">
        <f>IF(Rand!F405&lt;=F$1,F$4+SQRT(F$2*Rand!F405),F$6-SQRT(F$3*(1-Rand!F405)))</f>
        <v>1.2471648789586172</v>
      </c>
      <c r="G411" s="25">
        <f>IF(Rand!G405&lt;=G$1,G$4+SQRT(G$2*Rand!G405),G$6-SQRT(G$3*(1-Rand!G405)))</f>
        <v>4.1844435877280315</v>
      </c>
      <c r="H411" s="17">
        <f>IF(Rand!H405&lt;=H$1,H$4+SQRT(H$2*Rand!H405),H$6-SQRT(H$3*(1-Rand!H405)))</f>
        <v>14.599229253098704</v>
      </c>
      <c r="I411" s="24">
        <f>IF(Rand!I405&lt;=I$1,I$4+SQRT(I$2*Rand!I405),I$6-SQRT(I$3*(1-Rand!I405)))</f>
        <v>10.543747640409224</v>
      </c>
      <c r="J411" s="20">
        <f>IF(Rand!J405&lt;=J$1,J$4+SQRT(J$2*Rand!J405),J$6-SQRT(J$3*(1-Rand!J405)))</f>
        <v>17.657440318959679</v>
      </c>
      <c r="K411" s="29">
        <f>IF(Rand!K405&lt;=K$1,K$4+SQRT(K$2*Rand!K405),K$6-SQRT(K$3*(1-Rand!K405)))</f>
        <v>13.394435345126645</v>
      </c>
      <c r="L411" s="32">
        <f>IF(Rand!L405&lt;=L$1,L$4+SQRT(L$2*Rand!L405),L$6-SQRT(L$3*(1-Rand!L405)))</f>
        <v>11.57602582541338</v>
      </c>
      <c r="M411" s="25">
        <f>IF(Rand!M405&lt;=M$1,M$4+SQRT(M$2*Rand!M405),M$6-SQRT(M$3*(1-Rand!M405)))</f>
        <v>15.471749131174692</v>
      </c>
      <c r="N411" s="17">
        <f>IF(Rand!N405&lt;=N$1,N$4+SQRT(N$2*Rand!N405),N$6-SQRT(N$3*(1-Rand!N405)))</f>
        <v>10.375245933240887</v>
      </c>
      <c r="O411" s="24">
        <f>IF(Rand!O405&lt;=O$1,O$4+SQRT(O$2*Rand!O405),O$6-SQRT(O$3*(1-Rand!O405)))</f>
        <v>15.909539572621417</v>
      </c>
      <c r="P411" s="20">
        <f>IF(Rand!P405&lt;=P$1,P$4+SQRT(P$2*Rand!P405),P$6-SQRT(P$3*(1-Rand!P405)))</f>
        <v>7.7317393121568481</v>
      </c>
      <c r="Q411" s="29">
        <f>IF(Rand!Q405&lt;=Q$1,Q$4+SQRT(Q$2*Rand!Q405),Q$6-SQRT(Q$3*(1-Rand!Q405)))</f>
        <v>8.2227334724347543</v>
      </c>
      <c r="R411" s="32">
        <f>IF(Rand!R405&lt;=R$1,R$4+SQRT(R$2*Rand!R405),R$6-SQRT(R$3*(1-Rand!R405)))</f>
        <v>10.911734636244255</v>
      </c>
      <c r="S411" s="25">
        <f>IF(Rand!S405&lt;=S$1,S$4+SQRT(S$2*Rand!S405),S$6-SQRT(S$3*(1-Rand!S405)))</f>
        <v>11.989789594086361</v>
      </c>
      <c r="T411" s="17">
        <f>IF(Rand!T405&lt;=T$1,T$4+SQRT(T$2*Rand!T405),T$6-SQRT(T$3*(1-Rand!T405)))</f>
        <v>17.193213381175717</v>
      </c>
      <c r="U411" s="24">
        <f>IF(Rand!U405&lt;=U$1,U$4+SQRT(U$2*Rand!U405),U$6-SQRT(U$3*(1-Rand!U405)))</f>
        <v>8.1221861708095169</v>
      </c>
      <c r="V411" s="20">
        <f>IF(Rand!V405&lt;=V$1,V$4+SQRT(V$2*Rand!V405),V$6-SQRT(V$3*(1-Rand!V405)))</f>
        <v>8.5760723847032541</v>
      </c>
      <c r="W411" s="29">
        <f>IF(Rand!W405&lt;=W$1,W$4+SQRT(W$2*Rand!W405),W$6-SQRT(W$3*(1-Rand!W405)))</f>
        <v>10.042166721006708</v>
      </c>
      <c r="X411" s="32">
        <f>IF(Rand!X405&lt;=X$1,X$4+SQRT(X$2*Rand!X405),X$6-SQRT(X$3*(1-Rand!X405)))</f>
        <v>15.807863550784102</v>
      </c>
      <c r="Y411" s="25">
        <f>IF(Rand!Y405&lt;=Y$1,Y$4+SQRT(Y$2*Rand!Y405),Y$6-SQRT(Y$3*(1-Rand!Y405)))</f>
        <v>7.9575580344988701</v>
      </c>
    </row>
    <row r="412" spans="2:25" hidden="1" x14ac:dyDescent="0.25">
      <c r="B412" s="17">
        <f>IF(Rand!B406&lt;=B$1,B$4+SQRT(B$2*Rand!B406),B$6-SQRT(B$3*(1-Rand!B406)))</f>
        <v>4.7683898819322419</v>
      </c>
      <c r="C412" s="24">
        <f>IF(Rand!C406&lt;=C$1,C$4+SQRT(C$2*Rand!C406),C$6-SQRT(C$3*(1-Rand!C406)))</f>
        <v>2.6571403434334142</v>
      </c>
      <c r="D412" s="20">
        <f>IF(Rand!D406&lt;=D$1,D$4+SQRT(D$2*Rand!D406),D$6-SQRT(D$3*(1-Rand!D406)))</f>
        <v>4.8306858073877965</v>
      </c>
      <c r="E412" s="29">
        <f>IF(Rand!E406&lt;=E$1,E$4+SQRT(E$2*Rand!E406),E$6-SQRT(E$3*(1-Rand!E406)))</f>
        <v>3.9358451352690871</v>
      </c>
      <c r="F412" s="32">
        <f>IF(Rand!F406&lt;=F$1,F$4+SQRT(F$2*Rand!F406),F$6-SQRT(F$3*(1-Rand!F406)))</f>
        <v>2.659019014178992</v>
      </c>
      <c r="G412" s="25">
        <f>IF(Rand!G406&lt;=G$1,G$4+SQRT(G$2*Rand!G406),G$6-SQRT(G$3*(1-Rand!G406)))</f>
        <v>2.3655749463615461</v>
      </c>
      <c r="H412" s="17">
        <f>IF(Rand!H406&lt;=H$1,H$4+SQRT(H$2*Rand!H406),H$6-SQRT(H$3*(1-Rand!H406)))</f>
        <v>9.2850944535007329</v>
      </c>
      <c r="I412" s="24">
        <f>IF(Rand!I406&lt;=I$1,I$4+SQRT(I$2*Rand!I406),I$6-SQRT(I$3*(1-Rand!I406)))</f>
        <v>15.153920928095051</v>
      </c>
      <c r="J412" s="20">
        <f>IF(Rand!J406&lt;=J$1,J$4+SQRT(J$2*Rand!J406),J$6-SQRT(J$3*(1-Rand!J406)))</f>
        <v>9.3702613031337503</v>
      </c>
      <c r="K412" s="29">
        <f>IF(Rand!K406&lt;=K$1,K$4+SQRT(K$2*Rand!K406),K$6-SQRT(K$3*(1-Rand!K406)))</f>
        <v>14.144324566024439</v>
      </c>
      <c r="L412" s="32">
        <f>IF(Rand!L406&lt;=L$1,L$4+SQRT(L$2*Rand!L406),L$6-SQRT(L$3*(1-Rand!L406)))</f>
        <v>15.596538004009574</v>
      </c>
      <c r="M412" s="25">
        <f>IF(Rand!M406&lt;=M$1,M$4+SQRT(M$2*Rand!M406),M$6-SQRT(M$3*(1-Rand!M406)))</f>
        <v>13.148935266908735</v>
      </c>
      <c r="N412" s="17">
        <f>IF(Rand!N406&lt;=N$1,N$4+SQRT(N$2*Rand!N406),N$6-SQRT(N$3*(1-Rand!N406)))</f>
        <v>10.580335545960825</v>
      </c>
      <c r="O412" s="24">
        <f>IF(Rand!O406&lt;=O$1,O$4+SQRT(O$2*Rand!O406),O$6-SQRT(O$3*(1-Rand!O406)))</f>
        <v>9.1199032181582798</v>
      </c>
      <c r="P412" s="20">
        <f>IF(Rand!P406&lt;=P$1,P$4+SQRT(P$2*Rand!P406),P$6-SQRT(P$3*(1-Rand!P406)))</f>
        <v>13.438099753154439</v>
      </c>
      <c r="Q412" s="29">
        <f>IF(Rand!Q406&lt;=Q$1,Q$4+SQRT(Q$2*Rand!Q406),Q$6-SQRT(Q$3*(1-Rand!Q406)))</f>
        <v>13.969420289082988</v>
      </c>
      <c r="R412" s="32">
        <f>IF(Rand!R406&lt;=R$1,R$4+SQRT(R$2*Rand!R406),R$6-SQRT(R$3*(1-Rand!R406)))</f>
        <v>13.140566395361802</v>
      </c>
      <c r="S412" s="25">
        <f>IF(Rand!S406&lt;=S$1,S$4+SQRT(S$2*Rand!S406),S$6-SQRT(S$3*(1-Rand!S406)))</f>
        <v>10.331475870733419</v>
      </c>
      <c r="T412" s="17">
        <f>IF(Rand!T406&lt;=T$1,T$4+SQRT(T$2*Rand!T406),T$6-SQRT(T$3*(1-Rand!T406)))</f>
        <v>10.787330392905671</v>
      </c>
      <c r="U412" s="24">
        <f>IF(Rand!U406&lt;=U$1,U$4+SQRT(U$2*Rand!U406),U$6-SQRT(U$3*(1-Rand!U406)))</f>
        <v>10.55520774242466</v>
      </c>
      <c r="V412" s="20">
        <f>IF(Rand!V406&lt;=V$1,V$4+SQRT(V$2*Rand!V406),V$6-SQRT(V$3*(1-Rand!V406)))</f>
        <v>10.922238795288033</v>
      </c>
      <c r="W412" s="29">
        <f>IF(Rand!W406&lt;=W$1,W$4+SQRT(W$2*Rand!W406),W$6-SQRT(W$3*(1-Rand!W406)))</f>
        <v>9.5406250249631626</v>
      </c>
      <c r="X412" s="32">
        <f>IF(Rand!X406&lt;=X$1,X$4+SQRT(X$2*Rand!X406),X$6-SQRT(X$3*(1-Rand!X406)))</f>
        <v>7.1697429413578657</v>
      </c>
      <c r="Y412" s="25">
        <f>IF(Rand!Y406&lt;=Y$1,Y$4+SQRT(Y$2*Rand!Y406),Y$6-SQRT(Y$3*(1-Rand!Y406)))</f>
        <v>12.71719183751315</v>
      </c>
    </row>
    <row r="413" spans="2:25" hidden="1" x14ac:dyDescent="0.25">
      <c r="B413" s="17">
        <f>IF(Rand!B407&lt;=B$1,B$4+SQRT(B$2*Rand!B407),B$6-SQRT(B$3*(1-Rand!B407)))</f>
        <v>3.6672387397050796</v>
      </c>
      <c r="C413" s="24">
        <f>IF(Rand!C407&lt;=C$1,C$4+SQRT(C$2*Rand!C407),C$6-SQRT(C$3*(1-Rand!C407)))</f>
        <v>2.8872544843302195</v>
      </c>
      <c r="D413" s="20">
        <f>IF(Rand!D407&lt;=D$1,D$4+SQRT(D$2*Rand!D407),D$6-SQRT(D$3*(1-Rand!D407)))</f>
        <v>5.6539351906618238</v>
      </c>
      <c r="E413" s="29">
        <f>IF(Rand!E407&lt;=E$1,E$4+SQRT(E$2*Rand!E407),E$6-SQRT(E$3*(1-Rand!E407)))</f>
        <v>3.5676059861373917</v>
      </c>
      <c r="F413" s="32">
        <f>IF(Rand!F407&lt;=F$1,F$4+SQRT(F$2*Rand!F407),F$6-SQRT(F$3*(1-Rand!F407)))</f>
        <v>2.9452791894340331</v>
      </c>
      <c r="G413" s="25">
        <f>IF(Rand!G407&lt;=G$1,G$4+SQRT(G$2*Rand!G407),G$6-SQRT(G$3*(1-Rand!G407)))</f>
        <v>3.0403274349656888</v>
      </c>
      <c r="H413" s="17">
        <f>IF(Rand!H407&lt;=H$1,H$4+SQRT(H$2*Rand!H407),H$6-SQRT(H$3*(1-Rand!H407)))</f>
        <v>10.337312467873732</v>
      </c>
      <c r="I413" s="24">
        <f>IF(Rand!I407&lt;=I$1,I$4+SQRT(I$2*Rand!I407),I$6-SQRT(I$3*(1-Rand!I407)))</f>
        <v>6.1154092931666302</v>
      </c>
      <c r="J413" s="20">
        <f>IF(Rand!J407&lt;=J$1,J$4+SQRT(J$2*Rand!J407),J$6-SQRT(J$3*(1-Rand!J407)))</f>
        <v>11.666683877672614</v>
      </c>
      <c r="K413" s="29">
        <f>IF(Rand!K407&lt;=K$1,K$4+SQRT(K$2*Rand!K407),K$6-SQRT(K$3*(1-Rand!K407)))</f>
        <v>7.0789916395974934</v>
      </c>
      <c r="L413" s="32">
        <f>IF(Rand!L407&lt;=L$1,L$4+SQRT(L$2*Rand!L407),L$6-SQRT(L$3*(1-Rand!L407)))</f>
        <v>11.82448590268822</v>
      </c>
      <c r="M413" s="25">
        <f>IF(Rand!M407&lt;=M$1,M$4+SQRT(M$2*Rand!M407),M$6-SQRT(M$3*(1-Rand!M407)))</f>
        <v>11.557066644705815</v>
      </c>
      <c r="N413" s="17">
        <f>IF(Rand!N407&lt;=N$1,N$4+SQRT(N$2*Rand!N407),N$6-SQRT(N$3*(1-Rand!N407)))</f>
        <v>11.836507651155085</v>
      </c>
      <c r="O413" s="24">
        <f>IF(Rand!O407&lt;=O$1,O$4+SQRT(O$2*Rand!O407),O$6-SQRT(O$3*(1-Rand!O407)))</f>
        <v>12.466362290035102</v>
      </c>
      <c r="P413" s="20">
        <f>IF(Rand!P407&lt;=P$1,P$4+SQRT(P$2*Rand!P407),P$6-SQRT(P$3*(1-Rand!P407)))</f>
        <v>18.274671626668976</v>
      </c>
      <c r="Q413" s="29">
        <f>IF(Rand!Q407&lt;=Q$1,Q$4+SQRT(Q$2*Rand!Q407),Q$6-SQRT(Q$3*(1-Rand!Q407)))</f>
        <v>8.3049874881813821</v>
      </c>
      <c r="R413" s="32">
        <f>IF(Rand!R407&lt;=R$1,R$4+SQRT(R$2*Rand!R407),R$6-SQRT(R$3*(1-Rand!R407)))</f>
        <v>16.667623797826984</v>
      </c>
      <c r="S413" s="25">
        <f>IF(Rand!S407&lt;=S$1,S$4+SQRT(S$2*Rand!S407),S$6-SQRT(S$3*(1-Rand!S407)))</f>
        <v>12.707468789924379</v>
      </c>
      <c r="T413" s="17">
        <f>IF(Rand!T407&lt;=T$1,T$4+SQRT(T$2*Rand!T407),T$6-SQRT(T$3*(1-Rand!T407)))</f>
        <v>13.229270640131674</v>
      </c>
      <c r="U413" s="24">
        <f>IF(Rand!U407&lt;=U$1,U$4+SQRT(U$2*Rand!U407),U$6-SQRT(U$3*(1-Rand!U407)))</f>
        <v>17.828214874129067</v>
      </c>
      <c r="V413" s="20">
        <f>IF(Rand!V407&lt;=V$1,V$4+SQRT(V$2*Rand!V407),V$6-SQRT(V$3*(1-Rand!V407)))</f>
        <v>6.2273596094643207</v>
      </c>
      <c r="W413" s="29">
        <f>IF(Rand!W407&lt;=W$1,W$4+SQRT(W$2*Rand!W407),W$6-SQRT(W$3*(1-Rand!W407)))</f>
        <v>15.506330563152009</v>
      </c>
      <c r="X413" s="32">
        <f>IF(Rand!X407&lt;=X$1,X$4+SQRT(X$2*Rand!X407),X$6-SQRT(X$3*(1-Rand!X407)))</f>
        <v>11.075222185982691</v>
      </c>
      <c r="Y413" s="25">
        <f>IF(Rand!Y407&lt;=Y$1,Y$4+SQRT(Y$2*Rand!Y407),Y$6-SQRT(Y$3*(1-Rand!Y407)))</f>
        <v>12.153590113909859</v>
      </c>
    </row>
    <row r="414" spans="2:25" hidden="1" x14ac:dyDescent="0.25">
      <c r="B414" s="17">
        <f>IF(Rand!B408&lt;=B$1,B$4+SQRT(B$2*Rand!B408),B$6-SQRT(B$3*(1-Rand!B408)))</f>
        <v>5.3183218360081419</v>
      </c>
      <c r="C414" s="24">
        <f>IF(Rand!C408&lt;=C$1,C$4+SQRT(C$2*Rand!C408),C$6-SQRT(C$3*(1-Rand!C408)))</f>
        <v>3.6432564241649095</v>
      </c>
      <c r="D414" s="20">
        <f>IF(Rand!D408&lt;=D$1,D$4+SQRT(D$2*Rand!D408),D$6-SQRT(D$3*(1-Rand!D408)))</f>
        <v>5.1068096392289446</v>
      </c>
      <c r="E414" s="29">
        <f>IF(Rand!E408&lt;=E$1,E$4+SQRT(E$2*Rand!E408),E$6-SQRT(E$3*(1-Rand!E408)))</f>
        <v>3.8661748358395136</v>
      </c>
      <c r="F414" s="32">
        <f>IF(Rand!F408&lt;=F$1,F$4+SQRT(F$2*Rand!F408),F$6-SQRT(F$3*(1-Rand!F408)))</f>
        <v>3.2714379008299144</v>
      </c>
      <c r="G414" s="25">
        <f>IF(Rand!G408&lt;=G$1,G$4+SQRT(G$2*Rand!G408),G$6-SQRT(G$3*(1-Rand!G408)))</f>
        <v>3.182779370384325</v>
      </c>
      <c r="H414" s="17">
        <f>IF(Rand!H408&lt;=H$1,H$4+SQRT(H$2*Rand!H408),H$6-SQRT(H$3*(1-Rand!H408)))</f>
        <v>11.013977952424256</v>
      </c>
      <c r="I414" s="24">
        <f>IF(Rand!I408&lt;=I$1,I$4+SQRT(I$2*Rand!I408),I$6-SQRT(I$3*(1-Rand!I408)))</f>
        <v>18.461187443013699</v>
      </c>
      <c r="J414" s="20">
        <f>IF(Rand!J408&lt;=J$1,J$4+SQRT(J$2*Rand!J408),J$6-SQRT(J$3*(1-Rand!J408)))</f>
        <v>12.034698302920125</v>
      </c>
      <c r="K414" s="29">
        <f>IF(Rand!K408&lt;=K$1,K$4+SQRT(K$2*Rand!K408),K$6-SQRT(K$3*(1-Rand!K408)))</f>
        <v>12.095680275903202</v>
      </c>
      <c r="L414" s="32">
        <f>IF(Rand!L408&lt;=L$1,L$4+SQRT(L$2*Rand!L408),L$6-SQRT(L$3*(1-Rand!L408)))</f>
        <v>14.975259752256994</v>
      </c>
      <c r="M414" s="25">
        <f>IF(Rand!M408&lt;=M$1,M$4+SQRT(M$2*Rand!M408),M$6-SQRT(M$3*(1-Rand!M408)))</f>
        <v>9.1453249072127036</v>
      </c>
      <c r="N414" s="17">
        <f>IF(Rand!N408&lt;=N$1,N$4+SQRT(N$2*Rand!N408),N$6-SQRT(N$3*(1-Rand!N408)))</f>
        <v>9.9307534648143232</v>
      </c>
      <c r="O414" s="24">
        <f>IF(Rand!O408&lt;=O$1,O$4+SQRT(O$2*Rand!O408),O$6-SQRT(O$3*(1-Rand!O408)))</f>
        <v>9.1400895779418292</v>
      </c>
      <c r="P414" s="20">
        <f>IF(Rand!P408&lt;=P$1,P$4+SQRT(P$2*Rand!P408),P$6-SQRT(P$3*(1-Rand!P408)))</f>
        <v>15.942843896345018</v>
      </c>
      <c r="Q414" s="29">
        <f>IF(Rand!Q408&lt;=Q$1,Q$4+SQRT(Q$2*Rand!Q408),Q$6-SQRT(Q$3*(1-Rand!Q408)))</f>
        <v>9.1076575006217766</v>
      </c>
      <c r="R414" s="32">
        <f>IF(Rand!R408&lt;=R$1,R$4+SQRT(R$2*Rand!R408),R$6-SQRT(R$3*(1-Rand!R408)))</f>
        <v>12.574351340983002</v>
      </c>
      <c r="S414" s="25">
        <f>IF(Rand!S408&lt;=S$1,S$4+SQRT(S$2*Rand!S408),S$6-SQRT(S$3*(1-Rand!S408)))</f>
        <v>13.557193011681397</v>
      </c>
      <c r="T414" s="17">
        <f>IF(Rand!T408&lt;=T$1,T$4+SQRT(T$2*Rand!T408),T$6-SQRT(T$3*(1-Rand!T408)))</f>
        <v>12.452867440796304</v>
      </c>
      <c r="U414" s="24">
        <f>IF(Rand!U408&lt;=U$1,U$4+SQRT(U$2*Rand!U408),U$6-SQRT(U$3*(1-Rand!U408)))</f>
        <v>15.762482295570168</v>
      </c>
      <c r="V414" s="20">
        <f>IF(Rand!V408&lt;=V$1,V$4+SQRT(V$2*Rand!V408),V$6-SQRT(V$3*(1-Rand!V408)))</f>
        <v>11.989579306779259</v>
      </c>
      <c r="W414" s="29">
        <f>IF(Rand!W408&lt;=W$1,W$4+SQRT(W$2*Rand!W408),W$6-SQRT(W$3*(1-Rand!W408)))</f>
        <v>12.396677220392812</v>
      </c>
      <c r="X414" s="32">
        <f>IF(Rand!X408&lt;=X$1,X$4+SQRT(X$2*Rand!X408),X$6-SQRT(X$3*(1-Rand!X408)))</f>
        <v>10.88111464383241</v>
      </c>
      <c r="Y414" s="25">
        <f>IF(Rand!Y408&lt;=Y$1,Y$4+SQRT(Y$2*Rand!Y408),Y$6-SQRT(Y$3*(1-Rand!Y408)))</f>
        <v>9.8970273873178005</v>
      </c>
    </row>
    <row r="415" spans="2:25" hidden="1" x14ac:dyDescent="0.25">
      <c r="B415" s="17">
        <f>IF(Rand!B409&lt;=B$1,B$4+SQRT(B$2*Rand!B409),B$6-SQRT(B$3*(1-Rand!B409)))</f>
        <v>4.704311487372312</v>
      </c>
      <c r="C415" s="24">
        <f>IF(Rand!C409&lt;=C$1,C$4+SQRT(C$2*Rand!C409),C$6-SQRT(C$3*(1-Rand!C409)))</f>
        <v>3.5659966690952722</v>
      </c>
      <c r="D415" s="20">
        <f>IF(Rand!D409&lt;=D$1,D$4+SQRT(D$2*Rand!D409),D$6-SQRT(D$3*(1-Rand!D409)))</f>
        <v>5.0249264140081431</v>
      </c>
      <c r="E415" s="29">
        <f>IF(Rand!E409&lt;=E$1,E$4+SQRT(E$2*Rand!E409),E$6-SQRT(E$3*(1-Rand!E409)))</f>
        <v>4.7472537839795219</v>
      </c>
      <c r="F415" s="32">
        <f>IF(Rand!F409&lt;=F$1,F$4+SQRT(F$2*Rand!F409),F$6-SQRT(F$3*(1-Rand!F409)))</f>
        <v>1.4391492371220436</v>
      </c>
      <c r="G415" s="25">
        <f>IF(Rand!G409&lt;=G$1,G$4+SQRT(G$2*Rand!G409),G$6-SQRT(G$3*(1-Rand!G409)))</f>
        <v>2.7088255316645489</v>
      </c>
      <c r="H415" s="17">
        <f>IF(Rand!H409&lt;=H$1,H$4+SQRT(H$2*Rand!H409),H$6-SQRT(H$3*(1-Rand!H409)))</f>
        <v>16.629047547101905</v>
      </c>
      <c r="I415" s="24">
        <f>IF(Rand!I409&lt;=I$1,I$4+SQRT(I$2*Rand!I409),I$6-SQRT(I$3*(1-Rand!I409)))</f>
        <v>15.856898937852304</v>
      </c>
      <c r="J415" s="20">
        <f>IF(Rand!J409&lt;=J$1,J$4+SQRT(J$2*Rand!J409),J$6-SQRT(J$3*(1-Rand!J409)))</f>
        <v>12.689663808091588</v>
      </c>
      <c r="K415" s="29">
        <f>IF(Rand!K409&lt;=K$1,K$4+SQRT(K$2*Rand!K409),K$6-SQRT(K$3*(1-Rand!K409)))</f>
        <v>7.9572468434467023</v>
      </c>
      <c r="L415" s="32">
        <f>IF(Rand!L409&lt;=L$1,L$4+SQRT(L$2*Rand!L409),L$6-SQRT(L$3*(1-Rand!L409)))</f>
        <v>13.458525633448556</v>
      </c>
      <c r="M415" s="25">
        <f>IF(Rand!M409&lt;=M$1,M$4+SQRT(M$2*Rand!M409),M$6-SQRT(M$3*(1-Rand!M409)))</f>
        <v>11.036592731071893</v>
      </c>
      <c r="N415" s="17">
        <f>IF(Rand!N409&lt;=N$1,N$4+SQRT(N$2*Rand!N409),N$6-SQRT(N$3*(1-Rand!N409)))</f>
        <v>19.238806479415153</v>
      </c>
      <c r="O415" s="24">
        <f>IF(Rand!O409&lt;=O$1,O$4+SQRT(O$2*Rand!O409),O$6-SQRT(O$3*(1-Rand!O409)))</f>
        <v>11.027733980119265</v>
      </c>
      <c r="P415" s="20">
        <f>IF(Rand!P409&lt;=P$1,P$4+SQRT(P$2*Rand!P409),P$6-SQRT(P$3*(1-Rand!P409)))</f>
        <v>13.859433887649637</v>
      </c>
      <c r="Q415" s="29">
        <f>IF(Rand!Q409&lt;=Q$1,Q$4+SQRT(Q$2*Rand!Q409),Q$6-SQRT(Q$3*(1-Rand!Q409)))</f>
        <v>8.2033197227243235</v>
      </c>
      <c r="R415" s="32">
        <f>IF(Rand!R409&lt;=R$1,R$4+SQRT(R$2*Rand!R409),R$6-SQRT(R$3*(1-Rand!R409)))</f>
        <v>10.062816573569743</v>
      </c>
      <c r="S415" s="25">
        <f>IF(Rand!S409&lt;=S$1,S$4+SQRT(S$2*Rand!S409),S$6-SQRT(S$3*(1-Rand!S409)))</f>
        <v>6.8779232094259637</v>
      </c>
      <c r="T415" s="17">
        <f>IF(Rand!T409&lt;=T$1,T$4+SQRT(T$2*Rand!T409),T$6-SQRT(T$3*(1-Rand!T409)))</f>
        <v>10.149446730887703</v>
      </c>
      <c r="U415" s="24">
        <f>IF(Rand!U409&lt;=U$1,U$4+SQRT(U$2*Rand!U409),U$6-SQRT(U$3*(1-Rand!U409)))</f>
        <v>6.0047732774567129</v>
      </c>
      <c r="V415" s="20">
        <f>IF(Rand!V409&lt;=V$1,V$4+SQRT(V$2*Rand!V409),V$6-SQRT(V$3*(1-Rand!V409)))</f>
        <v>14.289287951618892</v>
      </c>
      <c r="W415" s="29">
        <f>IF(Rand!W409&lt;=W$1,W$4+SQRT(W$2*Rand!W409),W$6-SQRT(W$3*(1-Rand!W409)))</f>
        <v>12.216348890508094</v>
      </c>
      <c r="X415" s="32">
        <f>IF(Rand!X409&lt;=X$1,X$4+SQRT(X$2*Rand!X409),X$6-SQRT(X$3*(1-Rand!X409)))</f>
        <v>9.4572602125289968</v>
      </c>
      <c r="Y415" s="25">
        <f>IF(Rand!Y409&lt;=Y$1,Y$4+SQRT(Y$2*Rand!Y409),Y$6-SQRT(Y$3*(1-Rand!Y409)))</f>
        <v>7.2210641862355178</v>
      </c>
    </row>
    <row r="416" spans="2:25" hidden="1" x14ac:dyDescent="0.25">
      <c r="B416" s="17">
        <f>IF(Rand!B410&lt;=B$1,B$4+SQRT(B$2*Rand!B410),B$6-SQRT(B$3*(1-Rand!B410)))</f>
        <v>3.9076969166243285</v>
      </c>
      <c r="C416" s="24">
        <f>IF(Rand!C410&lt;=C$1,C$4+SQRT(C$2*Rand!C410),C$6-SQRT(C$3*(1-Rand!C410)))</f>
        <v>2.0691462470248068</v>
      </c>
      <c r="D416" s="20">
        <f>IF(Rand!D410&lt;=D$1,D$4+SQRT(D$2*Rand!D410),D$6-SQRT(D$3*(1-Rand!D410)))</f>
        <v>5.3439120294599212</v>
      </c>
      <c r="E416" s="29">
        <f>IF(Rand!E410&lt;=E$1,E$4+SQRT(E$2*Rand!E410),E$6-SQRT(E$3*(1-Rand!E410)))</f>
        <v>3.8329616755636358</v>
      </c>
      <c r="F416" s="32">
        <f>IF(Rand!F410&lt;=F$1,F$4+SQRT(F$2*Rand!F410),F$6-SQRT(F$3*(1-Rand!F410)))</f>
        <v>1.9717204301661391</v>
      </c>
      <c r="G416" s="25">
        <f>IF(Rand!G410&lt;=G$1,G$4+SQRT(G$2*Rand!G410),G$6-SQRT(G$3*(1-Rand!G410)))</f>
        <v>3.025743601881254</v>
      </c>
      <c r="H416" s="17">
        <f>IF(Rand!H410&lt;=H$1,H$4+SQRT(H$2*Rand!H410),H$6-SQRT(H$3*(1-Rand!H410)))</f>
        <v>8.7961288652042402</v>
      </c>
      <c r="I416" s="24">
        <f>IF(Rand!I410&lt;=I$1,I$4+SQRT(I$2*Rand!I410),I$6-SQRT(I$3*(1-Rand!I410)))</f>
        <v>8.6981192373180036</v>
      </c>
      <c r="J416" s="20">
        <f>IF(Rand!J410&lt;=J$1,J$4+SQRT(J$2*Rand!J410),J$6-SQRT(J$3*(1-Rand!J410)))</f>
        <v>9.2190823562008397</v>
      </c>
      <c r="K416" s="29">
        <f>IF(Rand!K410&lt;=K$1,K$4+SQRT(K$2*Rand!K410),K$6-SQRT(K$3*(1-Rand!K410)))</f>
        <v>6.5685364744314683</v>
      </c>
      <c r="L416" s="32">
        <f>IF(Rand!L410&lt;=L$1,L$4+SQRT(L$2*Rand!L410),L$6-SQRT(L$3*(1-Rand!L410)))</f>
        <v>11.977298072733932</v>
      </c>
      <c r="M416" s="25">
        <f>IF(Rand!M410&lt;=M$1,M$4+SQRT(M$2*Rand!M410),M$6-SQRT(M$3*(1-Rand!M410)))</f>
        <v>9.5821965145790138</v>
      </c>
      <c r="N416" s="17">
        <f>IF(Rand!N410&lt;=N$1,N$4+SQRT(N$2*Rand!N410),N$6-SQRT(N$3*(1-Rand!N410)))</f>
        <v>6.908607338570623</v>
      </c>
      <c r="O416" s="24">
        <f>IF(Rand!O410&lt;=O$1,O$4+SQRT(O$2*Rand!O410),O$6-SQRT(O$3*(1-Rand!O410)))</f>
        <v>6.7219930987132397</v>
      </c>
      <c r="P416" s="20">
        <f>IF(Rand!P410&lt;=P$1,P$4+SQRT(P$2*Rand!P410),P$6-SQRT(P$3*(1-Rand!P410)))</f>
        <v>7.6677246578788623</v>
      </c>
      <c r="Q416" s="29">
        <f>IF(Rand!Q410&lt;=Q$1,Q$4+SQRT(Q$2*Rand!Q410),Q$6-SQRT(Q$3*(1-Rand!Q410)))</f>
        <v>11.702462964095917</v>
      </c>
      <c r="R416" s="32">
        <f>IF(Rand!R410&lt;=R$1,R$4+SQRT(R$2*Rand!R410),R$6-SQRT(R$3*(1-Rand!R410)))</f>
        <v>13.251781641929909</v>
      </c>
      <c r="S416" s="25">
        <f>IF(Rand!S410&lt;=S$1,S$4+SQRT(S$2*Rand!S410),S$6-SQRT(S$3*(1-Rand!S410)))</f>
        <v>8.9397996617534083</v>
      </c>
      <c r="T416" s="17">
        <f>IF(Rand!T410&lt;=T$1,T$4+SQRT(T$2*Rand!T410),T$6-SQRT(T$3*(1-Rand!T410)))</f>
        <v>10.997816586939294</v>
      </c>
      <c r="U416" s="24">
        <f>IF(Rand!U410&lt;=U$1,U$4+SQRT(U$2*Rand!U410),U$6-SQRT(U$3*(1-Rand!U410)))</f>
        <v>7.9831781174818417</v>
      </c>
      <c r="V416" s="20">
        <f>IF(Rand!V410&lt;=V$1,V$4+SQRT(V$2*Rand!V410),V$6-SQRT(V$3*(1-Rand!V410)))</f>
        <v>18.872080101603061</v>
      </c>
      <c r="W416" s="29">
        <f>IF(Rand!W410&lt;=W$1,W$4+SQRT(W$2*Rand!W410),W$6-SQRT(W$3*(1-Rand!W410)))</f>
        <v>13.972407764864904</v>
      </c>
      <c r="X416" s="32">
        <f>IF(Rand!X410&lt;=X$1,X$4+SQRT(X$2*Rand!X410),X$6-SQRT(X$3*(1-Rand!X410)))</f>
        <v>11.297440646514774</v>
      </c>
      <c r="Y416" s="25">
        <f>IF(Rand!Y410&lt;=Y$1,Y$4+SQRT(Y$2*Rand!Y410),Y$6-SQRT(Y$3*(1-Rand!Y410)))</f>
        <v>9.0448535153751948</v>
      </c>
    </row>
    <row r="417" spans="2:25" hidden="1" x14ac:dyDescent="0.25">
      <c r="B417" s="17">
        <f>IF(Rand!B411&lt;=B$1,B$4+SQRT(B$2*Rand!B411),B$6-SQRT(B$3*(1-Rand!B411)))</f>
        <v>5.3267404438212669</v>
      </c>
      <c r="C417" s="24">
        <f>IF(Rand!C411&lt;=C$1,C$4+SQRT(C$2*Rand!C411),C$6-SQRT(C$3*(1-Rand!C411)))</f>
        <v>3.5711523844380126</v>
      </c>
      <c r="D417" s="20">
        <f>IF(Rand!D411&lt;=D$1,D$4+SQRT(D$2*Rand!D411),D$6-SQRT(D$3*(1-Rand!D411)))</f>
        <v>6.1802658191552791</v>
      </c>
      <c r="E417" s="29">
        <f>IF(Rand!E411&lt;=E$1,E$4+SQRT(E$2*Rand!E411),E$6-SQRT(E$3*(1-Rand!E411)))</f>
        <v>4.1010874896335743</v>
      </c>
      <c r="F417" s="32">
        <f>IF(Rand!F411&lt;=F$1,F$4+SQRT(F$2*Rand!F411),F$6-SQRT(F$3*(1-Rand!F411)))</f>
        <v>3.3675457450479565</v>
      </c>
      <c r="G417" s="25">
        <f>IF(Rand!G411&lt;=G$1,G$4+SQRT(G$2*Rand!G411),G$6-SQRT(G$3*(1-Rand!G411)))</f>
        <v>4.6228643428534903</v>
      </c>
      <c r="H417" s="17">
        <f>IF(Rand!H411&lt;=H$1,H$4+SQRT(H$2*Rand!H411),H$6-SQRT(H$3*(1-Rand!H411)))</f>
        <v>12.764037667307818</v>
      </c>
      <c r="I417" s="24">
        <f>IF(Rand!I411&lt;=I$1,I$4+SQRT(I$2*Rand!I411),I$6-SQRT(I$3*(1-Rand!I411)))</f>
        <v>16.115543237186905</v>
      </c>
      <c r="J417" s="20">
        <f>IF(Rand!J411&lt;=J$1,J$4+SQRT(J$2*Rand!J411),J$6-SQRT(J$3*(1-Rand!J411)))</f>
        <v>15.525965368279467</v>
      </c>
      <c r="K417" s="29">
        <f>IF(Rand!K411&lt;=K$1,K$4+SQRT(K$2*Rand!K411),K$6-SQRT(K$3*(1-Rand!K411)))</f>
        <v>7.7246629678010406</v>
      </c>
      <c r="L417" s="32">
        <f>IF(Rand!L411&lt;=L$1,L$4+SQRT(L$2*Rand!L411),L$6-SQRT(L$3*(1-Rand!L411)))</f>
        <v>15.511787598962847</v>
      </c>
      <c r="M417" s="25">
        <f>IF(Rand!M411&lt;=M$1,M$4+SQRT(M$2*Rand!M411),M$6-SQRT(M$3*(1-Rand!M411)))</f>
        <v>13.202444845187262</v>
      </c>
      <c r="N417" s="17">
        <f>IF(Rand!N411&lt;=N$1,N$4+SQRT(N$2*Rand!N411),N$6-SQRT(N$3*(1-Rand!N411)))</f>
        <v>14.514205595609901</v>
      </c>
      <c r="O417" s="24">
        <f>IF(Rand!O411&lt;=O$1,O$4+SQRT(O$2*Rand!O411),O$6-SQRT(O$3*(1-Rand!O411)))</f>
        <v>11.316893240349922</v>
      </c>
      <c r="P417" s="20">
        <f>IF(Rand!P411&lt;=P$1,P$4+SQRT(P$2*Rand!P411),P$6-SQRT(P$3*(1-Rand!P411)))</f>
        <v>17.297800772425131</v>
      </c>
      <c r="Q417" s="29">
        <f>IF(Rand!Q411&lt;=Q$1,Q$4+SQRT(Q$2*Rand!Q411),Q$6-SQRT(Q$3*(1-Rand!Q411)))</f>
        <v>9.8409263834555727</v>
      </c>
      <c r="R417" s="32">
        <f>IF(Rand!R411&lt;=R$1,R$4+SQRT(R$2*Rand!R411),R$6-SQRT(R$3*(1-Rand!R411)))</f>
        <v>11.13262220145667</v>
      </c>
      <c r="S417" s="25">
        <f>IF(Rand!S411&lt;=S$1,S$4+SQRT(S$2*Rand!S411),S$6-SQRT(S$3*(1-Rand!S411)))</f>
        <v>9.8448588065818825</v>
      </c>
      <c r="T417" s="17">
        <f>IF(Rand!T411&lt;=T$1,T$4+SQRT(T$2*Rand!T411),T$6-SQRT(T$3*(1-Rand!T411)))</f>
        <v>11.639841076201659</v>
      </c>
      <c r="U417" s="24">
        <f>IF(Rand!U411&lt;=U$1,U$4+SQRT(U$2*Rand!U411),U$6-SQRT(U$3*(1-Rand!U411)))</f>
        <v>14.265791854406279</v>
      </c>
      <c r="V417" s="20">
        <f>IF(Rand!V411&lt;=V$1,V$4+SQRT(V$2*Rand!V411),V$6-SQRT(V$3*(1-Rand!V411)))</f>
        <v>11.232460491093557</v>
      </c>
      <c r="W417" s="29">
        <f>IF(Rand!W411&lt;=W$1,W$4+SQRT(W$2*Rand!W411),W$6-SQRT(W$3*(1-Rand!W411)))</f>
        <v>17.797948088973307</v>
      </c>
      <c r="X417" s="32">
        <f>IF(Rand!X411&lt;=X$1,X$4+SQRT(X$2*Rand!X411),X$6-SQRT(X$3*(1-Rand!X411)))</f>
        <v>6.8205000595367267</v>
      </c>
      <c r="Y417" s="25">
        <f>IF(Rand!Y411&lt;=Y$1,Y$4+SQRT(Y$2*Rand!Y411),Y$6-SQRT(Y$3*(1-Rand!Y411)))</f>
        <v>16.754127791115877</v>
      </c>
    </row>
    <row r="418" spans="2:25" hidden="1" x14ac:dyDescent="0.25">
      <c r="B418" s="17">
        <f>IF(Rand!B412&lt;=B$1,B$4+SQRT(B$2*Rand!B412),B$6-SQRT(B$3*(1-Rand!B412)))</f>
        <v>4.9857082818765122</v>
      </c>
      <c r="C418" s="24">
        <f>IF(Rand!C412&lt;=C$1,C$4+SQRT(C$2*Rand!C412),C$6-SQRT(C$3*(1-Rand!C412)))</f>
        <v>2.1680217347600892</v>
      </c>
      <c r="D418" s="20">
        <f>IF(Rand!D412&lt;=D$1,D$4+SQRT(D$2*Rand!D412),D$6-SQRT(D$3*(1-Rand!D412)))</f>
        <v>4.879275722162931</v>
      </c>
      <c r="E418" s="29">
        <f>IF(Rand!E412&lt;=E$1,E$4+SQRT(E$2*Rand!E412),E$6-SQRT(E$3*(1-Rand!E412)))</f>
        <v>3.8424215629253302</v>
      </c>
      <c r="F418" s="32">
        <f>IF(Rand!F412&lt;=F$1,F$4+SQRT(F$2*Rand!F412),F$6-SQRT(F$3*(1-Rand!F412)))</f>
        <v>2.5624529870896282</v>
      </c>
      <c r="G418" s="25">
        <f>IF(Rand!G412&lt;=G$1,G$4+SQRT(G$2*Rand!G412),G$6-SQRT(G$3*(1-Rand!G412)))</f>
        <v>2.9348021866745437</v>
      </c>
      <c r="H418" s="17">
        <f>IF(Rand!H412&lt;=H$1,H$4+SQRT(H$2*Rand!H412),H$6-SQRT(H$3*(1-Rand!H412)))</f>
        <v>14.349303459525657</v>
      </c>
      <c r="I418" s="24">
        <f>IF(Rand!I412&lt;=I$1,I$4+SQRT(I$2*Rand!I412),I$6-SQRT(I$3*(1-Rand!I412)))</f>
        <v>12.586894234976988</v>
      </c>
      <c r="J418" s="20">
        <f>IF(Rand!J412&lt;=J$1,J$4+SQRT(J$2*Rand!J412),J$6-SQRT(J$3*(1-Rand!J412)))</f>
        <v>11.34254405214088</v>
      </c>
      <c r="K418" s="29">
        <f>IF(Rand!K412&lt;=K$1,K$4+SQRT(K$2*Rand!K412),K$6-SQRT(K$3*(1-Rand!K412)))</f>
        <v>9.9611934254955372</v>
      </c>
      <c r="L418" s="32">
        <f>IF(Rand!L412&lt;=L$1,L$4+SQRT(L$2*Rand!L412),L$6-SQRT(L$3*(1-Rand!L412)))</f>
        <v>16.469434039104776</v>
      </c>
      <c r="M418" s="25">
        <f>IF(Rand!M412&lt;=M$1,M$4+SQRT(M$2*Rand!M412),M$6-SQRT(M$3*(1-Rand!M412)))</f>
        <v>14.485868800257418</v>
      </c>
      <c r="N418" s="17">
        <f>IF(Rand!N412&lt;=N$1,N$4+SQRT(N$2*Rand!N412),N$6-SQRT(N$3*(1-Rand!N412)))</f>
        <v>12.309209869831911</v>
      </c>
      <c r="O418" s="24">
        <f>IF(Rand!O412&lt;=O$1,O$4+SQRT(O$2*Rand!O412),O$6-SQRT(O$3*(1-Rand!O412)))</f>
        <v>8.6315513393960082</v>
      </c>
      <c r="P418" s="20">
        <f>IF(Rand!P412&lt;=P$1,P$4+SQRT(P$2*Rand!P412),P$6-SQRT(P$3*(1-Rand!P412)))</f>
        <v>9.3639892425144886</v>
      </c>
      <c r="Q418" s="29">
        <f>IF(Rand!Q412&lt;=Q$1,Q$4+SQRT(Q$2*Rand!Q412),Q$6-SQRT(Q$3*(1-Rand!Q412)))</f>
        <v>8.1639663455577303</v>
      </c>
      <c r="R418" s="32">
        <f>IF(Rand!R412&lt;=R$1,R$4+SQRT(R$2*Rand!R412),R$6-SQRT(R$3*(1-Rand!R412)))</f>
        <v>14.750041859158689</v>
      </c>
      <c r="S418" s="25">
        <f>IF(Rand!S412&lt;=S$1,S$4+SQRT(S$2*Rand!S412),S$6-SQRT(S$3*(1-Rand!S412)))</f>
        <v>11.174986946882871</v>
      </c>
      <c r="T418" s="17">
        <f>IF(Rand!T412&lt;=T$1,T$4+SQRT(T$2*Rand!T412),T$6-SQRT(T$3*(1-Rand!T412)))</f>
        <v>8.2227036541996057</v>
      </c>
      <c r="U418" s="24">
        <f>IF(Rand!U412&lt;=U$1,U$4+SQRT(U$2*Rand!U412),U$6-SQRT(U$3*(1-Rand!U412)))</f>
        <v>10.414156989954225</v>
      </c>
      <c r="V418" s="20">
        <f>IF(Rand!V412&lt;=V$1,V$4+SQRT(V$2*Rand!V412),V$6-SQRT(V$3*(1-Rand!V412)))</f>
        <v>9.4735250842456242</v>
      </c>
      <c r="W418" s="29">
        <f>IF(Rand!W412&lt;=W$1,W$4+SQRT(W$2*Rand!W412),W$6-SQRT(W$3*(1-Rand!W412)))</f>
        <v>9.8925757409941006</v>
      </c>
      <c r="X418" s="32">
        <f>IF(Rand!X412&lt;=X$1,X$4+SQRT(X$2*Rand!X412),X$6-SQRT(X$3*(1-Rand!X412)))</f>
        <v>10.631527010253594</v>
      </c>
      <c r="Y418" s="25">
        <f>IF(Rand!Y412&lt;=Y$1,Y$4+SQRT(Y$2*Rand!Y412),Y$6-SQRT(Y$3*(1-Rand!Y412)))</f>
        <v>12.291052258082892</v>
      </c>
    </row>
    <row r="419" spans="2:25" hidden="1" x14ac:dyDescent="0.25">
      <c r="B419" s="17">
        <f>IF(Rand!B413&lt;=B$1,B$4+SQRT(B$2*Rand!B413),B$6-SQRT(B$3*(1-Rand!B413)))</f>
        <v>4.4731425132982139</v>
      </c>
      <c r="C419" s="24">
        <f>IF(Rand!C413&lt;=C$1,C$4+SQRT(C$2*Rand!C413),C$6-SQRT(C$3*(1-Rand!C413)))</f>
        <v>1.927540339962265</v>
      </c>
      <c r="D419" s="20">
        <f>IF(Rand!D413&lt;=D$1,D$4+SQRT(D$2*Rand!D413),D$6-SQRT(D$3*(1-Rand!D413)))</f>
        <v>5.9225273234327318</v>
      </c>
      <c r="E419" s="29">
        <f>IF(Rand!E413&lt;=E$1,E$4+SQRT(E$2*Rand!E413),E$6-SQRT(E$3*(1-Rand!E413)))</f>
        <v>3.8053116428680935</v>
      </c>
      <c r="F419" s="32">
        <f>IF(Rand!F413&lt;=F$1,F$4+SQRT(F$2*Rand!F413),F$6-SQRT(F$3*(1-Rand!F413)))</f>
        <v>3.4490334281884958</v>
      </c>
      <c r="G419" s="25">
        <f>IF(Rand!G413&lt;=G$1,G$4+SQRT(G$2*Rand!G413),G$6-SQRT(G$3*(1-Rand!G413)))</f>
        <v>3.1971935457431746</v>
      </c>
      <c r="H419" s="17">
        <f>IF(Rand!H413&lt;=H$1,H$4+SQRT(H$2*Rand!H413),H$6-SQRT(H$3*(1-Rand!H413)))</f>
        <v>10.799167072274104</v>
      </c>
      <c r="I419" s="24">
        <f>IF(Rand!I413&lt;=I$1,I$4+SQRT(I$2*Rand!I413),I$6-SQRT(I$3*(1-Rand!I413)))</f>
        <v>9.3959803191097002</v>
      </c>
      <c r="J419" s="20">
        <f>IF(Rand!J413&lt;=J$1,J$4+SQRT(J$2*Rand!J413),J$6-SQRT(J$3*(1-Rand!J413)))</f>
        <v>11.631230417174674</v>
      </c>
      <c r="K419" s="29">
        <f>IF(Rand!K413&lt;=K$1,K$4+SQRT(K$2*Rand!K413),K$6-SQRT(K$3*(1-Rand!K413)))</f>
        <v>11.460717979513063</v>
      </c>
      <c r="L419" s="32">
        <f>IF(Rand!L413&lt;=L$1,L$4+SQRT(L$2*Rand!L413),L$6-SQRT(L$3*(1-Rand!L413)))</f>
        <v>7.7987861033469024</v>
      </c>
      <c r="M419" s="25">
        <f>IF(Rand!M413&lt;=M$1,M$4+SQRT(M$2*Rand!M413),M$6-SQRT(M$3*(1-Rand!M413)))</f>
        <v>10.839041546975874</v>
      </c>
      <c r="N419" s="17">
        <f>IF(Rand!N413&lt;=N$1,N$4+SQRT(N$2*Rand!N413),N$6-SQRT(N$3*(1-Rand!N413)))</f>
        <v>18.314370565609536</v>
      </c>
      <c r="O419" s="24">
        <f>IF(Rand!O413&lt;=O$1,O$4+SQRT(O$2*Rand!O413),O$6-SQRT(O$3*(1-Rand!O413)))</f>
        <v>13.956285812487263</v>
      </c>
      <c r="P419" s="20">
        <f>IF(Rand!P413&lt;=P$1,P$4+SQRT(P$2*Rand!P413),P$6-SQRT(P$3*(1-Rand!P413)))</f>
        <v>8.5103789094054534</v>
      </c>
      <c r="Q419" s="29">
        <f>IF(Rand!Q413&lt;=Q$1,Q$4+SQRT(Q$2*Rand!Q413),Q$6-SQRT(Q$3*(1-Rand!Q413)))</f>
        <v>14.143615903267754</v>
      </c>
      <c r="R419" s="32">
        <f>IF(Rand!R413&lt;=R$1,R$4+SQRT(R$2*Rand!R413),R$6-SQRT(R$3*(1-Rand!R413)))</f>
        <v>19.531176261062338</v>
      </c>
      <c r="S419" s="25">
        <f>IF(Rand!S413&lt;=S$1,S$4+SQRT(S$2*Rand!S413),S$6-SQRT(S$3*(1-Rand!S413)))</f>
        <v>12.605963088290084</v>
      </c>
      <c r="T419" s="17">
        <f>IF(Rand!T413&lt;=T$1,T$4+SQRT(T$2*Rand!T413),T$6-SQRT(T$3*(1-Rand!T413)))</f>
        <v>12.790425822520039</v>
      </c>
      <c r="U419" s="24">
        <f>IF(Rand!U413&lt;=U$1,U$4+SQRT(U$2*Rand!U413),U$6-SQRT(U$3*(1-Rand!U413)))</f>
        <v>13.015086625131401</v>
      </c>
      <c r="V419" s="20">
        <f>IF(Rand!V413&lt;=V$1,V$4+SQRT(V$2*Rand!V413),V$6-SQRT(V$3*(1-Rand!V413)))</f>
        <v>12.766896432662904</v>
      </c>
      <c r="W419" s="29">
        <f>IF(Rand!W413&lt;=W$1,W$4+SQRT(W$2*Rand!W413),W$6-SQRT(W$3*(1-Rand!W413)))</f>
        <v>12.878329172273338</v>
      </c>
      <c r="X419" s="32">
        <f>IF(Rand!X413&lt;=X$1,X$4+SQRT(X$2*Rand!X413),X$6-SQRT(X$3*(1-Rand!X413)))</f>
        <v>11.762328093067239</v>
      </c>
      <c r="Y419" s="25">
        <f>IF(Rand!Y413&lt;=Y$1,Y$4+SQRT(Y$2*Rand!Y413),Y$6-SQRT(Y$3*(1-Rand!Y413)))</f>
        <v>7.6995980007791616</v>
      </c>
    </row>
    <row r="420" spans="2:25" hidden="1" x14ac:dyDescent="0.25">
      <c r="B420" s="17">
        <f>IF(Rand!B414&lt;=B$1,B$4+SQRT(B$2*Rand!B414),B$6-SQRT(B$3*(1-Rand!B414)))</f>
        <v>5.5968022872646648</v>
      </c>
      <c r="C420" s="24">
        <f>IF(Rand!C414&lt;=C$1,C$4+SQRT(C$2*Rand!C414),C$6-SQRT(C$3*(1-Rand!C414)))</f>
        <v>2.7880939356131931</v>
      </c>
      <c r="D420" s="20">
        <f>IF(Rand!D414&lt;=D$1,D$4+SQRT(D$2*Rand!D414),D$6-SQRT(D$3*(1-Rand!D414)))</f>
        <v>5.6864615035746926</v>
      </c>
      <c r="E420" s="29">
        <f>IF(Rand!E414&lt;=E$1,E$4+SQRT(E$2*Rand!E414),E$6-SQRT(E$3*(1-Rand!E414)))</f>
        <v>3.8873574353324081</v>
      </c>
      <c r="F420" s="32">
        <f>IF(Rand!F414&lt;=F$1,F$4+SQRT(F$2*Rand!F414),F$6-SQRT(F$3*(1-Rand!F414)))</f>
        <v>3.7204623887378472</v>
      </c>
      <c r="G420" s="25">
        <f>IF(Rand!G414&lt;=G$1,G$4+SQRT(G$2*Rand!G414),G$6-SQRT(G$3*(1-Rand!G414)))</f>
        <v>4.1182059671340214</v>
      </c>
      <c r="H420" s="17">
        <f>IF(Rand!H414&lt;=H$1,H$4+SQRT(H$2*Rand!H414),H$6-SQRT(H$3*(1-Rand!H414)))</f>
        <v>9.2331606535555526</v>
      </c>
      <c r="I420" s="24">
        <f>IF(Rand!I414&lt;=I$1,I$4+SQRT(I$2*Rand!I414),I$6-SQRT(I$3*(1-Rand!I414)))</f>
        <v>8.9984992835485933</v>
      </c>
      <c r="J420" s="20">
        <f>IF(Rand!J414&lt;=J$1,J$4+SQRT(J$2*Rand!J414),J$6-SQRT(J$3*(1-Rand!J414)))</f>
        <v>18.041168123393991</v>
      </c>
      <c r="K420" s="29">
        <f>IF(Rand!K414&lt;=K$1,K$4+SQRT(K$2*Rand!K414),K$6-SQRT(K$3*(1-Rand!K414)))</f>
        <v>8.7544429639968069</v>
      </c>
      <c r="L420" s="32">
        <f>IF(Rand!L414&lt;=L$1,L$4+SQRT(L$2*Rand!L414),L$6-SQRT(L$3*(1-Rand!L414)))</f>
        <v>10.559250812606136</v>
      </c>
      <c r="M420" s="25">
        <f>IF(Rand!M414&lt;=M$1,M$4+SQRT(M$2*Rand!M414),M$6-SQRT(M$3*(1-Rand!M414)))</f>
        <v>15.516401810514047</v>
      </c>
      <c r="N420" s="17">
        <f>IF(Rand!N414&lt;=N$1,N$4+SQRT(N$2*Rand!N414),N$6-SQRT(N$3*(1-Rand!N414)))</f>
        <v>7.8357005059454963</v>
      </c>
      <c r="O420" s="24">
        <f>IF(Rand!O414&lt;=O$1,O$4+SQRT(O$2*Rand!O414),O$6-SQRT(O$3*(1-Rand!O414)))</f>
        <v>12.387205494340787</v>
      </c>
      <c r="P420" s="20">
        <f>IF(Rand!P414&lt;=P$1,P$4+SQRT(P$2*Rand!P414),P$6-SQRT(P$3*(1-Rand!P414)))</f>
        <v>15.114412963380959</v>
      </c>
      <c r="Q420" s="29">
        <f>IF(Rand!Q414&lt;=Q$1,Q$4+SQRT(Q$2*Rand!Q414),Q$6-SQRT(Q$3*(1-Rand!Q414)))</f>
        <v>17.891347575881678</v>
      </c>
      <c r="R420" s="32">
        <f>IF(Rand!R414&lt;=R$1,R$4+SQRT(R$2*Rand!R414),R$6-SQRT(R$3*(1-Rand!R414)))</f>
        <v>13.167451830477432</v>
      </c>
      <c r="S420" s="25">
        <f>IF(Rand!S414&lt;=S$1,S$4+SQRT(S$2*Rand!S414),S$6-SQRT(S$3*(1-Rand!S414)))</f>
        <v>9.1636684484116024</v>
      </c>
      <c r="T420" s="17">
        <f>IF(Rand!T414&lt;=T$1,T$4+SQRT(T$2*Rand!T414),T$6-SQRT(T$3*(1-Rand!T414)))</f>
        <v>13.129903008714502</v>
      </c>
      <c r="U420" s="24">
        <f>IF(Rand!U414&lt;=U$1,U$4+SQRT(U$2*Rand!U414),U$6-SQRT(U$3*(1-Rand!U414)))</f>
        <v>11.325911652368491</v>
      </c>
      <c r="V420" s="20">
        <f>IF(Rand!V414&lt;=V$1,V$4+SQRT(V$2*Rand!V414),V$6-SQRT(V$3*(1-Rand!V414)))</f>
        <v>15.27817768303748</v>
      </c>
      <c r="W420" s="29">
        <f>IF(Rand!W414&lt;=W$1,W$4+SQRT(W$2*Rand!W414),W$6-SQRT(W$3*(1-Rand!W414)))</f>
        <v>16.552009364283183</v>
      </c>
      <c r="X420" s="32">
        <f>IF(Rand!X414&lt;=X$1,X$4+SQRT(X$2*Rand!X414),X$6-SQRT(X$3*(1-Rand!X414)))</f>
        <v>7.5290266571957183</v>
      </c>
      <c r="Y420" s="25">
        <f>IF(Rand!Y414&lt;=Y$1,Y$4+SQRT(Y$2*Rand!Y414),Y$6-SQRT(Y$3*(1-Rand!Y414)))</f>
        <v>10.907722797237987</v>
      </c>
    </row>
    <row r="421" spans="2:25" hidden="1" x14ac:dyDescent="0.25">
      <c r="B421" s="17">
        <f>IF(Rand!B415&lt;=B$1,B$4+SQRT(B$2*Rand!B415),B$6-SQRT(B$3*(1-Rand!B415)))</f>
        <v>4.1868587338365204</v>
      </c>
      <c r="C421" s="24">
        <f>IF(Rand!C415&lt;=C$1,C$4+SQRT(C$2*Rand!C415),C$6-SQRT(C$3*(1-Rand!C415)))</f>
        <v>2.5580775170527317</v>
      </c>
      <c r="D421" s="20">
        <f>IF(Rand!D415&lt;=D$1,D$4+SQRT(D$2*Rand!D415),D$6-SQRT(D$3*(1-Rand!D415)))</f>
        <v>5.9400612646934476</v>
      </c>
      <c r="E421" s="29">
        <f>IF(Rand!E415&lt;=E$1,E$4+SQRT(E$2*Rand!E415),E$6-SQRT(E$3*(1-Rand!E415)))</f>
        <v>4.7086937293075364</v>
      </c>
      <c r="F421" s="32">
        <f>IF(Rand!F415&lt;=F$1,F$4+SQRT(F$2*Rand!F415),F$6-SQRT(F$3*(1-Rand!F415)))</f>
        <v>1.7459440768780303</v>
      </c>
      <c r="G421" s="25">
        <f>IF(Rand!G415&lt;=G$1,G$4+SQRT(G$2*Rand!G415),G$6-SQRT(G$3*(1-Rand!G415)))</f>
        <v>2.6979684193281086</v>
      </c>
      <c r="H421" s="17">
        <f>IF(Rand!H415&lt;=H$1,H$4+SQRT(H$2*Rand!H415),H$6-SQRT(H$3*(1-Rand!H415)))</f>
        <v>5.9677380371096636</v>
      </c>
      <c r="I421" s="24">
        <f>IF(Rand!I415&lt;=I$1,I$4+SQRT(I$2*Rand!I415),I$6-SQRT(I$3*(1-Rand!I415)))</f>
        <v>11.423042733657937</v>
      </c>
      <c r="J421" s="20">
        <f>IF(Rand!J415&lt;=J$1,J$4+SQRT(J$2*Rand!J415),J$6-SQRT(J$3*(1-Rand!J415)))</f>
        <v>9.5496313069957992</v>
      </c>
      <c r="K421" s="29">
        <f>IF(Rand!K415&lt;=K$1,K$4+SQRT(K$2*Rand!K415),K$6-SQRT(K$3*(1-Rand!K415)))</f>
        <v>11.139922872420673</v>
      </c>
      <c r="L421" s="32">
        <f>IF(Rand!L415&lt;=L$1,L$4+SQRT(L$2*Rand!L415),L$6-SQRT(L$3*(1-Rand!L415)))</f>
        <v>12.158546419201492</v>
      </c>
      <c r="M421" s="25">
        <f>IF(Rand!M415&lt;=M$1,M$4+SQRT(M$2*Rand!M415),M$6-SQRT(M$3*(1-Rand!M415)))</f>
        <v>8.9831903620239579</v>
      </c>
      <c r="N421" s="17">
        <f>IF(Rand!N415&lt;=N$1,N$4+SQRT(N$2*Rand!N415),N$6-SQRT(N$3*(1-Rand!N415)))</f>
        <v>9.4689672636292599</v>
      </c>
      <c r="O421" s="24">
        <f>IF(Rand!O415&lt;=O$1,O$4+SQRT(O$2*Rand!O415),O$6-SQRT(O$3*(1-Rand!O415)))</f>
        <v>17.745209163671383</v>
      </c>
      <c r="P421" s="20">
        <f>IF(Rand!P415&lt;=P$1,P$4+SQRT(P$2*Rand!P415),P$6-SQRT(P$3*(1-Rand!P415)))</f>
        <v>7.1609803700112096</v>
      </c>
      <c r="Q421" s="29">
        <f>IF(Rand!Q415&lt;=Q$1,Q$4+SQRT(Q$2*Rand!Q415),Q$6-SQRT(Q$3*(1-Rand!Q415)))</f>
        <v>11.926391567181762</v>
      </c>
      <c r="R421" s="32">
        <f>IF(Rand!R415&lt;=R$1,R$4+SQRT(R$2*Rand!R415),R$6-SQRT(R$3*(1-Rand!R415)))</f>
        <v>17.130387592796033</v>
      </c>
      <c r="S421" s="25">
        <f>IF(Rand!S415&lt;=S$1,S$4+SQRT(S$2*Rand!S415),S$6-SQRT(S$3*(1-Rand!S415)))</f>
        <v>14.084776750384391</v>
      </c>
      <c r="T421" s="17">
        <f>IF(Rand!T415&lt;=T$1,T$4+SQRT(T$2*Rand!T415),T$6-SQRT(T$3*(1-Rand!T415)))</f>
        <v>14.045306067735259</v>
      </c>
      <c r="U421" s="24">
        <f>IF(Rand!U415&lt;=U$1,U$4+SQRT(U$2*Rand!U415),U$6-SQRT(U$3*(1-Rand!U415)))</f>
        <v>13.593931993223675</v>
      </c>
      <c r="V421" s="20">
        <f>IF(Rand!V415&lt;=V$1,V$4+SQRT(V$2*Rand!V415),V$6-SQRT(V$3*(1-Rand!V415)))</f>
        <v>9.7071641027250877</v>
      </c>
      <c r="W421" s="29">
        <f>IF(Rand!W415&lt;=W$1,W$4+SQRT(W$2*Rand!W415),W$6-SQRT(W$3*(1-Rand!W415)))</f>
        <v>9.9914051360923324</v>
      </c>
      <c r="X421" s="32">
        <f>IF(Rand!X415&lt;=X$1,X$4+SQRT(X$2*Rand!X415),X$6-SQRT(X$3*(1-Rand!X415)))</f>
        <v>10.786766960452962</v>
      </c>
      <c r="Y421" s="25">
        <f>IF(Rand!Y415&lt;=Y$1,Y$4+SQRT(Y$2*Rand!Y415),Y$6-SQRT(Y$3*(1-Rand!Y415)))</f>
        <v>13.867774196178512</v>
      </c>
    </row>
    <row r="422" spans="2:25" hidden="1" x14ac:dyDescent="0.25">
      <c r="B422" s="17">
        <f>IF(Rand!B416&lt;=B$1,B$4+SQRT(B$2*Rand!B416),B$6-SQRT(B$3*(1-Rand!B416)))</f>
        <v>4.046428258499609</v>
      </c>
      <c r="C422" s="24">
        <f>IF(Rand!C416&lt;=C$1,C$4+SQRT(C$2*Rand!C416),C$6-SQRT(C$3*(1-Rand!C416)))</f>
        <v>3.3137688284579268</v>
      </c>
      <c r="D422" s="20">
        <f>IF(Rand!D416&lt;=D$1,D$4+SQRT(D$2*Rand!D416),D$6-SQRT(D$3*(1-Rand!D416)))</f>
        <v>6.3899846602062773</v>
      </c>
      <c r="E422" s="29">
        <f>IF(Rand!E416&lt;=E$1,E$4+SQRT(E$2*Rand!E416),E$6-SQRT(E$3*(1-Rand!E416)))</f>
        <v>3.7474697723809163</v>
      </c>
      <c r="F422" s="32">
        <f>IF(Rand!F416&lt;=F$1,F$4+SQRT(F$2*Rand!F416),F$6-SQRT(F$3*(1-Rand!F416)))</f>
        <v>2.8227119855901663</v>
      </c>
      <c r="G422" s="25">
        <f>IF(Rand!G416&lt;=G$1,G$4+SQRT(G$2*Rand!G416),G$6-SQRT(G$3*(1-Rand!G416)))</f>
        <v>3.2817770276970082</v>
      </c>
      <c r="H422" s="17">
        <f>IF(Rand!H416&lt;=H$1,H$4+SQRT(H$2*Rand!H416),H$6-SQRT(H$3*(1-Rand!H416)))</f>
        <v>8.4949562536127114</v>
      </c>
      <c r="I422" s="24">
        <f>IF(Rand!I416&lt;=I$1,I$4+SQRT(I$2*Rand!I416),I$6-SQRT(I$3*(1-Rand!I416)))</f>
        <v>9.248824535870412</v>
      </c>
      <c r="J422" s="20">
        <f>IF(Rand!J416&lt;=J$1,J$4+SQRT(J$2*Rand!J416),J$6-SQRT(J$3*(1-Rand!J416)))</f>
        <v>12.314787088879406</v>
      </c>
      <c r="K422" s="29">
        <f>IF(Rand!K416&lt;=K$1,K$4+SQRT(K$2*Rand!K416),K$6-SQRT(K$3*(1-Rand!K416)))</f>
        <v>14.03546208117611</v>
      </c>
      <c r="L422" s="32">
        <f>IF(Rand!L416&lt;=L$1,L$4+SQRT(L$2*Rand!L416),L$6-SQRT(L$3*(1-Rand!L416)))</f>
        <v>17.143821378753888</v>
      </c>
      <c r="M422" s="25">
        <f>IF(Rand!M416&lt;=M$1,M$4+SQRT(M$2*Rand!M416),M$6-SQRT(M$3*(1-Rand!M416)))</f>
        <v>10.204572804461913</v>
      </c>
      <c r="N422" s="17">
        <f>IF(Rand!N416&lt;=N$1,N$4+SQRT(N$2*Rand!N416),N$6-SQRT(N$3*(1-Rand!N416)))</f>
        <v>18.67498028547185</v>
      </c>
      <c r="O422" s="24">
        <f>IF(Rand!O416&lt;=O$1,O$4+SQRT(O$2*Rand!O416),O$6-SQRT(O$3*(1-Rand!O416)))</f>
        <v>8.9129843271602045</v>
      </c>
      <c r="P422" s="20">
        <f>IF(Rand!P416&lt;=P$1,P$4+SQRT(P$2*Rand!P416),P$6-SQRT(P$3*(1-Rand!P416)))</f>
        <v>9.8948417851024786</v>
      </c>
      <c r="Q422" s="29">
        <f>IF(Rand!Q416&lt;=Q$1,Q$4+SQRT(Q$2*Rand!Q416),Q$6-SQRT(Q$3*(1-Rand!Q416)))</f>
        <v>5.9612467038012014</v>
      </c>
      <c r="R422" s="32">
        <f>IF(Rand!R416&lt;=R$1,R$4+SQRT(R$2*Rand!R416),R$6-SQRT(R$3*(1-Rand!R416)))</f>
        <v>11.077492067599406</v>
      </c>
      <c r="S422" s="25">
        <f>IF(Rand!S416&lt;=S$1,S$4+SQRT(S$2*Rand!S416),S$6-SQRT(S$3*(1-Rand!S416)))</f>
        <v>14.125462325506657</v>
      </c>
      <c r="T422" s="17">
        <f>IF(Rand!T416&lt;=T$1,T$4+SQRT(T$2*Rand!T416),T$6-SQRT(T$3*(1-Rand!T416)))</f>
        <v>16.353012806602173</v>
      </c>
      <c r="U422" s="24">
        <f>IF(Rand!U416&lt;=U$1,U$4+SQRT(U$2*Rand!U416),U$6-SQRT(U$3*(1-Rand!U416)))</f>
        <v>11.907229822993042</v>
      </c>
      <c r="V422" s="20">
        <f>IF(Rand!V416&lt;=V$1,V$4+SQRT(V$2*Rand!V416),V$6-SQRT(V$3*(1-Rand!V416)))</f>
        <v>14.112943978197068</v>
      </c>
      <c r="W422" s="29">
        <f>IF(Rand!W416&lt;=W$1,W$4+SQRT(W$2*Rand!W416),W$6-SQRT(W$3*(1-Rand!W416)))</f>
        <v>6.9669643389937654</v>
      </c>
      <c r="X422" s="32">
        <f>IF(Rand!X416&lt;=X$1,X$4+SQRT(X$2*Rand!X416),X$6-SQRT(X$3*(1-Rand!X416)))</f>
        <v>8.8254128970232042</v>
      </c>
      <c r="Y422" s="25">
        <f>IF(Rand!Y416&lt;=Y$1,Y$4+SQRT(Y$2*Rand!Y416),Y$6-SQRT(Y$3*(1-Rand!Y416)))</f>
        <v>7.7599374209606271</v>
      </c>
    </row>
    <row r="423" spans="2:25" hidden="1" x14ac:dyDescent="0.25">
      <c r="B423" s="17">
        <f>IF(Rand!B417&lt;=B$1,B$4+SQRT(B$2*Rand!B417),B$6-SQRT(B$3*(1-Rand!B417)))</f>
        <v>3.8463396452939835</v>
      </c>
      <c r="C423" s="24">
        <f>IF(Rand!C417&lt;=C$1,C$4+SQRT(C$2*Rand!C417),C$6-SQRT(C$3*(1-Rand!C417)))</f>
        <v>3.515778036867915</v>
      </c>
      <c r="D423" s="20">
        <f>IF(Rand!D417&lt;=D$1,D$4+SQRT(D$2*Rand!D417),D$6-SQRT(D$3*(1-Rand!D417)))</f>
        <v>5.5731457077544571</v>
      </c>
      <c r="E423" s="29">
        <f>IF(Rand!E417&lt;=E$1,E$4+SQRT(E$2*Rand!E417),E$6-SQRT(E$3*(1-Rand!E417)))</f>
        <v>3.6649854259574823</v>
      </c>
      <c r="F423" s="32">
        <f>IF(Rand!F417&lt;=F$1,F$4+SQRT(F$2*Rand!F417),F$6-SQRT(F$3*(1-Rand!F417)))</f>
        <v>2.5369151291228551</v>
      </c>
      <c r="G423" s="25">
        <f>IF(Rand!G417&lt;=G$1,G$4+SQRT(G$2*Rand!G417),G$6-SQRT(G$3*(1-Rand!G417)))</f>
        <v>2.8803817491496102</v>
      </c>
      <c r="H423" s="17">
        <f>IF(Rand!H417&lt;=H$1,H$4+SQRT(H$2*Rand!H417),H$6-SQRT(H$3*(1-Rand!H417)))</f>
        <v>10.744432346726677</v>
      </c>
      <c r="I423" s="24">
        <f>IF(Rand!I417&lt;=I$1,I$4+SQRT(I$2*Rand!I417),I$6-SQRT(I$3*(1-Rand!I417)))</f>
        <v>13.908702974966198</v>
      </c>
      <c r="J423" s="20">
        <f>IF(Rand!J417&lt;=J$1,J$4+SQRT(J$2*Rand!J417),J$6-SQRT(J$3*(1-Rand!J417)))</f>
        <v>10.791959874347409</v>
      </c>
      <c r="K423" s="29">
        <f>IF(Rand!K417&lt;=K$1,K$4+SQRT(K$2*Rand!K417),K$6-SQRT(K$3*(1-Rand!K417)))</f>
        <v>13.936826685349123</v>
      </c>
      <c r="L423" s="32">
        <f>IF(Rand!L417&lt;=L$1,L$4+SQRT(L$2*Rand!L417),L$6-SQRT(L$3*(1-Rand!L417)))</f>
        <v>8.5114175225556661</v>
      </c>
      <c r="M423" s="25">
        <f>IF(Rand!M417&lt;=M$1,M$4+SQRT(M$2*Rand!M417),M$6-SQRT(M$3*(1-Rand!M417)))</f>
        <v>11.073929872363419</v>
      </c>
      <c r="N423" s="17">
        <f>IF(Rand!N417&lt;=N$1,N$4+SQRT(N$2*Rand!N417),N$6-SQRT(N$3*(1-Rand!N417)))</f>
        <v>15.347113956706355</v>
      </c>
      <c r="O423" s="24">
        <f>IF(Rand!O417&lt;=O$1,O$4+SQRT(O$2*Rand!O417),O$6-SQRT(O$3*(1-Rand!O417)))</f>
        <v>8.4126968503689596</v>
      </c>
      <c r="P423" s="20">
        <f>IF(Rand!P417&lt;=P$1,P$4+SQRT(P$2*Rand!P417),P$6-SQRT(P$3*(1-Rand!P417)))</f>
        <v>11.72632060751989</v>
      </c>
      <c r="Q423" s="29">
        <f>IF(Rand!Q417&lt;=Q$1,Q$4+SQRT(Q$2*Rand!Q417),Q$6-SQRT(Q$3*(1-Rand!Q417)))</f>
        <v>9.7965818374538856</v>
      </c>
      <c r="R423" s="32">
        <f>IF(Rand!R417&lt;=R$1,R$4+SQRT(R$2*Rand!R417),R$6-SQRT(R$3*(1-Rand!R417)))</f>
        <v>9.1144435904300281</v>
      </c>
      <c r="S423" s="25">
        <f>IF(Rand!S417&lt;=S$1,S$4+SQRT(S$2*Rand!S417),S$6-SQRT(S$3*(1-Rand!S417)))</f>
        <v>7.4655404114543913</v>
      </c>
      <c r="T423" s="17">
        <f>IF(Rand!T417&lt;=T$1,T$4+SQRT(T$2*Rand!T417),T$6-SQRT(T$3*(1-Rand!T417)))</f>
        <v>12.269498310891517</v>
      </c>
      <c r="U423" s="24">
        <f>IF(Rand!U417&lt;=U$1,U$4+SQRT(U$2*Rand!U417),U$6-SQRT(U$3*(1-Rand!U417)))</f>
        <v>12.610947547578517</v>
      </c>
      <c r="V423" s="20">
        <f>IF(Rand!V417&lt;=V$1,V$4+SQRT(V$2*Rand!V417),V$6-SQRT(V$3*(1-Rand!V417)))</f>
        <v>16.189341578906955</v>
      </c>
      <c r="W423" s="29">
        <f>IF(Rand!W417&lt;=W$1,W$4+SQRT(W$2*Rand!W417),W$6-SQRT(W$3*(1-Rand!W417)))</f>
        <v>10.106580180591012</v>
      </c>
      <c r="X423" s="32">
        <f>IF(Rand!X417&lt;=X$1,X$4+SQRT(X$2*Rand!X417),X$6-SQRT(X$3*(1-Rand!X417)))</f>
        <v>15.141162575895757</v>
      </c>
      <c r="Y423" s="25">
        <f>IF(Rand!Y417&lt;=Y$1,Y$4+SQRT(Y$2*Rand!Y417),Y$6-SQRT(Y$3*(1-Rand!Y417)))</f>
        <v>10.33685427174062</v>
      </c>
    </row>
    <row r="424" spans="2:25" hidden="1" x14ac:dyDescent="0.25">
      <c r="B424" s="17">
        <f>IF(Rand!B418&lt;=B$1,B$4+SQRT(B$2*Rand!B418),B$6-SQRT(B$3*(1-Rand!B418)))</f>
        <v>3.8270655249836079</v>
      </c>
      <c r="C424" s="24">
        <f>IF(Rand!C418&lt;=C$1,C$4+SQRT(C$2*Rand!C418),C$6-SQRT(C$3*(1-Rand!C418)))</f>
        <v>2.3448711691498372</v>
      </c>
      <c r="D424" s="20">
        <f>IF(Rand!D418&lt;=D$1,D$4+SQRT(D$2*Rand!D418),D$6-SQRT(D$3*(1-Rand!D418)))</f>
        <v>6.0611102685775293</v>
      </c>
      <c r="E424" s="29">
        <f>IF(Rand!E418&lt;=E$1,E$4+SQRT(E$2*Rand!E418),E$6-SQRT(E$3*(1-Rand!E418)))</f>
        <v>3.6730871145970658</v>
      </c>
      <c r="F424" s="32">
        <f>IF(Rand!F418&lt;=F$1,F$4+SQRT(F$2*Rand!F418),F$6-SQRT(F$3*(1-Rand!F418)))</f>
        <v>1.7301562042287348</v>
      </c>
      <c r="G424" s="25">
        <f>IF(Rand!G418&lt;=G$1,G$4+SQRT(G$2*Rand!G418),G$6-SQRT(G$3*(1-Rand!G418)))</f>
        <v>3.455712668201615</v>
      </c>
      <c r="H424" s="17">
        <f>IF(Rand!H418&lt;=H$1,H$4+SQRT(H$2*Rand!H418),H$6-SQRT(H$3*(1-Rand!H418)))</f>
        <v>7.2762416764838633</v>
      </c>
      <c r="I424" s="24">
        <f>IF(Rand!I418&lt;=I$1,I$4+SQRT(I$2*Rand!I418),I$6-SQRT(I$3*(1-Rand!I418)))</f>
        <v>14.770247938553673</v>
      </c>
      <c r="J424" s="20">
        <f>IF(Rand!J418&lt;=J$1,J$4+SQRT(J$2*Rand!J418),J$6-SQRT(J$3*(1-Rand!J418)))</f>
        <v>14.876359194554448</v>
      </c>
      <c r="K424" s="29">
        <f>IF(Rand!K418&lt;=K$1,K$4+SQRT(K$2*Rand!K418),K$6-SQRT(K$3*(1-Rand!K418)))</f>
        <v>7.8386125420852277</v>
      </c>
      <c r="L424" s="32">
        <f>IF(Rand!L418&lt;=L$1,L$4+SQRT(L$2*Rand!L418),L$6-SQRT(L$3*(1-Rand!L418)))</f>
        <v>15.730306321593154</v>
      </c>
      <c r="M424" s="25">
        <f>IF(Rand!M418&lt;=M$1,M$4+SQRT(M$2*Rand!M418),M$6-SQRT(M$3*(1-Rand!M418)))</f>
        <v>9.2389707744644163</v>
      </c>
      <c r="N424" s="17">
        <f>IF(Rand!N418&lt;=N$1,N$4+SQRT(N$2*Rand!N418),N$6-SQRT(N$3*(1-Rand!N418)))</f>
        <v>13.117841210620984</v>
      </c>
      <c r="O424" s="24">
        <f>IF(Rand!O418&lt;=O$1,O$4+SQRT(O$2*Rand!O418),O$6-SQRT(O$3*(1-Rand!O418)))</f>
        <v>6.980369519539984</v>
      </c>
      <c r="P424" s="20">
        <f>IF(Rand!P418&lt;=P$1,P$4+SQRT(P$2*Rand!P418),P$6-SQRT(P$3*(1-Rand!P418)))</f>
        <v>8.0893583051771465</v>
      </c>
      <c r="Q424" s="29">
        <f>IF(Rand!Q418&lt;=Q$1,Q$4+SQRT(Q$2*Rand!Q418),Q$6-SQRT(Q$3*(1-Rand!Q418)))</f>
        <v>12.50003022078703</v>
      </c>
      <c r="R424" s="32">
        <f>IF(Rand!R418&lt;=R$1,R$4+SQRT(R$2*Rand!R418),R$6-SQRT(R$3*(1-Rand!R418)))</f>
        <v>16.24196406886918</v>
      </c>
      <c r="S424" s="25">
        <f>IF(Rand!S418&lt;=S$1,S$4+SQRT(S$2*Rand!S418),S$6-SQRT(S$3*(1-Rand!S418)))</f>
        <v>13.195053025571976</v>
      </c>
      <c r="T424" s="17">
        <f>IF(Rand!T418&lt;=T$1,T$4+SQRT(T$2*Rand!T418),T$6-SQRT(T$3*(1-Rand!T418)))</f>
        <v>8.4077112462384065</v>
      </c>
      <c r="U424" s="24">
        <f>IF(Rand!U418&lt;=U$1,U$4+SQRT(U$2*Rand!U418),U$6-SQRT(U$3*(1-Rand!U418)))</f>
        <v>9.6912684725610561</v>
      </c>
      <c r="V424" s="20">
        <f>IF(Rand!V418&lt;=V$1,V$4+SQRT(V$2*Rand!V418),V$6-SQRT(V$3*(1-Rand!V418)))</f>
        <v>14.436567228230203</v>
      </c>
      <c r="W424" s="29">
        <f>IF(Rand!W418&lt;=W$1,W$4+SQRT(W$2*Rand!W418),W$6-SQRT(W$3*(1-Rand!W418)))</f>
        <v>11.642525112395253</v>
      </c>
      <c r="X424" s="32">
        <f>IF(Rand!X418&lt;=X$1,X$4+SQRT(X$2*Rand!X418),X$6-SQRT(X$3*(1-Rand!X418)))</f>
        <v>8.0171539449283671</v>
      </c>
      <c r="Y424" s="25">
        <f>IF(Rand!Y418&lt;=Y$1,Y$4+SQRT(Y$2*Rand!Y418),Y$6-SQRT(Y$3*(1-Rand!Y418)))</f>
        <v>10.344065351396674</v>
      </c>
    </row>
    <row r="425" spans="2:25" hidden="1" x14ac:dyDescent="0.25">
      <c r="B425" s="17">
        <f>IF(Rand!B419&lt;=B$1,B$4+SQRT(B$2*Rand!B419),B$6-SQRT(B$3*(1-Rand!B419)))</f>
        <v>4.3909980728225033</v>
      </c>
      <c r="C425" s="24">
        <f>IF(Rand!C419&lt;=C$1,C$4+SQRT(C$2*Rand!C419),C$6-SQRT(C$3*(1-Rand!C419)))</f>
        <v>1.9682441265844828</v>
      </c>
      <c r="D425" s="20">
        <f>IF(Rand!D419&lt;=D$1,D$4+SQRT(D$2*Rand!D419),D$6-SQRT(D$3*(1-Rand!D419)))</f>
        <v>6.0433912576794038</v>
      </c>
      <c r="E425" s="29">
        <f>IF(Rand!E419&lt;=E$1,E$4+SQRT(E$2*Rand!E419),E$6-SQRT(E$3*(1-Rand!E419)))</f>
        <v>4.2729964389807442</v>
      </c>
      <c r="F425" s="32">
        <f>IF(Rand!F419&lt;=F$1,F$4+SQRT(F$2*Rand!F419),F$6-SQRT(F$3*(1-Rand!F419)))</f>
        <v>2.2189053612400236</v>
      </c>
      <c r="G425" s="25">
        <f>IF(Rand!G419&lt;=G$1,G$4+SQRT(G$2*Rand!G419),G$6-SQRT(G$3*(1-Rand!G419)))</f>
        <v>2.7108227582785336</v>
      </c>
      <c r="H425" s="17">
        <f>IF(Rand!H419&lt;=H$1,H$4+SQRT(H$2*Rand!H419),H$6-SQRT(H$3*(1-Rand!H419)))</f>
        <v>15.016594917984341</v>
      </c>
      <c r="I425" s="24">
        <f>IF(Rand!I419&lt;=I$1,I$4+SQRT(I$2*Rand!I419),I$6-SQRT(I$3*(1-Rand!I419)))</f>
        <v>8.4190655871949005</v>
      </c>
      <c r="J425" s="20">
        <f>IF(Rand!J419&lt;=J$1,J$4+SQRT(J$2*Rand!J419),J$6-SQRT(J$3*(1-Rand!J419)))</f>
        <v>15.481953328460019</v>
      </c>
      <c r="K425" s="29">
        <f>IF(Rand!K419&lt;=K$1,K$4+SQRT(K$2*Rand!K419),K$6-SQRT(K$3*(1-Rand!K419)))</f>
        <v>12.566352546497972</v>
      </c>
      <c r="L425" s="32">
        <f>IF(Rand!L419&lt;=L$1,L$4+SQRT(L$2*Rand!L419),L$6-SQRT(L$3*(1-Rand!L419)))</f>
        <v>13.231727856738924</v>
      </c>
      <c r="M425" s="25">
        <f>IF(Rand!M419&lt;=M$1,M$4+SQRT(M$2*Rand!M419),M$6-SQRT(M$3*(1-Rand!M419)))</f>
        <v>12.643500226167721</v>
      </c>
      <c r="N425" s="17">
        <f>IF(Rand!N419&lt;=N$1,N$4+SQRT(N$2*Rand!N419),N$6-SQRT(N$3*(1-Rand!N419)))</f>
        <v>19.382995624842831</v>
      </c>
      <c r="O425" s="24">
        <f>IF(Rand!O419&lt;=O$1,O$4+SQRT(O$2*Rand!O419),O$6-SQRT(O$3*(1-Rand!O419)))</f>
        <v>9.9348534842924625</v>
      </c>
      <c r="P425" s="20">
        <f>IF(Rand!P419&lt;=P$1,P$4+SQRT(P$2*Rand!P419),P$6-SQRT(P$3*(1-Rand!P419)))</f>
        <v>11.246861034482206</v>
      </c>
      <c r="Q425" s="29">
        <f>IF(Rand!Q419&lt;=Q$1,Q$4+SQRT(Q$2*Rand!Q419),Q$6-SQRT(Q$3*(1-Rand!Q419)))</f>
        <v>12.87721474037409</v>
      </c>
      <c r="R425" s="32">
        <f>IF(Rand!R419&lt;=R$1,R$4+SQRT(R$2*Rand!R419),R$6-SQRT(R$3*(1-Rand!R419)))</f>
        <v>16.47114886647903</v>
      </c>
      <c r="S425" s="25">
        <f>IF(Rand!S419&lt;=S$1,S$4+SQRT(S$2*Rand!S419),S$6-SQRT(S$3*(1-Rand!S419)))</f>
        <v>10.20232501507936</v>
      </c>
      <c r="T425" s="17">
        <f>IF(Rand!T419&lt;=T$1,T$4+SQRT(T$2*Rand!T419),T$6-SQRT(T$3*(1-Rand!T419)))</f>
        <v>7.4591555282280932</v>
      </c>
      <c r="U425" s="24">
        <f>IF(Rand!U419&lt;=U$1,U$4+SQRT(U$2*Rand!U419),U$6-SQRT(U$3*(1-Rand!U419)))</f>
        <v>7.7146606595669454</v>
      </c>
      <c r="V425" s="20">
        <f>IF(Rand!V419&lt;=V$1,V$4+SQRT(V$2*Rand!V419),V$6-SQRT(V$3*(1-Rand!V419)))</f>
        <v>11.046275531917018</v>
      </c>
      <c r="W425" s="29">
        <f>IF(Rand!W419&lt;=W$1,W$4+SQRT(W$2*Rand!W419),W$6-SQRT(W$3*(1-Rand!W419)))</f>
        <v>14.492064763536256</v>
      </c>
      <c r="X425" s="32">
        <f>IF(Rand!X419&lt;=X$1,X$4+SQRT(X$2*Rand!X419),X$6-SQRT(X$3*(1-Rand!X419)))</f>
        <v>6.6916410068770151</v>
      </c>
      <c r="Y425" s="25">
        <f>IF(Rand!Y419&lt;=Y$1,Y$4+SQRT(Y$2*Rand!Y419),Y$6-SQRT(Y$3*(1-Rand!Y419)))</f>
        <v>11.188879062189942</v>
      </c>
    </row>
    <row r="426" spans="2:25" hidden="1" x14ac:dyDescent="0.25">
      <c r="B426" s="17">
        <f>IF(Rand!B420&lt;=B$1,B$4+SQRT(B$2*Rand!B420),B$6-SQRT(B$3*(1-Rand!B420)))</f>
        <v>3.6459065372705073</v>
      </c>
      <c r="C426" s="24">
        <f>IF(Rand!C420&lt;=C$1,C$4+SQRT(C$2*Rand!C420),C$6-SQRT(C$3*(1-Rand!C420)))</f>
        <v>3.2940944635737934</v>
      </c>
      <c r="D426" s="20">
        <f>IF(Rand!D420&lt;=D$1,D$4+SQRT(D$2*Rand!D420),D$6-SQRT(D$3*(1-Rand!D420)))</f>
        <v>5.8219134856743926</v>
      </c>
      <c r="E426" s="29">
        <f>IF(Rand!E420&lt;=E$1,E$4+SQRT(E$2*Rand!E420),E$6-SQRT(E$3*(1-Rand!E420)))</f>
        <v>4.2624043180499731</v>
      </c>
      <c r="F426" s="32">
        <f>IF(Rand!F420&lt;=F$1,F$4+SQRT(F$2*Rand!F420),F$6-SQRT(F$3*(1-Rand!F420)))</f>
        <v>2.2742526455211856</v>
      </c>
      <c r="G426" s="25">
        <f>IF(Rand!G420&lt;=G$1,G$4+SQRT(G$2*Rand!G420),G$6-SQRT(G$3*(1-Rand!G420)))</f>
        <v>2.8535835045663944</v>
      </c>
      <c r="H426" s="17">
        <f>IF(Rand!H420&lt;=H$1,H$4+SQRT(H$2*Rand!H420),H$6-SQRT(H$3*(1-Rand!H420)))</f>
        <v>15.833661793407872</v>
      </c>
      <c r="I426" s="24">
        <f>IF(Rand!I420&lt;=I$1,I$4+SQRT(I$2*Rand!I420),I$6-SQRT(I$3*(1-Rand!I420)))</f>
        <v>14.974639470259191</v>
      </c>
      <c r="J426" s="20">
        <f>IF(Rand!J420&lt;=J$1,J$4+SQRT(J$2*Rand!J420),J$6-SQRT(J$3*(1-Rand!J420)))</f>
        <v>6.7094920308879988</v>
      </c>
      <c r="K426" s="29">
        <f>IF(Rand!K420&lt;=K$1,K$4+SQRT(K$2*Rand!K420),K$6-SQRT(K$3*(1-Rand!K420)))</f>
        <v>14.863172369217015</v>
      </c>
      <c r="L426" s="32">
        <f>IF(Rand!L420&lt;=L$1,L$4+SQRT(L$2*Rand!L420),L$6-SQRT(L$3*(1-Rand!L420)))</f>
        <v>11.018694409909006</v>
      </c>
      <c r="M426" s="25">
        <f>IF(Rand!M420&lt;=M$1,M$4+SQRT(M$2*Rand!M420),M$6-SQRT(M$3*(1-Rand!M420)))</f>
        <v>16.981166472430722</v>
      </c>
      <c r="N426" s="17">
        <f>IF(Rand!N420&lt;=N$1,N$4+SQRT(N$2*Rand!N420),N$6-SQRT(N$3*(1-Rand!N420)))</f>
        <v>12.757609485641538</v>
      </c>
      <c r="O426" s="24">
        <f>IF(Rand!O420&lt;=O$1,O$4+SQRT(O$2*Rand!O420),O$6-SQRT(O$3*(1-Rand!O420)))</f>
        <v>8.7610799813865743</v>
      </c>
      <c r="P426" s="20">
        <f>IF(Rand!P420&lt;=P$1,P$4+SQRT(P$2*Rand!P420),P$6-SQRT(P$3*(1-Rand!P420)))</f>
        <v>11.32429670740895</v>
      </c>
      <c r="Q426" s="29">
        <f>IF(Rand!Q420&lt;=Q$1,Q$4+SQRT(Q$2*Rand!Q420),Q$6-SQRT(Q$3*(1-Rand!Q420)))</f>
        <v>8.2611999919642667</v>
      </c>
      <c r="R426" s="32">
        <f>IF(Rand!R420&lt;=R$1,R$4+SQRT(R$2*Rand!R420),R$6-SQRT(R$3*(1-Rand!R420)))</f>
        <v>10.587324488292321</v>
      </c>
      <c r="S426" s="25">
        <f>IF(Rand!S420&lt;=S$1,S$4+SQRT(S$2*Rand!S420),S$6-SQRT(S$3*(1-Rand!S420)))</f>
        <v>9.9913794396809017</v>
      </c>
      <c r="T426" s="17">
        <f>IF(Rand!T420&lt;=T$1,T$4+SQRT(T$2*Rand!T420),T$6-SQRT(T$3*(1-Rand!T420)))</f>
        <v>9.8129936209617732</v>
      </c>
      <c r="U426" s="24">
        <f>IF(Rand!U420&lt;=U$1,U$4+SQRT(U$2*Rand!U420),U$6-SQRT(U$3*(1-Rand!U420)))</f>
        <v>19.558890162069225</v>
      </c>
      <c r="V426" s="20">
        <f>IF(Rand!V420&lt;=V$1,V$4+SQRT(V$2*Rand!V420),V$6-SQRT(V$3*(1-Rand!V420)))</f>
        <v>10.485118657387998</v>
      </c>
      <c r="W426" s="29">
        <f>IF(Rand!W420&lt;=W$1,W$4+SQRT(W$2*Rand!W420),W$6-SQRT(W$3*(1-Rand!W420)))</f>
        <v>13.963392262079614</v>
      </c>
      <c r="X426" s="32">
        <f>IF(Rand!X420&lt;=X$1,X$4+SQRT(X$2*Rand!X420),X$6-SQRT(X$3*(1-Rand!X420)))</f>
        <v>7.9301870289032417</v>
      </c>
      <c r="Y426" s="25">
        <f>IF(Rand!Y420&lt;=Y$1,Y$4+SQRT(Y$2*Rand!Y420),Y$6-SQRT(Y$3*(1-Rand!Y420)))</f>
        <v>9.7755252559667198</v>
      </c>
    </row>
    <row r="427" spans="2:25" hidden="1" x14ac:dyDescent="0.25">
      <c r="B427" s="17">
        <f>IF(Rand!B421&lt;=B$1,B$4+SQRT(B$2*Rand!B421),B$6-SQRT(B$3*(1-Rand!B421)))</f>
        <v>3.9000325803766835</v>
      </c>
      <c r="C427" s="24">
        <f>IF(Rand!C421&lt;=C$1,C$4+SQRT(C$2*Rand!C421),C$6-SQRT(C$3*(1-Rand!C421)))</f>
        <v>3.1380724117348917</v>
      </c>
      <c r="D427" s="20">
        <f>IF(Rand!D421&lt;=D$1,D$4+SQRT(D$2*Rand!D421),D$6-SQRT(D$3*(1-Rand!D421)))</f>
        <v>6.5536556090268849</v>
      </c>
      <c r="E427" s="29">
        <f>IF(Rand!E421&lt;=E$1,E$4+SQRT(E$2*Rand!E421),E$6-SQRT(E$3*(1-Rand!E421)))</f>
        <v>3.9013941059815034</v>
      </c>
      <c r="F427" s="32">
        <f>IF(Rand!F421&lt;=F$1,F$4+SQRT(F$2*Rand!F421),F$6-SQRT(F$3*(1-Rand!F421)))</f>
        <v>2.1101818082748975</v>
      </c>
      <c r="G427" s="25">
        <f>IF(Rand!G421&lt;=G$1,G$4+SQRT(G$2*Rand!G421),G$6-SQRT(G$3*(1-Rand!G421)))</f>
        <v>2.6118569573491</v>
      </c>
      <c r="H427" s="17">
        <f>IF(Rand!H421&lt;=H$1,H$4+SQRT(H$2*Rand!H421),H$6-SQRT(H$3*(1-Rand!H421)))</f>
        <v>8.5787205256377081</v>
      </c>
      <c r="I427" s="24">
        <f>IF(Rand!I421&lt;=I$1,I$4+SQRT(I$2*Rand!I421),I$6-SQRT(I$3*(1-Rand!I421)))</f>
        <v>15.727041214116303</v>
      </c>
      <c r="J427" s="20">
        <f>IF(Rand!J421&lt;=J$1,J$4+SQRT(J$2*Rand!J421),J$6-SQRT(J$3*(1-Rand!J421)))</f>
        <v>14.796938429882204</v>
      </c>
      <c r="K427" s="29">
        <f>IF(Rand!K421&lt;=K$1,K$4+SQRT(K$2*Rand!K421),K$6-SQRT(K$3*(1-Rand!K421)))</f>
        <v>7.2036814536333518</v>
      </c>
      <c r="L427" s="32">
        <f>IF(Rand!L421&lt;=L$1,L$4+SQRT(L$2*Rand!L421),L$6-SQRT(L$3*(1-Rand!L421)))</f>
        <v>8.4671850865679801</v>
      </c>
      <c r="M427" s="25">
        <f>IF(Rand!M421&lt;=M$1,M$4+SQRT(M$2*Rand!M421),M$6-SQRT(M$3*(1-Rand!M421)))</f>
        <v>11.35807402256842</v>
      </c>
      <c r="N427" s="17">
        <f>IF(Rand!N421&lt;=N$1,N$4+SQRT(N$2*Rand!N421),N$6-SQRT(N$3*(1-Rand!N421)))</f>
        <v>6.4920114513087093</v>
      </c>
      <c r="O427" s="24">
        <f>IF(Rand!O421&lt;=O$1,O$4+SQRT(O$2*Rand!O421),O$6-SQRT(O$3*(1-Rand!O421)))</f>
        <v>12.223322598077292</v>
      </c>
      <c r="P427" s="20">
        <f>IF(Rand!P421&lt;=P$1,P$4+SQRT(P$2*Rand!P421),P$6-SQRT(P$3*(1-Rand!P421)))</f>
        <v>9.7669472257155512</v>
      </c>
      <c r="Q427" s="29">
        <f>IF(Rand!Q421&lt;=Q$1,Q$4+SQRT(Q$2*Rand!Q421),Q$6-SQRT(Q$3*(1-Rand!Q421)))</f>
        <v>15.812678640188359</v>
      </c>
      <c r="R427" s="32">
        <f>IF(Rand!R421&lt;=R$1,R$4+SQRT(R$2*Rand!R421),R$6-SQRT(R$3*(1-Rand!R421)))</f>
        <v>10.481081573932833</v>
      </c>
      <c r="S427" s="25">
        <f>IF(Rand!S421&lt;=S$1,S$4+SQRT(S$2*Rand!S421),S$6-SQRT(S$3*(1-Rand!S421)))</f>
        <v>10.473715518640788</v>
      </c>
      <c r="T427" s="17">
        <f>IF(Rand!T421&lt;=T$1,T$4+SQRT(T$2*Rand!T421),T$6-SQRT(T$3*(1-Rand!T421)))</f>
        <v>10.699562249440156</v>
      </c>
      <c r="U427" s="24">
        <f>IF(Rand!U421&lt;=U$1,U$4+SQRT(U$2*Rand!U421),U$6-SQRT(U$3*(1-Rand!U421)))</f>
        <v>15.865356430225425</v>
      </c>
      <c r="V427" s="20">
        <f>IF(Rand!V421&lt;=V$1,V$4+SQRT(V$2*Rand!V421),V$6-SQRT(V$3*(1-Rand!V421)))</f>
        <v>16.219314660953721</v>
      </c>
      <c r="W427" s="29">
        <f>IF(Rand!W421&lt;=W$1,W$4+SQRT(W$2*Rand!W421),W$6-SQRT(W$3*(1-Rand!W421)))</f>
        <v>13.243633451426348</v>
      </c>
      <c r="X427" s="32">
        <f>IF(Rand!X421&lt;=X$1,X$4+SQRT(X$2*Rand!X421),X$6-SQRT(X$3*(1-Rand!X421)))</f>
        <v>9.070634221092968</v>
      </c>
      <c r="Y427" s="25">
        <f>IF(Rand!Y421&lt;=Y$1,Y$4+SQRT(Y$2*Rand!Y421),Y$6-SQRT(Y$3*(1-Rand!Y421)))</f>
        <v>14.226333272167816</v>
      </c>
    </row>
    <row r="428" spans="2:25" hidden="1" x14ac:dyDescent="0.25">
      <c r="B428" s="17">
        <f>IF(Rand!B422&lt;=B$1,B$4+SQRT(B$2*Rand!B422),B$6-SQRT(B$3*(1-Rand!B422)))</f>
        <v>3.9220181773756595</v>
      </c>
      <c r="C428" s="24">
        <f>IF(Rand!C422&lt;=C$1,C$4+SQRT(C$2*Rand!C422),C$6-SQRT(C$3*(1-Rand!C422)))</f>
        <v>3.6446747920099907</v>
      </c>
      <c r="D428" s="20">
        <f>IF(Rand!D422&lt;=D$1,D$4+SQRT(D$2*Rand!D422),D$6-SQRT(D$3*(1-Rand!D422)))</f>
        <v>4.4317567631865522</v>
      </c>
      <c r="E428" s="29">
        <f>IF(Rand!E422&lt;=E$1,E$4+SQRT(E$2*Rand!E422),E$6-SQRT(E$3*(1-Rand!E422)))</f>
        <v>3.3853570147811234</v>
      </c>
      <c r="F428" s="32">
        <f>IF(Rand!F422&lt;=F$1,F$4+SQRT(F$2*Rand!F422),F$6-SQRT(F$3*(1-Rand!F422)))</f>
        <v>1.8945795971154835</v>
      </c>
      <c r="G428" s="25">
        <f>IF(Rand!G422&lt;=G$1,G$4+SQRT(G$2*Rand!G422),G$6-SQRT(G$3*(1-Rand!G422)))</f>
        <v>3.3391264068900721</v>
      </c>
      <c r="H428" s="17">
        <f>IF(Rand!H422&lt;=H$1,H$4+SQRT(H$2*Rand!H422),H$6-SQRT(H$3*(1-Rand!H422)))</f>
        <v>7.8789658747597127</v>
      </c>
      <c r="I428" s="24">
        <f>IF(Rand!I422&lt;=I$1,I$4+SQRT(I$2*Rand!I422),I$6-SQRT(I$3*(1-Rand!I422)))</f>
        <v>12.645162594874382</v>
      </c>
      <c r="J428" s="20">
        <f>IF(Rand!J422&lt;=J$1,J$4+SQRT(J$2*Rand!J422),J$6-SQRT(J$3*(1-Rand!J422)))</f>
        <v>5.8398589196282282</v>
      </c>
      <c r="K428" s="29">
        <f>IF(Rand!K422&lt;=K$1,K$4+SQRT(K$2*Rand!K422),K$6-SQRT(K$3*(1-Rand!K422)))</f>
        <v>10.408811613570158</v>
      </c>
      <c r="L428" s="32">
        <f>IF(Rand!L422&lt;=L$1,L$4+SQRT(L$2*Rand!L422),L$6-SQRT(L$3*(1-Rand!L422)))</f>
        <v>8.2492661069933071</v>
      </c>
      <c r="M428" s="25">
        <f>IF(Rand!M422&lt;=M$1,M$4+SQRT(M$2*Rand!M422),M$6-SQRT(M$3*(1-Rand!M422)))</f>
        <v>9.8329785203161126</v>
      </c>
      <c r="N428" s="17">
        <f>IF(Rand!N422&lt;=N$1,N$4+SQRT(N$2*Rand!N422),N$6-SQRT(N$3*(1-Rand!N422)))</f>
        <v>12.037800162141776</v>
      </c>
      <c r="O428" s="24">
        <f>IF(Rand!O422&lt;=O$1,O$4+SQRT(O$2*Rand!O422),O$6-SQRT(O$3*(1-Rand!O422)))</f>
        <v>8.680761526966938</v>
      </c>
      <c r="P428" s="20">
        <f>IF(Rand!P422&lt;=P$1,P$4+SQRT(P$2*Rand!P422),P$6-SQRT(P$3*(1-Rand!P422)))</f>
        <v>19.444763048888358</v>
      </c>
      <c r="Q428" s="29">
        <f>IF(Rand!Q422&lt;=Q$1,Q$4+SQRT(Q$2*Rand!Q422),Q$6-SQRT(Q$3*(1-Rand!Q422)))</f>
        <v>12.654674673267037</v>
      </c>
      <c r="R428" s="32">
        <f>IF(Rand!R422&lt;=R$1,R$4+SQRT(R$2*Rand!R422),R$6-SQRT(R$3*(1-Rand!R422)))</f>
        <v>15.256350763698126</v>
      </c>
      <c r="S428" s="25">
        <f>IF(Rand!S422&lt;=S$1,S$4+SQRT(S$2*Rand!S422),S$6-SQRT(S$3*(1-Rand!S422)))</f>
        <v>8.3818314200366029</v>
      </c>
      <c r="T428" s="17">
        <f>IF(Rand!T422&lt;=T$1,T$4+SQRT(T$2*Rand!T422),T$6-SQRT(T$3*(1-Rand!T422)))</f>
        <v>14.197608240106476</v>
      </c>
      <c r="U428" s="24">
        <f>IF(Rand!U422&lt;=U$1,U$4+SQRT(U$2*Rand!U422),U$6-SQRT(U$3*(1-Rand!U422)))</f>
        <v>8.9820378901912257</v>
      </c>
      <c r="V428" s="20">
        <f>IF(Rand!V422&lt;=V$1,V$4+SQRT(V$2*Rand!V422),V$6-SQRT(V$3*(1-Rand!V422)))</f>
        <v>12.682926849783115</v>
      </c>
      <c r="W428" s="29">
        <f>IF(Rand!W422&lt;=W$1,W$4+SQRT(W$2*Rand!W422),W$6-SQRT(W$3*(1-Rand!W422)))</f>
        <v>12.670160973947659</v>
      </c>
      <c r="X428" s="32">
        <f>IF(Rand!X422&lt;=X$1,X$4+SQRT(X$2*Rand!X422),X$6-SQRT(X$3*(1-Rand!X422)))</f>
        <v>19.182723863942712</v>
      </c>
      <c r="Y428" s="25">
        <f>IF(Rand!Y422&lt;=Y$1,Y$4+SQRT(Y$2*Rand!Y422),Y$6-SQRT(Y$3*(1-Rand!Y422)))</f>
        <v>16.001023477750749</v>
      </c>
    </row>
    <row r="429" spans="2:25" hidden="1" x14ac:dyDescent="0.25">
      <c r="B429" s="17">
        <f>IF(Rand!B423&lt;=B$1,B$4+SQRT(B$2*Rand!B423),B$6-SQRT(B$3*(1-Rand!B423)))</f>
        <v>3.1710220368244482</v>
      </c>
      <c r="C429" s="24">
        <f>IF(Rand!C423&lt;=C$1,C$4+SQRT(C$2*Rand!C423),C$6-SQRT(C$3*(1-Rand!C423)))</f>
        <v>3.8295113413901665</v>
      </c>
      <c r="D429" s="20">
        <f>IF(Rand!D423&lt;=D$1,D$4+SQRT(D$2*Rand!D423),D$6-SQRT(D$3*(1-Rand!D423)))</f>
        <v>6.2750482350203898</v>
      </c>
      <c r="E429" s="29">
        <f>IF(Rand!E423&lt;=E$1,E$4+SQRT(E$2*Rand!E423),E$6-SQRT(E$3*(1-Rand!E423)))</f>
        <v>3.83595338715336</v>
      </c>
      <c r="F429" s="32">
        <f>IF(Rand!F423&lt;=F$1,F$4+SQRT(F$2*Rand!F423),F$6-SQRT(F$3*(1-Rand!F423)))</f>
        <v>2.8766038443517568</v>
      </c>
      <c r="G429" s="25">
        <f>IF(Rand!G423&lt;=G$1,G$4+SQRT(G$2*Rand!G423),G$6-SQRT(G$3*(1-Rand!G423)))</f>
        <v>3.4448157712520362</v>
      </c>
      <c r="H429" s="17">
        <f>IF(Rand!H423&lt;=H$1,H$4+SQRT(H$2*Rand!H423),H$6-SQRT(H$3*(1-Rand!H423)))</f>
        <v>11.192100947309214</v>
      </c>
      <c r="I429" s="24">
        <f>IF(Rand!I423&lt;=I$1,I$4+SQRT(I$2*Rand!I423),I$6-SQRT(I$3*(1-Rand!I423)))</f>
        <v>11.336659230876855</v>
      </c>
      <c r="J429" s="20">
        <f>IF(Rand!J423&lt;=J$1,J$4+SQRT(J$2*Rand!J423),J$6-SQRT(J$3*(1-Rand!J423)))</f>
        <v>7.2250862120434292</v>
      </c>
      <c r="K429" s="29">
        <f>IF(Rand!K423&lt;=K$1,K$4+SQRT(K$2*Rand!K423),K$6-SQRT(K$3*(1-Rand!K423)))</f>
        <v>7.982421379204518</v>
      </c>
      <c r="L429" s="32">
        <f>IF(Rand!L423&lt;=L$1,L$4+SQRT(L$2*Rand!L423),L$6-SQRT(L$3*(1-Rand!L423)))</f>
        <v>15.136470648456342</v>
      </c>
      <c r="M429" s="25">
        <f>IF(Rand!M423&lt;=M$1,M$4+SQRT(M$2*Rand!M423),M$6-SQRT(M$3*(1-Rand!M423)))</f>
        <v>8.7821574483156155</v>
      </c>
      <c r="N429" s="17">
        <f>IF(Rand!N423&lt;=N$1,N$4+SQRT(N$2*Rand!N423),N$6-SQRT(N$3*(1-Rand!N423)))</f>
        <v>9.2844007501853838</v>
      </c>
      <c r="O429" s="24">
        <f>IF(Rand!O423&lt;=O$1,O$4+SQRT(O$2*Rand!O423),O$6-SQRT(O$3*(1-Rand!O423)))</f>
        <v>11.814192848385986</v>
      </c>
      <c r="P429" s="20">
        <f>IF(Rand!P423&lt;=P$1,P$4+SQRT(P$2*Rand!P423),P$6-SQRT(P$3*(1-Rand!P423)))</f>
        <v>12.980941686470096</v>
      </c>
      <c r="Q429" s="29">
        <f>IF(Rand!Q423&lt;=Q$1,Q$4+SQRT(Q$2*Rand!Q423),Q$6-SQRT(Q$3*(1-Rand!Q423)))</f>
        <v>9.8560157103349155</v>
      </c>
      <c r="R429" s="32">
        <f>IF(Rand!R423&lt;=R$1,R$4+SQRT(R$2*Rand!R423),R$6-SQRT(R$3*(1-Rand!R423)))</f>
        <v>10.719056469177183</v>
      </c>
      <c r="S429" s="25">
        <f>IF(Rand!S423&lt;=S$1,S$4+SQRT(S$2*Rand!S423),S$6-SQRT(S$3*(1-Rand!S423)))</f>
        <v>12.14695344218703</v>
      </c>
      <c r="T429" s="17">
        <f>IF(Rand!T423&lt;=T$1,T$4+SQRT(T$2*Rand!T423),T$6-SQRT(T$3*(1-Rand!T423)))</f>
        <v>11.71815123473986</v>
      </c>
      <c r="U429" s="24">
        <f>IF(Rand!U423&lt;=U$1,U$4+SQRT(U$2*Rand!U423),U$6-SQRT(U$3*(1-Rand!U423)))</f>
        <v>10.003039095678821</v>
      </c>
      <c r="V429" s="20">
        <f>IF(Rand!V423&lt;=V$1,V$4+SQRT(V$2*Rand!V423),V$6-SQRT(V$3*(1-Rand!V423)))</f>
        <v>6.12158990178858</v>
      </c>
      <c r="W429" s="29">
        <f>IF(Rand!W423&lt;=W$1,W$4+SQRT(W$2*Rand!W423),W$6-SQRT(W$3*(1-Rand!W423)))</f>
        <v>7.7116630093543161</v>
      </c>
      <c r="X429" s="32">
        <f>IF(Rand!X423&lt;=X$1,X$4+SQRT(X$2*Rand!X423),X$6-SQRT(X$3*(1-Rand!X423)))</f>
        <v>10.382706210793463</v>
      </c>
      <c r="Y429" s="25">
        <f>IF(Rand!Y423&lt;=Y$1,Y$4+SQRT(Y$2*Rand!Y423),Y$6-SQRT(Y$3*(1-Rand!Y423)))</f>
        <v>11.285349422313228</v>
      </c>
    </row>
    <row r="430" spans="2:25" hidden="1" x14ac:dyDescent="0.25">
      <c r="B430" s="17">
        <f>IF(Rand!B424&lt;=B$1,B$4+SQRT(B$2*Rand!B424),B$6-SQRT(B$3*(1-Rand!B424)))</f>
        <v>3.9014739239788563</v>
      </c>
      <c r="C430" s="24">
        <f>IF(Rand!C424&lt;=C$1,C$4+SQRT(C$2*Rand!C424),C$6-SQRT(C$3*(1-Rand!C424)))</f>
        <v>3.6875803951272417</v>
      </c>
      <c r="D430" s="20">
        <f>IF(Rand!D424&lt;=D$1,D$4+SQRT(D$2*Rand!D424),D$6-SQRT(D$3*(1-Rand!D424)))</f>
        <v>5.5805833865213437</v>
      </c>
      <c r="E430" s="29">
        <f>IF(Rand!E424&lt;=E$1,E$4+SQRT(E$2*Rand!E424),E$6-SQRT(E$3*(1-Rand!E424)))</f>
        <v>4.4590553443444394</v>
      </c>
      <c r="F430" s="32">
        <f>IF(Rand!F424&lt;=F$1,F$4+SQRT(F$2*Rand!F424),F$6-SQRT(F$3*(1-Rand!F424)))</f>
        <v>2.4214117206180816</v>
      </c>
      <c r="G430" s="25">
        <f>IF(Rand!G424&lt;=G$1,G$4+SQRT(G$2*Rand!G424),G$6-SQRT(G$3*(1-Rand!G424)))</f>
        <v>3.4772718557862818</v>
      </c>
      <c r="H430" s="17">
        <f>IF(Rand!H424&lt;=H$1,H$4+SQRT(H$2*Rand!H424),H$6-SQRT(H$3*(1-Rand!H424)))</f>
        <v>7.9874156812066701</v>
      </c>
      <c r="I430" s="24">
        <f>IF(Rand!I424&lt;=I$1,I$4+SQRT(I$2*Rand!I424),I$6-SQRT(I$3*(1-Rand!I424)))</f>
        <v>9.2731991464013603</v>
      </c>
      <c r="J430" s="20">
        <f>IF(Rand!J424&lt;=J$1,J$4+SQRT(J$2*Rand!J424),J$6-SQRT(J$3*(1-Rand!J424)))</f>
        <v>9.21622198023584</v>
      </c>
      <c r="K430" s="29">
        <f>IF(Rand!K424&lt;=K$1,K$4+SQRT(K$2*Rand!K424),K$6-SQRT(K$3*(1-Rand!K424)))</f>
        <v>15.202875389316251</v>
      </c>
      <c r="L430" s="32">
        <f>IF(Rand!L424&lt;=L$1,L$4+SQRT(L$2*Rand!L424),L$6-SQRT(L$3*(1-Rand!L424)))</f>
        <v>7.2176777181535439</v>
      </c>
      <c r="M430" s="25">
        <f>IF(Rand!M424&lt;=M$1,M$4+SQRT(M$2*Rand!M424),M$6-SQRT(M$3*(1-Rand!M424)))</f>
        <v>17.485309703580818</v>
      </c>
      <c r="N430" s="17">
        <f>IF(Rand!N424&lt;=N$1,N$4+SQRT(N$2*Rand!N424),N$6-SQRT(N$3*(1-Rand!N424)))</f>
        <v>12.961281615160626</v>
      </c>
      <c r="O430" s="24">
        <f>IF(Rand!O424&lt;=O$1,O$4+SQRT(O$2*Rand!O424),O$6-SQRT(O$3*(1-Rand!O424)))</f>
        <v>17.64210385618253</v>
      </c>
      <c r="P430" s="20">
        <f>IF(Rand!P424&lt;=P$1,P$4+SQRT(P$2*Rand!P424),P$6-SQRT(P$3*(1-Rand!P424)))</f>
        <v>15.54238241567989</v>
      </c>
      <c r="Q430" s="29">
        <f>IF(Rand!Q424&lt;=Q$1,Q$4+SQRT(Q$2*Rand!Q424),Q$6-SQRT(Q$3*(1-Rand!Q424)))</f>
        <v>7.7209526183524684</v>
      </c>
      <c r="R430" s="32">
        <f>IF(Rand!R424&lt;=R$1,R$4+SQRT(R$2*Rand!R424),R$6-SQRT(R$3*(1-Rand!R424)))</f>
        <v>12.510732670464382</v>
      </c>
      <c r="S430" s="25">
        <f>IF(Rand!S424&lt;=S$1,S$4+SQRT(S$2*Rand!S424),S$6-SQRT(S$3*(1-Rand!S424)))</f>
        <v>13.846723040751716</v>
      </c>
      <c r="T430" s="17">
        <f>IF(Rand!T424&lt;=T$1,T$4+SQRT(T$2*Rand!T424),T$6-SQRT(T$3*(1-Rand!T424)))</f>
        <v>10.91598736373671</v>
      </c>
      <c r="U430" s="24">
        <f>IF(Rand!U424&lt;=U$1,U$4+SQRT(U$2*Rand!U424),U$6-SQRT(U$3*(1-Rand!U424)))</f>
        <v>14.735104452244027</v>
      </c>
      <c r="V430" s="20">
        <f>IF(Rand!V424&lt;=V$1,V$4+SQRT(V$2*Rand!V424),V$6-SQRT(V$3*(1-Rand!V424)))</f>
        <v>5.9339968451073748</v>
      </c>
      <c r="W430" s="29">
        <f>IF(Rand!W424&lt;=W$1,W$4+SQRT(W$2*Rand!W424),W$6-SQRT(W$3*(1-Rand!W424)))</f>
        <v>8.5530081535874967</v>
      </c>
      <c r="X430" s="32">
        <f>IF(Rand!X424&lt;=X$1,X$4+SQRT(X$2*Rand!X424),X$6-SQRT(X$3*(1-Rand!X424)))</f>
        <v>10.911709910043367</v>
      </c>
      <c r="Y430" s="25">
        <f>IF(Rand!Y424&lt;=Y$1,Y$4+SQRT(Y$2*Rand!Y424),Y$6-SQRT(Y$3*(1-Rand!Y424)))</f>
        <v>13.613663644219425</v>
      </c>
    </row>
    <row r="431" spans="2:25" hidden="1" x14ac:dyDescent="0.25">
      <c r="B431" s="17">
        <f>IF(Rand!B425&lt;=B$1,B$4+SQRT(B$2*Rand!B425),B$6-SQRT(B$3*(1-Rand!B425)))</f>
        <v>4.4333425892058749</v>
      </c>
      <c r="C431" s="24">
        <f>IF(Rand!C425&lt;=C$1,C$4+SQRT(C$2*Rand!C425),C$6-SQRT(C$3*(1-Rand!C425)))</f>
        <v>3.243402293345329</v>
      </c>
      <c r="D431" s="20">
        <f>IF(Rand!D425&lt;=D$1,D$4+SQRT(D$2*Rand!D425),D$6-SQRT(D$3*(1-Rand!D425)))</f>
        <v>5.565050088740584</v>
      </c>
      <c r="E431" s="29">
        <f>IF(Rand!E425&lt;=E$1,E$4+SQRT(E$2*Rand!E425),E$6-SQRT(E$3*(1-Rand!E425)))</f>
        <v>4.3876940489775897</v>
      </c>
      <c r="F431" s="32">
        <f>IF(Rand!F425&lt;=F$1,F$4+SQRT(F$2*Rand!F425),F$6-SQRT(F$3*(1-Rand!F425)))</f>
        <v>2.061379083305829</v>
      </c>
      <c r="G431" s="25">
        <f>IF(Rand!G425&lt;=G$1,G$4+SQRT(G$2*Rand!G425),G$6-SQRT(G$3*(1-Rand!G425)))</f>
        <v>2.9738916667160469</v>
      </c>
      <c r="H431" s="17">
        <f>IF(Rand!H425&lt;=H$1,H$4+SQRT(H$2*Rand!H425),H$6-SQRT(H$3*(1-Rand!H425)))</f>
        <v>9.7974044903403001</v>
      </c>
      <c r="I431" s="24">
        <f>IF(Rand!I425&lt;=I$1,I$4+SQRT(I$2*Rand!I425),I$6-SQRT(I$3*(1-Rand!I425)))</f>
        <v>10.315107885326313</v>
      </c>
      <c r="J431" s="20">
        <f>IF(Rand!J425&lt;=J$1,J$4+SQRT(J$2*Rand!J425),J$6-SQRT(J$3*(1-Rand!J425)))</f>
        <v>9.8365311241401336</v>
      </c>
      <c r="K431" s="29">
        <f>IF(Rand!K425&lt;=K$1,K$4+SQRT(K$2*Rand!K425),K$6-SQRT(K$3*(1-Rand!K425)))</f>
        <v>10.086256017824105</v>
      </c>
      <c r="L431" s="32">
        <f>IF(Rand!L425&lt;=L$1,L$4+SQRT(L$2*Rand!L425),L$6-SQRT(L$3*(1-Rand!L425)))</f>
        <v>7.1215684619964819</v>
      </c>
      <c r="M431" s="25">
        <f>IF(Rand!M425&lt;=M$1,M$4+SQRT(M$2*Rand!M425),M$6-SQRT(M$3*(1-Rand!M425)))</f>
        <v>17.914413709618493</v>
      </c>
      <c r="N431" s="17">
        <f>IF(Rand!N425&lt;=N$1,N$4+SQRT(N$2*Rand!N425),N$6-SQRT(N$3*(1-Rand!N425)))</f>
        <v>11.390948159385818</v>
      </c>
      <c r="O431" s="24">
        <f>IF(Rand!O425&lt;=O$1,O$4+SQRT(O$2*Rand!O425),O$6-SQRT(O$3*(1-Rand!O425)))</f>
        <v>11.829647389248166</v>
      </c>
      <c r="P431" s="20">
        <f>IF(Rand!P425&lt;=P$1,P$4+SQRT(P$2*Rand!P425),P$6-SQRT(P$3*(1-Rand!P425)))</f>
        <v>15.159243718945973</v>
      </c>
      <c r="Q431" s="29">
        <f>IF(Rand!Q425&lt;=Q$1,Q$4+SQRT(Q$2*Rand!Q425),Q$6-SQRT(Q$3*(1-Rand!Q425)))</f>
        <v>11.418436912306216</v>
      </c>
      <c r="R431" s="32">
        <f>IF(Rand!R425&lt;=R$1,R$4+SQRT(R$2*Rand!R425),R$6-SQRT(R$3*(1-Rand!R425)))</f>
        <v>13.650302834968889</v>
      </c>
      <c r="S431" s="25">
        <f>IF(Rand!S425&lt;=S$1,S$4+SQRT(S$2*Rand!S425),S$6-SQRT(S$3*(1-Rand!S425)))</f>
        <v>6.5240885420546579</v>
      </c>
      <c r="T431" s="17">
        <f>IF(Rand!T425&lt;=T$1,T$4+SQRT(T$2*Rand!T425),T$6-SQRT(T$3*(1-Rand!T425)))</f>
        <v>7.6900836644115032</v>
      </c>
      <c r="U431" s="24">
        <f>IF(Rand!U425&lt;=U$1,U$4+SQRT(U$2*Rand!U425),U$6-SQRT(U$3*(1-Rand!U425)))</f>
        <v>16.26921743888872</v>
      </c>
      <c r="V431" s="20">
        <f>IF(Rand!V425&lt;=V$1,V$4+SQRT(V$2*Rand!V425),V$6-SQRT(V$3*(1-Rand!V425)))</f>
        <v>11.868343103585573</v>
      </c>
      <c r="W431" s="29">
        <f>IF(Rand!W425&lt;=W$1,W$4+SQRT(W$2*Rand!W425),W$6-SQRT(W$3*(1-Rand!W425)))</f>
        <v>13.590994038750853</v>
      </c>
      <c r="X431" s="32">
        <f>IF(Rand!X425&lt;=X$1,X$4+SQRT(X$2*Rand!X425),X$6-SQRT(X$3*(1-Rand!X425)))</f>
        <v>8.1070519042291913</v>
      </c>
      <c r="Y431" s="25">
        <f>IF(Rand!Y425&lt;=Y$1,Y$4+SQRT(Y$2*Rand!Y425),Y$6-SQRT(Y$3*(1-Rand!Y425)))</f>
        <v>15.478732027011807</v>
      </c>
    </row>
    <row r="432" spans="2:25" hidden="1" x14ac:dyDescent="0.25">
      <c r="B432" s="17">
        <f>IF(Rand!B426&lt;=B$1,B$4+SQRT(B$2*Rand!B426),B$6-SQRT(B$3*(1-Rand!B426)))</f>
        <v>4.2862611932671175</v>
      </c>
      <c r="C432" s="24">
        <f>IF(Rand!C426&lt;=C$1,C$4+SQRT(C$2*Rand!C426),C$6-SQRT(C$3*(1-Rand!C426)))</f>
        <v>3.2326882799660002</v>
      </c>
      <c r="D432" s="20">
        <f>IF(Rand!D426&lt;=D$1,D$4+SQRT(D$2*Rand!D426),D$6-SQRT(D$3*(1-Rand!D426)))</f>
        <v>5.7687464588434612</v>
      </c>
      <c r="E432" s="29">
        <f>IF(Rand!E426&lt;=E$1,E$4+SQRT(E$2*Rand!E426),E$6-SQRT(E$3*(1-Rand!E426)))</f>
        <v>3.7029618835851852</v>
      </c>
      <c r="F432" s="32">
        <f>IF(Rand!F426&lt;=F$1,F$4+SQRT(F$2*Rand!F426),F$6-SQRT(F$3*(1-Rand!F426)))</f>
        <v>2.9059073598402456</v>
      </c>
      <c r="G432" s="25">
        <f>IF(Rand!G426&lt;=G$1,G$4+SQRT(G$2*Rand!G426),G$6-SQRT(G$3*(1-Rand!G426)))</f>
        <v>2.5327772998746401</v>
      </c>
      <c r="H432" s="17">
        <f>IF(Rand!H426&lt;=H$1,H$4+SQRT(H$2*Rand!H426),H$6-SQRT(H$3*(1-Rand!H426)))</f>
        <v>15.629595469740273</v>
      </c>
      <c r="I432" s="24">
        <f>IF(Rand!I426&lt;=I$1,I$4+SQRT(I$2*Rand!I426),I$6-SQRT(I$3*(1-Rand!I426)))</f>
        <v>13.86409840018896</v>
      </c>
      <c r="J432" s="20">
        <f>IF(Rand!J426&lt;=J$1,J$4+SQRT(J$2*Rand!J426),J$6-SQRT(J$3*(1-Rand!J426)))</f>
        <v>12.842640319053586</v>
      </c>
      <c r="K432" s="29">
        <f>IF(Rand!K426&lt;=K$1,K$4+SQRT(K$2*Rand!K426),K$6-SQRT(K$3*(1-Rand!K426)))</f>
        <v>14.710449921609667</v>
      </c>
      <c r="L432" s="32">
        <f>IF(Rand!L426&lt;=L$1,L$4+SQRT(L$2*Rand!L426),L$6-SQRT(L$3*(1-Rand!L426)))</f>
        <v>7.0420140138798768</v>
      </c>
      <c r="M432" s="25">
        <f>IF(Rand!M426&lt;=M$1,M$4+SQRT(M$2*Rand!M426),M$6-SQRT(M$3*(1-Rand!M426)))</f>
        <v>15.332568981139364</v>
      </c>
      <c r="N432" s="17">
        <f>IF(Rand!N426&lt;=N$1,N$4+SQRT(N$2*Rand!N426),N$6-SQRT(N$3*(1-Rand!N426)))</f>
        <v>15.082776586687842</v>
      </c>
      <c r="O432" s="24">
        <f>IF(Rand!O426&lt;=O$1,O$4+SQRT(O$2*Rand!O426),O$6-SQRT(O$3*(1-Rand!O426)))</f>
        <v>9.2438274310496684</v>
      </c>
      <c r="P432" s="20">
        <f>IF(Rand!P426&lt;=P$1,P$4+SQRT(P$2*Rand!P426),P$6-SQRT(P$3*(1-Rand!P426)))</f>
        <v>11.944653753005683</v>
      </c>
      <c r="Q432" s="29">
        <f>IF(Rand!Q426&lt;=Q$1,Q$4+SQRT(Q$2*Rand!Q426),Q$6-SQRT(Q$3*(1-Rand!Q426)))</f>
        <v>13.048079879192656</v>
      </c>
      <c r="R432" s="32">
        <f>IF(Rand!R426&lt;=R$1,R$4+SQRT(R$2*Rand!R426),R$6-SQRT(R$3*(1-Rand!R426)))</f>
        <v>14.198325819985818</v>
      </c>
      <c r="S432" s="25">
        <f>IF(Rand!S426&lt;=S$1,S$4+SQRT(S$2*Rand!S426),S$6-SQRT(S$3*(1-Rand!S426)))</f>
        <v>13.727361176076185</v>
      </c>
      <c r="T432" s="17">
        <f>IF(Rand!T426&lt;=T$1,T$4+SQRT(T$2*Rand!T426),T$6-SQRT(T$3*(1-Rand!T426)))</f>
        <v>9.2196501831854629</v>
      </c>
      <c r="U432" s="24">
        <f>IF(Rand!U426&lt;=U$1,U$4+SQRT(U$2*Rand!U426),U$6-SQRT(U$3*(1-Rand!U426)))</f>
        <v>14.663609132868377</v>
      </c>
      <c r="V432" s="20">
        <f>IF(Rand!V426&lt;=V$1,V$4+SQRT(V$2*Rand!V426),V$6-SQRT(V$3*(1-Rand!V426)))</f>
        <v>7.8152678063480643</v>
      </c>
      <c r="W432" s="29">
        <f>IF(Rand!W426&lt;=W$1,W$4+SQRT(W$2*Rand!W426),W$6-SQRT(W$3*(1-Rand!W426)))</f>
        <v>7.4932161737741696</v>
      </c>
      <c r="X432" s="32">
        <f>IF(Rand!X426&lt;=X$1,X$4+SQRT(X$2*Rand!X426),X$6-SQRT(X$3*(1-Rand!X426)))</f>
        <v>8.3700069894769626</v>
      </c>
      <c r="Y432" s="25">
        <f>IF(Rand!Y426&lt;=Y$1,Y$4+SQRT(Y$2*Rand!Y426),Y$6-SQRT(Y$3*(1-Rand!Y426)))</f>
        <v>17.001047372091673</v>
      </c>
    </row>
    <row r="433" spans="2:25" hidden="1" x14ac:dyDescent="0.25">
      <c r="B433" s="17">
        <f>IF(Rand!B427&lt;=B$1,B$4+SQRT(B$2*Rand!B427),B$6-SQRT(B$3*(1-Rand!B427)))</f>
        <v>4.3107671315659575</v>
      </c>
      <c r="C433" s="24">
        <f>IF(Rand!C427&lt;=C$1,C$4+SQRT(C$2*Rand!C427),C$6-SQRT(C$3*(1-Rand!C427)))</f>
        <v>4.4281912675447774</v>
      </c>
      <c r="D433" s="20">
        <f>IF(Rand!D427&lt;=D$1,D$4+SQRT(D$2*Rand!D427),D$6-SQRT(D$3*(1-Rand!D427)))</f>
        <v>5.6083187275189985</v>
      </c>
      <c r="E433" s="29">
        <f>IF(Rand!E427&lt;=E$1,E$4+SQRT(E$2*Rand!E427),E$6-SQRT(E$3*(1-Rand!E427)))</f>
        <v>4.2303016433965999</v>
      </c>
      <c r="F433" s="32">
        <f>IF(Rand!F427&lt;=F$1,F$4+SQRT(F$2*Rand!F427),F$6-SQRT(F$3*(1-Rand!F427)))</f>
        <v>2.5980662842313715</v>
      </c>
      <c r="G433" s="25">
        <f>IF(Rand!G427&lt;=G$1,G$4+SQRT(G$2*Rand!G427),G$6-SQRT(G$3*(1-Rand!G427)))</f>
        <v>4.3952197875452095</v>
      </c>
      <c r="H433" s="17">
        <f>IF(Rand!H427&lt;=H$1,H$4+SQRT(H$2*Rand!H427),H$6-SQRT(H$3*(1-Rand!H427)))</f>
        <v>13.648491612543058</v>
      </c>
      <c r="I433" s="24">
        <f>IF(Rand!I427&lt;=I$1,I$4+SQRT(I$2*Rand!I427),I$6-SQRT(I$3*(1-Rand!I427)))</f>
        <v>13.524842158524477</v>
      </c>
      <c r="J433" s="20">
        <f>IF(Rand!J427&lt;=J$1,J$4+SQRT(J$2*Rand!J427),J$6-SQRT(J$3*(1-Rand!J427)))</f>
        <v>16.261175253462351</v>
      </c>
      <c r="K433" s="29">
        <f>IF(Rand!K427&lt;=K$1,K$4+SQRT(K$2*Rand!K427),K$6-SQRT(K$3*(1-Rand!K427)))</f>
        <v>8.8309580439961266</v>
      </c>
      <c r="L433" s="32">
        <f>IF(Rand!L427&lt;=L$1,L$4+SQRT(L$2*Rand!L427),L$6-SQRT(L$3*(1-Rand!L427)))</f>
        <v>11.169937752872261</v>
      </c>
      <c r="M433" s="25">
        <f>IF(Rand!M427&lt;=M$1,M$4+SQRT(M$2*Rand!M427),M$6-SQRT(M$3*(1-Rand!M427)))</f>
        <v>18.11658568554595</v>
      </c>
      <c r="N433" s="17">
        <f>IF(Rand!N427&lt;=N$1,N$4+SQRT(N$2*Rand!N427),N$6-SQRT(N$3*(1-Rand!N427)))</f>
        <v>13.439321220692307</v>
      </c>
      <c r="O433" s="24">
        <f>IF(Rand!O427&lt;=O$1,O$4+SQRT(O$2*Rand!O427),O$6-SQRT(O$3*(1-Rand!O427)))</f>
        <v>9.6242564263391799</v>
      </c>
      <c r="P433" s="20">
        <f>IF(Rand!P427&lt;=P$1,P$4+SQRT(P$2*Rand!P427),P$6-SQRT(P$3*(1-Rand!P427)))</f>
        <v>11.782404559331615</v>
      </c>
      <c r="Q433" s="29">
        <f>IF(Rand!Q427&lt;=Q$1,Q$4+SQRT(Q$2*Rand!Q427),Q$6-SQRT(Q$3*(1-Rand!Q427)))</f>
        <v>11.695781576245306</v>
      </c>
      <c r="R433" s="32">
        <f>IF(Rand!R427&lt;=R$1,R$4+SQRT(R$2*Rand!R427),R$6-SQRT(R$3*(1-Rand!R427)))</f>
        <v>15.424967749896329</v>
      </c>
      <c r="S433" s="25">
        <f>IF(Rand!S427&lt;=S$1,S$4+SQRT(S$2*Rand!S427),S$6-SQRT(S$3*(1-Rand!S427)))</f>
        <v>10.241701437108931</v>
      </c>
      <c r="T433" s="17">
        <f>IF(Rand!T427&lt;=T$1,T$4+SQRT(T$2*Rand!T427),T$6-SQRT(T$3*(1-Rand!T427)))</f>
        <v>12.942098107895152</v>
      </c>
      <c r="U433" s="24">
        <f>IF(Rand!U427&lt;=U$1,U$4+SQRT(U$2*Rand!U427),U$6-SQRT(U$3*(1-Rand!U427)))</f>
        <v>15.31482719847115</v>
      </c>
      <c r="V433" s="20">
        <f>IF(Rand!V427&lt;=V$1,V$4+SQRT(V$2*Rand!V427),V$6-SQRT(V$3*(1-Rand!V427)))</f>
        <v>16.195097702833134</v>
      </c>
      <c r="W433" s="29">
        <f>IF(Rand!W427&lt;=W$1,W$4+SQRT(W$2*Rand!W427),W$6-SQRT(W$3*(1-Rand!W427)))</f>
        <v>8.5247573616820418</v>
      </c>
      <c r="X433" s="32">
        <f>IF(Rand!X427&lt;=X$1,X$4+SQRT(X$2*Rand!X427),X$6-SQRT(X$3*(1-Rand!X427)))</f>
        <v>14.455659428306493</v>
      </c>
      <c r="Y433" s="25">
        <f>IF(Rand!Y427&lt;=Y$1,Y$4+SQRT(Y$2*Rand!Y427),Y$6-SQRT(Y$3*(1-Rand!Y427)))</f>
        <v>10.035033389269469</v>
      </c>
    </row>
    <row r="434" spans="2:25" hidden="1" x14ac:dyDescent="0.25">
      <c r="B434" s="17">
        <f>IF(Rand!B428&lt;=B$1,B$4+SQRT(B$2*Rand!B428),B$6-SQRT(B$3*(1-Rand!B428)))</f>
        <v>3.2836150100644308</v>
      </c>
      <c r="C434" s="24">
        <f>IF(Rand!C428&lt;=C$1,C$4+SQRT(C$2*Rand!C428),C$6-SQRT(C$3*(1-Rand!C428)))</f>
        <v>3.4219785379712526</v>
      </c>
      <c r="D434" s="20">
        <f>IF(Rand!D428&lt;=D$1,D$4+SQRT(D$2*Rand!D428),D$6-SQRT(D$3*(1-Rand!D428)))</f>
        <v>6.9127037310928765</v>
      </c>
      <c r="E434" s="29">
        <f>IF(Rand!E428&lt;=E$1,E$4+SQRT(E$2*Rand!E428),E$6-SQRT(E$3*(1-Rand!E428)))</f>
        <v>3.6293957996074022</v>
      </c>
      <c r="F434" s="32">
        <f>IF(Rand!F428&lt;=F$1,F$4+SQRT(F$2*Rand!F428),F$6-SQRT(F$3*(1-Rand!F428)))</f>
        <v>2.1401605875378977</v>
      </c>
      <c r="G434" s="25">
        <f>IF(Rand!G428&lt;=G$1,G$4+SQRT(G$2*Rand!G428),G$6-SQRT(G$3*(1-Rand!G428)))</f>
        <v>3.1255066055747402</v>
      </c>
      <c r="H434" s="17">
        <f>IF(Rand!H428&lt;=H$1,H$4+SQRT(H$2*Rand!H428),H$6-SQRT(H$3*(1-Rand!H428)))</f>
        <v>11.193358712081309</v>
      </c>
      <c r="I434" s="24">
        <f>IF(Rand!I428&lt;=I$1,I$4+SQRT(I$2*Rand!I428),I$6-SQRT(I$3*(1-Rand!I428)))</f>
        <v>9.2263935231415566</v>
      </c>
      <c r="J434" s="20">
        <f>IF(Rand!J428&lt;=J$1,J$4+SQRT(J$2*Rand!J428),J$6-SQRT(J$3*(1-Rand!J428)))</f>
        <v>17.62259806650933</v>
      </c>
      <c r="K434" s="29">
        <f>IF(Rand!K428&lt;=K$1,K$4+SQRT(K$2*Rand!K428),K$6-SQRT(K$3*(1-Rand!K428)))</f>
        <v>10.641652663220842</v>
      </c>
      <c r="L434" s="32">
        <f>IF(Rand!L428&lt;=L$1,L$4+SQRT(L$2*Rand!L428),L$6-SQRT(L$3*(1-Rand!L428)))</f>
        <v>8.6575150262531118</v>
      </c>
      <c r="M434" s="25">
        <f>IF(Rand!M428&lt;=M$1,M$4+SQRT(M$2*Rand!M428),M$6-SQRT(M$3*(1-Rand!M428)))</f>
        <v>12.239631962892023</v>
      </c>
      <c r="N434" s="17">
        <f>IF(Rand!N428&lt;=N$1,N$4+SQRT(N$2*Rand!N428),N$6-SQRT(N$3*(1-Rand!N428)))</f>
        <v>6.9748043132581365</v>
      </c>
      <c r="O434" s="24">
        <f>IF(Rand!O428&lt;=O$1,O$4+SQRT(O$2*Rand!O428),O$6-SQRT(O$3*(1-Rand!O428)))</f>
        <v>9.3235745456602857</v>
      </c>
      <c r="P434" s="20">
        <f>IF(Rand!P428&lt;=P$1,P$4+SQRT(P$2*Rand!P428),P$6-SQRT(P$3*(1-Rand!P428)))</f>
        <v>5.8563206659534748</v>
      </c>
      <c r="Q434" s="29">
        <f>IF(Rand!Q428&lt;=Q$1,Q$4+SQRT(Q$2*Rand!Q428),Q$6-SQRT(Q$3*(1-Rand!Q428)))</f>
        <v>9.0800562071501592</v>
      </c>
      <c r="R434" s="32">
        <f>IF(Rand!R428&lt;=R$1,R$4+SQRT(R$2*Rand!R428),R$6-SQRT(R$3*(1-Rand!R428)))</f>
        <v>15.977623428046066</v>
      </c>
      <c r="S434" s="25">
        <f>IF(Rand!S428&lt;=S$1,S$4+SQRT(S$2*Rand!S428),S$6-SQRT(S$3*(1-Rand!S428)))</f>
        <v>10.596060646830676</v>
      </c>
      <c r="T434" s="17">
        <f>IF(Rand!T428&lt;=T$1,T$4+SQRT(T$2*Rand!T428),T$6-SQRT(T$3*(1-Rand!T428)))</f>
        <v>17.785837124320537</v>
      </c>
      <c r="U434" s="24">
        <f>IF(Rand!U428&lt;=U$1,U$4+SQRT(U$2*Rand!U428),U$6-SQRT(U$3*(1-Rand!U428)))</f>
        <v>15.035111349720317</v>
      </c>
      <c r="V434" s="20">
        <f>IF(Rand!V428&lt;=V$1,V$4+SQRT(V$2*Rand!V428),V$6-SQRT(V$3*(1-Rand!V428)))</f>
        <v>11.489303850053075</v>
      </c>
      <c r="W434" s="29">
        <f>IF(Rand!W428&lt;=W$1,W$4+SQRT(W$2*Rand!W428),W$6-SQRT(W$3*(1-Rand!W428)))</f>
        <v>7.8292690683130468</v>
      </c>
      <c r="X434" s="32">
        <f>IF(Rand!X428&lt;=X$1,X$4+SQRT(X$2*Rand!X428),X$6-SQRT(X$3*(1-Rand!X428)))</f>
        <v>7.6646369672903187</v>
      </c>
      <c r="Y434" s="25">
        <f>IF(Rand!Y428&lt;=Y$1,Y$4+SQRT(Y$2*Rand!Y428),Y$6-SQRT(Y$3*(1-Rand!Y428)))</f>
        <v>8.9383422999110813</v>
      </c>
    </row>
    <row r="435" spans="2:25" hidden="1" x14ac:dyDescent="0.25">
      <c r="B435" s="17">
        <f>IF(Rand!B429&lt;=B$1,B$4+SQRT(B$2*Rand!B429),B$6-SQRT(B$3*(1-Rand!B429)))</f>
        <v>5.3210848453183148</v>
      </c>
      <c r="C435" s="24">
        <f>IF(Rand!C429&lt;=C$1,C$4+SQRT(C$2*Rand!C429),C$6-SQRT(C$3*(1-Rand!C429)))</f>
        <v>2.6560844463286095</v>
      </c>
      <c r="D435" s="20">
        <f>IF(Rand!D429&lt;=D$1,D$4+SQRT(D$2*Rand!D429),D$6-SQRT(D$3*(1-Rand!D429)))</f>
        <v>5.4978004317280655</v>
      </c>
      <c r="E435" s="29">
        <f>IF(Rand!E429&lt;=E$1,E$4+SQRT(E$2*Rand!E429),E$6-SQRT(E$3*(1-Rand!E429)))</f>
        <v>4.8432725570236368</v>
      </c>
      <c r="F435" s="32">
        <f>IF(Rand!F429&lt;=F$1,F$4+SQRT(F$2*Rand!F429),F$6-SQRT(F$3*(1-Rand!F429)))</f>
        <v>1.5955065529067993</v>
      </c>
      <c r="G435" s="25">
        <f>IF(Rand!G429&lt;=G$1,G$4+SQRT(G$2*Rand!G429),G$6-SQRT(G$3*(1-Rand!G429)))</f>
        <v>2.1585544907311798</v>
      </c>
      <c r="H435" s="17">
        <f>IF(Rand!H429&lt;=H$1,H$4+SQRT(H$2*Rand!H429),H$6-SQRT(H$3*(1-Rand!H429)))</f>
        <v>14.115828670628311</v>
      </c>
      <c r="I435" s="24">
        <f>IF(Rand!I429&lt;=I$1,I$4+SQRT(I$2*Rand!I429),I$6-SQRT(I$3*(1-Rand!I429)))</f>
        <v>11.306482917052742</v>
      </c>
      <c r="J435" s="20">
        <f>IF(Rand!J429&lt;=J$1,J$4+SQRT(J$2*Rand!J429),J$6-SQRT(J$3*(1-Rand!J429)))</f>
        <v>13.825472198430464</v>
      </c>
      <c r="K435" s="29">
        <f>IF(Rand!K429&lt;=K$1,K$4+SQRT(K$2*Rand!K429),K$6-SQRT(K$3*(1-Rand!K429)))</f>
        <v>9.1506301064240922</v>
      </c>
      <c r="L435" s="32">
        <f>IF(Rand!L429&lt;=L$1,L$4+SQRT(L$2*Rand!L429),L$6-SQRT(L$3*(1-Rand!L429)))</f>
        <v>11.107569897903602</v>
      </c>
      <c r="M435" s="25">
        <f>IF(Rand!M429&lt;=M$1,M$4+SQRT(M$2*Rand!M429),M$6-SQRT(M$3*(1-Rand!M429)))</f>
        <v>17.282674524199734</v>
      </c>
      <c r="N435" s="17">
        <f>IF(Rand!N429&lt;=N$1,N$4+SQRT(N$2*Rand!N429),N$6-SQRT(N$3*(1-Rand!N429)))</f>
        <v>17.306505062811244</v>
      </c>
      <c r="O435" s="24">
        <f>IF(Rand!O429&lt;=O$1,O$4+SQRT(O$2*Rand!O429),O$6-SQRT(O$3*(1-Rand!O429)))</f>
        <v>5.5519228351502363</v>
      </c>
      <c r="P435" s="20">
        <f>IF(Rand!P429&lt;=P$1,P$4+SQRT(P$2*Rand!P429),P$6-SQRT(P$3*(1-Rand!P429)))</f>
        <v>10.500134307764259</v>
      </c>
      <c r="Q435" s="29">
        <f>IF(Rand!Q429&lt;=Q$1,Q$4+SQRT(Q$2*Rand!Q429),Q$6-SQRT(Q$3*(1-Rand!Q429)))</f>
        <v>14.825605515445051</v>
      </c>
      <c r="R435" s="32">
        <f>IF(Rand!R429&lt;=R$1,R$4+SQRT(R$2*Rand!R429),R$6-SQRT(R$3*(1-Rand!R429)))</f>
        <v>10.100134334427688</v>
      </c>
      <c r="S435" s="25">
        <f>IF(Rand!S429&lt;=S$1,S$4+SQRT(S$2*Rand!S429),S$6-SQRT(S$3*(1-Rand!S429)))</f>
        <v>12.588362867621081</v>
      </c>
      <c r="T435" s="17">
        <f>IF(Rand!T429&lt;=T$1,T$4+SQRT(T$2*Rand!T429),T$6-SQRT(T$3*(1-Rand!T429)))</f>
        <v>11.091899601832226</v>
      </c>
      <c r="U435" s="24">
        <f>IF(Rand!U429&lt;=U$1,U$4+SQRT(U$2*Rand!U429),U$6-SQRT(U$3*(1-Rand!U429)))</f>
        <v>6.1087545458185666</v>
      </c>
      <c r="V435" s="20">
        <f>IF(Rand!V429&lt;=V$1,V$4+SQRT(V$2*Rand!V429),V$6-SQRT(V$3*(1-Rand!V429)))</f>
        <v>9.8868135102289099</v>
      </c>
      <c r="W435" s="29">
        <f>IF(Rand!W429&lt;=W$1,W$4+SQRT(W$2*Rand!W429),W$6-SQRT(W$3*(1-Rand!W429)))</f>
        <v>11.437114827491277</v>
      </c>
      <c r="X435" s="32">
        <f>IF(Rand!X429&lt;=X$1,X$4+SQRT(X$2*Rand!X429),X$6-SQRT(X$3*(1-Rand!X429)))</f>
        <v>6.7651789277067973</v>
      </c>
      <c r="Y435" s="25">
        <f>IF(Rand!Y429&lt;=Y$1,Y$4+SQRT(Y$2*Rand!Y429),Y$6-SQRT(Y$3*(1-Rand!Y429)))</f>
        <v>14.354171919188694</v>
      </c>
    </row>
    <row r="436" spans="2:25" hidden="1" x14ac:dyDescent="0.25">
      <c r="B436" s="17">
        <f>IF(Rand!B430&lt;=B$1,B$4+SQRT(B$2*Rand!B430),B$6-SQRT(B$3*(1-Rand!B430)))</f>
        <v>4.4491518757169874</v>
      </c>
      <c r="C436" s="24">
        <f>IF(Rand!C430&lt;=C$1,C$4+SQRT(C$2*Rand!C430),C$6-SQRT(C$3*(1-Rand!C430)))</f>
        <v>3.8482956639116335</v>
      </c>
      <c r="D436" s="20">
        <f>IF(Rand!D430&lt;=D$1,D$4+SQRT(D$2*Rand!D430),D$6-SQRT(D$3*(1-Rand!D430)))</f>
        <v>6.2132679849704626</v>
      </c>
      <c r="E436" s="29">
        <f>IF(Rand!E430&lt;=E$1,E$4+SQRT(E$2*Rand!E430),E$6-SQRT(E$3*(1-Rand!E430)))</f>
        <v>3.8969301108869092</v>
      </c>
      <c r="F436" s="32">
        <f>IF(Rand!F430&lt;=F$1,F$4+SQRT(F$2*Rand!F430),F$6-SQRT(F$3*(1-Rand!F430)))</f>
        <v>3.6248727032857286</v>
      </c>
      <c r="G436" s="25">
        <f>IF(Rand!G430&lt;=G$1,G$4+SQRT(G$2*Rand!G430),G$6-SQRT(G$3*(1-Rand!G430)))</f>
        <v>4.1023016942193422</v>
      </c>
      <c r="H436" s="17">
        <f>IF(Rand!H430&lt;=H$1,H$4+SQRT(H$2*Rand!H430),H$6-SQRT(H$3*(1-Rand!H430)))</f>
        <v>15.769549233036038</v>
      </c>
      <c r="I436" s="24">
        <f>IF(Rand!I430&lt;=I$1,I$4+SQRT(I$2*Rand!I430),I$6-SQRT(I$3*(1-Rand!I430)))</f>
        <v>7.5226072475067749</v>
      </c>
      <c r="J436" s="20">
        <f>IF(Rand!J430&lt;=J$1,J$4+SQRT(J$2*Rand!J430),J$6-SQRT(J$3*(1-Rand!J430)))</f>
        <v>10.790390524060141</v>
      </c>
      <c r="K436" s="29">
        <f>IF(Rand!K430&lt;=K$1,K$4+SQRT(K$2*Rand!K430),K$6-SQRT(K$3*(1-Rand!K430)))</f>
        <v>11.169713080213443</v>
      </c>
      <c r="L436" s="32">
        <f>IF(Rand!L430&lt;=L$1,L$4+SQRT(L$2*Rand!L430),L$6-SQRT(L$3*(1-Rand!L430)))</f>
        <v>17.674999103106614</v>
      </c>
      <c r="M436" s="25">
        <f>IF(Rand!M430&lt;=M$1,M$4+SQRT(M$2*Rand!M430),M$6-SQRT(M$3*(1-Rand!M430)))</f>
        <v>7.8301826322810442</v>
      </c>
      <c r="N436" s="17">
        <f>IF(Rand!N430&lt;=N$1,N$4+SQRT(N$2*Rand!N430),N$6-SQRT(N$3*(1-Rand!N430)))</f>
        <v>14.116258313296054</v>
      </c>
      <c r="O436" s="24">
        <f>IF(Rand!O430&lt;=O$1,O$4+SQRT(O$2*Rand!O430),O$6-SQRT(O$3*(1-Rand!O430)))</f>
        <v>14.635634768682978</v>
      </c>
      <c r="P436" s="20">
        <f>IF(Rand!P430&lt;=P$1,P$4+SQRT(P$2*Rand!P430),P$6-SQRT(P$3*(1-Rand!P430)))</f>
        <v>6.7737082470201528</v>
      </c>
      <c r="Q436" s="29">
        <f>IF(Rand!Q430&lt;=Q$1,Q$4+SQRT(Q$2*Rand!Q430),Q$6-SQRT(Q$3*(1-Rand!Q430)))</f>
        <v>13.350053543754282</v>
      </c>
      <c r="R436" s="32">
        <f>IF(Rand!R430&lt;=R$1,R$4+SQRT(R$2*Rand!R430),R$6-SQRT(R$3*(1-Rand!R430)))</f>
        <v>9.8133916652526629</v>
      </c>
      <c r="S436" s="25">
        <f>IF(Rand!S430&lt;=S$1,S$4+SQRT(S$2*Rand!S430),S$6-SQRT(S$3*(1-Rand!S430)))</f>
        <v>9.9581272833616303</v>
      </c>
      <c r="T436" s="17">
        <f>IF(Rand!T430&lt;=T$1,T$4+SQRT(T$2*Rand!T430),T$6-SQRT(T$3*(1-Rand!T430)))</f>
        <v>10.314386527702933</v>
      </c>
      <c r="U436" s="24">
        <f>IF(Rand!U430&lt;=U$1,U$4+SQRT(U$2*Rand!U430),U$6-SQRT(U$3*(1-Rand!U430)))</f>
        <v>12.715340364138694</v>
      </c>
      <c r="V436" s="20">
        <f>IF(Rand!V430&lt;=V$1,V$4+SQRT(V$2*Rand!V430),V$6-SQRT(V$3*(1-Rand!V430)))</f>
        <v>17.270865957681337</v>
      </c>
      <c r="W436" s="29">
        <f>IF(Rand!W430&lt;=W$1,W$4+SQRT(W$2*Rand!W430),W$6-SQRT(W$3*(1-Rand!W430)))</f>
        <v>11.074081761307419</v>
      </c>
      <c r="X436" s="32">
        <f>IF(Rand!X430&lt;=X$1,X$4+SQRT(X$2*Rand!X430),X$6-SQRT(X$3*(1-Rand!X430)))</f>
        <v>14.520072420982363</v>
      </c>
      <c r="Y436" s="25">
        <f>IF(Rand!Y430&lt;=Y$1,Y$4+SQRT(Y$2*Rand!Y430),Y$6-SQRT(Y$3*(1-Rand!Y430)))</f>
        <v>12.250486094913949</v>
      </c>
    </row>
    <row r="437" spans="2:25" hidden="1" x14ac:dyDescent="0.25">
      <c r="B437" s="17">
        <f>IF(Rand!B431&lt;=B$1,B$4+SQRT(B$2*Rand!B431),B$6-SQRT(B$3*(1-Rand!B431)))</f>
        <v>3.9901960639821121</v>
      </c>
      <c r="C437" s="24">
        <f>IF(Rand!C431&lt;=C$1,C$4+SQRT(C$2*Rand!C431),C$6-SQRT(C$3*(1-Rand!C431)))</f>
        <v>2.2548062571751193</v>
      </c>
      <c r="D437" s="20">
        <f>IF(Rand!D431&lt;=D$1,D$4+SQRT(D$2*Rand!D431),D$6-SQRT(D$3*(1-Rand!D431)))</f>
        <v>4.4460344582579516</v>
      </c>
      <c r="E437" s="29">
        <f>IF(Rand!E431&lt;=E$1,E$4+SQRT(E$2*Rand!E431),E$6-SQRT(E$3*(1-Rand!E431)))</f>
        <v>4.1578423910283533</v>
      </c>
      <c r="F437" s="32">
        <f>IF(Rand!F431&lt;=F$1,F$4+SQRT(F$2*Rand!F431),F$6-SQRT(F$3*(1-Rand!F431)))</f>
        <v>1.4237768276591973</v>
      </c>
      <c r="G437" s="25">
        <f>IF(Rand!G431&lt;=G$1,G$4+SQRT(G$2*Rand!G431),G$6-SQRT(G$3*(1-Rand!G431)))</f>
        <v>2.4865979054097886</v>
      </c>
      <c r="H437" s="17">
        <f>IF(Rand!H431&lt;=H$1,H$4+SQRT(H$2*Rand!H431),H$6-SQRT(H$3*(1-Rand!H431)))</f>
        <v>14.414584900996019</v>
      </c>
      <c r="I437" s="24">
        <f>IF(Rand!I431&lt;=I$1,I$4+SQRT(I$2*Rand!I431),I$6-SQRT(I$3*(1-Rand!I431)))</f>
        <v>10.469922708968234</v>
      </c>
      <c r="J437" s="20">
        <f>IF(Rand!J431&lt;=J$1,J$4+SQRT(J$2*Rand!J431),J$6-SQRT(J$3*(1-Rand!J431)))</f>
        <v>12.956669310868801</v>
      </c>
      <c r="K437" s="29">
        <f>IF(Rand!K431&lt;=K$1,K$4+SQRT(K$2*Rand!K431),K$6-SQRT(K$3*(1-Rand!K431)))</f>
        <v>12.056202224338859</v>
      </c>
      <c r="L437" s="32">
        <f>IF(Rand!L431&lt;=L$1,L$4+SQRT(L$2*Rand!L431),L$6-SQRT(L$3*(1-Rand!L431)))</f>
        <v>8.0731632995036477</v>
      </c>
      <c r="M437" s="25">
        <f>IF(Rand!M431&lt;=M$1,M$4+SQRT(M$2*Rand!M431),M$6-SQRT(M$3*(1-Rand!M431)))</f>
        <v>11.357652565443932</v>
      </c>
      <c r="N437" s="17">
        <f>IF(Rand!N431&lt;=N$1,N$4+SQRT(N$2*Rand!N431),N$6-SQRT(N$3*(1-Rand!N431)))</f>
        <v>9.6155301532022825</v>
      </c>
      <c r="O437" s="24">
        <f>IF(Rand!O431&lt;=O$1,O$4+SQRT(O$2*Rand!O431),O$6-SQRT(O$3*(1-Rand!O431)))</f>
        <v>13.432606956067758</v>
      </c>
      <c r="P437" s="20">
        <f>IF(Rand!P431&lt;=P$1,P$4+SQRT(P$2*Rand!P431),P$6-SQRT(P$3*(1-Rand!P431)))</f>
        <v>16.775261874431092</v>
      </c>
      <c r="Q437" s="29">
        <f>IF(Rand!Q431&lt;=Q$1,Q$4+SQRT(Q$2*Rand!Q431),Q$6-SQRT(Q$3*(1-Rand!Q431)))</f>
        <v>8.9152240372110754</v>
      </c>
      <c r="R437" s="32">
        <f>IF(Rand!R431&lt;=R$1,R$4+SQRT(R$2*Rand!R431),R$6-SQRT(R$3*(1-Rand!R431)))</f>
        <v>11.213103001913895</v>
      </c>
      <c r="S437" s="25">
        <f>IF(Rand!S431&lt;=S$1,S$4+SQRT(S$2*Rand!S431),S$6-SQRT(S$3*(1-Rand!S431)))</f>
        <v>15.485559152882853</v>
      </c>
      <c r="T437" s="17">
        <f>IF(Rand!T431&lt;=T$1,T$4+SQRT(T$2*Rand!T431),T$6-SQRT(T$3*(1-Rand!T431)))</f>
        <v>11.167637992710501</v>
      </c>
      <c r="U437" s="24">
        <f>IF(Rand!U431&lt;=U$1,U$4+SQRT(U$2*Rand!U431),U$6-SQRT(U$3*(1-Rand!U431)))</f>
        <v>11.045837172755201</v>
      </c>
      <c r="V437" s="20">
        <f>IF(Rand!V431&lt;=V$1,V$4+SQRT(V$2*Rand!V431),V$6-SQRT(V$3*(1-Rand!V431)))</f>
        <v>9.0293852205947687</v>
      </c>
      <c r="W437" s="29">
        <f>IF(Rand!W431&lt;=W$1,W$4+SQRT(W$2*Rand!W431),W$6-SQRT(W$3*(1-Rand!W431)))</f>
        <v>8.6130044478495122</v>
      </c>
      <c r="X437" s="32">
        <f>IF(Rand!X431&lt;=X$1,X$4+SQRT(X$2*Rand!X431),X$6-SQRT(X$3*(1-Rand!X431)))</f>
        <v>6.4575841252843551</v>
      </c>
      <c r="Y437" s="25">
        <f>IF(Rand!Y431&lt;=Y$1,Y$4+SQRT(Y$2*Rand!Y431),Y$6-SQRT(Y$3*(1-Rand!Y431)))</f>
        <v>9.1315101763392299</v>
      </c>
    </row>
    <row r="438" spans="2:25" hidden="1" x14ac:dyDescent="0.25">
      <c r="B438" s="17">
        <f>IF(Rand!B432&lt;=B$1,B$4+SQRT(B$2*Rand!B432),B$6-SQRT(B$3*(1-Rand!B432)))</f>
        <v>3.6830294260950538</v>
      </c>
      <c r="C438" s="24">
        <f>IF(Rand!C432&lt;=C$1,C$4+SQRT(C$2*Rand!C432),C$6-SQRT(C$3*(1-Rand!C432)))</f>
        <v>1.5289888669627263</v>
      </c>
      <c r="D438" s="20">
        <f>IF(Rand!D432&lt;=D$1,D$4+SQRT(D$2*Rand!D432),D$6-SQRT(D$3*(1-Rand!D432)))</f>
        <v>5.0878944318525825</v>
      </c>
      <c r="E438" s="29">
        <f>IF(Rand!E432&lt;=E$1,E$4+SQRT(E$2*Rand!E432),E$6-SQRT(E$3*(1-Rand!E432)))</f>
        <v>4.6396382518219585</v>
      </c>
      <c r="F438" s="32">
        <f>IF(Rand!F432&lt;=F$1,F$4+SQRT(F$2*Rand!F432),F$6-SQRT(F$3*(1-Rand!F432)))</f>
        <v>1.8119936792932654</v>
      </c>
      <c r="G438" s="25">
        <f>IF(Rand!G432&lt;=G$1,G$4+SQRT(G$2*Rand!G432),G$6-SQRT(G$3*(1-Rand!G432)))</f>
        <v>2.9593855783188019</v>
      </c>
      <c r="H438" s="17">
        <f>IF(Rand!H432&lt;=H$1,H$4+SQRT(H$2*Rand!H432),H$6-SQRT(H$3*(1-Rand!H432)))</f>
        <v>7.7018603144962583</v>
      </c>
      <c r="I438" s="24">
        <f>IF(Rand!I432&lt;=I$1,I$4+SQRT(I$2*Rand!I432),I$6-SQRT(I$3*(1-Rand!I432)))</f>
        <v>13.501438972144067</v>
      </c>
      <c r="J438" s="20">
        <f>IF(Rand!J432&lt;=J$1,J$4+SQRT(J$2*Rand!J432),J$6-SQRT(J$3*(1-Rand!J432)))</f>
        <v>14.524024979573886</v>
      </c>
      <c r="K438" s="29">
        <f>IF(Rand!K432&lt;=K$1,K$4+SQRT(K$2*Rand!K432),K$6-SQRT(K$3*(1-Rand!K432)))</f>
        <v>11.441716283045956</v>
      </c>
      <c r="L438" s="32">
        <f>IF(Rand!L432&lt;=L$1,L$4+SQRT(L$2*Rand!L432),L$6-SQRT(L$3*(1-Rand!L432)))</f>
        <v>15.861154760952649</v>
      </c>
      <c r="M438" s="25">
        <f>IF(Rand!M432&lt;=M$1,M$4+SQRT(M$2*Rand!M432),M$6-SQRT(M$3*(1-Rand!M432)))</f>
        <v>10.546523172000526</v>
      </c>
      <c r="N438" s="17">
        <f>IF(Rand!N432&lt;=N$1,N$4+SQRT(N$2*Rand!N432),N$6-SQRT(N$3*(1-Rand!N432)))</f>
        <v>15.289665812853444</v>
      </c>
      <c r="O438" s="24">
        <f>IF(Rand!O432&lt;=O$1,O$4+SQRT(O$2*Rand!O432),O$6-SQRT(O$3*(1-Rand!O432)))</f>
        <v>14.61104982959875</v>
      </c>
      <c r="P438" s="20">
        <f>IF(Rand!P432&lt;=P$1,P$4+SQRT(P$2*Rand!P432),P$6-SQRT(P$3*(1-Rand!P432)))</f>
        <v>11.065952505122068</v>
      </c>
      <c r="Q438" s="29">
        <f>IF(Rand!Q432&lt;=Q$1,Q$4+SQRT(Q$2*Rand!Q432),Q$6-SQRT(Q$3*(1-Rand!Q432)))</f>
        <v>14.932507424544948</v>
      </c>
      <c r="R438" s="32">
        <f>IF(Rand!R432&lt;=R$1,R$4+SQRT(R$2*Rand!R432),R$6-SQRT(R$3*(1-Rand!R432)))</f>
        <v>11.163116062520182</v>
      </c>
      <c r="S438" s="25">
        <f>IF(Rand!S432&lt;=S$1,S$4+SQRT(S$2*Rand!S432),S$6-SQRT(S$3*(1-Rand!S432)))</f>
        <v>8.4327461288650785</v>
      </c>
      <c r="T438" s="17">
        <f>IF(Rand!T432&lt;=T$1,T$4+SQRT(T$2*Rand!T432),T$6-SQRT(T$3*(1-Rand!T432)))</f>
        <v>15.097759203892942</v>
      </c>
      <c r="U438" s="24">
        <f>IF(Rand!U432&lt;=U$1,U$4+SQRT(U$2*Rand!U432),U$6-SQRT(U$3*(1-Rand!U432)))</f>
        <v>11.337472686113847</v>
      </c>
      <c r="V438" s="20">
        <f>IF(Rand!V432&lt;=V$1,V$4+SQRT(V$2*Rand!V432),V$6-SQRT(V$3*(1-Rand!V432)))</f>
        <v>9.1017916783832433</v>
      </c>
      <c r="W438" s="29">
        <f>IF(Rand!W432&lt;=W$1,W$4+SQRT(W$2*Rand!W432),W$6-SQRT(W$3*(1-Rand!W432)))</f>
        <v>10.920260442721718</v>
      </c>
      <c r="X438" s="32">
        <f>IF(Rand!X432&lt;=X$1,X$4+SQRT(X$2*Rand!X432),X$6-SQRT(X$3*(1-Rand!X432)))</f>
        <v>12.892540838170891</v>
      </c>
      <c r="Y438" s="25">
        <f>IF(Rand!Y432&lt;=Y$1,Y$4+SQRT(Y$2*Rand!Y432),Y$6-SQRT(Y$3*(1-Rand!Y432)))</f>
        <v>12.256217619157972</v>
      </c>
    </row>
    <row r="439" spans="2:25" hidden="1" x14ac:dyDescent="0.25">
      <c r="B439" s="17">
        <f>IF(Rand!B433&lt;=B$1,B$4+SQRT(B$2*Rand!B433),B$6-SQRT(B$3*(1-Rand!B433)))</f>
        <v>5.1868516387684318</v>
      </c>
      <c r="C439" s="24">
        <f>IF(Rand!C433&lt;=C$1,C$4+SQRT(C$2*Rand!C433),C$6-SQRT(C$3*(1-Rand!C433)))</f>
        <v>1.5499496146637219</v>
      </c>
      <c r="D439" s="20">
        <f>IF(Rand!D433&lt;=D$1,D$4+SQRT(D$2*Rand!D433),D$6-SQRT(D$3*(1-Rand!D433)))</f>
        <v>4.7002183156944897</v>
      </c>
      <c r="E439" s="29">
        <f>IF(Rand!E433&lt;=E$1,E$4+SQRT(E$2*Rand!E433),E$6-SQRT(E$3*(1-Rand!E433)))</f>
        <v>3.1578277719175363</v>
      </c>
      <c r="F439" s="32">
        <f>IF(Rand!F433&lt;=F$1,F$4+SQRT(F$2*Rand!F433),F$6-SQRT(F$3*(1-Rand!F433)))</f>
        <v>2.9334154093613001</v>
      </c>
      <c r="G439" s="25">
        <f>IF(Rand!G433&lt;=G$1,G$4+SQRT(G$2*Rand!G433),G$6-SQRT(G$3*(1-Rand!G433)))</f>
        <v>2.4737450479625593</v>
      </c>
      <c r="H439" s="17">
        <f>IF(Rand!H433&lt;=H$1,H$4+SQRT(H$2*Rand!H433),H$6-SQRT(H$3*(1-Rand!H433)))</f>
        <v>14.633560683453458</v>
      </c>
      <c r="I439" s="24">
        <f>IF(Rand!I433&lt;=I$1,I$4+SQRT(I$2*Rand!I433),I$6-SQRT(I$3*(1-Rand!I433)))</f>
        <v>8.4703345980552545</v>
      </c>
      <c r="J439" s="20">
        <f>IF(Rand!J433&lt;=J$1,J$4+SQRT(J$2*Rand!J433),J$6-SQRT(J$3*(1-Rand!J433)))</f>
        <v>11.692212284471681</v>
      </c>
      <c r="K439" s="29">
        <f>IF(Rand!K433&lt;=K$1,K$4+SQRT(K$2*Rand!K433),K$6-SQRT(K$3*(1-Rand!K433)))</f>
        <v>11.910557357035602</v>
      </c>
      <c r="L439" s="32">
        <f>IF(Rand!L433&lt;=L$1,L$4+SQRT(L$2*Rand!L433),L$6-SQRT(L$3*(1-Rand!L433)))</f>
        <v>13.119679005387038</v>
      </c>
      <c r="M439" s="25">
        <f>IF(Rand!M433&lt;=M$1,M$4+SQRT(M$2*Rand!M433),M$6-SQRT(M$3*(1-Rand!M433)))</f>
        <v>8.558776578145336</v>
      </c>
      <c r="N439" s="17">
        <f>IF(Rand!N433&lt;=N$1,N$4+SQRT(N$2*Rand!N433),N$6-SQRT(N$3*(1-Rand!N433)))</f>
        <v>6.3439901013785231</v>
      </c>
      <c r="O439" s="24">
        <f>IF(Rand!O433&lt;=O$1,O$4+SQRT(O$2*Rand!O433),O$6-SQRT(O$3*(1-Rand!O433)))</f>
        <v>17.315541420455265</v>
      </c>
      <c r="P439" s="20">
        <f>IF(Rand!P433&lt;=P$1,P$4+SQRT(P$2*Rand!P433),P$6-SQRT(P$3*(1-Rand!P433)))</f>
        <v>16.775311546438349</v>
      </c>
      <c r="Q439" s="29">
        <f>IF(Rand!Q433&lt;=Q$1,Q$4+SQRT(Q$2*Rand!Q433),Q$6-SQRT(Q$3*(1-Rand!Q433)))</f>
        <v>8.3300958752508407</v>
      </c>
      <c r="R439" s="32">
        <f>IF(Rand!R433&lt;=R$1,R$4+SQRT(R$2*Rand!R433),R$6-SQRT(R$3*(1-Rand!R433)))</f>
        <v>16.150914555404267</v>
      </c>
      <c r="S439" s="25">
        <f>IF(Rand!S433&lt;=S$1,S$4+SQRT(S$2*Rand!S433),S$6-SQRT(S$3*(1-Rand!S433)))</f>
        <v>11.101306775091356</v>
      </c>
      <c r="T439" s="17">
        <f>IF(Rand!T433&lt;=T$1,T$4+SQRT(T$2*Rand!T433),T$6-SQRT(T$3*(1-Rand!T433)))</f>
        <v>15.43690441207805</v>
      </c>
      <c r="U439" s="24">
        <f>IF(Rand!U433&lt;=U$1,U$4+SQRT(U$2*Rand!U433),U$6-SQRT(U$3*(1-Rand!U433)))</f>
        <v>14.041449133750096</v>
      </c>
      <c r="V439" s="20">
        <f>IF(Rand!V433&lt;=V$1,V$4+SQRT(V$2*Rand!V433),V$6-SQRT(V$3*(1-Rand!V433)))</f>
        <v>14.201458386780704</v>
      </c>
      <c r="W439" s="29">
        <f>IF(Rand!W433&lt;=W$1,W$4+SQRT(W$2*Rand!W433),W$6-SQRT(W$3*(1-Rand!W433)))</f>
        <v>8.9628102063260666</v>
      </c>
      <c r="X439" s="32">
        <f>IF(Rand!X433&lt;=X$1,X$4+SQRT(X$2*Rand!X433),X$6-SQRT(X$3*(1-Rand!X433)))</f>
        <v>7.6384949631981218</v>
      </c>
      <c r="Y439" s="25">
        <f>IF(Rand!Y433&lt;=Y$1,Y$4+SQRT(Y$2*Rand!Y433),Y$6-SQRT(Y$3*(1-Rand!Y433)))</f>
        <v>11.831869969939554</v>
      </c>
    </row>
    <row r="440" spans="2:25" hidden="1" x14ac:dyDescent="0.25">
      <c r="B440" s="17">
        <f>IF(Rand!B434&lt;=B$1,B$4+SQRT(B$2*Rand!B434),B$6-SQRT(B$3*(1-Rand!B434)))</f>
        <v>4.5385999058186055</v>
      </c>
      <c r="C440" s="24">
        <f>IF(Rand!C434&lt;=C$1,C$4+SQRT(C$2*Rand!C434),C$6-SQRT(C$3*(1-Rand!C434)))</f>
        <v>4.0051878447677023</v>
      </c>
      <c r="D440" s="20">
        <f>IF(Rand!D434&lt;=D$1,D$4+SQRT(D$2*Rand!D434),D$6-SQRT(D$3*(1-Rand!D434)))</f>
        <v>5.8918230213747016</v>
      </c>
      <c r="E440" s="29">
        <f>IF(Rand!E434&lt;=E$1,E$4+SQRT(E$2*Rand!E434),E$6-SQRT(E$3*(1-Rand!E434)))</f>
        <v>3.7255015443117019</v>
      </c>
      <c r="F440" s="32">
        <f>IF(Rand!F434&lt;=F$1,F$4+SQRT(F$2*Rand!F434),F$6-SQRT(F$3*(1-Rand!F434)))</f>
        <v>2.093166109716083</v>
      </c>
      <c r="G440" s="25">
        <f>IF(Rand!G434&lt;=G$1,G$4+SQRT(G$2*Rand!G434),G$6-SQRT(G$3*(1-Rand!G434)))</f>
        <v>3.4142148934781784</v>
      </c>
      <c r="H440" s="17">
        <f>IF(Rand!H434&lt;=H$1,H$4+SQRT(H$2*Rand!H434),H$6-SQRT(H$3*(1-Rand!H434)))</f>
        <v>13.690857503340684</v>
      </c>
      <c r="I440" s="24">
        <f>IF(Rand!I434&lt;=I$1,I$4+SQRT(I$2*Rand!I434),I$6-SQRT(I$3*(1-Rand!I434)))</f>
        <v>13.432057167192852</v>
      </c>
      <c r="J440" s="20">
        <f>IF(Rand!J434&lt;=J$1,J$4+SQRT(J$2*Rand!J434),J$6-SQRT(J$3*(1-Rand!J434)))</f>
        <v>14.761566054854894</v>
      </c>
      <c r="K440" s="29">
        <f>IF(Rand!K434&lt;=K$1,K$4+SQRT(K$2*Rand!K434),K$6-SQRT(K$3*(1-Rand!K434)))</f>
        <v>10.763955325391363</v>
      </c>
      <c r="L440" s="32">
        <f>IF(Rand!L434&lt;=L$1,L$4+SQRT(L$2*Rand!L434),L$6-SQRT(L$3*(1-Rand!L434)))</f>
        <v>9.2120990989565712</v>
      </c>
      <c r="M440" s="25">
        <f>IF(Rand!M434&lt;=M$1,M$4+SQRT(M$2*Rand!M434),M$6-SQRT(M$3*(1-Rand!M434)))</f>
        <v>9.8656867346626385</v>
      </c>
      <c r="N440" s="17">
        <f>IF(Rand!N434&lt;=N$1,N$4+SQRT(N$2*Rand!N434),N$6-SQRT(N$3*(1-Rand!N434)))</f>
        <v>9.4329722463114347</v>
      </c>
      <c r="O440" s="24">
        <f>IF(Rand!O434&lt;=O$1,O$4+SQRT(O$2*Rand!O434),O$6-SQRT(O$3*(1-Rand!O434)))</f>
        <v>8.5179522088601285</v>
      </c>
      <c r="P440" s="20">
        <f>IF(Rand!P434&lt;=P$1,P$4+SQRT(P$2*Rand!P434),P$6-SQRT(P$3*(1-Rand!P434)))</f>
        <v>14.695145409128626</v>
      </c>
      <c r="Q440" s="29">
        <f>IF(Rand!Q434&lt;=Q$1,Q$4+SQRT(Q$2*Rand!Q434),Q$6-SQRT(Q$3*(1-Rand!Q434)))</f>
        <v>17.365665812273097</v>
      </c>
      <c r="R440" s="32">
        <f>IF(Rand!R434&lt;=R$1,R$4+SQRT(R$2*Rand!R434),R$6-SQRT(R$3*(1-Rand!R434)))</f>
        <v>13.621711071864112</v>
      </c>
      <c r="S440" s="25">
        <f>IF(Rand!S434&lt;=S$1,S$4+SQRT(S$2*Rand!S434),S$6-SQRT(S$3*(1-Rand!S434)))</f>
        <v>13.829533079261187</v>
      </c>
      <c r="T440" s="17">
        <f>IF(Rand!T434&lt;=T$1,T$4+SQRT(T$2*Rand!T434),T$6-SQRT(T$3*(1-Rand!T434)))</f>
        <v>12.370835629001908</v>
      </c>
      <c r="U440" s="24">
        <f>IF(Rand!U434&lt;=U$1,U$4+SQRT(U$2*Rand!U434),U$6-SQRT(U$3*(1-Rand!U434)))</f>
        <v>12.699195877308263</v>
      </c>
      <c r="V440" s="20">
        <f>IF(Rand!V434&lt;=V$1,V$4+SQRT(V$2*Rand!V434),V$6-SQRT(V$3*(1-Rand!V434)))</f>
        <v>14.621266210852855</v>
      </c>
      <c r="W440" s="29">
        <f>IF(Rand!W434&lt;=W$1,W$4+SQRT(W$2*Rand!W434),W$6-SQRT(W$3*(1-Rand!W434)))</f>
        <v>15.557213795565904</v>
      </c>
      <c r="X440" s="32">
        <f>IF(Rand!X434&lt;=X$1,X$4+SQRT(X$2*Rand!X434),X$6-SQRT(X$3*(1-Rand!X434)))</f>
        <v>10.513093095952632</v>
      </c>
      <c r="Y440" s="25">
        <f>IF(Rand!Y434&lt;=Y$1,Y$4+SQRT(Y$2*Rand!Y434),Y$6-SQRT(Y$3*(1-Rand!Y434)))</f>
        <v>14.226835444685825</v>
      </c>
    </row>
    <row r="441" spans="2:25" hidden="1" x14ac:dyDescent="0.25">
      <c r="B441" s="17">
        <f>IF(Rand!B435&lt;=B$1,B$4+SQRT(B$2*Rand!B435),B$6-SQRT(B$3*(1-Rand!B435)))</f>
        <v>4.0751121235906407</v>
      </c>
      <c r="C441" s="24">
        <f>IF(Rand!C435&lt;=C$1,C$4+SQRT(C$2*Rand!C435),C$6-SQRT(C$3*(1-Rand!C435)))</f>
        <v>3.2784736643582053</v>
      </c>
      <c r="D441" s="20">
        <f>IF(Rand!D435&lt;=D$1,D$4+SQRT(D$2*Rand!D435),D$6-SQRT(D$3*(1-Rand!D435)))</f>
        <v>4.9386337910541425</v>
      </c>
      <c r="E441" s="29">
        <f>IF(Rand!E435&lt;=E$1,E$4+SQRT(E$2*Rand!E435),E$6-SQRT(E$3*(1-Rand!E435)))</f>
        <v>3.7418539066910865</v>
      </c>
      <c r="F441" s="32">
        <f>IF(Rand!F435&lt;=F$1,F$4+SQRT(F$2*Rand!F435),F$6-SQRT(F$3*(1-Rand!F435)))</f>
        <v>2.7775820440392929</v>
      </c>
      <c r="G441" s="25">
        <f>IF(Rand!G435&lt;=G$1,G$4+SQRT(G$2*Rand!G435),G$6-SQRT(G$3*(1-Rand!G435)))</f>
        <v>3.7859842602394789</v>
      </c>
      <c r="H441" s="17">
        <f>IF(Rand!H435&lt;=H$1,H$4+SQRT(H$2*Rand!H435),H$6-SQRT(H$3*(1-Rand!H435)))</f>
        <v>12.829915366042332</v>
      </c>
      <c r="I441" s="24">
        <f>IF(Rand!I435&lt;=I$1,I$4+SQRT(I$2*Rand!I435),I$6-SQRT(I$3*(1-Rand!I435)))</f>
        <v>16.067050537721961</v>
      </c>
      <c r="J441" s="20">
        <f>IF(Rand!J435&lt;=J$1,J$4+SQRT(J$2*Rand!J435),J$6-SQRT(J$3*(1-Rand!J435)))</f>
        <v>17.862817962104174</v>
      </c>
      <c r="K441" s="29">
        <f>IF(Rand!K435&lt;=K$1,K$4+SQRT(K$2*Rand!K435),K$6-SQRT(K$3*(1-Rand!K435)))</f>
        <v>16.626053979089033</v>
      </c>
      <c r="L441" s="32">
        <f>IF(Rand!L435&lt;=L$1,L$4+SQRT(L$2*Rand!L435),L$6-SQRT(L$3*(1-Rand!L435)))</f>
        <v>12.377081323889875</v>
      </c>
      <c r="M441" s="25">
        <f>IF(Rand!M435&lt;=M$1,M$4+SQRT(M$2*Rand!M435),M$6-SQRT(M$3*(1-Rand!M435)))</f>
        <v>17.095997589905032</v>
      </c>
      <c r="N441" s="17">
        <f>IF(Rand!N435&lt;=N$1,N$4+SQRT(N$2*Rand!N435),N$6-SQRT(N$3*(1-Rand!N435)))</f>
        <v>9.5610172297680869</v>
      </c>
      <c r="O441" s="24">
        <f>IF(Rand!O435&lt;=O$1,O$4+SQRT(O$2*Rand!O435),O$6-SQRT(O$3*(1-Rand!O435)))</f>
        <v>15.01374312581534</v>
      </c>
      <c r="P441" s="20">
        <f>IF(Rand!P435&lt;=P$1,P$4+SQRT(P$2*Rand!P435),P$6-SQRT(P$3*(1-Rand!P435)))</f>
        <v>9.9090959927119009</v>
      </c>
      <c r="Q441" s="29">
        <f>IF(Rand!Q435&lt;=Q$1,Q$4+SQRT(Q$2*Rand!Q435),Q$6-SQRT(Q$3*(1-Rand!Q435)))</f>
        <v>13.403770204044159</v>
      </c>
      <c r="R441" s="32">
        <f>IF(Rand!R435&lt;=R$1,R$4+SQRT(R$2*Rand!R435),R$6-SQRT(R$3*(1-Rand!R435)))</f>
        <v>12.088687186127975</v>
      </c>
      <c r="S441" s="25">
        <f>IF(Rand!S435&lt;=S$1,S$4+SQRT(S$2*Rand!S435),S$6-SQRT(S$3*(1-Rand!S435)))</f>
        <v>9.458154758338889</v>
      </c>
      <c r="T441" s="17">
        <f>IF(Rand!T435&lt;=T$1,T$4+SQRT(T$2*Rand!T435),T$6-SQRT(T$3*(1-Rand!T435)))</f>
        <v>9.7968452162107198</v>
      </c>
      <c r="U441" s="24">
        <f>IF(Rand!U435&lt;=U$1,U$4+SQRT(U$2*Rand!U435),U$6-SQRT(U$3*(1-Rand!U435)))</f>
        <v>19.557628770534148</v>
      </c>
      <c r="V441" s="20">
        <f>IF(Rand!V435&lt;=V$1,V$4+SQRT(V$2*Rand!V435),V$6-SQRT(V$3*(1-Rand!V435)))</f>
        <v>11.079452575444046</v>
      </c>
      <c r="W441" s="29">
        <f>IF(Rand!W435&lt;=W$1,W$4+SQRT(W$2*Rand!W435),W$6-SQRT(W$3*(1-Rand!W435)))</f>
        <v>11.184303928040986</v>
      </c>
      <c r="X441" s="32">
        <f>IF(Rand!X435&lt;=X$1,X$4+SQRT(X$2*Rand!X435),X$6-SQRT(X$3*(1-Rand!X435)))</f>
        <v>16.992375044183706</v>
      </c>
      <c r="Y441" s="25">
        <f>IF(Rand!Y435&lt;=Y$1,Y$4+SQRT(Y$2*Rand!Y435),Y$6-SQRT(Y$3*(1-Rand!Y435)))</f>
        <v>9.6856716957858122</v>
      </c>
    </row>
    <row r="442" spans="2:25" hidden="1" x14ac:dyDescent="0.25">
      <c r="B442" s="17">
        <f>IF(Rand!B436&lt;=B$1,B$4+SQRT(B$2*Rand!B436),B$6-SQRT(B$3*(1-Rand!B436)))</f>
        <v>4.6365010686827492</v>
      </c>
      <c r="C442" s="24">
        <f>IF(Rand!C436&lt;=C$1,C$4+SQRT(C$2*Rand!C436),C$6-SQRT(C$3*(1-Rand!C436)))</f>
        <v>2.6711693168204054</v>
      </c>
      <c r="D442" s="20">
        <f>IF(Rand!D436&lt;=D$1,D$4+SQRT(D$2*Rand!D436),D$6-SQRT(D$3*(1-Rand!D436)))</f>
        <v>4.452204921832184</v>
      </c>
      <c r="E442" s="29">
        <f>IF(Rand!E436&lt;=E$1,E$4+SQRT(E$2*Rand!E436),E$6-SQRT(E$3*(1-Rand!E436)))</f>
        <v>4.3988392692254834</v>
      </c>
      <c r="F442" s="32">
        <f>IF(Rand!F436&lt;=F$1,F$4+SQRT(F$2*Rand!F436),F$6-SQRT(F$3*(1-Rand!F436)))</f>
        <v>2.1593336919271628</v>
      </c>
      <c r="G442" s="25">
        <f>IF(Rand!G436&lt;=G$1,G$4+SQRT(G$2*Rand!G436),G$6-SQRT(G$3*(1-Rand!G436)))</f>
        <v>2.3165698090128046</v>
      </c>
      <c r="H442" s="17">
        <f>IF(Rand!H436&lt;=H$1,H$4+SQRT(H$2*Rand!H436),H$6-SQRT(H$3*(1-Rand!H436)))</f>
        <v>11.148805563636264</v>
      </c>
      <c r="I442" s="24">
        <f>IF(Rand!I436&lt;=I$1,I$4+SQRT(I$2*Rand!I436),I$6-SQRT(I$3*(1-Rand!I436)))</f>
        <v>11.578927694186476</v>
      </c>
      <c r="J442" s="20">
        <f>IF(Rand!J436&lt;=J$1,J$4+SQRT(J$2*Rand!J436),J$6-SQRT(J$3*(1-Rand!J436)))</f>
        <v>12.836034286300453</v>
      </c>
      <c r="K442" s="29">
        <f>IF(Rand!K436&lt;=K$1,K$4+SQRT(K$2*Rand!K436),K$6-SQRT(K$3*(1-Rand!K436)))</f>
        <v>14.447152084014512</v>
      </c>
      <c r="L442" s="32">
        <f>IF(Rand!L436&lt;=L$1,L$4+SQRT(L$2*Rand!L436),L$6-SQRT(L$3*(1-Rand!L436)))</f>
        <v>8.1765094582011013</v>
      </c>
      <c r="M442" s="25">
        <f>IF(Rand!M436&lt;=M$1,M$4+SQRT(M$2*Rand!M436),M$6-SQRT(M$3*(1-Rand!M436)))</f>
        <v>9.4691119250074376</v>
      </c>
      <c r="N442" s="17">
        <f>IF(Rand!N436&lt;=N$1,N$4+SQRT(N$2*Rand!N436),N$6-SQRT(N$3*(1-Rand!N436)))</f>
        <v>5.7713215179131598</v>
      </c>
      <c r="O442" s="24">
        <f>IF(Rand!O436&lt;=O$1,O$4+SQRT(O$2*Rand!O436),O$6-SQRT(O$3*(1-Rand!O436)))</f>
        <v>7.3830425825198507</v>
      </c>
      <c r="P442" s="20">
        <f>IF(Rand!P436&lt;=P$1,P$4+SQRT(P$2*Rand!P436),P$6-SQRT(P$3*(1-Rand!P436)))</f>
        <v>8.3901309597462284</v>
      </c>
      <c r="Q442" s="29">
        <f>IF(Rand!Q436&lt;=Q$1,Q$4+SQRT(Q$2*Rand!Q436),Q$6-SQRT(Q$3*(1-Rand!Q436)))</f>
        <v>5.6332938791273133</v>
      </c>
      <c r="R442" s="32">
        <f>IF(Rand!R436&lt;=R$1,R$4+SQRT(R$2*Rand!R436),R$6-SQRT(R$3*(1-Rand!R436)))</f>
        <v>10.006509280127135</v>
      </c>
      <c r="S442" s="25">
        <f>IF(Rand!S436&lt;=S$1,S$4+SQRT(S$2*Rand!S436),S$6-SQRT(S$3*(1-Rand!S436)))</f>
        <v>13.747977139125794</v>
      </c>
      <c r="T442" s="17">
        <f>IF(Rand!T436&lt;=T$1,T$4+SQRT(T$2*Rand!T436),T$6-SQRT(T$3*(1-Rand!T436)))</f>
        <v>10.356564201224169</v>
      </c>
      <c r="U442" s="24">
        <f>IF(Rand!U436&lt;=U$1,U$4+SQRT(U$2*Rand!U436),U$6-SQRT(U$3*(1-Rand!U436)))</f>
        <v>11.055212557454725</v>
      </c>
      <c r="V442" s="20">
        <f>IF(Rand!V436&lt;=V$1,V$4+SQRT(V$2*Rand!V436),V$6-SQRT(V$3*(1-Rand!V436)))</f>
        <v>16.398135662077287</v>
      </c>
      <c r="W442" s="29">
        <f>IF(Rand!W436&lt;=W$1,W$4+SQRT(W$2*Rand!W436),W$6-SQRT(W$3*(1-Rand!W436)))</f>
        <v>8.1922176239904712</v>
      </c>
      <c r="X442" s="32">
        <f>IF(Rand!X436&lt;=X$1,X$4+SQRT(X$2*Rand!X436),X$6-SQRT(X$3*(1-Rand!X436)))</f>
        <v>11.861948599773415</v>
      </c>
      <c r="Y442" s="25">
        <f>IF(Rand!Y436&lt;=Y$1,Y$4+SQRT(Y$2*Rand!Y436),Y$6-SQRT(Y$3*(1-Rand!Y436)))</f>
        <v>13.628535609247422</v>
      </c>
    </row>
    <row r="443" spans="2:25" hidden="1" x14ac:dyDescent="0.25">
      <c r="B443" s="17">
        <f>IF(Rand!B437&lt;=B$1,B$4+SQRT(B$2*Rand!B437),B$6-SQRT(B$3*(1-Rand!B437)))</f>
        <v>4.0197224007384076</v>
      </c>
      <c r="C443" s="24">
        <f>IF(Rand!C437&lt;=C$1,C$4+SQRT(C$2*Rand!C437),C$6-SQRT(C$3*(1-Rand!C437)))</f>
        <v>2.7625580484259977</v>
      </c>
      <c r="D443" s="20">
        <f>IF(Rand!D437&lt;=D$1,D$4+SQRT(D$2*Rand!D437),D$6-SQRT(D$3*(1-Rand!D437)))</f>
        <v>4.9601074349173402</v>
      </c>
      <c r="E443" s="29">
        <f>IF(Rand!E437&lt;=E$1,E$4+SQRT(E$2*Rand!E437),E$6-SQRT(E$3*(1-Rand!E437)))</f>
        <v>4.3776924864265006</v>
      </c>
      <c r="F443" s="32">
        <f>IF(Rand!F437&lt;=F$1,F$4+SQRT(F$2*Rand!F437),F$6-SQRT(F$3*(1-Rand!F437)))</f>
        <v>1.7357241047029133</v>
      </c>
      <c r="G443" s="25">
        <f>IF(Rand!G437&lt;=G$1,G$4+SQRT(G$2*Rand!G437),G$6-SQRT(G$3*(1-Rand!G437)))</f>
        <v>3.5681416785153068</v>
      </c>
      <c r="H443" s="17">
        <f>IF(Rand!H437&lt;=H$1,H$4+SQRT(H$2*Rand!H437),H$6-SQRT(H$3*(1-Rand!H437)))</f>
        <v>9.9965521788679315</v>
      </c>
      <c r="I443" s="24">
        <f>IF(Rand!I437&lt;=I$1,I$4+SQRT(I$2*Rand!I437),I$6-SQRT(I$3*(1-Rand!I437)))</f>
        <v>15.521394983924193</v>
      </c>
      <c r="J443" s="20">
        <f>IF(Rand!J437&lt;=J$1,J$4+SQRT(J$2*Rand!J437),J$6-SQRT(J$3*(1-Rand!J437)))</f>
        <v>7.8335736011362513</v>
      </c>
      <c r="K443" s="29">
        <f>IF(Rand!K437&lt;=K$1,K$4+SQRT(K$2*Rand!K437),K$6-SQRT(K$3*(1-Rand!K437)))</f>
        <v>10.737151210801967</v>
      </c>
      <c r="L443" s="32">
        <f>IF(Rand!L437&lt;=L$1,L$4+SQRT(L$2*Rand!L437),L$6-SQRT(L$3*(1-Rand!L437)))</f>
        <v>8.7444472079831286</v>
      </c>
      <c r="M443" s="25">
        <f>IF(Rand!M437&lt;=M$1,M$4+SQRT(M$2*Rand!M437),M$6-SQRT(M$3*(1-Rand!M437)))</f>
        <v>12.498067669385193</v>
      </c>
      <c r="N443" s="17">
        <f>IF(Rand!N437&lt;=N$1,N$4+SQRT(N$2*Rand!N437),N$6-SQRT(N$3*(1-Rand!N437)))</f>
        <v>7.4688437642293835</v>
      </c>
      <c r="O443" s="24">
        <f>IF(Rand!O437&lt;=O$1,O$4+SQRT(O$2*Rand!O437),O$6-SQRT(O$3*(1-Rand!O437)))</f>
        <v>15.911482316838343</v>
      </c>
      <c r="P443" s="20">
        <f>IF(Rand!P437&lt;=P$1,P$4+SQRT(P$2*Rand!P437),P$6-SQRT(P$3*(1-Rand!P437)))</f>
        <v>15.761627720388223</v>
      </c>
      <c r="Q443" s="29">
        <f>IF(Rand!Q437&lt;=Q$1,Q$4+SQRT(Q$2*Rand!Q437),Q$6-SQRT(Q$3*(1-Rand!Q437)))</f>
        <v>12.261579449654821</v>
      </c>
      <c r="R443" s="32">
        <f>IF(Rand!R437&lt;=R$1,R$4+SQRT(R$2*Rand!R437),R$6-SQRT(R$3*(1-Rand!R437)))</f>
        <v>9.5120423938137968</v>
      </c>
      <c r="S443" s="25">
        <f>IF(Rand!S437&lt;=S$1,S$4+SQRT(S$2*Rand!S437),S$6-SQRT(S$3*(1-Rand!S437)))</f>
        <v>6.9623713725134273</v>
      </c>
      <c r="T443" s="17">
        <f>IF(Rand!T437&lt;=T$1,T$4+SQRT(T$2*Rand!T437),T$6-SQRT(T$3*(1-Rand!T437)))</f>
        <v>11.914467363139176</v>
      </c>
      <c r="U443" s="24">
        <f>IF(Rand!U437&lt;=U$1,U$4+SQRT(U$2*Rand!U437),U$6-SQRT(U$3*(1-Rand!U437)))</f>
        <v>12.201441827907191</v>
      </c>
      <c r="V443" s="20">
        <f>IF(Rand!V437&lt;=V$1,V$4+SQRT(V$2*Rand!V437),V$6-SQRT(V$3*(1-Rand!V437)))</f>
        <v>15.398819922339674</v>
      </c>
      <c r="W443" s="29">
        <f>IF(Rand!W437&lt;=W$1,W$4+SQRT(W$2*Rand!W437),W$6-SQRT(W$3*(1-Rand!W437)))</f>
        <v>8.4736067195517233</v>
      </c>
      <c r="X443" s="32">
        <f>IF(Rand!X437&lt;=X$1,X$4+SQRT(X$2*Rand!X437),X$6-SQRT(X$3*(1-Rand!X437)))</f>
        <v>9.561762148956749</v>
      </c>
      <c r="Y443" s="25">
        <f>IF(Rand!Y437&lt;=Y$1,Y$4+SQRT(Y$2*Rand!Y437),Y$6-SQRT(Y$3*(1-Rand!Y437)))</f>
        <v>16.011057577366156</v>
      </c>
    </row>
    <row r="444" spans="2:25" hidden="1" x14ac:dyDescent="0.25">
      <c r="B444" s="17">
        <f>IF(Rand!B438&lt;=B$1,B$4+SQRT(B$2*Rand!B438),B$6-SQRT(B$3*(1-Rand!B438)))</f>
        <v>4.5622504331635927</v>
      </c>
      <c r="C444" s="24">
        <f>IF(Rand!C438&lt;=C$1,C$4+SQRT(C$2*Rand!C438),C$6-SQRT(C$3*(1-Rand!C438)))</f>
        <v>2.8810411537024474</v>
      </c>
      <c r="D444" s="20">
        <f>IF(Rand!D438&lt;=D$1,D$4+SQRT(D$2*Rand!D438),D$6-SQRT(D$3*(1-Rand!D438)))</f>
        <v>4.8259921796715135</v>
      </c>
      <c r="E444" s="29">
        <f>IF(Rand!E438&lt;=E$1,E$4+SQRT(E$2*Rand!E438),E$6-SQRT(E$3*(1-Rand!E438)))</f>
        <v>3.8437200703420582</v>
      </c>
      <c r="F444" s="32">
        <f>IF(Rand!F438&lt;=F$1,F$4+SQRT(F$2*Rand!F438),F$6-SQRT(F$3*(1-Rand!F438)))</f>
        <v>3.3001767369484685</v>
      </c>
      <c r="G444" s="25">
        <f>IF(Rand!G438&lt;=G$1,G$4+SQRT(G$2*Rand!G438),G$6-SQRT(G$3*(1-Rand!G438)))</f>
        <v>3.352445049652113</v>
      </c>
      <c r="H444" s="17">
        <f>IF(Rand!H438&lt;=H$1,H$4+SQRT(H$2*Rand!H438),H$6-SQRT(H$3*(1-Rand!H438)))</f>
        <v>9.2969430805568507</v>
      </c>
      <c r="I444" s="24">
        <f>IF(Rand!I438&lt;=I$1,I$4+SQRT(I$2*Rand!I438),I$6-SQRT(I$3*(1-Rand!I438)))</f>
        <v>7.4853595862715503</v>
      </c>
      <c r="J444" s="20">
        <f>IF(Rand!J438&lt;=J$1,J$4+SQRT(J$2*Rand!J438),J$6-SQRT(J$3*(1-Rand!J438)))</f>
        <v>12.036884149025596</v>
      </c>
      <c r="K444" s="29">
        <f>IF(Rand!K438&lt;=K$1,K$4+SQRT(K$2*Rand!K438),K$6-SQRT(K$3*(1-Rand!K438)))</f>
        <v>7.4745759692424976</v>
      </c>
      <c r="L444" s="32">
        <f>IF(Rand!L438&lt;=L$1,L$4+SQRT(L$2*Rand!L438),L$6-SQRT(L$3*(1-Rand!L438)))</f>
        <v>16.651494336575965</v>
      </c>
      <c r="M444" s="25">
        <f>IF(Rand!M438&lt;=M$1,M$4+SQRT(M$2*Rand!M438),M$6-SQRT(M$3*(1-Rand!M438)))</f>
        <v>8.8280682808501449</v>
      </c>
      <c r="N444" s="17">
        <f>IF(Rand!N438&lt;=N$1,N$4+SQRT(N$2*Rand!N438),N$6-SQRT(N$3*(1-Rand!N438)))</f>
        <v>16.546052492263374</v>
      </c>
      <c r="O444" s="24">
        <f>IF(Rand!O438&lt;=O$1,O$4+SQRT(O$2*Rand!O438),O$6-SQRT(O$3*(1-Rand!O438)))</f>
        <v>9.5233788441908853</v>
      </c>
      <c r="P444" s="20">
        <f>IF(Rand!P438&lt;=P$1,P$4+SQRT(P$2*Rand!P438),P$6-SQRT(P$3*(1-Rand!P438)))</f>
        <v>9.1694320786233376</v>
      </c>
      <c r="Q444" s="29">
        <f>IF(Rand!Q438&lt;=Q$1,Q$4+SQRT(Q$2*Rand!Q438),Q$6-SQRT(Q$3*(1-Rand!Q438)))</f>
        <v>17.739474799472106</v>
      </c>
      <c r="R444" s="32">
        <f>IF(Rand!R438&lt;=R$1,R$4+SQRT(R$2*Rand!R438),R$6-SQRT(R$3*(1-Rand!R438)))</f>
        <v>9.7313324589688754</v>
      </c>
      <c r="S444" s="25">
        <f>IF(Rand!S438&lt;=S$1,S$4+SQRT(S$2*Rand!S438),S$6-SQRT(S$3*(1-Rand!S438)))</f>
        <v>17.865793652001184</v>
      </c>
      <c r="T444" s="17">
        <f>IF(Rand!T438&lt;=T$1,T$4+SQRT(T$2*Rand!T438),T$6-SQRT(T$3*(1-Rand!T438)))</f>
        <v>12.008424145142309</v>
      </c>
      <c r="U444" s="24">
        <f>IF(Rand!U438&lt;=U$1,U$4+SQRT(U$2*Rand!U438),U$6-SQRT(U$3*(1-Rand!U438)))</f>
        <v>11.441909618381239</v>
      </c>
      <c r="V444" s="20">
        <f>IF(Rand!V438&lt;=V$1,V$4+SQRT(V$2*Rand!V438),V$6-SQRT(V$3*(1-Rand!V438)))</f>
        <v>14.974841611944075</v>
      </c>
      <c r="W444" s="29">
        <f>IF(Rand!W438&lt;=W$1,W$4+SQRT(W$2*Rand!W438),W$6-SQRT(W$3*(1-Rand!W438)))</f>
        <v>10.491998577576426</v>
      </c>
      <c r="X444" s="32">
        <f>IF(Rand!X438&lt;=X$1,X$4+SQRT(X$2*Rand!X438),X$6-SQRT(X$3*(1-Rand!X438)))</f>
        <v>7.9168485777486666</v>
      </c>
      <c r="Y444" s="25">
        <f>IF(Rand!Y438&lt;=Y$1,Y$4+SQRT(Y$2*Rand!Y438),Y$6-SQRT(Y$3*(1-Rand!Y438)))</f>
        <v>12.609259617968533</v>
      </c>
    </row>
    <row r="445" spans="2:25" hidden="1" x14ac:dyDescent="0.25">
      <c r="B445" s="17">
        <f>IF(Rand!B439&lt;=B$1,B$4+SQRT(B$2*Rand!B439),B$6-SQRT(B$3*(1-Rand!B439)))</f>
        <v>3.4149327468934274</v>
      </c>
      <c r="C445" s="24">
        <f>IF(Rand!C439&lt;=C$1,C$4+SQRT(C$2*Rand!C439),C$6-SQRT(C$3*(1-Rand!C439)))</f>
        <v>3.330821470567237</v>
      </c>
      <c r="D445" s="20">
        <f>IF(Rand!D439&lt;=D$1,D$4+SQRT(D$2*Rand!D439),D$6-SQRT(D$3*(1-Rand!D439)))</f>
        <v>5.1365942003101264</v>
      </c>
      <c r="E445" s="29">
        <f>IF(Rand!E439&lt;=E$1,E$4+SQRT(E$2*Rand!E439),E$6-SQRT(E$3*(1-Rand!E439)))</f>
        <v>4.5883547568206238</v>
      </c>
      <c r="F445" s="32">
        <f>IF(Rand!F439&lt;=F$1,F$4+SQRT(F$2*Rand!F439),F$6-SQRT(F$3*(1-Rand!F439)))</f>
        <v>3.0508972470345168</v>
      </c>
      <c r="G445" s="25">
        <f>IF(Rand!G439&lt;=G$1,G$4+SQRT(G$2*Rand!G439),G$6-SQRT(G$3*(1-Rand!G439)))</f>
        <v>4.1888894947067383</v>
      </c>
      <c r="H445" s="17">
        <f>IF(Rand!H439&lt;=H$1,H$4+SQRT(H$2*Rand!H439),H$6-SQRT(H$3*(1-Rand!H439)))</f>
        <v>12.01371181279448</v>
      </c>
      <c r="I445" s="24">
        <f>IF(Rand!I439&lt;=I$1,I$4+SQRT(I$2*Rand!I439),I$6-SQRT(I$3*(1-Rand!I439)))</f>
        <v>17.532962200722356</v>
      </c>
      <c r="J445" s="20">
        <f>IF(Rand!J439&lt;=J$1,J$4+SQRT(J$2*Rand!J439),J$6-SQRT(J$3*(1-Rand!J439)))</f>
        <v>9.9815629232332164</v>
      </c>
      <c r="K445" s="29">
        <f>IF(Rand!K439&lt;=K$1,K$4+SQRT(K$2*Rand!K439),K$6-SQRT(K$3*(1-Rand!K439)))</f>
        <v>10.64500331837745</v>
      </c>
      <c r="L445" s="32">
        <f>IF(Rand!L439&lt;=L$1,L$4+SQRT(L$2*Rand!L439),L$6-SQRT(L$3*(1-Rand!L439)))</f>
        <v>9.4594390166140236</v>
      </c>
      <c r="M445" s="25">
        <f>IF(Rand!M439&lt;=M$1,M$4+SQRT(M$2*Rand!M439),M$6-SQRT(M$3*(1-Rand!M439)))</f>
        <v>13.430057698866758</v>
      </c>
      <c r="N445" s="17">
        <f>IF(Rand!N439&lt;=N$1,N$4+SQRT(N$2*Rand!N439),N$6-SQRT(N$3*(1-Rand!N439)))</f>
        <v>10.373480132575027</v>
      </c>
      <c r="O445" s="24">
        <f>IF(Rand!O439&lt;=O$1,O$4+SQRT(O$2*Rand!O439),O$6-SQRT(O$3*(1-Rand!O439)))</f>
        <v>8.9829765478219787</v>
      </c>
      <c r="P445" s="20">
        <f>IF(Rand!P439&lt;=P$1,P$4+SQRT(P$2*Rand!P439),P$6-SQRT(P$3*(1-Rand!P439)))</f>
        <v>8.0969071869201787</v>
      </c>
      <c r="Q445" s="29">
        <f>IF(Rand!Q439&lt;=Q$1,Q$4+SQRT(Q$2*Rand!Q439),Q$6-SQRT(Q$3*(1-Rand!Q439)))</f>
        <v>10.132399608101345</v>
      </c>
      <c r="R445" s="32">
        <f>IF(Rand!R439&lt;=R$1,R$4+SQRT(R$2*Rand!R439),R$6-SQRT(R$3*(1-Rand!R439)))</f>
        <v>6.7995224882131637</v>
      </c>
      <c r="S445" s="25">
        <f>IF(Rand!S439&lt;=S$1,S$4+SQRT(S$2*Rand!S439),S$6-SQRT(S$3*(1-Rand!S439)))</f>
        <v>13.023189315961066</v>
      </c>
      <c r="T445" s="17">
        <f>IF(Rand!T439&lt;=T$1,T$4+SQRT(T$2*Rand!T439),T$6-SQRT(T$3*(1-Rand!T439)))</f>
        <v>12.368738690196471</v>
      </c>
      <c r="U445" s="24">
        <f>IF(Rand!U439&lt;=U$1,U$4+SQRT(U$2*Rand!U439),U$6-SQRT(U$3*(1-Rand!U439)))</f>
        <v>10.857742398594944</v>
      </c>
      <c r="V445" s="20">
        <f>IF(Rand!V439&lt;=V$1,V$4+SQRT(V$2*Rand!V439),V$6-SQRT(V$3*(1-Rand!V439)))</f>
        <v>10.441837597471787</v>
      </c>
      <c r="W445" s="29">
        <f>IF(Rand!W439&lt;=W$1,W$4+SQRT(W$2*Rand!W439),W$6-SQRT(W$3*(1-Rand!W439)))</f>
        <v>13.803533761284047</v>
      </c>
      <c r="X445" s="32">
        <f>IF(Rand!X439&lt;=X$1,X$4+SQRT(X$2*Rand!X439),X$6-SQRT(X$3*(1-Rand!X439)))</f>
        <v>9.4557412867168829</v>
      </c>
      <c r="Y445" s="25">
        <f>IF(Rand!Y439&lt;=Y$1,Y$4+SQRT(Y$2*Rand!Y439),Y$6-SQRT(Y$3*(1-Rand!Y439)))</f>
        <v>11.200227222164072</v>
      </c>
    </row>
    <row r="446" spans="2:25" hidden="1" x14ac:dyDescent="0.25">
      <c r="B446" s="17">
        <f>IF(Rand!B440&lt;=B$1,B$4+SQRT(B$2*Rand!B440),B$6-SQRT(B$3*(1-Rand!B440)))</f>
        <v>5.3332871399607287</v>
      </c>
      <c r="C446" s="24">
        <f>IF(Rand!C440&lt;=C$1,C$4+SQRT(C$2*Rand!C440),C$6-SQRT(C$3*(1-Rand!C440)))</f>
        <v>3.9763517715474084</v>
      </c>
      <c r="D446" s="20">
        <f>IF(Rand!D440&lt;=D$1,D$4+SQRT(D$2*Rand!D440),D$6-SQRT(D$3*(1-Rand!D440)))</f>
        <v>5.4988687403845491</v>
      </c>
      <c r="E446" s="29">
        <f>IF(Rand!E440&lt;=E$1,E$4+SQRT(E$2*Rand!E440),E$6-SQRT(E$3*(1-Rand!E440)))</f>
        <v>4.1318855812049167</v>
      </c>
      <c r="F446" s="32">
        <f>IF(Rand!F440&lt;=F$1,F$4+SQRT(F$2*Rand!F440),F$6-SQRT(F$3*(1-Rand!F440)))</f>
        <v>1.8291897295272472</v>
      </c>
      <c r="G446" s="25">
        <f>IF(Rand!G440&lt;=G$1,G$4+SQRT(G$2*Rand!G440),G$6-SQRT(G$3*(1-Rand!G440)))</f>
        <v>2.3282966925231645</v>
      </c>
      <c r="H446" s="17">
        <f>IF(Rand!H440&lt;=H$1,H$4+SQRT(H$2*Rand!H440),H$6-SQRT(H$3*(1-Rand!H440)))</f>
        <v>11.317792784461574</v>
      </c>
      <c r="I446" s="24">
        <f>IF(Rand!I440&lt;=I$1,I$4+SQRT(I$2*Rand!I440),I$6-SQRT(I$3*(1-Rand!I440)))</f>
        <v>10.117383093197127</v>
      </c>
      <c r="J446" s="20">
        <f>IF(Rand!J440&lt;=J$1,J$4+SQRT(J$2*Rand!J440),J$6-SQRT(J$3*(1-Rand!J440)))</f>
        <v>13.724143894147014</v>
      </c>
      <c r="K446" s="29">
        <f>IF(Rand!K440&lt;=K$1,K$4+SQRT(K$2*Rand!K440),K$6-SQRT(K$3*(1-Rand!K440)))</f>
        <v>13.211159719016063</v>
      </c>
      <c r="L446" s="32">
        <f>IF(Rand!L440&lt;=L$1,L$4+SQRT(L$2*Rand!L440),L$6-SQRT(L$3*(1-Rand!L440)))</f>
        <v>10.762108281483195</v>
      </c>
      <c r="M446" s="25">
        <f>IF(Rand!M440&lt;=M$1,M$4+SQRT(M$2*Rand!M440),M$6-SQRT(M$3*(1-Rand!M440)))</f>
        <v>9.8421064577565822</v>
      </c>
      <c r="N446" s="17">
        <f>IF(Rand!N440&lt;=N$1,N$4+SQRT(N$2*Rand!N440),N$6-SQRT(N$3*(1-Rand!N440)))</f>
        <v>10.208210145335801</v>
      </c>
      <c r="O446" s="24">
        <f>IF(Rand!O440&lt;=O$1,O$4+SQRT(O$2*Rand!O440),O$6-SQRT(O$3*(1-Rand!O440)))</f>
        <v>11.140469554597519</v>
      </c>
      <c r="P446" s="20">
        <f>IF(Rand!P440&lt;=P$1,P$4+SQRT(P$2*Rand!P440),P$6-SQRT(P$3*(1-Rand!P440)))</f>
        <v>14.456018841834133</v>
      </c>
      <c r="Q446" s="29">
        <f>IF(Rand!Q440&lt;=Q$1,Q$4+SQRT(Q$2*Rand!Q440),Q$6-SQRT(Q$3*(1-Rand!Q440)))</f>
        <v>15.276693185053816</v>
      </c>
      <c r="R446" s="32">
        <f>IF(Rand!R440&lt;=R$1,R$4+SQRT(R$2*Rand!R440),R$6-SQRT(R$3*(1-Rand!R440)))</f>
        <v>6.3629439487430002</v>
      </c>
      <c r="S446" s="25">
        <f>IF(Rand!S440&lt;=S$1,S$4+SQRT(S$2*Rand!S440),S$6-SQRT(S$3*(1-Rand!S440)))</f>
        <v>11.527257315703542</v>
      </c>
      <c r="T446" s="17">
        <f>IF(Rand!T440&lt;=T$1,T$4+SQRT(T$2*Rand!T440),T$6-SQRT(T$3*(1-Rand!T440)))</f>
        <v>7.2511417326581249</v>
      </c>
      <c r="U446" s="24">
        <f>IF(Rand!U440&lt;=U$1,U$4+SQRT(U$2*Rand!U440),U$6-SQRT(U$3*(1-Rand!U440)))</f>
        <v>11.449508286958526</v>
      </c>
      <c r="V446" s="20">
        <f>IF(Rand!V440&lt;=V$1,V$4+SQRT(V$2*Rand!V440),V$6-SQRT(V$3*(1-Rand!V440)))</f>
        <v>11.761809227050026</v>
      </c>
      <c r="W446" s="29">
        <f>IF(Rand!W440&lt;=W$1,W$4+SQRT(W$2*Rand!W440),W$6-SQRT(W$3*(1-Rand!W440)))</f>
        <v>7.0040730678604506</v>
      </c>
      <c r="X446" s="32">
        <f>IF(Rand!X440&lt;=X$1,X$4+SQRT(X$2*Rand!X440),X$6-SQRT(X$3*(1-Rand!X440)))</f>
        <v>6.701520386077009</v>
      </c>
      <c r="Y446" s="25">
        <f>IF(Rand!Y440&lt;=Y$1,Y$4+SQRT(Y$2*Rand!Y440),Y$6-SQRT(Y$3*(1-Rand!Y440)))</f>
        <v>17.164475871233588</v>
      </c>
    </row>
    <row r="447" spans="2:25" hidden="1" x14ac:dyDescent="0.25">
      <c r="B447" s="17">
        <f>IF(Rand!B441&lt;=B$1,B$4+SQRT(B$2*Rand!B441),B$6-SQRT(B$3*(1-Rand!B441)))</f>
        <v>4.9562544151891572</v>
      </c>
      <c r="C447" s="24">
        <f>IF(Rand!C441&lt;=C$1,C$4+SQRT(C$2*Rand!C441),C$6-SQRT(C$3*(1-Rand!C441)))</f>
        <v>2.1801899700629424</v>
      </c>
      <c r="D447" s="20">
        <f>IF(Rand!D441&lt;=D$1,D$4+SQRT(D$2*Rand!D441),D$6-SQRT(D$3*(1-Rand!D441)))</f>
        <v>6.4593854888965669</v>
      </c>
      <c r="E447" s="29">
        <f>IF(Rand!E441&lt;=E$1,E$4+SQRT(E$2*Rand!E441),E$6-SQRT(E$3*(1-Rand!E441)))</f>
        <v>4.1825596723644374</v>
      </c>
      <c r="F447" s="32">
        <f>IF(Rand!F441&lt;=F$1,F$4+SQRT(F$2*Rand!F441),F$6-SQRT(F$3*(1-Rand!F441)))</f>
        <v>2.4439015922712821</v>
      </c>
      <c r="G447" s="25">
        <f>IF(Rand!G441&lt;=G$1,G$4+SQRT(G$2*Rand!G441),G$6-SQRT(G$3*(1-Rand!G441)))</f>
        <v>3.0452193446585119</v>
      </c>
      <c r="H447" s="17">
        <f>IF(Rand!H441&lt;=H$1,H$4+SQRT(H$2*Rand!H441),H$6-SQRT(H$3*(1-Rand!H441)))</f>
        <v>10.840027196579653</v>
      </c>
      <c r="I447" s="24">
        <f>IF(Rand!I441&lt;=I$1,I$4+SQRT(I$2*Rand!I441),I$6-SQRT(I$3*(1-Rand!I441)))</f>
        <v>11.331537046526739</v>
      </c>
      <c r="J447" s="20">
        <f>IF(Rand!J441&lt;=J$1,J$4+SQRT(J$2*Rand!J441),J$6-SQRT(J$3*(1-Rand!J441)))</f>
        <v>9.8304970513655867</v>
      </c>
      <c r="K447" s="29">
        <f>IF(Rand!K441&lt;=K$1,K$4+SQRT(K$2*Rand!K441),K$6-SQRT(K$3*(1-Rand!K441)))</f>
        <v>16.154909799435803</v>
      </c>
      <c r="L447" s="32">
        <f>IF(Rand!L441&lt;=L$1,L$4+SQRT(L$2*Rand!L441),L$6-SQRT(L$3*(1-Rand!L441)))</f>
        <v>9.4745342126561756</v>
      </c>
      <c r="M447" s="25">
        <f>IF(Rand!M441&lt;=M$1,M$4+SQRT(M$2*Rand!M441),M$6-SQRT(M$3*(1-Rand!M441)))</f>
        <v>9.8853577048366716</v>
      </c>
      <c r="N447" s="17">
        <f>IF(Rand!N441&lt;=N$1,N$4+SQRT(N$2*Rand!N441),N$6-SQRT(N$3*(1-Rand!N441)))</f>
        <v>8.6749050753428492</v>
      </c>
      <c r="O447" s="24">
        <f>IF(Rand!O441&lt;=O$1,O$4+SQRT(O$2*Rand!O441),O$6-SQRT(O$3*(1-Rand!O441)))</f>
        <v>18.058226899135928</v>
      </c>
      <c r="P447" s="20">
        <f>IF(Rand!P441&lt;=P$1,P$4+SQRT(P$2*Rand!P441),P$6-SQRT(P$3*(1-Rand!P441)))</f>
        <v>12.684047924897714</v>
      </c>
      <c r="Q447" s="29">
        <f>IF(Rand!Q441&lt;=Q$1,Q$4+SQRT(Q$2*Rand!Q441),Q$6-SQRT(Q$3*(1-Rand!Q441)))</f>
        <v>11.873046875993298</v>
      </c>
      <c r="R447" s="32">
        <f>IF(Rand!R441&lt;=R$1,R$4+SQRT(R$2*Rand!R441),R$6-SQRT(R$3*(1-Rand!R441)))</f>
        <v>11.360141975350526</v>
      </c>
      <c r="S447" s="25">
        <f>IF(Rand!S441&lt;=S$1,S$4+SQRT(S$2*Rand!S441),S$6-SQRT(S$3*(1-Rand!S441)))</f>
        <v>10.722663571983761</v>
      </c>
      <c r="T447" s="17">
        <f>IF(Rand!T441&lt;=T$1,T$4+SQRT(T$2*Rand!T441),T$6-SQRT(T$3*(1-Rand!T441)))</f>
        <v>11.653371259695001</v>
      </c>
      <c r="U447" s="24">
        <f>IF(Rand!U441&lt;=U$1,U$4+SQRT(U$2*Rand!U441),U$6-SQRT(U$3*(1-Rand!U441)))</f>
        <v>10.797481681930226</v>
      </c>
      <c r="V447" s="20">
        <f>IF(Rand!V441&lt;=V$1,V$4+SQRT(V$2*Rand!V441),V$6-SQRT(V$3*(1-Rand!V441)))</f>
        <v>14.046021555257076</v>
      </c>
      <c r="W447" s="29">
        <f>IF(Rand!W441&lt;=W$1,W$4+SQRT(W$2*Rand!W441),W$6-SQRT(W$3*(1-Rand!W441)))</f>
        <v>13.908266007308706</v>
      </c>
      <c r="X447" s="32">
        <f>IF(Rand!X441&lt;=X$1,X$4+SQRT(X$2*Rand!X441),X$6-SQRT(X$3*(1-Rand!X441)))</f>
        <v>13.018146558115689</v>
      </c>
      <c r="Y447" s="25">
        <f>IF(Rand!Y441&lt;=Y$1,Y$4+SQRT(Y$2*Rand!Y441),Y$6-SQRT(Y$3*(1-Rand!Y441)))</f>
        <v>12.62364581156959</v>
      </c>
    </row>
    <row r="448" spans="2:25" hidden="1" x14ac:dyDescent="0.25">
      <c r="B448" s="17">
        <f>IF(Rand!B442&lt;=B$1,B$4+SQRT(B$2*Rand!B442),B$6-SQRT(B$3*(1-Rand!B442)))</f>
        <v>4.4790754796661911</v>
      </c>
      <c r="C448" s="24">
        <f>IF(Rand!C442&lt;=C$1,C$4+SQRT(C$2*Rand!C442),C$6-SQRT(C$3*(1-Rand!C442)))</f>
        <v>3.3597300137191124</v>
      </c>
      <c r="D448" s="20">
        <f>IF(Rand!D442&lt;=D$1,D$4+SQRT(D$2*Rand!D442),D$6-SQRT(D$3*(1-Rand!D442)))</f>
        <v>6.1655291850454814</v>
      </c>
      <c r="E448" s="29">
        <f>IF(Rand!E442&lt;=E$1,E$4+SQRT(E$2*Rand!E442),E$6-SQRT(E$3*(1-Rand!E442)))</f>
        <v>3.7531811005060325</v>
      </c>
      <c r="F448" s="32">
        <f>IF(Rand!F442&lt;=F$1,F$4+SQRT(F$2*Rand!F442),F$6-SQRT(F$3*(1-Rand!F442)))</f>
        <v>3.4523329073021514</v>
      </c>
      <c r="G448" s="25">
        <f>IF(Rand!G442&lt;=G$1,G$4+SQRT(G$2*Rand!G442),G$6-SQRT(G$3*(1-Rand!G442)))</f>
        <v>2.5992666492123222</v>
      </c>
      <c r="H448" s="17">
        <f>IF(Rand!H442&lt;=H$1,H$4+SQRT(H$2*Rand!H442),H$6-SQRT(H$3*(1-Rand!H442)))</f>
        <v>9.99461593182005</v>
      </c>
      <c r="I448" s="24">
        <f>IF(Rand!I442&lt;=I$1,I$4+SQRT(I$2*Rand!I442),I$6-SQRT(I$3*(1-Rand!I442)))</f>
        <v>12.841321704653096</v>
      </c>
      <c r="J448" s="20">
        <f>IF(Rand!J442&lt;=J$1,J$4+SQRT(J$2*Rand!J442),J$6-SQRT(J$3*(1-Rand!J442)))</f>
        <v>17.945377247563787</v>
      </c>
      <c r="K448" s="29">
        <f>IF(Rand!K442&lt;=K$1,K$4+SQRT(K$2*Rand!K442),K$6-SQRT(K$3*(1-Rand!K442)))</f>
        <v>8.8543225200888482</v>
      </c>
      <c r="L448" s="32">
        <f>IF(Rand!L442&lt;=L$1,L$4+SQRT(L$2*Rand!L442),L$6-SQRT(L$3*(1-Rand!L442)))</f>
        <v>11.935259607278871</v>
      </c>
      <c r="M448" s="25">
        <f>IF(Rand!M442&lt;=M$1,M$4+SQRT(M$2*Rand!M442),M$6-SQRT(M$3*(1-Rand!M442)))</f>
        <v>10.512745348271896</v>
      </c>
      <c r="N448" s="17">
        <f>IF(Rand!N442&lt;=N$1,N$4+SQRT(N$2*Rand!N442),N$6-SQRT(N$3*(1-Rand!N442)))</f>
        <v>7.3571911865717698</v>
      </c>
      <c r="O448" s="24">
        <f>IF(Rand!O442&lt;=O$1,O$4+SQRT(O$2*Rand!O442),O$6-SQRT(O$3*(1-Rand!O442)))</f>
        <v>13.309313683330084</v>
      </c>
      <c r="P448" s="20">
        <f>IF(Rand!P442&lt;=P$1,P$4+SQRT(P$2*Rand!P442),P$6-SQRT(P$3*(1-Rand!P442)))</f>
        <v>10.334239110113257</v>
      </c>
      <c r="Q448" s="29">
        <f>IF(Rand!Q442&lt;=Q$1,Q$4+SQRT(Q$2*Rand!Q442),Q$6-SQRT(Q$3*(1-Rand!Q442)))</f>
        <v>13.408126694926189</v>
      </c>
      <c r="R448" s="32">
        <f>IF(Rand!R442&lt;=R$1,R$4+SQRT(R$2*Rand!R442),R$6-SQRT(R$3*(1-Rand!R442)))</f>
        <v>11.970026922109831</v>
      </c>
      <c r="S448" s="25">
        <f>IF(Rand!S442&lt;=S$1,S$4+SQRT(S$2*Rand!S442),S$6-SQRT(S$3*(1-Rand!S442)))</f>
        <v>10.753802305115988</v>
      </c>
      <c r="T448" s="17">
        <f>IF(Rand!T442&lt;=T$1,T$4+SQRT(T$2*Rand!T442),T$6-SQRT(T$3*(1-Rand!T442)))</f>
        <v>15.419929669279238</v>
      </c>
      <c r="U448" s="24">
        <f>IF(Rand!U442&lt;=U$1,U$4+SQRT(U$2*Rand!U442),U$6-SQRT(U$3*(1-Rand!U442)))</f>
        <v>8.3356610021759643</v>
      </c>
      <c r="V448" s="20">
        <f>IF(Rand!V442&lt;=V$1,V$4+SQRT(V$2*Rand!V442),V$6-SQRT(V$3*(1-Rand!V442)))</f>
        <v>9.8610333013744587</v>
      </c>
      <c r="W448" s="29">
        <f>IF(Rand!W442&lt;=W$1,W$4+SQRT(W$2*Rand!W442),W$6-SQRT(W$3*(1-Rand!W442)))</f>
        <v>7.4745367368405198</v>
      </c>
      <c r="X448" s="32">
        <f>IF(Rand!X442&lt;=X$1,X$4+SQRT(X$2*Rand!X442),X$6-SQRT(X$3*(1-Rand!X442)))</f>
        <v>8.9483207566760541</v>
      </c>
      <c r="Y448" s="25">
        <f>IF(Rand!Y442&lt;=Y$1,Y$4+SQRT(Y$2*Rand!Y442),Y$6-SQRT(Y$3*(1-Rand!Y442)))</f>
        <v>8.4169457713020872</v>
      </c>
    </row>
    <row r="449" spans="2:25" hidden="1" x14ac:dyDescent="0.25">
      <c r="B449" s="17">
        <f>IF(Rand!B443&lt;=B$1,B$4+SQRT(B$2*Rand!B443),B$6-SQRT(B$3*(1-Rand!B443)))</f>
        <v>4.611925707928541</v>
      </c>
      <c r="C449" s="24">
        <f>IF(Rand!C443&lt;=C$1,C$4+SQRT(C$2*Rand!C443),C$6-SQRT(C$3*(1-Rand!C443)))</f>
        <v>1.1960429545512383</v>
      </c>
      <c r="D449" s="20">
        <f>IF(Rand!D443&lt;=D$1,D$4+SQRT(D$2*Rand!D443),D$6-SQRT(D$3*(1-Rand!D443)))</f>
        <v>6.0784059260419383</v>
      </c>
      <c r="E449" s="29">
        <f>IF(Rand!E443&lt;=E$1,E$4+SQRT(E$2*Rand!E443),E$6-SQRT(E$3*(1-Rand!E443)))</f>
        <v>3.2477835031155697</v>
      </c>
      <c r="F449" s="32">
        <f>IF(Rand!F443&lt;=F$1,F$4+SQRT(F$2*Rand!F443),F$6-SQRT(F$3*(1-Rand!F443)))</f>
        <v>2.7364265192383437</v>
      </c>
      <c r="G449" s="25">
        <f>IF(Rand!G443&lt;=G$1,G$4+SQRT(G$2*Rand!G443),G$6-SQRT(G$3*(1-Rand!G443)))</f>
        <v>2.9309116633084211</v>
      </c>
      <c r="H449" s="17">
        <f>IF(Rand!H443&lt;=H$1,H$4+SQRT(H$2*Rand!H443),H$6-SQRT(H$3*(1-Rand!H443)))</f>
        <v>11.696582803228749</v>
      </c>
      <c r="I449" s="24">
        <f>IF(Rand!I443&lt;=I$1,I$4+SQRT(I$2*Rand!I443),I$6-SQRT(I$3*(1-Rand!I443)))</f>
        <v>8.8388166497159162</v>
      </c>
      <c r="J449" s="20">
        <f>IF(Rand!J443&lt;=J$1,J$4+SQRT(J$2*Rand!J443),J$6-SQRT(J$3*(1-Rand!J443)))</f>
        <v>9.0376316052281656</v>
      </c>
      <c r="K449" s="29">
        <f>IF(Rand!K443&lt;=K$1,K$4+SQRT(K$2*Rand!K443),K$6-SQRT(K$3*(1-Rand!K443)))</f>
        <v>13.354497693910876</v>
      </c>
      <c r="L449" s="32">
        <f>IF(Rand!L443&lt;=L$1,L$4+SQRT(L$2*Rand!L443),L$6-SQRT(L$3*(1-Rand!L443)))</f>
        <v>8.8133100113152238</v>
      </c>
      <c r="M449" s="25">
        <f>IF(Rand!M443&lt;=M$1,M$4+SQRT(M$2*Rand!M443),M$6-SQRT(M$3*(1-Rand!M443)))</f>
        <v>14.777903795238963</v>
      </c>
      <c r="N449" s="17">
        <f>IF(Rand!N443&lt;=N$1,N$4+SQRT(N$2*Rand!N443),N$6-SQRT(N$3*(1-Rand!N443)))</f>
        <v>16.777936506223373</v>
      </c>
      <c r="O449" s="24">
        <f>IF(Rand!O443&lt;=O$1,O$4+SQRT(O$2*Rand!O443),O$6-SQRT(O$3*(1-Rand!O443)))</f>
        <v>10.119798767830378</v>
      </c>
      <c r="P449" s="20">
        <f>IF(Rand!P443&lt;=P$1,P$4+SQRT(P$2*Rand!P443),P$6-SQRT(P$3*(1-Rand!P443)))</f>
        <v>14.187260574724803</v>
      </c>
      <c r="Q449" s="29">
        <f>IF(Rand!Q443&lt;=Q$1,Q$4+SQRT(Q$2*Rand!Q443),Q$6-SQRT(Q$3*(1-Rand!Q443)))</f>
        <v>8.9691787133615719</v>
      </c>
      <c r="R449" s="32">
        <f>IF(Rand!R443&lt;=R$1,R$4+SQRT(R$2*Rand!R443),R$6-SQRT(R$3*(1-Rand!R443)))</f>
        <v>10.196601376671186</v>
      </c>
      <c r="S449" s="25">
        <f>IF(Rand!S443&lt;=S$1,S$4+SQRT(S$2*Rand!S443),S$6-SQRT(S$3*(1-Rand!S443)))</f>
        <v>14.609634092360055</v>
      </c>
      <c r="T449" s="17">
        <f>IF(Rand!T443&lt;=T$1,T$4+SQRT(T$2*Rand!T443),T$6-SQRT(T$3*(1-Rand!T443)))</f>
        <v>12.076867118841847</v>
      </c>
      <c r="U449" s="24">
        <f>IF(Rand!U443&lt;=U$1,U$4+SQRT(U$2*Rand!U443),U$6-SQRT(U$3*(1-Rand!U443)))</f>
        <v>8.92675410376863</v>
      </c>
      <c r="V449" s="20">
        <f>IF(Rand!V443&lt;=V$1,V$4+SQRT(V$2*Rand!V443),V$6-SQRT(V$3*(1-Rand!V443)))</f>
        <v>9.0422402702099696</v>
      </c>
      <c r="W449" s="29">
        <f>IF(Rand!W443&lt;=W$1,W$4+SQRT(W$2*Rand!W443),W$6-SQRT(W$3*(1-Rand!W443)))</f>
        <v>13.538447974345145</v>
      </c>
      <c r="X449" s="32">
        <f>IF(Rand!X443&lt;=X$1,X$4+SQRT(X$2*Rand!X443),X$6-SQRT(X$3*(1-Rand!X443)))</f>
        <v>9.5312561608670698</v>
      </c>
      <c r="Y449" s="25">
        <f>IF(Rand!Y443&lt;=Y$1,Y$4+SQRT(Y$2*Rand!Y443),Y$6-SQRT(Y$3*(1-Rand!Y443)))</f>
        <v>12.069082793010638</v>
      </c>
    </row>
    <row r="450" spans="2:25" hidden="1" x14ac:dyDescent="0.25">
      <c r="B450" s="17">
        <f>IF(Rand!B444&lt;=B$1,B$4+SQRT(B$2*Rand!B444),B$6-SQRT(B$3*(1-Rand!B444)))</f>
        <v>4.9954398607291211</v>
      </c>
      <c r="C450" s="24">
        <f>IF(Rand!C444&lt;=C$1,C$4+SQRT(C$2*Rand!C444),C$6-SQRT(C$3*(1-Rand!C444)))</f>
        <v>2.3791225617360161</v>
      </c>
      <c r="D450" s="20">
        <f>IF(Rand!D444&lt;=D$1,D$4+SQRT(D$2*Rand!D444),D$6-SQRT(D$3*(1-Rand!D444)))</f>
        <v>4.8966616875140785</v>
      </c>
      <c r="E450" s="29">
        <f>IF(Rand!E444&lt;=E$1,E$4+SQRT(E$2*Rand!E444),E$6-SQRT(E$3*(1-Rand!E444)))</f>
        <v>4.8767634404838587</v>
      </c>
      <c r="F450" s="32">
        <f>IF(Rand!F444&lt;=F$1,F$4+SQRT(F$2*Rand!F444),F$6-SQRT(F$3*(1-Rand!F444)))</f>
        <v>2.7323544049761717</v>
      </c>
      <c r="G450" s="25">
        <f>IF(Rand!G444&lt;=G$1,G$4+SQRT(G$2*Rand!G444),G$6-SQRT(G$3*(1-Rand!G444)))</f>
        <v>4.259153535774912</v>
      </c>
      <c r="H450" s="17">
        <f>IF(Rand!H444&lt;=H$1,H$4+SQRT(H$2*Rand!H444),H$6-SQRT(H$3*(1-Rand!H444)))</f>
        <v>9.3905722732522641</v>
      </c>
      <c r="I450" s="24">
        <f>IF(Rand!I444&lt;=I$1,I$4+SQRT(I$2*Rand!I444),I$6-SQRT(I$3*(1-Rand!I444)))</f>
        <v>15.16049163822953</v>
      </c>
      <c r="J450" s="20">
        <f>IF(Rand!J444&lt;=J$1,J$4+SQRT(J$2*Rand!J444),J$6-SQRT(J$3*(1-Rand!J444)))</f>
        <v>10.298978057379804</v>
      </c>
      <c r="K450" s="29">
        <f>IF(Rand!K444&lt;=K$1,K$4+SQRT(K$2*Rand!K444),K$6-SQRT(K$3*(1-Rand!K444)))</f>
        <v>13.204433383414244</v>
      </c>
      <c r="L450" s="32">
        <f>IF(Rand!L444&lt;=L$1,L$4+SQRT(L$2*Rand!L444),L$6-SQRT(L$3*(1-Rand!L444)))</f>
        <v>10.156246721246937</v>
      </c>
      <c r="M450" s="25">
        <f>IF(Rand!M444&lt;=M$1,M$4+SQRT(M$2*Rand!M444),M$6-SQRT(M$3*(1-Rand!M444)))</f>
        <v>10.939072185723168</v>
      </c>
      <c r="N450" s="17">
        <f>IF(Rand!N444&lt;=N$1,N$4+SQRT(N$2*Rand!N444),N$6-SQRT(N$3*(1-Rand!N444)))</f>
        <v>11.057747152214008</v>
      </c>
      <c r="O450" s="24">
        <f>IF(Rand!O444&lt;=O$1,O$4+SQRT(O$2*Rand!O444),O$6-SQRT(O$3*(1-Rand!O444)))</f>
        <v>10.314697888797703</v>
      </c>
      <c r="P450" s="20">
        <f>IF(Rand!P444&lt;=P$1,P$4+SQRT(P$2*Rand!P444),P$6-SQRT(P$3*(1-Rand!P444)))</f>
        <v>15.492284676242289</v>
      </c>
      <c r="Q450" s="29">
        <f>IF(Rand!Q444&lt;=Q$1,Q$4+SQRT(Q$2*Rand!Q444),Q$6-SQRT(Q$3*(1-Rand!Q444)))</f>
        <v>6.8167670182202214</v>
      </c>
      <c r="R450" s="32">
        <f>IF(Rand!R444&lt;=R$1,R$4+SQRT(R$2*Rand!R444),R$6-SQRT(R$3*(1-Rand!R444)))</f>
        <v>7.9814646648769791</v>
      </c>
      <c r="S450" s="25">
        <f>IF(Rand!S444&lt;=S$1,S$4+SQRT(S$2*Rand!S444),S$6-SQRT(S$3*(1-Rand!S444)))</f>
        <v>13.713074463240595</v>
      </c>
      <c r="T450" s="17">
        <f>IF(Rand!T444&lt;=T$1,T$4+SQRT(T$2*Rand!T444),T$6-SQRT(T$3*(1-Rand!T444)))</f>
        <v>8.4450306440570415</v>
      </c>
      <c r="U450" s="24">
        <f>IF(Rand!U444&lt;=U$1,U$4+SQRT(U$2*Rand!U444),U$6-SQRT(U$3*(1-Rand!U444)))</f>
        <v>13.517430783938948</v>
      </c>
      <c r="V450" s="20">
        <f>IF(Rand!V444&lt;=V$1,V$4+SQRT(V$2*Rand!V444),V$6-SQRT(V$3*(1-Rand!V444)))</f>
        <v>16.684266270659013</v>
      </c>
      <c r="W450" s="29">
        <f>IF(Rand!W444&lt;=W$1,W$4+SQRT(W$2*Rand!W444),W$6-SQRT(W$3*(1-Rand!W444)))</f>
        <v>8.8008577552251595</v>
      </c>
      <c r="X450" s="32">
        <f>IF(Rand!X444&lt;=X$1,X$4+SQRT(X$2*Rand!X444),X$6-SQRT(X$3*(1-Rand!X444)))</f>
        <v>14.466174788116781</v>
      </c>
      <c r="Y450" s="25">
        <f>IF(Rand!Y444&lt;=Y$1,Y$4+SQRT(Y$2*Rand!Y444),Y$6-SQRT(Y$3*(1-Rand!Y444)))</f>
        <v>11.644002595144086</v>
      </c>
    </row>
    <row r="451" spans="2:25" hidden="1" x14ac:dyDescent="0.25">
      <c r="B451" s="17">
        <f>IF(Rand!B445&lt;=B$1,B$4+SQRT(B$2*Rand!B445),B$6-SQRT(B$3*(1-Rand!B445)))</f>
        <v>4.9154863411402019</v>
      </c>
      <c r="C451" s="24">
        <f>IF(Rand!C445&lt;=C$1,C$4+SQRT(C$2*Rand!C445),C$6-SQRT(C$3*(1-Rand!C445)))</f>
        <v>3.0057009390767506</v>
      </c>
      <c r="D451" s="20">
        <f>IF(Rand!D445&lt;=D$1,D$4+SQRT(D$2*Rand!D445),D$6-SQRT(D$3*(1-Rand!D445)))</f>
        <v>5.7412229887416295</v>
      </c>
      <c r="E451" s="29">
        <f>IF(Rand!E445&lt;=E$1,E$4+SQRT(E$2*Rand!E445),E$6-SQRT(E$3*(1-Rand!E445)))</f>
        <v>4.1096936892081812</v>
      </c>
      <c r="F451" s="32">
        <f>IF(Rand!F445&lt;=F$1,F$4+SQRT(F$2*Rand!F445),F$6-SQRT(F$3*(1-Rand!F445)))</f>
        <v>2.2562949391685994</v>
      </c>
      <c r="G451" s="25">
        <f>IF(Rand!G445&lt;=G$1,G$4+SQRT(G$2*Rand!G445),G$6-SQRT(G$3*(1-Rand!G445)))</f>
        <v>3.0351071625997634</v>
      </c>
      <c r="H451" s="17">
        <f>IF(Rand!H445&lt;=H$1,H$4+SQRT(H$2*Rand!H445),H$6-SQRT(H$3*(1-Rand!H445)))</f>
        <v>17.485070736684474</v>
      </c>
      <c r="I451" s="24">
        <f>IF(Rand!I445&lt;=I$1,I$4+SQRT(I$2*Rand!I445),I$6-SQRT(I$3*(1-Rand!I445)))</f>
        <v>10.139870419487933</v>
      </c>
      <c r="J451" s="20">
        <f>IF(Rand!J445&lt;=J$1,J$4+SQRT(J$2*Rand!J445),J$6-SQRT(J$3*(1-Rand!J445)))</f>
        <v>9.8877427444347248</v>
      </c>
      <c r="K451" s="29">
        <f>IF(Rand!K445&lt;=K$1,K$4+SQRT(K$2*Rand!K445),K$6-SQRT(K$3*(1-Rand!K445)))</f>
        <v>12.17827869366465</v>
      </c>
      <c r="L451" s="32">
        <f>IF(Rand!L445&lt;=L$1,L$4+SQRT(L$2*Rand!L445),L$6-SQRT(L$3*(1-Rand!L445)))</f>
        <v>9.5356666940658954</v>
      </c>
      <c r="M451" s="25">
        <f>IF(Rand!M445&lt;=M$1,M$4+SQRT(M$2*Rand!M445),M$6-SQRT(M$3*(1-Rand!M445)))</f>
        <v>6.225759883652338</v>
      </c>
      <c r="N451" s="17">
        <f>IF(Rand!N445&lt;=N$1,N$4+SQRT(N$2*Rand!N445),N$6-SQRT(N$3*(1-Rand!N445)))</f>
        <v>16.783217906962612</v>
      </c>
      <c r="O451" s="24">
        <f>IF(Rand!O445&lt;=O$1,O$4+SQRT(O$2*Rand!O445),O$6-SQRT(O$3*(1-Rand!O445)))</f>
        <v>12.881676548042996</v>
      </c>
      <c r="P451" s="20">
        <f>IF(Rand!P445&lt;=P$1,P$4+SQRT(P$2*Rand!P445),P$6-SQRT(P$3*(1-Rand!P445)))</f>
        <v>9.0089750154927071</v>
      </c>
      <c r="Q451" s="29">
        <f>IF(Rand!Q445&lt;=Q$1,Q$4+SQRT(Q$2*Rand!Q445),Q$6-SQRT(Q$3*(1-Rand!Q445)))</f>
        <v>12.232264604306607</v>
      </c>
      <c r="R451" s="32">
        <f>IF(Rand!R445&lt;=R$1,R$4+SQRT(R$2*Rand!R445),R$6-SQRT(R$3*(1-Rand!R445)))</f>
        <v>10.055000591902346</v>
      </c>
      <c r="S451" s="25">
        <f>IF(Rand!S445&lt;=S$1,S$4+SQRT(S$2*Rand!S445),S$6-SQRT(S$3*(1-Rand!S445)))</f>
        <v>11.901751065895159</v>
      </c>
      <c r="T451" s="17">
        <f>IF(Rand!T445&lt;=T$1,T$4+SQRT(T$2*Rand!T445),T$6-SQRT(T$3*(1-Rand!T445)))</f>
        <v>6.1060020104394033</v>
      </c>
      <c r="U451" s="24">
        <f>IF(Rand!U445&lt;=U$1,U$4+SQRT(U$2*Rand!U445),U$6-SQRT(U$3*(1-Rand!U445)))</f>
        <v>12.5256697536079</v>
      </c>
      <c r="V451" s="20">
        <f>IF(Rand!V445&lt;=V$1,V$4+SQRT(V$2*Rand!V445),V$6-SQRT(V$3*(1-Rand!V445)))</f>
        <v>10.206394021677385</v>
      </c>
      <c r="W451" s="29">
        <f>IF(Rand!W445&lt;=W$1,W$4+SQRT(W$2*Rand!W445),W$6-SQRT(W$3*(1-Rand!W445)))</f>
        <v>12.29841086971418</v>
      </c>
      <c r="X451" s="32">
        <f>IF(Rand!X445&lt;=X$1,X$4+SQRT(X$2*Rand!X445),X$6-SQRT(X$3*(1-Rand!X445)))</f>
        <v>15.223608017036327</v>
      </c>
      <c r="Y451" s="25">
        <f>IF(Rand!Y445&lt;=Y$1,Y$4+SQRT(Y$2*Rand!Y445),Y$6-SQRT(Y$3*(1-Rand!Y445)))</f>
        <v>17.650910050679826</v>
      </c>
    </row>
    <row r="452" spans="2:25" hidden="1" x14ac:dyDescent="0.25">
      <c r="B452" s="17">
        <f>IF(Rand!B446&lt;=B$1,B$4+SQRT(B$2*Rand!B446),B$6-SQRT(B$3*(1-Rand!B446)))</f>
        <v>4.3182161051023336</v>
      </c>
      <c r="C452" s="24">
        <f>IF(Rand!C446&lt;=C$1,C$4+SQRT(C$2*Rand!C446),C$6-SQRT(C$3*(1-Rand!C446)))</f>
        <v>3.2774528063378296</v>
      </c>
      <c r="D452" s="20">
        <f>IF(Rand!D446&lt;=D$1,D$4+SQRT(D$2*Rand!D446),D$6-SQRT(D$3*(1-Rand!D446)))</f>
        <v>4.8231941152199962</v>
      </c>
      <c r="E452" s="29">
        <f>IF(Rand!E446&lt;=E$1,E$4+SQRT(E$2*Rand!E446),E$6-SQRT(E$3*(1-Rand!E446)))</f>
        <v>4.0797058169264302</v>
      </c>
      <c r="F452" s="32">
        <f>IF(Rand!F446&lt;=F$1,F$4+SQRT(F$2*Rand!F446),F$6-SQRT(F$3*(1-Rand!F446)))</f>
        <v>1.8625097950135343</v>
      </c>
      <c r="G452" s="25">
        <f>IF(Rand!G446&lt;=G$1,G$4+SQRT(G$2*Rand!G446),G$6-SQRT(G$3*(1-Rand!G446)))</f>
        <v>3.7282800620152812</v>
      </c>
      <c r="H452" s="17">
        <f>IF(Rand!H446&lt;=H$1,H$4+SQRT(H$2*Rand!H446),H$6-SQRT(H$3*(1-Rand!H446)))</f>
        <v>13.62365059417575</v>
      </c>
      <c r="I452" s="24">
        <f>IF(Rand!I446&lt;=I$1,I$4+SQRT(I$2*Rand!I446),I$6-SQRT(I$3*(1-Rand!I446)))</f>
        <v>9.8456002635215327</v>
      </c>
      <c r="J452" s="20">
        <f>IF(Rand!J446&lt;=J$1,J$4+SQRT(J$2*Rand!J446),J$6-SQRT(J$3*(1-Rand!J446)))</f>
        <v>10.85921814627377</v>
      </c>
      <c r="K452" s="29">
        <f>IF(Rand!K446&lt;=K$1,K$4+SQRT(K$2*Rand!K446),K$6-SQRT(K$3*(1-Rand!K446)))</f>
        <v>13.632338656931987</v>
      </c>
      <c r="L452" s="32">
        <f>IF(Rand!L446&lt;=L$1,L$4+SQRT(L$2*Rand!L446),L$6-SQRT(L$3*(1-Rand!L446)))</f>
        <v>13.904369825995136</v>
      </c>
      <c r="M452" s="25">
        <f>IF(Rand!M446&lt;=M$1,M$4+SQRT(M$2*Rand!M446),M$6-SQRT(M$3*(1-Rand!M446)))</f>
        <v>11.247243270250969</v>
      </c>
      <c r="N452" s="17">
        <f>IF(Rand!N446&lt;=N$1,N$4+SQRT(N$2*Rand!N446),N$6-SQRT(N$3*(1-Rand!N446)))</f>
        <v>17.672399451256737</v>
      </c>
      <c r="O452" s="24">
        <f>IF(Rand!O446&lt;=O$1,O$4+SQRT(O$2*Rand!O446),O$6-SQRT(O$3*(1-Rand!O446)))</f>
        <v>8.2558567083242735</v>
      </c>
      <c r="P452" s="20">
        <f>IF(Rand!P446&lt;=P$1,P$4+SQRT(P$2*Rand!P446),P$6-SQRT(P$3*(1-Rand!P446)))</f>
        <v>16.20263127183658</v>
      </c>
      <c r="Q452" s="29">
        <f>IF(Rand!Q446&lt;=Q$1,Q$4+SQRT(Q$2*Rand!Q446),Q$6-SQRT(Q$3*(1-Rand!Q446)))</f>
        <v>14.654923953636374</v>
      </c>
      <c r="R452" s="32">
        <f>IF(Rand!R446&lt;=R$1,R$4+SQRT(R$2*Rand!R446),R$6-SQRT(R$3*(1-Rand!R446)))</f>
        <v>17.228797051448787</v>
      </c>
      <c r="S452" s="25">
        <f>IF(Rand!S446&lt;=S$1,S$4+SQRT(S$2*Rand!S446),S$6-SQRT(S$3*(1-Rand!S446)))</f>
        <v>9.7942793577022513</v>
      </c>
      <c r="T452" s="17">
        <f>IF(Rand!T446&lt;=T$1,T$4+SQRT(T$2*Rand!T446),T$6-SQRT(T$3*(1-Rand!T446)))</f>
        <v>14.190458649390923</v>
      </c>
      <c r="U452" s="24">
        <f>IF(Rand!U446&lt;=U$1,U$4+SQRT(U$2*Rand!U446),U$6-SQRT(U$3*(1-Rand!U446)))</f>
        <v>8.3730703447182737</v>
      </c>
      <c r="V452" s="20">
        <f>IF(Rand!V446&lt;=V$1,V$4+SQRT(V$2*Rand!V446),V$6-SQRT(V$3*(1-Rand!V446)))</f>
        <v>12.492916522477344</v>
      </c>
      <c r="W452" s="29">
        <f>IF(Rand!W446&lt;=W$1,W$4+SQRT(W$2*Rand!W446),W$6-SQRT(W$3*(1-Rand!W446)))</f>
        <v>8.0932668903139113</v>
      </c>
      <c r="X452" s="32">
        <f>IF(Rand!X446&lt;=X$1,X$4+SQRT(X$2*Rand!X446),X$6-SQRT(X$3*(1-Rand!X446)))</f>
        <v>10.82278973105714</v>
      </c>
      <c r="Y452" s="25">
        <f>IF(Rand!Y446&lt;=Y$1,Y$4+SQRT(Y$2*Rand!Y446),Y$6-SQRT(Y$3*(1-Rand!Y446)))</f>
        <v>10.93205695794915</v>
      </c>
    </row>
    <row r="453" spans="2:25" hidden="1" x14ac:dyDescent="0.25">
      <c r="B453" s="17">
        <f>IF(Rand!B447&lt;=B$1,B$4+SQRT(B$2*Rand!B447),B$6-SQRT(B$3*(1-Rand!B447)))</f>
        <v>4.5455661986724385</v>
      </c>
      <c r="C453" s="24">
        <f>IF(Rand!C447&lt;=C$1,C$4+SQRT(C$2*Rand!C447),C$6-SQRT(C$3*(1-Rand!C447)))</f>
        <v>2.7713158802227396</v>
      </c>
      <c r="D453" s="20">
        <f>IF(Rand!D447&lt;=D$1,D$4+SQRT(D$2*Rand!D447),D$6-SQRT(D$3*(1-Rand!D447)))</f>
        <v>5.6553630934473631</v>
      </c>
      <c r="E453" s="29">
        <f>IF(Rand!E447&lt;=E$1,E$4+SQRT(E$2*Rand!E447),E$6-SQRT(E$3*(1-Rand!E447)))</f>
        <v>3.3000576888323634</v>
      </c>
      <c r="F453" s="32">
        <f>IF(Rand!F447&lt;=F$1,F$4+SQRT(F$2*Rand!F447),F$6-SQRT(F$3*(1-Rand!F447)))</f>
        <v>2.3218971325639131</v>
      </c>
      <c r="G453" s="25">
        <f>IF(Rand!G447&lt;=G$1,G$4+SQRT(G$2*Rand!G447),G$6-SQRT(G$3*(1-Rand!G447)))</f>
        <v>3.7215955565742398</v>
      </c>
      <c r="H453" s="17">
        <f>IF(Rand!H447&lt;=H$1,H$4+SQRT(H$2*Rand!H447),H$6-SQRT(H$3*(1-Rand!H447)))</f>
        <v>7.8336411099349004</v>
      </c>
      <c r="I453" s="24">
        <f>IF(Rand!I447&lt;=I$1,I$4+SQRT(I$2*Rand!I447),I$6-SQRT(I$3*(1-Rand!I447)))</f>
        <v>16.711828760065526</v>
      </c>
      <c r="J453" s="20">
        <f>IF(Rand!J447&lt;=J$1,J$4+SQRT(J$2*Rand!J447),J$6-SQRT(J$3*(1-Rand!J447)))</f>
        <v>16.694090437454967</v>
      </c>
      <c r="K453" s="29">
        <f>IF(Rand!K447&lt;=K$1,K$4+SQRT(K$2*Rand!K447),K$6-SQRT(K$3*(1-Rand!K447)))</f>
        <v>9.556086346834519</v>
      </c>
      <c r="L453" s="32">
        <f>IF(Rand!L447&lt;=L$1,L$4+SQRT(L$2*Rand!L447),L$6-SQRT(L$3*(1-Rand!L447)))</f>
        <v>9.6184915322619631</v>
      </c>
      <c r="M453" s="25">
        <f>IF(Rand!M447&lt;=M$1,M$4+SQRT(M$2*Rand!M447),M$6-SQRT(M$3*(1-Rand!M447)))</f>
        <v>11.020637075005242</v>
      </c>
      <c r="N453" s="17">
        <f>IF(Rand!N447&lt;=N$1,N$4+SQRT(N$2*Rand!N447),N$6-SQRT(N$3*(1-Rand!N447)))</f>
        <v>9.9695355849383382</v>
      </c>
      <c r="O453" s="24">
        <f>IF(Rand!O447&lt;=O$1,O$4+SQRT(O$2*Rand!O447),O$6-SQRT(O$3*(1-Rand!O447)))</f>
        <v>7.8656595356285397</v>
      </c>
      <c r="P453" s="20">
        <f>IF(Rand!P447&lt;=P$1,P$4+SQRT(P$2*Rand!P447),P$6-SQRT(P$3*(1-Rand!P447)))</f>
        <v>9.9425114541482618</v>
      </c>
      <c r="Q453" s="29">
        <f>IF(Rand!Q447&lt;=Q$1,Q$4+SQRT(Q$2*Rand!Q447),Q$6-SQRT(Q$3*(1-Rand!Q447)))</f>
        <v>12.408605162716057</v>
      </c>
      <c r="R453" s="32">
        <f>IF(Rand!R447&lt;=R$1,R$4+SQRT(R$2*Rand!R447),R$6-SQRT(R$3*(1-Rand!R447)))</f>
        <v>11.702079539039714</v>
      </c>
      <c r="S453" s="25">
        <f>IF(Rand!S447&lt;=S$1,S$4+SQRT(S$2*Rand!S447),S$6-SQRT(S$3*(1-Rand!S447)))</f>
        <v>13.484021366842398</v>
      </c>
      <c r="T453" s="17">
        <f>IF(Rand!T447&lt;=T$1,T$4+SQRT(T$2*Rand!T447),T$6-SQRT(T$3*(1-Rand!T447)))</f>
        <v>9.7699457170147692</v>
      </c>
      <c r="U453" s="24">
        <f>IF(Rand!U447&lt;=U$1,U$4+SQRT(U$2*Rand!U447),U$6-SQRT(U$3*(1-Rand!U447)))</f>
        <v>13.737115429762433</v>
      </c>
      <c r="V453" s="20">
        <f>IF(Rand!V447&lt;=V$1,V$4+SQRT(V$2*Rand!V447),V$6-SQRT(V$3*(1-Rand!V447)))</f>
        <v>6.7933600072310103</v>
      </c>
      <c r="W453" s="29">
        <f>IF(Rand!W447&lt;=W$1,W$4+SQRT(W$2*Rand!W447),W$6-SQRT(W$3*(1-Rand!W447)))</f>
        <v>12.973151371065118</v>
      </c>
      <c r="X453" s="32">
        <f>IF(Rand!X447&lt;=X$1,X$4+SQRT(X$2*Rand!X447),X$6-SQRT(X$3*(1-Rand!X447)))</f>
        <v>15.559454420591347</v>
      </c>
      <c r="Y453" s="25">
        <f>IF(Rand!Y447&lt;=Y$1,Y$4+SQRT(Y$2*Rand!Y447),Y$6-SQRT(Y$3*(1-Rand!Y447)))</f>
        <v>10.840654060184137</v>
      </c>
    </row>
    <row r="454" spans="2:25" hidden="1" x14ac:dyDescent="0.25">
      <c r="B454" s="17">
        <f>IF(Rand!B448&lt;=B$1,B$4+SQRT(B$2*Rand!B448),B$6-SQRT(B$3*(1-Rand!B448)))</f>
        <v>3.9854778862483915</v>
      </c>
      <c r="C454" s="24">
        <f>IF(Rand!C448&lt;=C$1,C$4+SQRT(C$2*Rand!C448),C$6-SQRT(C$3*(1-Rand!C448)))</f>
        <v>2.7166515980106691</v>
      </c>
      <c r="D454" s="20">
        <f>IF(Rand!D448&lt;=D$1,D$4+SQRT(D$2*Rand!D448),D$6-SQRT(D$3*(1-Rand!D448)))</f>
        <v>6.45981362891676</v>
      </c>
      <c r="E454" s="29">
        <f>IF(Rand!E448&lt;=E$1,E$4+SQRT(E$2*Rand!E448),E$6-SQRT(E$3*(1-Rand!E448)))</f>
        <v>3.8403221408601214</v>
      </c>
      <c r="F454" s="32">
        <f>IF(Rand!F448&lt;=F$1,F$4+SQRT(F$2*Rand!F448),F$6-SQRT(F$3*(1-Rand!F448)))</f>
        <v>2.7461235598946807</v>
      </c>
      <c r="G454" s="25">
        <f>IF(Rand!G448&lt;=G$1,G$4+SQRT(G$2*Rand!G448),G$6-SQRT(G$3*(1-Rand!G448)))</f>
        <v>3.6470020949097659</v>
      </c>
      <c r="H454" s="17">
        <f>IF(Rand!H448&lt;=H$1,H$4+SQRT(H$2*Rand!H448),H$6-SQRT(H$3*(1-Rand!H448)))</f>
        <v>16.531896417154872</v>
      </c>
      <c r="I454" s="24">
        <f>IF(Rand!I448&lt;=I$1,I$4+SQRT(I$2*Rand!I448),I$6-SQRT(I$3*(1-Rand!I448)))</f>
        <v>8.9819980121057466</v>
      </c>
      <c r="J454" s="20">
        <f>IF(Rand!J448&lt;=J$1,J$4+SQRT(J$2*Rand!J448),J$6-SQRT(J$3*(1-Rand!J448)))</f>
        <v>10.446117901501077</v>
      </c>
      <c r="K454" s="29">
        <f>IF(Rand!K448&lt;=K$1,K$4+SQRT(K$2*Rand!K448),K$6-SQRT(K$3*(1-Rand!K448)))</f>
        <v>15.252333561056968</v>
      </c>
      <c r="L454" s="32">
        <f>IF(Rand!L448&lt;=L$1,L$4+SQRT(L$2*Rand!L448),L$6-SQRT(L$3*(1-Rand!L448)))</f>
        <v>12.617755213120832</v>
      </c>
      <c r="M454" s="25">
        <f>IF(Rand!M448&lt;=M$1,M$4+SQRT(M$2*Rand!M448),M$6-SQRT(M$3*(1-Rand!M448)))</f>
        <v>11.491765706838558</v>
      </c>
      <c r="N454" s="17">
        <f>IF(Rand!N448&lt;=N$1,N$4+SQRT(N$2*Rand!N448),N$6-SQRT(N$3*(1-Rand!N448)))</f>
        <v>12.124410951149809</v>
      </c>
      <c r="O454" s="24">
        <f>IF(Rand!O448&lt;=O$1,O$4+SQRT(O$2*Rand!O448),O$6-SQRT(O$3*(1-Rand!O448)))</f>
        <v>10.300088574048042</v>
      </c>
      <c r="P454" s="20">
        <f>IF(Rand!P448&lt;=P$1,P$4+SQRT(P$2*Rand!P448),P$6-SQRT(P$3*(1-Rand!P448)))</f>
        <v>8.505000608579504</v>
      </c>
      <c r="Q454" s="29">
        <f>IF(Rand!Q448&lt;=Q$1,Q$4+SQRT(Q$2*Rand!Q448),Q$6-SQRT(Q$3*(1-Rand!Q448)))</f>
        <v>17.328579102009392</v>
      </c>
      <c r="R454" s="32">
        <f>IF(Rand!R448&lt;=R$1,R$4+SQRT(R$2*Rand!R448),R$6-SQRT(R$3*(1-Rand!R448)))</f>
        <v>8.507972015467633</v>
      </c>
      <c r="S454" s="25">
        <f>IF(Rand!S448&lt;=S$1,S$4+SQRT(S$2*Rand!S448),S$6-SQRT(S$3*(1-Rand!S448)))</f>
        <v>19.226055083918755</v>
      </c>
      <c r="T454" s="17">
        <f>IF(Rand!T448&lt;=T$1,T$4+SQRT(T$2*Rand!T448),T$6-SQRT(T$3*(1-Rand!T448)))</f>
        <v>9.6161122745342844</v>
      </c>
      <c r="U454" s="24">
        <f>IF(Rand!U448&lt;=U$1,U$4+SQRT(U$2*Rand!U448),U$6-SQRT(U$3*(1-Rand!U448)))</f>
        <v>13.235232127622961</v>
      </c>
      <c r="V454" s="20">
        <f>IF(Rand!V448&lt;=V$1,V$4+SQRT(V$2*Rand!V448),V$6-SQRT(V$3*(1-Rand!V448)))</f>
        <v>11.402913280130873</v>
      </c>
      <c r="W454" s="29">
        <f>IF(Rand!W448&lt;=W$1,W$4+SQRT(W$2*Rand!W448),W$6-SQRT(W$3*(1-Rand!W448)))</f>
        <v>13.759730471011638</v>
      </c>
      <c r="X454" s="32">
        <f>IF(Rand!X448&lt;=X$1,X$4+SQRT(X$2*Rand!X448),X$6-SQRT(X$3*(1-Rand!X448)))</f>
        <v>12.379136647771411</v>
      </c>
      <c r="Y454" s="25">
        <f>IF(Rand!Y448&lt;=Y$1,Y$4+SQRT(Y$2*Rand!Y448),Y$6-SQRT(Y$3*(1-Rand!Y448)))</f>
        <v>17.965480464807928</v>
      </c>
    </row>
    <row r="455" spans="2:25" hidden="1" x14ac:dyDescent="0.25">
      <c r="B455" s="17">
        <f>IF(Rand!B449&lt;=B$1,B$4+SQRT(B$2*Rand!B449),B$6-SQRT(B$3*(1-Rand!B449)))</f>
        <v>3.4683005317710118</v>
      </c>
      <c r="C455" s="24">
        <f>IF(Rand!C449&lt;=C$1,C$4+SQRT(C$2*Rand!C449),C$6-SQRT(C$3*(1-Rand!C449)))</f>
        <v>1.8908678217319106</v>
      </c>
      <c r="D455" s="20">
        <f>IF(Rand!D449&lt;=D$1,D$4+SQRT(D$2*Rand!D449),D$6-SQRT(D$3*(1-Rand!D449)))</f>
        <v>4.9932045536082068</v>
      </c>
      <c r="E455" s="29">
        <f>IF(Rand!E449&lt;=E$1,E$4+SQRT(E$2*Rand!E449),E$6-SQRT(E$3*(1-Rand!E449)))</f>
        <v>3.9573622728340192</v>
      </c>
      <c r="F455" s="32">
        <f>IF(Rand!F449&lt;=F$1,F$4+SQRT(F$2*Rand!F449),F$6-SQRT(F$3*(1-Rand!F449)))</f>
        <v>1.8187850231173672</v>
      </c>
      <c r="G455" s="25">
        <f>IF(Rand!G449&lt;=G$1,G$4+SQRT(G$2*Rand!G449),G$6-SQRT(G$3*(1-Rand!G449)))</f>
        <v>3.6219109634290971</v>
      </c>
      <c r="H455" s="17">
        <f>IF(Rand!H449&lt;=H$1,H$4+SQRT(H$2*Rand!H449),H$6-SQRT(H$3*(1-Rand!H449)))</f>
        <v>17.331582875567275</v>
      </c>
      <c r="I455" s="24">
        <f>IF(Rand!I449&lt;=I$1,I$4+SQRT(I$2*Rand!I449),I$6-SQRT(I$3*(1-Rand!I449)))</f>
        <v>8.815439330903061</v>
      </c>
      <c r="J455" s="20">
        <f>IF(Rand!J449&lt;=J$1,J$4+SQRT(J$2*Rand!J449),J$6-SQRT(J$3*(1-Rand!J449)))</f>
        <v>11.416822893978404</v>
      </c>
      <c r="K455" s="29">
        <f>IF(Rand!K449&lt;=K$1,K$4+SQRT(K$2*Rand!K449),K$6-SQRT(K$3*(1-Rand!K449)))</f>
        <v>17.653904259593912</v>
      </c>
      <c r="L455" s="32">
        <f>IF(Rand!L449&lt;=L$1,L$4+SQRT(L$2*Rand!L449),L$6-SQRT(L$3*(1-Rand!L449)))</f>
        <v>10.088000160121791</v>
      </c>
      <c r="M455" s="25">
        <f>IF(Rand!M449&lt;=M$1,M$4+SQRT(M$2*Rand!M449),M$6-SQRT(M$3*(1-Rand!M449)))</f>
        <v>11.422278319794989</v>
      </c>
      <c r="N455" s="17">
        <f>IF(Rand!N449&lt;=N$1,N$4+SQRT(N$2*Rand!N449),N$6-SQRT(N$3*(1-Rand!N449)))</f>
        <v>14.011909502631525</v>
      </c>
      <c r="O455" s="24">
        <f>IF(Rand!O449&lt;=O$1,O$4+SQRT(O$2*Rand!O449),O$6-SQRT(O$3*(1-Rand!O449)))</f>
        <v>13.276364953486382</v>
      </c>
      <c r="P455" s="20">
        <f>IF(Rand!P449&lt;=P$1,P$4+SQRT(P$2*Rand!P449),P$6-SQRT(P$3*(1-Rand!P449)))</f>
        <v>11.224064924991602</v>
      </c>
      <c r="Q455" s="29">
        <f>IF(Rand!Q449&lt;=Q$1,Q$4+SQRT(Q$2*Rand!Q449),Q$6-SQRT(Q$3*(1-Rand!Q449)))</f>
        <v>17.027626175716613</v>
      </c>
      <c r="R455" s="32">
        <f>IF(Rand!R449&lt;=R$1,R$4+SQRT(R$2*Rand!R449),R$6-SQRT(R$3*(1-Rand!R449)))</f>
        <v>16.847018253341858</v>
      </c>
      <c r="S455" s="25">
        <f>IF(Rand!S449&lt;=S$1,S$4+SQRT(S$2*Rand!S449),S$6-SQRT(S$3*(1-Rand!S449)))</f>
        <v>17.167928610344941</v>
      </c>
      <c r="T455" s="17">
        <f>IF(Rand!T449&lt;=T$1,T$4+SQRT(T$2*Rand!T449),T$6-SQRT(T$3*(1-Rand!T449)))</f>
        <v>15.239721563223938</v>
      </c>
      <c r="U455" s="24">
        <f>IF(Rand!U449&lt;=U$1,U$4+SQRT(U$2*Rand!U449),U$6-SQRT(U$3*(1-Rand!U449)))</f>
        <v>18.423175626323104</v>
      </c>
      <c r="V455" s="20">
        <f>IF(Rand!V449&lt;=V$1,V$4+SQRT(V$2*Rand!V449),V$6-SQRT(V$3*(1-Rand!V449)))</f>
        <v>11.842328426457019</v>
      </c>
      <c r="W455" s="29">
        <f>IF(Rand!W449&lt;=W$1,W$4+SQRT(W$2*Rand!W449),W$6-SQRT(W$3*(1-Rand!W449)))</f>
        <v>9.4140637765863673</v>
      </c>
      <c r="X455" s="32">
        <f>IF(Rand!X449&lt;=X$1,X$4+SQRT(X$2*Rand!X449),X$6-SQRT(X$3*(1-Rand!X449)))</f>
        <v>8.4139172054301259</v>
      </c>
      <c r="Y455" s="25">
        <f>IF(Rand!Y449&lt;=Y$1,Y$4+SQRT(Y$2*Rand!Y449),Y$6-SQRT(Y$3*(1-Rand!Y449)))</f>
        <v>8.345883576855341</v>
      </c>
    </row>
    <row r="456" spans="2:25" hidden="1" x14ac:dyDescent="0.25">
      <c r="B456" s="17">
        <f>IF(Rand!B450&lt;=B$1,B$4+SQRT(B$2*Rand!B450),B$6-SQRT(B$3*(1-Rand!B450)))</f>
        <v>4.6468523211241912</v>
      </c>
      <c r="C456" s="24">
        <f>IF(Rand!C450&lt;=C$1,C$4+SQRT(C$2*Rand!C450),C$6-SQRT(C$3*(1-Rand!C450)))</f>
        <v>3.1931903208959547</v>
      </c>
      <c r="D456" s="20">
        <f>IF(Rand!D450&lt;=D$1,D$4+SQRT(D$2*Rand!D450),D$6-SQRT(D$3*(1-Rand!D450)))</f>
        <v>5.8430455458418731</v>
      </c>
      <c r="E456" s="29">
        <f>IF(Rand!E450&lt;=E$1,E$4+SQRT(E$2*Rand!E450),E$6-SQRT(E$3*(1-Rand!E450)))</f>
        <v>3.9344047379739093</v>
      </c>
      <c r="F456" s="32">
        <f>IF(Rand!F450&lt;=F$1,F$4+SQRT(F$2*Rand!F450),F$6-SQRT(F$3*(1-Rand!F450)))</f>
        <v>3.7452898952086828</v>
      </c>
      <c r="G456" s="25">
        <f>IF(Rand!G450&lt;=G$1,G$4+SQRT(G$2*Rand!G450),G$6-SQRT(G$3*(1-Rand!G450)))</f>
        <v>3.3422780902082261</v>
      </c>
      <c r="H456" s="17">
        <f>IF(Rand!H450&lt;=H$1,H$4+SQRT(H$2*Rand!H450),H$6-SQRT(H$3*(1-Rand!H450)))</f>
        <v>16.351295160905359</v>
      </c>
      <c r="I456" s="24">
        <f>IF(Rand!I450&lt;=I$1,I$4+SQRT(I$2*Rand!I450),I$6-SQRT(I$3*(1-Rand!I450)))</f>
        <v>14.219105441287727</v>
      </c>
      <c r="J456" s="20">
        <f>IF(Rand!J450&lt;=J$1,J$4+SQRT(J$2*Rand!J450),J$6-SQRT(J$3*(1-Rand!J450)))</f>
        <v>10.187572356416563</v>
      </c>
      <c r="K456" s="29">
        <f>IF(Rand!K450&lt;=K$1,K$4+SQRT(K$2*Rand!K450),K$6-SQRT(K$3*(1-Rand!K450)))</f>
        <v>16.561121786880282</v>
      </c>
      <c r="L456" s="32">
        <f>IF(Rand!L450&lt;=L$1,L$4+SQRT(L$2*Rand!L450),L$6-SQRT(L$3*(1-Rand!L450)))</f>
        <v>7.833688920940201</v>
      </c>
      <c r="M456" s="25">
        <f>IF(Rand!M450&lt;=M$1,M$4+SQRT(M$2*Rand!M450),M$6-SQRT(M$3*(1-Rand!M450)))</f>
        <v>13.576856609993118</v>
      </c>
      <c r="N456" s="17">
        <f>IF(Rand!N450&lt;=N$1,N$4+SQRT(N$2*Rand!N450),N$6-SQRT(N$3*(1-Rand!N450)))</f>
        <v>15.616260061713419</v>
      </c>
      <c r="O456" s="24">
        <f>IF(Rand!O450&lt;=O$1,O$4+SQRT(O$2*Rand!O450),O$6-SQRT(O$3*(1-Rand!O450)))</f>
        <v>13.797029995512855</v>
      </c>
      <c r="P456" s="20">
        <f>IF(Rand!P450&lt;=P$1,P$4+SQRT(P$2*Rand!P450),P$6-SQRT(P$3*(1-Rand!P450)))</f>
        <v>15.436856515124575</v>
      </c>
      <c r="Q456" s="29">
        <f>IF(Rand!Q450&lt;=Q$1,Q$4+SQRT(Q$2*Rand!Q450),Q$6-SQRT(Q$3*(1-Rand!Q450)))</f>
        <v>12.140378723329142</v>
      </c>
      <c r="R456" s="32">
        <f>IF(Rand!R450&lt;=R$1,R$4+SQRT(R$2*Rand!R450),R$6-SQRT(R$3*(1-Rand!R450)))</f>
        <v>13.60180022530086</v>
      </c>
      <c r="S456" s="25">
        <f>IF(Rand!S450&lt;=S$1,S$4+SQRT(S$2*Rand!S450),S$6-SQRT(S$3*(1-Rand!S450)))</f>
        <v>10.807027813674242</v>
      </c>
      <c r="T456" s="17">
        <f>IF(Rand!T450&lt;=T$1,T$4+SQRT(T$2*Rand!T450),T$6-SQRT(T$3*(1-Rand!T450)))</f>
        <v>14.729253277642009</v>
      </c>
      <c r="U456" s="24">
        <f>IF(Rand!U450&lt;=U$1,U$4+SQRT(U$2*Rand!U450),U$6-SQRT(U$3*(1-Rand!U450)))</f>
        <v>12.508766631078149</v>
      </c>
      <c r="V456" s="20">
        <f>IF(Rand!V450&lt;=V$1,V$4+SQRT(V$2*Rand!V450),V$6-SQRT(V$3*(1-Rand!V450)))</f>
        <v>11.575840455326878</v>
      </c>
      <c r="W456" s="29">
        <f>IF(Rand!W450&lt;=W$1,W$4+SQRT(W$2*Rand!W450),W$6-SQRT(W$3*(1-Rand!W450)))</f>
        <v>10.24329047266003</v>
      </c>
      <c r="X456" s="32">
        <f>IF(Rand!X450&lt;=X$1,X$4+SQRT(X$2*Rand!X450),X$6-SQRT(X$3*(1-Rand!X450)))</f>
        <v>16.127957411548678</v>
      </c>
      <c r="Y456" s="25">
        <f>IF(Rand!Y450&lt;=Y$1,Y$4+SQRT(Y$2*Rand!Y450),Y$6-SQRT(Y$3*(1-Rand!Y450)))</f>
        <v>9.6263795233737852</v>
      </c>
    </row>
    <row r="457" spans="2:25" hidden="1" x14ac:dyDescent="0.25">
      <c r="B457" s="17">
        <f>IF(Rand!B451&lt;=B$1,B$4+SQRT(B$2*Rand!B451),B$6-SQRT(B$3*(1-Rand!B451)))</f>
        <v>4.010097325555531</v>
      </c>
      <c r="C457" s="24">
        <f>IF(Rand!C451&lt;=C$1,C$4+SQRT(C$2*Rand!C451),C$6-SQRT(C$3*(1-Rand!C451)))</f>
        <v>3.4646885488820227</v>
      </c>
      <c r="D457" s="20">
        <f>IF(Rand!D451&lt;=D$1,D$4+SQRT(D$2*Rand!D451),D$6-SQRT(D$3*(1-Rand!D451)))</f>
        <v>6.4148897970256762</v>
      </c>
      <c r="E457" s="29">
        <f>IF(Rand!E451&lt;=E$1,E$4+SQRT(E$2*Rand!E451),E$6-SQRT(E$3*(1-Rand!E451)))</f>
        <v>4.0689174509673025</v>
      </c>
      <c r="F457" s="32">
        <f>IF(Rand!F451&lt;=F$1,F$4+SQRT(F$2*Rand!F451),F$6-SQRT(F$3*(1-Rand!F451)))</f>
        <v>2.1814557215482777</v>
      </c>
      <c r="G457" s="25">
        <f>IF(Rand!G451&lt;=G$1,G$4+SQRT(G$2*Rand!G451),G$6-SQRT(G$3*(1-Rand!G451)))</f>
        <v>3.87828894079089</v>
      </c>
      <c r="H457" s="17">
        <f>IF(Rand!H451&lt;=H$1,H$4+SQRT(H$2*Rand!H451),H$6-SQRT(H$3*(1-Rand!H451)))</f>
        <v>11.810094896832101</v>
      </c>
      <c r="I457" s="24">
        <f>IF(Rand!I451&lt;=I$1,I$4+SQRT(I$2*Rand!I451),I$6-SQRT(I$3*(1-Rand!I451)))</f>
        <v>6.0918027700452146</v>
      </c>
      <c r="J457" s="20">
        <f>IF(Rand!J451&lt;=J$1,J$4+SQRT(J$2*Rand!J451),J$6-SQRT(J$3*(1-Rand!J451)))</f>
        <v>14.583099556244372</v>
      </c>
      <c r="K457" s="29">
        <f>IF(Rand!K451&lt;=K$1,K$4+SQRT(K$2*Rand!K451),K$6-SQRT(K$3*(1-Rand!K451)))</f>
        <v>6.863997263387871</v>
      </c>
      <c r="L457" s="32">
        <f>IF(Rand!L451&lt;=L$1,L$4+SQRT(L$2*Rand!L451),L$6-SQRT(L$3*(1-Rand!L451)))</f>
        <v>18.973831999084275</v>
      </c>
      <c r="M457" s="25">
        <f>IF(Rand!M451&lt;=M$1,M$4+SQRT(M$2*Rand!M451),M$6-SQRT(M$3*(1-Rand!M451)))</f>
        <v>10.354317131540629</v>
      </c>
      <c r="N457" s="17">
        <f>IF(Rand!N451&lt;=N$1,N$4+SQRT(N$2*Rand!N451),N$6-SQRT(N$3*(1-Rand!N451)))</f>
        <v>13.6450129315706</v>
      </c>
      <c r="O457" s="24">
        <f>IF(Rand!O451&lt;=O$1,O$4+SQRT(O$2*Rand!O451),O$6-SQRT(O$3*(1-Rand!O451)))</f>
        <v>10.470057770162011</v>
      </c>
      <c r="P457" s="20">
        <f>IF(Rand!P451&lt;=P$1,P$4+SQRT(P$2*Rand!P451),P$6-SQRT(P$3*(1-Rand!P451)))</f>
        <v>12.416680310077314</v>
      </c>
      <c r="Q457" s="29">
        <f>IF(Rand!Q451&lt;=Q$1,Q$4+SQRT(Q$2*Rand!Q451),Q$6-SQRT(Q$3*(1-Rand!Q451)))</f>
        <v>11.747909412317293</v>
      </c>
      <c r="R457" s="32">
        <f>IF(Rand!R451&lt;=R$1,R$4+SQRT(R$2*Rand!R451),R$6-SQRT(R$3*(1-Rand!R451)))</f>
        <v>10.056578426051106</v>
      </c>
      <c r="S457" s="25">
        <f>IF(Rand!S451&lt;=S$1,S$4+SQRT(S$2*Rand!S451),S$6-SQRT(S$3*(1-Rand!S451)))</f>
        <v>10.708744508552913</v>
      </c>
      <c r="T457" s="17">
        <f>IF(Rand!T451&lt;=T$1,T$4+SQRT(T$2*Rand!T451),T$6-SQRT(T$3*(1-Rand!T451)))</f>
        <v>11.132386786329949</v>
      </c>
      <c r="U457" s="24">
        <f>IF(Rand!U451&lt;=U$1,U$4+SQRT(U$2*Rand!U451),U$6-SQRT(U$3*(1-Rand!U451)))</f>
        <v>7.8447507381030839</v>
      </c>
      <c r="V457" s="20">
        <f>IF(Rand!V451&lt;=V$1,V$4+SQRT(V$2*Rand!V451),V$6-SQRT(V$3*(1-Rand!V451)))</f>
        <v>16.421071194317022</v>
      </c>
      <c r="W457" s="29">
        <f>IF(Rand!W451&lt;=W$1,W$4+SQRT(W$2*Rand!W451),W$6-SQRT(W$3*(1-Rand!W451)))</f>
        <v>8.9996536933816227</v>
      </c>
      <c r="X457" s="32">
        <f>IF(Rand!X451&lt;=X$1,X$4+SQRT(X$2*Rand!X451),X$6-SQRT(X$3*(1-Rand!X451)))</f>
        <v>12.086494204394416</v>
      </c>
      <c r="Y457" s="25">
        <f>IF(Rand!Y451&lt;=Y$1,Y$4+SQRT(Y$2*Rand!Y451),Y$6-SQRT(Y$3*(1-Rand!Y451)))</f>
        <v>16.500332856232959</v>
      </c>
    </row>
    <row r="458" spans="2:25" hidden="1" x14ac:dyDescent="0.25">
      <c r="B458" s="17">
        <f>IF(Rand!B452&lt;=B$1,B$4+SQRT(B$2*Rand!B452),B$6-SQRT(B$3*(1-Rand!B452)))</f>
        <v>4.680668652134969</v>
      </c>
      <c r="C458" s="24">
        <f>IF(Rand!C452&lt;=C$1,C$4+SQRT(C$2*Rand!C452),C$6-SQRT(C$3*(1-Rand!C452)))</f>
        <v>2.7513083017531219</v>
      </c>
      <c r="D458" s="20">
        <f>IF(Rand!D452&lt;=D$1,D$4+SQRT(D$2*Rand!D452),D$6-SQRT(D$3*(1-Rand!D452)))</f>
        <v>5.1668425414588945</v>
      </c>
      <c r="E458" s="29">
        <f>IF(Rand!E452&lt;=E$1,E$4+SQRT(E$2*Rand!E452),E$6-SQRT(E$3*(1-Rand!E452)))</f>
        <v>3.2769761027912043</v>
      </c>
      <c r="F458" s="32">
        <f>IF(Rand!F452&lt;=F$1,F$4+SQRT(F$2*Rand!F452),F$6-SQRT(F$3*(1-Rand!F452)))</f>
        <v>1.9443329250383463</v>
      </c>
      <c r="G458" s="25">
        <f>IF(Rand!G452&lt;=G$1,G$4+SQRT(G$2*Rand!G452),G$6-SQRT(G$3*(1-Rand!G452)))</f>
        <v>2.7464240810758236</v>
      </c>
      <c r="H458" s="17">
        <f>IF(Rand!H452&lt;=H$1,H$4+SQRT(H$2*Rand!H452),H$6-SQRT(H$3*(1-Rand!H452)))</f>
        <v>12.825782440903943</v>
      </c>
      <c r="I458" s="24">
        <f>IF(Rand!I452&lt;=I$1,I$4+SQRT(I$2*Rand!I452),I$6-SQRT(I$3*(1-Rand!I452)))</f>
        <v>11.782686610852211</v>
      </c>
      <c r="J458" s="20">
        <f>IF(Rand!J452&lt;=J$1,J$4+SQRT(J$2*Rand!J452),J$6-SQRT(J$3*(1-Rand!J452)))</f>
        <v>10.791281103153887</v>
      </c>
      <c r="K458" s="29">
        <f>IF(Rand!K452&lt;=K$1,K$4+SQRT(K$2*Rand!K452),K$6-SQRT(K$3*(1-Rand!K452)))</f>
        <v>8.2375336668466552</v>
      </c>
      <c r="L458" s="32">
        <f>IF(Rand!L452&lt;=L$1,L$4+SQRT(L$2*Rand!L452),L$6-SQRT(L$3*(1-Rand!L452)))</f>
        <v>11.021950030568252</v>
      </c>
      <c r="M458" s="25">
        <f>IF(Rand!M452&lt;=M$1,M$4+SQRT(M$2*Rand!M452),M$6-SQRT(M$3*(1-Rand!M452)))</f>
        <v>7.6846303712025321</v>
      </c>
      <c r="N458" s="17">
        <f>IF(Rand!N452&lt;=N$1,N$4+SQRT(N$2*Rand!N452),N$6-SQRT(N$3*(1-Rand!N452)))</f>
        <v>8.3174658675398678</v>
      </c>
      <c r="O458" s="24">
        <f>IF(Rand!O452&lt;=O$1,O$4+SQRT(O$2*Rand!O452),O$6-SQRT(O$3*(1-Rand!O452)))</f>
        <v>7.7308752676574333</v>
      </c>
      <c r="P458" s="20">
        <f>IF(Rand!P452&lt;=P$1,P$4+SQRT(P$2*Rand!P452),P$6-SQRT(P$3*(1-Rand!P452)))</f>
        <v>13.503030811135027</v>
      </c>
      <c r="Q458" s="29">
        <f>IF(Rand!Q452&lt;=Q$1,Q$4+SQRT(Q$2*Rand!Q452),Q$6-SQRT(Q$3*(1-Rand!Q452)))</f>
        <v>15.471519065201704</v>
      </c>
      <c r="R458" s="32">
        <f>IF(Rand!R452&lt;=R$1,R$4+SQRT(R$2*Rand!R452),R$6-SQRT(R$3*(1-Rand!R452)))</f>
        <v>9.8553825367052745</v>
      </c>
      <c r="S458" s="25">
        <f>IF(Rand!S452&lt;=S$1,S$4+SQRT(S$2*Rand!S452),S$6-SQRT(S$3*(1-Rand!S452)))</f>
        <v>7.4191999560362367</v>
      </c>
      <c r="T458" s="17">
        <f>IF(Rand!T452&lt;=T$1,T$4+SQRT(T$2*Rand!T452),T$6-SQRT(T$3*(1-Rand!T452)))</f>
        <v>11.906778623140235</v>
      </c>
      <c r="U458" s="24">
        <f>IF(Rand!U452&lt;=U$1,U$4+SQRT(U$2*Rand!U452),U$6-SQRT(U$3*(1-Rand!U452)))</f>
        <v>6.481966346612845</v>
      </c>
      <c r="V458" s="20">
        <f>IF(Rand!V452&lt;=V$1,V$4+SQRT(V$2*Rand!V452),V$6-SQRT(V$3*(1-Rand!V452)))</f>
        <v>16.115975325493149</v>
      </c>
      <c r="W458" s="29">
        <f>IF(Rand!W452&lt;=W$1,W$4+SQRT(W$2*Rand!W452),W$6-SQRT(W$3*(1-Rand!W452)))</f>
        <v>12.938991694246209</v>
      </c>
      <c r="X458" s="32">
        <f>IF(Rand!X452&lt;=X$1,X$4+SQRT(X$2*Rand!X452),X$6-SQRT(X$3*(1-Rand!X452)))</f>
        <v>7.699588574793677</v>
      </c>
      <c r="Y458" s="25">
        <f>IF(Rand!Y452&lt;=Y$1,Y$4+SQRT(Y$2*Rand!Y452),Y$6-SQRT(Y$3*(1-Rand!Y452)))</f>
        <v>12.003425169044014</v>
      </c>
    </row>
    <row r="459" spans="2:25" hidden="1" x14ac:dyDescent="0.25">
      <c r="B459" s="17">
        <f>IF(Rand!B453&lt;=B$1,B$4+SQRT(B$2*Rand!B453),B$6-SQRT(B$3*(1-Rand!B453)))</f>
        <v>4.1974950556211024</v>
      </c>
      <c r="C459" s="24">
        <f>IF(Rand!C453&lt;=C$1,C$4+SQRT(C$2*Rand!C453),C$6-SQRT(C$3*(1-Rand!C453)))</f>
        <v>2.9254530852933551</v>
      </c>
      <c r="D459" s="20">
        <f>IF(Rand!D453&lt;=D$1,D$4+SQRT(D$2*Rand!D453),D$6-SQRT(D$3*(1-Rand!D453)))</f>
        <v>4.7986765212021849</v>
      </c>
      <c r="E459" s="29">
        <f>IF(Rand!E453&lt;=E$1,E$4+SQRT(E$2*Rand!E453),E$6-SQRT(E$3*(1-Rand!E453)))</f>
        <v>3.6858996895191405</v>
      </c>
      <c r="F459" s="32">
        <f>IF(Rand!F453&lt;=F$1,F$4+SQRT(F$2*Rand!F453),F$6-SQRT(F$3*(1-Rand!F453)))</f>
        <v>1.7130419368315279</v>
      </c>
      <c r="G459" s="25">
        <f>IF(Rand!G453&lt;=G$1,G$4+SQRT(G$2*Rand!G453),G$6-SQRT(G$3*(1-Rand!G453)))</f>
        <v>2.5951059370011298</v>
      </c>
      <c r="H459" s="17">
        <f>IF(Rand!H453&lt;=H$1,H$4+SQRT(H$2*Rand!H453),H$6-SQRT(H$3*(1-Rand!H453)))</f>
        <v>11.026153330983684</v>
      </c>
      <c r="I459" s="24">
        <f>IF(Rand!I453&lt;=I$1,I$4+SQRT(I$2*Rand!I453),I$6-SQRT(I$3*(1-Rand!I453)))</f>
        <v>10.038171071416116</v>
      </c>
      <c r="J459" s="20">
        <f>IF(Rand!J453&lt;=J$1,J$4+SQRT(J$2*Rand!J453),J$6-SQRT(J$3*(1-Rand!J453)))</f>
        <v>13.589697052415094</v>
      </c>
      <c r="K459" s="29">
        <f>IF(Rand!K453&lt;=K$1,K$4+SQRT(K$2*Rand!K453),K$6-SQRT(K$3*(1-Rand!K453)))</f>
        <v>8.4840764769903174</v>
      </c>
      <c r="L459" s="32">
        <f>IF(Rand!L453&lt;=L$1,L$4+SQRT(L$2*Rand!L453),L$6-SQRT(L$3*(1-Rand!L453)))</f>
        <v>10.920565276811235</v>
      </c>
      <c r="M459" s="25">
        <f>IF(Rand!M453&lt;=M$1,M$4+SQRT(M$2*Rand!M453),M$6-SQRT(M$3*(1-Rand!M453)))</f>
        <v>17.971416099852185</v>
      </c>
      <c r="N459" s="17">
        <f>IF(Rand!N453&lt;=N$1,N$4+SQRT(N$2*Rand!N453),N$6-SQRT(N$3*(1-Rand!N453)))</f>
        <v>6.4531824225053418</v>
      </c>
      <c r="O459" s="24">
        <f>IF(Rand!O453&lt;=O$1,O$4+SQRT(O$2*Rand!O453),O$6-SQRT(O$3*(1-Rand!O453)))</f>
        <v>5.4567254793341133</v>
      </c>
      <c r="P459" s="20">
        <f>IF(Rand!P453&lt;=P$1,P$4+SQRT(P$2*Rand!P453),P$6-SQRT(P$3*(1-Rand!P453)))</f>
        <v>9.3141938473565169</v>
      </c>
      <c r="Q459" s="29">
        <f>IF(Rand!Q453&lt;=Q$1,Q$4+SQRT(Q$2*Rand!Q453),Q$6-SQRT(Q$3*(1-Rand!Q453)))</f>
        <v>5.9861779723355824</v>
      </c>
      <c r="R459" s="32">
        <f>IF(Rand!R453&lt;=R$1,R$4+SQRT(R$2*Rand!R453),R$6-SQRT(R$3*(1-Rand!R453)))</f>
        <v>16.396091033070142</v>
      </c>
      <c r="S459" s="25">
        <f>IF(Rand!S453&lt;=S$1,S$4+SQRT(S$2*Rand!S453),S$6-SQRT(S$3*(1-Rand!S453)))</f>
        <v>11.926474810512978</v>
      </c>
      <c r="T459" s="17">
        <f>IF(Rand!T453&lt;=T$1,T$4+SQRT(T$2*Rand!T453),T$6-SQRT(T$3*(1-Rand!T453)))</f>
        <v>8.7406316715195587</v>
      </c>
      <c r="U459" s="24">
        <f>IF(Rand!U453&lt;=U$1,U$4+SQRT(U$2*Rand!U453),U$6-SQRT(U$3*(1-Rand!U453)))</f>
        <v>16.152922988938066</v>
      </c>
      <c r="V459" s="20">
        <f>IF(Rand!V453&lt;=V$1,V$4+SQRT(V$2*Rand!V453),V$6-SQRT(V$3*(1-Rand!V453)))</f>
        <v>13.255748892539714</v>
      </c>
      <c r="W459" s="29">
        <f>IF(Rand!W453&lt;=W$1,W$4+SQRT(W$2*Rand!W453),W$6-SQRT(W$3*(1-Rand!W453)))</f>
        <v>17.307465915655303</v>
      </c>
      <c r="X459" s="32">
        <f>IF(Rand!X453&lt;=X$1,X$4+SQRT(X$2*Rand!X453),X$6-SQRT(X$3*(1-Rand!X453)))</f>
        <v>11.211425205298937</v>
      </c>
      <c r="Y459" s="25">
        <f>IF(Rand!Y453&lt;=Y$1,Y$4+SQRT(Y$2*Rand!Y453),Y$6-SQRT(Y$3*(1-Rand!Y453)))</f>
        <v>10.045535510924951</v>
      </c>
    </row>
    <row r="460" spans="2:25" hidden="1" x14ac:dyDescent="0.25">
      <c r="B460" s="17">
        <f>IF(Rand!B454&lt;=B$1,B$4+SQRT(B$2*Rand!B454),B$6-SQRT(B$3*(1-Rand!B454)))</f>
        <v>3.7807901310772882</v>
      </c>
      <c r="C460" s="24">
        <f>IF(Rand!C454&lt;=C$1,C$4+SQRT(C$2*Rand!C454),C$6-SQRT(C$3*(1-Rand!C454)))</f>
        <v>3.265751144932346</v>
      </c>
      <c r="D460" s="20">
        <f>IF(Rand!D454&lt;=D$1,D$4+SQRT(D$2*Rand!D454),D$6-SQRT(D$3*(1-Rand!D454)))</f>
        <v>5.8103803416353044</v>
      </c>
      <c r="E460" s="29">
        <f>IF(Rand!E454&lt;=E$1,E$4+SQRT(E$2*Rand!E454),E$6-SQRT(E$3*(1-Rand!E454)))</f>
        <v>4.1200552050354879</v>
      </c>
      <c r="F460" s="32">
        <f>IF(Rand!F454&lt;=F$1,F$4+SQRT(F$2*Rand!F454),F$6-SQRT(F$3*(1-Rand!F454)))</f>
        <v>2.2652466897639525</v>
      </c>
      <c r="G460" s="25">
        <f>IF(Rand!G454&lt;=G$1,G$4+SQRT(G$2*Rand!G454),G$6-SQRT(G$3*(1-Rand!G454)))</f>
        <v>3.3314808347934664</v>
      </c>
      <c r="H460" s="17">
        <f>IF(Rand!H454&lt;=H$1,H$4+SQRT(H$2*Rand!H454),H$6-SQRT(H$3*(1-Rand!H454)))</f>
        <v>12.606997158571239</v>
      </c>
      <c r="I460" s="24">
        <f>IF(Rand!I454&lt;=I$1,I$4+SQRT(I$2*Rand!I454),I$6-SQRT(I$3*(1-Rand!I454)))</f>
        <v>6.3176614280924479</v>
      </c>
      <c r="J460" s="20">
        <f>IF(Rand!J454&lt;=J$1,J$4+SQRT(J$2*Rand!J454),J$6-SQRT(J$3*(1-Rand!J454)))</f>
        <v>9.1648855872285004</v>
      </c>
      <c r="K460" s="29">
        <f>IF(Rand!K454&lt;=K$1,K$4+SQRT(K$2*Rand!K454),K$6-SQRT(K$3*(1-Rand!K454)))</f>
        <v>10.119014110662773</v>
      </c>
      <c r="L460" s="32">
        <f>IF(Rand!L454&lt;=L$1,L$4+SQRT(L$2*Rand!L454),L$6-SQRT(L$3*(1-Rand!L454)))</f>
        <v>13.106000847279596</v>
      </c>
      <c r="M460" s="25">
        <f>IF(Rand!M454&lt;=M$1,M$4+SQRT(M$2*Rand!M454),M$6-SQRT(M$3*(1-Rand!M454)))</f>
        <v>7.9883572311854856</v>
      </c>
      <c r="N460" s="17">
        <f>IF(Rand!N454&lt;=N$1,N$4+SQRT(N$2*Rand!N454),N$6-SQRT(N$3*(1-Rand!N454)))</f>
        <v>8.4685712145948102</v>
      </c>
      <c r="O460" s="24">
        <f>IF(Rand!O454&lt;=O$1,O$4+SQRT(O$2*Rand!O454),O$6-SQRT(O$3*(1-Rand!O454)))</f>
        <v>7.7073888271506892</v>
      </c>
      <c r="P460" s="20">
        <f>IF(Rand!P454&lt;=P$1,P$4+SQRT(P$2*Rand!P454),P$6-SQRT(P$3*(1-Rand!P454)))</f>
        <v>10.389693786315791</v>
      </c>
      <c r="Q460" s="29">
        <f>IF(Rand!Q454&lt;=Q$1,Q$4+SQRT(Q$2*Rand!Q454),Q$6-SQRT(Q$3*(1-Rand!Q454)))</f>
        <v>8.8772303307141325</v>
      </c>
      <c r="R460" s="32">
        <f>IF(Rand!R454&lt;=R$1,R$4+SQRT(R$2*Rand!R454),R$6-SQRT(R$3*(1-Rand!R454)))</f>
        <v>12.279999719201578</v>
      </c>
      <c r="S460" s="25">
        <f>IF(Rand!S454&lt;=S$1,S$4+SQRT(S$2*Rand!S454),S$6-SQRT(S$3*(1-Rand!S454)))</f>
        <v>12.838982448812121</v>
      </c>
      <c r="T460" s="17">
        <f>IF(Rand!T454&lt;=T$1,T$4+SQRT(T$2*Rand!T454),T$6-SQRT(T$3*(1-Rand!T454)))</f>
        <v>9.9336441518806975</v>
      </c>
      <c r="U460" s="24">
        <f>IF(Rand!U454&lt;=U$1,U$4+SQRT(U$2*Rand!U454),U$6-SQRT(U$3*(1-Rand!U454)))</f>
        <v>8.3593103958160935</v>
      </c>
      <c r="V460" s="20">
        <f>IF(Rand!V454&lt;=V$1,V$4+SQRT(V$2*Rand!V454),V$6-SQRT(V$3*(1-Rand!V454)))</f>
        <v>10.659332902519001</v>
      </c>
      <c r="W460" s="29">
        <f>IF(Rand!W454&lt;=W$1,W$4+SQRT(W$2*Rand!W454),W$6-SQRT(W$3*(1-Rand!W454)))</f>
        <v>8.2100146973834285</v>
      </c>
      <c r="X460" s="32">
        <f>IF(Rand!X454&lt;=X$1,X$4+SQRT(X$2*Rand!X454),X$6-SQRT(X$3*(1-Rand!X454)))</f>
        <v>13.856160669487084</v>
      </c>
      <c r="Y460" s="25">
        <f>IF(Rand!Y454&lt;=Y$1,Y$4+SQRT(Y$2*Rand!Y454),Y$6-SQRT(Y$3*(1-Rand!Y454)))</f>
        <v>8.8985070567716456</v>
      </c>
    </row>
    <row r="461" spans="2:25" hidden="1" x14ac:dyDescent="0.25">
      <c r="B461" s="17">
        <f>IF(Rand!B455&lt;=B$1,B$4+SQRT(B$2*Rand!B455),B$6-SQRT(B$3*(1-Rand!B455)))</f>
        <v>4.4595016020296683</v>
      </c>
      <c r="C461" s="24">
        <f>IF(Rand!C455&lt;=C$1,C$4+SQRT(C$2*Rand!C455),C$6-SQRT(C$3*(1-Rand!C455)))</f>
        <v>1.8047356361167468</v>
      </c>
      <c r="D461" s="20">
        <f>IF(Rand!D455&lt;=D$1,D$4+SQRT(D$2*Rand!D455),D$6-SQRT(D$3*(1-Rand!D455)))</f>
        <v>6.5710378098947748</v>
      </c>
      <c r="E461" s="29">
        <f>IF(Rand!E455&lt;=E$1,E$4+SQRT(E$2*Rand!E455),E$6-SQRT(E$3*(1-Rand!E455)))</f>
        <v>3.3181668749668547</v>
      </c>
      <c r="F461" s="32">
        <f>IF(Rand!F455&lt;=F$1,F$4+SQRT(F$2*Rand!F455),F$6-SQRT(F$3*(1-Rand!F455)))</f>
        <v>3.5804729192687894</v>
      </c>
      <c r="G461" s="25">
        <f>IF(Rand!G455&lt;=G$1,G$4+SQRT(G$2*Rand!G455),G$6-SQRT(G$3*(1-Rand!G455)))</f>
        <v>4.1199601810255437</v>
      </c>
      <c r="H461" s="17">
        <f>IF(Rand!H455&lt;=H$1,H$4+SQRT(H$2*Rand!H455),H$6-SQRT(H$3*(1-Rand!H455)))</f>
        <v>14.028176833875456</v>
      </c>
      <c r="I461" s="24">
        <f>IF(Rand!I455&lt;=I$1,I$4+SQRT(I$2*Rand!I455),I$6-SQRT(I$3*(1-Rand!I455)))</f>
        <v>7.1350369484076861</v>
      </c>
      <c r="J461" s="20">
        <f>IF(Rand!J455&lt;=J$1,J$4+SQRT(J$2*Rand!J455),J$6-SQRT(J$3*(1-Rand!J455)))</f>
        <v>11.207168949954532</v>
      </c>
      <c r="K461" s="29">
        <f>IF(Rand!K455&lt;=K$1,K$4+SQRT(K$2*Rand!K455),K$6-SQRT(K$3*(1-Rand!K455)))</f>
        <v>10.367448082947526</v>
      </c>
      <c r="L461" s="32">
        <f>IF(Rand!L455&lt;=L$1,L$4+SQRT(L$2*Rand!L455),L$6-SQRT(L$3*(1-Rand!L455)))</f>
        <v>8.1709190564511616</v>
      </c>
      <c r="M461" s="25">
        <f>IF(Rand!M455&lt;=M$1,M$4+SQRT(M$2*Rand!M455),M$6-SQRT(M$3*(1-Rand!M455)))</f>
        <v>7.9091204197026794</v>
      </c>
      <c r="N461" s="17">
        <f>IF(Rand!N455&lt;=N$1,N$4+SQRT(N$2*Rand!N455),N$6-SQRT(N$3*(1-Rand!N455)))</f>
        <v>18.414467366403755</v>
      </c>
      <c r="O461" s="24">
        <f>IF(Rand!O455&lt;=O$1,O$4+SQRT(O$2*Rand!O455),O$6-SQRT(O$3*(1-Rand!O455)))</f>
        <v>7.4452848668845952</v>
      </c>
      <c r="P461" s="20">
        <f>IF(Rand!P455&lt;=P$1,P$4+SQRT(P$2*Rand!P455),P$6-SQRT(P$3*(1-Rand!P455)))</f>
        <v>11.988124389504774</v>
      </c>
      <c r="Q461" s="29">
        <f>IF(Rand!Q455&lt;=Q$1,Q$4+SQRT(Q$2*Rand!Q455),Q$6-SQRT(Q$3*(1-Rand!Q455)))</f>
        <v>14.854967356705671</v>
      </c>
      <c r="R461" s="32">
        <f>IF(Rand!R455&lt;=R$1,R$4+SQRT(R$2*Rand!R455),R$6-SQRT(R$3*(1-Rand!R455)))</f>
        <v>10.587656203396406</v>
      </c>
      <c r="S461" s="25">
        <f>IF(Rand!S455&lt;=S$1,S$4+SQRT(S$2*Rand!S455),S$6-SQRT(S$3*(1-Rand!S455)))</f>
        <v>7.8415431861538405</v>
      </c>
      <c r="T461" s="17">
        <f>IF(Rand!T455&lt;=T$1,T$4+SQRT(T$2*Rand!T455),T$6-SQRT(T$3*(1-Rand!T455)))</f>
        <v>10.220723567486877</v>
      </c>
      <c r="U461" s="24">
        <f>IF(Rand!U455&lt;=U$1,U$4+SQRT(U$2*Rand!U455),U$6-SQRT(U$3*(1-Rand!U455)))</f>
        <v>7.3742821747782266</v>
      </c>
      <c r="V461" s="20">
        <f>IF(Rand!V455&lt;=V$1,V$4+SQRT(V$2*Rand!V455),V$6-SQRT(V$3*(1-Rand!V455)))</f>
        <v>7.931361004274132</v>
      </c>
      <c r="W461" s="29">
        <f>IF(Rand!W455&lt;=W$1,W$4+SQRT(W$2*Rand!W455),W$6-SQRT(W$3*(1-Rand!W455)))</f>
        <v>9.4027236735502413</v>
      </c>
      <c r="X461" s="32">
        <f>IF(Rand!X455&lt;=X$1,X$4+SQRT(X$2*Rand!X455),X$6-SQRT(X$3*(1-Rand!X455)))</f>
        <v>9.6425042474800975</v>
      </c>
      <c r="Y461" s="25">
        <f>IF(Rand!Y455&lt;=Y$1,Y$4+SQRT(Y$2*Rand!Y455),Y$6-SQRT(Y$3*(1-Rand!Y455)))</f>
        <v>13.922950805332761</v>
      </c>
    </row>
    <row r="462" spans="2:25" hidden="1" x14ac:dyDescent="0.25">
      <c r="B462" s="17">
        <f>IF(Rand!B456&lt;=B$1,B$4+SQRT(B$2*Rand!B456),B$6-SQRT(B$3*(1-Rand!B456)))</f>
        <v>3.5913274929314638</v>
      </c>
      <c r="C462" s="24">
        <f>IF(Rand!C456&lt;=C$1,C$4+SQRT(C$2*Rand!C456),C$6-SQRT(C$3*(1-Rand!C456)))</f>
        <v>1.9931288963141229</v>
      </c>
      <c r="D462" s="20">
        <f>IF(Rand!D456&lt;=D$1,D$4+SQRT(D$2*Rand!D456),D$6-SQRT(D$3*(1-Rand!D456)))</f>
        <v>6.2043410607308234</v>
      </c>
      <c r="E462" s="29">
        <f>IF(Rand!E456&lt;=E$1,E$4+SQRT(E$2*Rand!E456),E$6-SQRT(E$3*(1-Rand!E456)))</f>
        <v>3.7064901401503079</v>
      </c>
      <c r="F462" s="32">
        <f>IF(Rand!F456&lt;=F$1,F$4+SQRT(F$2*Rand!F456),F$6-SQRT(F$3*(1-Rand!F456)))</f>
        <v>3.2504068983012866</v>
      </c>
      <c r="G462" s="25">
        <f>IF(Rand!G456&lt;=G$1,G$4+SQRT(G$2*Rand!G456),G$6-SQRT(G$3*(1-Rand!G456)))</f>
        <v>3.7594987792686902</v>
      </c>
      <c r="H462" s="17">
        <f>IF(Rand!H456&lt;=H$1,H$4+SQRT(H$2*Rand!H456),H$6-SQRT(H$3*(1-Rand!H456)))</f>
        <v>10.123265055410496</v>
      </c>
      <c r="I462" s="24">
        <f>IF(Rand!I456&lt;=I$1,I$4+SQRT(I$2*Rand!I456),I$6-SQRT(I$3*(1-Rand!I456)))</f>
        <v>16.368191806514556</v>
      </c>
      <c r="J462" s="20">
        <f>IF(Rand!J456&lt;=J$1,J$4+SQRT(J$2*Rand!J456),J$6-SQRT(J$3*(1-Rand!J456)))</f>
        <v>9.8861765797428625</v>
      </c>
      <c r="K462" s="29">
        <f>IF(Rand!K456&lt;=K$1,K$4+SQRT(K$2*Rand!K456),K$6-SQRT(K$3*(1-Rand!K456)))</f>
        <v>13.210335780161781</v>
      </c>
      <c r="L462" s="32">
        <f>IF(Rand!L456&lt;=L$1,L$4+SQRT(L$2*Rand!L456),L$6-SQRT(L$3*(1-Rand!L456)))</f>
        <v>11.103241717377026</v>
      </c>
      <c r="M462" s="25">
        <f>IF(Rand!M456&lt;=M$1,M$4+SQRT(M$2*Rand!M456),M$6-SQRT(M$3*(1-Rand!M456)))</f>
        <v>9.0521120091574172</v>
      </c>
      <c r="N462" s="17">
        <f>IF(Rand!N456&lt;=N$1,N$4+SQRT(N$2*Rand!N456),N$6-SQRT(N$3*(1-Rand!N456)))</f>
        <v>12.615146724359192</v>
      </c>
      <c r="O462" s="24">
        <f>IF(Rand!O456&lt;=O$1,O$4+SQRT(O$2*Rand!O456),O$6-SQRT(O$3*(1-Rand!O456)))</f>
        <v>10.398023531354234</v>
      </c>
      <c r="P462" s="20">
        <f>IF(Rand!P456&lt;=P$1,P$4+SQRT(P$2*Rand!P456),P$6-SQRT(P$3*(1-Rand!P456)))</f>
        <v>11.84410911939843</v>
      </c>
      <c r="Q462" s="29">
        <f>IF(Rand!Q456&lt;=Q$1,Q$4+SQRT(Q$2*Rand!Q456),Q$6-SQRT(Q$3*(1-Rand!Q456)))</f>
        <v>12.294856080574597</v>
      </c>
      <c r="R462" s="32">
        <f>IF(Rand!R456&lt;=R$1,R$4+SQRT(R$2*Rand!R456),R$6-SQRT(R$3*(1-Rand!R456)))</f>
        <v>10.416847654539209</v>
      </c>
      <c r="S462" s="25">
        <f>IF(Rand!S456&lt;=S$1,S$4+SQRT(S$2*Rand!S456),S$6-SQRT(S$3*(1-Rand!S456)))</f>
        <v>14.743024013439952</v>
      </c>
      <c r="T462" s="17">
        <f>IF(Rand!T456&lt;=T$1,T$4+SQRT(T$2*Rand!T456),T$6-SQRT(T$3*(1-Rand!T456)))</f>
        <v>8.3934230583044069</v>
      </c>
      <c r="U462" s="24">
        <f>IF(Rand!U456&lt;=U$1,U$4+SQRT(U$2*Rand!U456),U$6-SQRT(U$3*(1-Rand!U456)))</f>
        <v>12.149785117626054</v>
      </c>
      <c r="V462" s="20">
        <f>IF(Rand!V456&lt;=V$1,V$4+SQRT(V$2*Rand!V456),V$6-SQRT(V$3*(1-Rand!V456)))</f>
        <v>13.265184915467998</v>
      </c>
      <c r="W462" s="29">
        <f>IF(Rand!W456&lt;=W$1,W$4+SQRT(W$2*Rand!W456),W$6-SQRT(W$3*(1-Rand!W456)))</f>
        <v>11.209227387116114</v>
      </c>
      <c r="X462" s="32">
        <f>IF(Rand!X456&lt;=X$1,X$4+SQRT(X$2*Rand!X456),X$6-SQRT(X$3*(1-Rand!X456)))</f>
        <v>9.9981092461251002</v>
      </c>
      <c r="Y462" s="25">
        <f>IF(Rand!Y456&lt;=Y$1,Y$4+SQRT(Y$2*Rand!Y456),Y$6-SQRT(Y$3*(1-Rand!Y456)))</f>
        <v>10.05533604285603</v>
      </c>
    </row>
    <row r="463" spans="2:25" hidden="1" x14ac:dyDescent="0.25">
      <c r="B463" s="17">
        <f>IF(Rand!B457&lt;=B$1,B$4+SQRT(B$2*Rand!B457),B$6-SQRT(B$3*(1-Rand!B457)))</f>
        <v>3.500829966536827</v>
      </c>
      <c r="C463" s="24">
        <f>IF(Rand!C457&lt;=C$1,C$4+SQRT(C$2*Rand!C457),C$6-SQRT(C$3*(1-Rand!C457)))</f>
        <v>1.8598067781703183</v>
      </c>
      <c r="D463" s="20">
        <f>IF(Rand!D457&lt;=D$1,D$4+SQRT(D$2*Rand!D457),D$6-SQRT(D$3*(1-Rand!D457)))</f>
        <v>5.5683012344095113</v>
      </c>
      <c r="E463" s="29">
        <f>IF(Rand!E457&lt;=E$1,E$4+SQRT(E$2*Rand!E457),E$6-SQRT(E$3*(1-Rand!E457)))</f>
        <v>4.2437288868699641</v>
      </c>
      <c r="F463" s="32">
        <f>IF(Rand!F457&lt;=F$1,F$4+SQRT(F$2*Rand!F457),F$6-SQRT(F$3*(1-Rand!F457)))</f>
        <v>1.5247890626777525</v>
      </c>
      <c r="G463" s="25">
        <f>IF(Rand!G457&lt;=G$1,G$4+SQRT(G$2*Rand!G457),G$6-SQRT(G$3*(1-Rand!G457)))</f>
        <v>3.5887616319272877</v>
      </c>
      <c r="H463" s="17">
        <f>IF(Rand!H457&lt;=H$1,H$4+SQRT(H$2*Rand!H457),H$6-SQRT(H$3*(1-Rand!H457)))</f>
        <v>7.652903145174287</v>
      </c>
      <c r="I463" s="24">
        <f>IF(Rand!I457&lt;=I$1,I$4+SQRT(I$2*Rand!I457),I$6-SQRT(I$3*(1-Rand!I457)))</f>
        <v>15.276719472432141</v>
      </c>
      <c r="J463" s="20">
        <f>IF(Rand!J457&lt;=J$1,J$4+SQRT(J$2*Rand!J457),J$6-SQRT(J$3*(1-Rand!J457)))</f>
        <v>10.842792549948884</v>
      </c>
      <c r="K463" s="29">
        <f>IF(Rand!K457&lt;=K$1,K$4+SQRT(K$2*Rand!K457),K$6-SQRT(K$3*(1-Rand!K457)))</f>
        <v>13.34693231346807</v>
      </c>
      <c r="L463" s="32">
        <f>IF(Rand!L457&lt;=L$1,L$4+SQRT(L$2*Rand!L457),L$6-SQRT(L$3*(1-Rand!L457)))</f>
        <v>18.243422809026505</v>
      </c>
      <c r="M463" s="25">
        <f>IF(Rand!M457&lt;=M$1,M$4+SQRT(M$2*Rand!M457),M$6-SQRT(M$3*(1-Rand!M457)))</f>
        <v>12.114275985077571</v>
      </c>
      <c r="N463" s="17">
        <f>IF(Rand!N457&lt;=N$1,N$4+SQRT(N$2*Rand!N457),N$6-SQRT(N$3*(1-Rand!N457)))</f>
        <v>13.821979133515827</v>
      </c>
      <c r="O463" s="24">
        <f>IF(Rand!O457&lt;=O$1,O$4+SQRT(O$2*Rand!O457),O$6-SQRT(O$3*(1-Rand!O457)))</f>
        <v>13.762078448039601</v>
      </c>
      <c r="P463" s="20">
        <f>IF(Rand!P457&lt;=P$1,P$4+SQRT(P$2*Rand!P457),P$6-SQRT(P$3*(1-Rand!P457)))</f>
        <v>14.041122291840669</v>
      </c>
      <c r="Q463" s="29">
        <f>IF(Rand!Q457&lt;=Q$1,Q$4+SQRT(Q$2*Rand!Q457),Q$6-SQRT(Q$3*(1-Rand!Q457)))</f>
        <v>8.9256170942311073</v>
      </c>
      <c r="R463" s="32">
        <f>IF(Rand!R457&lt;=R$1,R$4+SQRT(R$2*Rand!R457),R$6-SQRT(R$3*(1-Rand!R457)))</f>
        <v>10.420528111464112</v>
      </c>
      <c r="S463" s="25">
        <f>IF(Rand!S457&lt;=S$1,S$4+SQRT(S$2*Rand!S457),S$6-SQRT(S$3*(1-Rand!S457)))</f>
        <v>15.580831996936897</v>
      </c>
      <c r="T463" s="17">
        <f>IF(Rand!T457&lt;=T$1,T$4+SQRT(T$2*Rand!T457),T$6-SQRT(T$3*(1-Rand!T457)))</f>
        <v>8.2784661476541732</v>
      </c>
      <c r="U463" s="24">
        <f>IF(Rand!U457&lt;=U$1,U$4+SQRT(U$2*Rand!U457),U$6-SQRT(U$3*(1-Rand!U457)))</f>
        <v>9.047717380516751</v>
      </c>
      <c r="V463" s="20">
        <f>IF(Rand!V457&lt;=V$1,V$4+SQRT(V$2*Rand!V457),V$6-SQRT(V$3*(1-Rand!V457)))</f>
        <v>9.9348657780938048</v>
      </c>
      <c r="W463" s="29">
        <f>IF(Rand!W457&lt;=W$1,W$4+SQRT(W$2*Rand!W457),W$6-SQRT(W$3*(1-Rand!W457)))</f>
        <v>13.743046587197965</v>
      </c>
      <c r="X463" s="32">
        <f>IF(Rand!X457&lt;=X$1,X$4+SQRT(X$2*Rand!X457),X$6-SQRT(X$3*(1-Rand!X457)))</f>
        <v>12.212287067351527</v>
      </c>
      <c r="Y463" s="25">
        <f>IF(Rand!Y457&lt;=Y$1,Y$4+SQRT(Y$2*Rand!Y457),Y$6-SQRT(Y$3*(1-Rand!Y457)))</f>
        <v>10.496276112630079</v>
      </c>
    </row>
    <row r="464" spans="2:25" hidden="1" x14ac:dyDescent="0.25">
      <c r="B464" s="17">
        <f>IF(Rand!B458&lt;=B$1,B$4+SQRT(B$2*Rand!B458),B$6-SQRT(B$3*(1-Rand!B458)))</f>
        <v>5.2011844564662528</v>
      </c>
      <c r="C464" s="24">
        <f>IF(Rand!C458&lt;=C$1,C$4+SQRT(C$2*Rand!C458),C$6-SQRT(C$3*(1-Rand!C458)))</f>
        <v>1.124885348908357</v>
      </c>
      <c r="D464" s="20">
        <f>IF(Rand!D458&lt;=D$1,D$4+SQRT(D$2*Rand!D458),D$6-SQRT(D$3*(1-Rand!D458)))</f>
        <v>4.6121208495007542</v>
      </c>
      <c r="E464" s="29">
        <f>IF(Rand!E458&lt;=E$1,E$4+SQRT(E$2*Rand!E458),E$6-SQRT(E$3*(1-Rand!E458)))</f>
        <v>4.2443462575847137</v>
      </c>
      <c r="F464" s="32">
        <f>IF(Rand!F458&lt;=F$1,F$4+SQRT(F$2*Rand!F458),F$6-SQRT(F$3*(1-Rand!F458)))</f>
        <v>2.6253418546595135</v>
      </c>
      <c r="G464" s="25">
        <f>IF(Rand!G458&lt;=G$1,G$4+SQRT(G$2*Rand!G458),G$6-SQRT(G$3*(1-Rand!G458)))</f>
        <v>2.9177445052107736</v>
      </c>
      <c r="H464" s="17">
        <f>IF(Rand!H458&lt;=H$1,H$4+SQRT(H$2*Rand!H458),H$6-SQRT(H$3*(1-Rand!H458)))</f>
        <v>13.064467573883746</v>
      </c>
      <c r="I464" s="24">
        <f>IF(Rand!I458&lt;=I$1,I$4+SQRT(I$2*Rand!I458),I$6-SQRT(I$3*(1-Rand!I458)))</f>
        <v>8.42159105936231</v>
      </c>
      <c r="J464" s="20">
        <f>IF(Rand!J458&lt;=J$1,J$4+SQRT(J$2*Rand!J458),J$6-SQRT(J$3*(1-Rand!J458)))</f>
        <v>11.092060866479144</v>
      </c>
      <c r="K464" s="29">
        <f>IF(Rand!K458&lt;=K$1,K$4+SQRT(K$2*Rand!K458),K$6-SQRT(K$3*(1-Rand!K458)))</f>
        <v>6.9475994175550726</v>
      </c>
      <c r="L464" s="32">
        <f>IF(Rand!L458&lt;=L$1,L$4+SQRT(L$2*Rand!L458),L$6-SQRT(L$3*(1-Rand!L458)))</f>
        <v>8.8906654152103783</v>
      </c>
      <c r="M464" s="25">
        <f>IF(Rand!M458&lt;=M$1,M$4+SQRT(M$2*Rand!M458),M$6-SQRT(M$3*(1-Rand!M458)))</f>
        <v>16.167288455959614</v>
      </c>
      <c r="N464" s="17">
        <f>IF(Rand!N458&lt;=N$1,N$4+SQRT(N$2*Rand!N458),N$6-SQRT(N$3*(1-Rand!N458)))</f>
        <v>14.22699756376123</v>
      </c>
      <c r="O464" s="24">
        <f>IF(Rand!O458&lt;=O$1,O$4+SQRT(O$2*Rand!O458),O$6-SQRT(O$3*(1-Rand!O458)))</f>
        <v>17.050445692605052</v>
      </c>
      <c r="P464" s="20">
        <f>IF(Rand!P458&lt;=P$1,P$4+SQRT(P$2*Rand!P458),P$6-SQRT(P$3*(1-Rand!P458)))</f>
        <v>11.494366526235439</v>
      </c>
      <c r="Q464" s="29">
        <f>IF(Rand!Q458&lt;=Q$1,Q$4+SQRT(Q$2*Rand!Q458),Q$6-SQRT(Q$3*(1-Rand!Q458)))</f>
        <v>9.3480259915743424</v>
      </c>
      <c r="R464" s="32">
        <f>IF(Rand!R458&lt;=R$1,R$4+SQRT(R$2*Rand!R458),R$6-SQRT(R$3*(1-Rand!R458)))</f>
        <v>11.584673430169101</v>
      </c>
      <c r="S464" s="25">
        <f>IF(Rand!S458&lt;=S$1,S$4+SQRT(S$2*Rand!S458),S$6-SQRT(S$3*(1-Rand!S458)))</f>
        <v>15.386002427049171</v>
      </c>
      <c r="T464" s="17">
        <f>IF(Rand!T458&lt;=T$1,T$4+SQRT(T$2*Rand!T458),T$6-SQRT(T$3*(1-Rand!T458)))</f>
        <v>9.0607116347958687</v>
      </c>
      <c r="U464" s="24">
        <f>IF(Rand!U458&lt;=U$1,U$4+SQRT(U$2*Rand!U458),U$6-SQRT(U$3*(1-Rand!U458)))</f>
        <v>8.9818757894623289</v>
      </c>
      <c r="V464" s="20">
        <f>IF(Rand!V458&lt;=V$1,V$4+SQRT(V$2*Rand!V458),V$6-SQRT(V$3*(1-Rand!V458)))</f>
        <v>12.647717469663405</v>
      </c>
      <c r="W464" s="29">
        <f>IF(Rand!W458&lt;=W$1,W$4+SQRT(W$2*Rand!W458),W$6-SQRT(W$3*(1-Rand!W458)))</f>
        <v>9.6547044979087264</v>
      </c>
      <c r="X464" s="32">
        <f>IF(Rand!X458&lt;=X$1,X$4+SQRT(X$2*Rand!X458),X$6-SQRT(X$3*(1-Rand!X458)))</f>
        <v>13.644457448728476</v>
      </c>
      <c r="Y464" s="25">
        <f>IF(Rand!Y458&lt;=Y$1,Y$4+SQRT(Y$2*Rand!Y458),Y$6-SQRT(Y$3*(1-Rand!Y458)))</f>
        <v>10.691768896639879</v>
      </c>
    </row>
    <row r="465" spans="2:25" hidden="1" x14ac:dyDescent="0.25">
      <c r="B465" s="17">
        <f>IF(Rand!B459&lt;=B$1,B$4+SQRT(B$2*Rand!B459),B$6-SQRT(B$3*(1-Rand!B459)))</f>
        <v>4.6315212461000312</v>
      </c>
      <c r="C465" s="24">
        <f>IF(Rand!C459&lt;=C$1,C$4+SQRT(C$2*Rand!C459),C$6-SQRT(C$3*(1-Rand!C459)))</f>
        <v>4.6050348470204341</v>
      </c>
      <c r="D465" s="20">
        <f>IF(Rand!D459&lt;=D$1,D$4+SQRT(D$2*Rand!D459),D$6-SQRT(D$3*(1-Rand!D459)))</f>
        <v>6.2980407884963423</v>
      </c>
      <c r="E465" s="29">
        <f>IF(Rand!E459&lt;=E$1,E$4+SQRT(E$2*Rand!E459),E$6-SQRT(E$3*(1-Rand!E459)))</f>
        <v>4.429814495135405</v>
      </c>
      <c r="F465" s="32">
        <f>IF(Rand!F459&lt;=F$1,F$4+SQRT(F$2*Rand!F459),F$6-SQRT(F$3*(1-Rand!F459)))</f>
        <v>1.3531852339026504</v>
      </c>
      <c r="G465" s="25">
        <f>IF(Rand!G459&lt;=G$1,G$4+SQRT(G$2*Rand!G459),G$6-SQRT(G$3*(1-Rand!G459)))</f>
        <v>2.6822953136133889</v>
      </c>
      <c r="H465" s="17">
        <f>IF(Rand!H459&lt;=H$1,H$4+SQRT(H$2*Rand!H459),H$6-SQRT(H$3*(1-Rand!H459)))</f>
        <v>10.625769368777965</v>
      </c>
      <c r="I465" s="24">
        <f>IF(Rand!I459&lt;=I$1,I$4+SQRT(I$2*Rand!I459),I$6-SQRT(I$3*(1-Rand!I459)))</f>
        <v>10.131686254417652</v>
      </c>
      <c r="J465" s="20">
        <f>IF(Rand!J459&lt;=J$1,J$4+SQRT(J$2*Rand!J459),J$6-SQRT(J$3*(1-Rand!J459)))</f>
        <v>9.7448332654658962</v>
      </c>
      <c r="K465" s="29">
        <f>IF(Rand!K459&lt;=K$1,K$4+SQRT(K$2*Rand!K459),K$6-SQRT(K$3*(1-Rand!K459)))</f>
        <v>9.3553076776149915</v>
      </c>
      <c r="L465" s="32">
        <f>IF(Rand!L459&lt;=L$1,L$4+SQRT(L$2*Rand!L459),L$6-SQRT(L$3*(1-Rand!L459)))</f>
        <v>13.612955431956326</v>
      </c>
      <c r="M465" s="25">
        <f>IF(Rand!M459&lt;=M$1,M$4+SQRT(M$2*Rand!M459),M$6-SQRT(M$3*(1-Rand!M459)))</f>
        <v>10.144279177863648</v>
      </c>
      <c r="N465" s="17">
        <f>IF(Rand!N459&lt;=N$1,N$4+SQRT(N$2*Rand!N459),N$6-SQRT(N$3*(1-Rand!N459)))</f>
        <v>8.6561962534104371</v>
      </c>
      <c r="O465" s="24">
        <f>IF(Rand!O459&lt;=O$1,O$4+SQRT(O$2*Rand!O459),O$6-SQRT(O$3*(1-Rand!O459)))</f>
        <v>9.5470245821209083</v>
      </c>
      <c r="P465" s="20">
        <f>IF(Rand!P459&lt;=P$1,P$4+SQRT(P$2*Rand!P459),P$6-SQRT(P$3*(1-Rand!P459)))</f>
        <v>6.415798348948397</v>
      </c>
      <c r="Q465" s="29">
        <f>IF(Rand!Q459&lt;=Q$1,Q$4+SQRT(Q$2*Rand!Q459),Q$6-SQRT(Q$3*(1-Rand!Q459)))</f>
        <v>15.899080046815865</v>
      </c>
      <c r="R465" s="32">
        <f>IF(Rand!R459&lt;=R$1,R$4+SQRT(R$2*Rand!R459),R$6-SQRT(R$3*(1-Rand!R459)))</f>
        <v>9.6985659498457775</v>
      </c>
      <c r="S465" s="25">
        <f>IF(Rand!S459&lt;=S$1,S$4+SQRT(S$2*Rand!S459),S$6-SQRT(S$3*(1-Rand!S459)))</f>
        <v>9.786100832282024</v>
      </c>
      <c r="T465" s="17">
        <f>IF(Rand!T459&lt;=T$1,T$4+SQRT(T$2*Rand!T459),T$6-SQRT(T$3*(1-Rand!T459)))</f>
        <v>12.912012568534301</v>
      </c>
      <c r="U465" s="24">
        <f>IF(Rand!U459&lt;=U$1,U$4+SQRT(U$2*Rand!U459),U$6-SQRT(U$3*(1-Rand!U459)))</f>
        <v>6.2460931696526378</v>
      </c>
      <c r="V465" s="20">
        <f>IF(Rand!V459&lt;=V$1,V$4+SQRT(V$2*Rand!V459),V$6-SQRT(V$3*(1-Rand!V459)))</f>
        <v>7.2447072503767878</v>
      </c>
      <c r="W465" s="29">
        <f>IF(Rand!W459&lt;=W$1,W$4+SQRT(W$2*Rand!W459),W$6-SQRT(W$3*(1-Rand!W459)))</f>
        <v>14.211729032639781</v>
      </c>
      <c r="X465" s="32">
        <f>IF(Rand!X459&lt;=X$1,X$4+SQRT(X$2*Rand!X459),X$6-SQRT(X$3*(1-Rand!X459)))</f>
        <v>9.7860538729651871</v>
      </c>
      <c r="Y465" s="25">
        <f>IF(Rand!Y459&lt;=Y$1,Y$4+SQRT(Y$2*Rand!Y459),Y$6-SQRT(Y$3*(1-Rand!Y459)))</f>
        <v>11.054671417910075</v>
      </c>
    </row>
    <row r="466" spans="2:25" hidden="1" x14ac:dyDescent="0.25">
      <c r="B466" s="17">
        <f>IF(Rand!B460&lt;=B$1,B$4+SQRT(B$2*Rand!B460),B$6-SQRT(B$3*(1-Rand!B460)))</f>
        <v>4.3326481634956453</v>
      </c>
      <c r="C466" s="24">
        <f>IF(Rand!C460&lt;=C$1,C$4+SQRT(C$2*Rand!C460),C$6-SQRT(C$3*(1-Rand!C460)))</f>
        <v>1.689864592725058</v>
      </c>
      <c r="D466" s="20">
        <f>IF(Rand!D460&lt;=D$1,D$4+SQRT(D$2*Rand!D460),D$6-SQRT(D$3*(1-Rand!D460)))</f>
        <v>5.9039399102365824</v>
      </c>
      <c r="E466" s="29">
        <f>IF(Rand!E460&lt;=E$1,E$4+SQRT(E$2*Rand!E460),E$6-SQRT(E$3*(1-Rand!E460)))</f>
        <v>4.787952767264624</v>
      </c>
      <c r="F466" s="32">
        <f>IF(Rand!F460&lt;=F$1,F$4+SQRT(F$2*Rand!F460),F$6-SQRT(F$3*(1-Rand!F460)))</f>
        <v>1.7414794817636763</v>
      </c>
      <c r="G466" s="25">
        <f>IF(Rand!G460&lt;=G$1,G$4+SQRT(G$2*Rand!G460),G$6-SQRT(G$3*(1-Rand!G460)))</f>
        <v>2.6003035842630462</v>
      </c>
      <c r="H466" s="17">
        <f>IF(Rand!H460&lt;=H$1,H$4+SQRT(H$2*Rand!H460),H$6-SQRT(H$3*(1-Rand!H460)))</f>
        <v>8.8955456841497593</v>
      </c>
      <c r="I466" s="24">
        <f>IF(Rand!I460&lt;=I$1,I$4+SQRT(I$2*Rand!I460),I$6-SQRT(I$3*(1-Rand!I460)))</f>
        <v>9.7958648349227371</v>
      </c>
      <c r="J466" s="20">
        <f>IF(Rand!J460&lt;=J$1,J$4+SQRT(J$2*Rand!J460),J$6-SQRT(J$3*(1-Rand!J460)))</f>
        <v>9.9887382572017991</v>
      </c>
      <c r="K466" s="29">
        <f>IF(Rand!K460&lt;=K$1,K$4+SQRT(K$2*Rand!K460),K$6-SQRT(K$3*(1-Rand!K460)))</f>
        <v>6.1436359411715147</v>
      </c>
      <c r="L466" s="32">
        <f>IF(Rand!L460&lt;=L$1,L$4+SQRT(L$2*Rand!L460),L$6-SQRT(L$3*(1-Rand!L460)))</f>
        <v>15.964505473502474</v>
      </c>
      <c r="M466" s="25">
        <f>IF(Rand!M460&lt;=M$1,M$4+SQRT(M$2*Rand!M460),M$6-SQRT(M$3*(1-Rand!M460)))</f>
        <v>15.247663424242589</v>
      </c>
      <c r="N466" s="17">
        <f>IF(Rand!N460&lt;=N$1,N$4+SQRT(N$2*Rand!N460),N$6-SQRT(N$3*(1-Rand!N460)))</f>
        <v>8.6715176257944666</v>
      </c>
      <c r="O466" s="24">
        <f>IF(Rand!O460&lt;=O$1,O$4+SQRT(O$2*Rand!O460),O$6-SQRT(O$3*(1-Rand!O460)))</f>
        <v>10.54205329215829</v>
      </c>
      <c r="P466" s="20">
        <f>IF(Rand!P460&lt;=P$1,P$4+SQRT(P$2*Rand!P460),P$6-SQRT(P$3*(1-Rand!P460)))</f>
        <v>7.3915644941269711</v>
      </c>
      <c r="Q466" s="29">
        <f>IF(Rand!Q460&lt;=Q$1,Q$4+SQRT(Q$2*Rand!Q460),Q$6-SQRT(Q$3*(1-Rand!Q460)))</f>
        <v>10.075793362948998</v>
      </c>
      <c r="R466" s="32">
        <f>IF(Rand!R460&lt;=R$1,R$4+SQRT(R$2*Rand!R460),R$6-SQRT(R$3*(1-Rand!R460)))</f>
        <v>16.844816075431183</v>
      </c>
      <c r="S466" s="25">
        <f>IF(Rand!S460&lt;=S$1,S$4+SQRT(S$2*Rand!S460),S$6-SQRT(S$3*(1-Rand!S460)))</f>
        <v>12.548876214522833</v>
      </c>
      <c r="T466" s="17">
        <f>IF(Rand!T460&lt;=T$1,T$4+SQRT(T$2*Rand!T460),T$6-SQRT(T$3*(1-Rand!T460)))</f>
        <v>11.171707498605951</v>
      </c>
      <c r="U466" s="24">
        <f>IF(Rand!U460&lt;=U$1,U$4+SQRT(U$2*Rand!U460),U$6-SQRT(U$3*(1-Rand!U460)))</f>
        <v>9.7574304692097158</v>
      </c>
      <c r="V466" s="20">
        <f>IF(Rand!V460&lt;=V$1,V$4+SQRT(V$2*Rand!V460),V$6-SQRT(V$3*(1-Rand!V460)))</f>
        <v>8.7333301314682075</v>
      </c>
      <c r="W466" s="29">
        <f>IF(Rand!W460&lt;=W$1,W$4+SQRT(W$2*Rand!W460),W$6-SQRT(W$3*(1-Rand!W460)))</f>
        <v>8.5580936269172945</v>
      </c>
      <c r="X466" s="32">
        <f>IF(Rand!X460&lt;=X$1,X$4+SQRT(X$2*Rand!X460),X$6-SQRT(X$3*(1-Rand!X460)))</f>
        <v>12.936057680888064</v>
      </c>
      <c r="Y466" s="25">
        <f>IF(Rand!Y460&lt;=Y$1,Y$4+SQRT(Y$2*Rand!Y460),Y$6-SQRT(Y$3*(1-Rand!Y460)))</f>
        <v>11.987379586493327</v>
      </c>
    </row>
    <row r="467" spans="2:25" hidden="1" x14ac:dyDescent="0.25">
      <c r="B467" s="17">
        <f>IF(Rand!B461&lt;=B$1,B$4+SQRT(B$2*Rand!B461),B$6-SQRT(B$3*(1-Rand!B461)))</f>
        <v>5.1117591908831246</v>
      </c>
      <c r="C467" s="24">
        <f>IF(Rand!C461&lt;=C$1,C$4+SQRT(C$2*Rand!C461),C$6-SQRT(C$3*(1-Rand!C461)))</f>
        <v>4.0243777677448644</v>
      </c>
      <c r="D467" s="20">
        <f>IF(Rand!D461&lt;=D$1,D$4+SQRT(D$2*Rand!D461),D$6-SQRT(D$3*(1-Rand!D461)))</f>
        <v>5.8692527566960733</v>
      </c>
      <c r="E467" s="29">
        <f>IF(Rand!E461&lt;=E$1,E$4+SQRT(E$2*Rand!E461),E$6-SQRT(E$3*(1-Rand!E461)))</f>
        <v>4.297031581173127</v>
      </c>
      <c r="F467" s="32">
        <f>IF(Rand!F461&lt;=F$1,F$4+SQRT(F$2*Rand!F461),F$6-SQRT(F$3*(1-Rand!F461)))</f>
        <v>1.2689200757642716</v>
      </c>
      <c r="G467" s="25">
        <f>IF(Rand!G461&lt;=G$1,G$4+SQRT(G$2*Rand!G461),G$6-SQRT(G$3*(1-Rand!G461)))</f>
        <v>3.0062986121813804</v>
      </c>
      <c r="H467" s="17">
        <f>IF(Rand!H461&lt;=H$1,H$4+SQRT(H$2*Rand!H461),H$6-SQRT(H$3*(1-Rand!H461)))</f>
        <v>8.7008775758971826</v>
      </c>
      <c r="I467" s="24">
        <f>IF(Rand!I461&lt;=I$1,I$4+SQRT(I$2*Rand!I461),I$6-SQRT(I$3*(1-Rand!I461)))</f>
        <v>12.725071151551095</v>
      </c>
      <c r="J467" s="20">
        <f>IF(Rand!J461&lt;=J$1,J$4+SQRT(J$2*Rand!J461),J$6-SQRT(J$3*(1-Rand!J461)))</f>
        <v>12.040918489199345</v>
      </c>
      <c r="K467" s="29">
        <f>IF(Rand!K461&lt;=K$1,K$4+SQRT(K$2*Rand!K461),K$6-SQRT(K$3*(1-Rand!K461)))</f>
        <v>8.9512936622370738</v>
      </c>
      <c r="L467" s="32">
        <f>IF(Rand!L461&lt;=L$1,L$4+SQRT(L$2*Rand!L461),L$6-SQRT(L$3*(1-Rand!L461)))</f>
        <v>6.3044720019754399</v>
      </c>
      <c r="M467" s="25">
        <f>IF(Rand!M461&lt;=M$1,M$4+SQRT(M$2*Rand!M461),M$6-SQRT(M$3*(1-Rand!M461)))</f>
        <v>16.52468952636649</v>
      </c>
      <c r="N467" s="17">
        <f>IF(Rand!N461&lt;=N$1,N$4+SQRT(N$2*Rand!N461),N$6-SQRT(N$3*(1-Rand!N461)))</f>
        <v>17.724921682394083</v>
      </c>
      <c r="O467" s="24">
        <f>IF(Rand!O461&lt;=O$1,O$4+SQRT(O$2*Rand!O461),O$6-SQRT(O$3*(1-Rand!O461)))</f>
        <v>9.1578054592834945</v>
      </c>
      <c r="P467" s="20">
        <f>IF(Rand!P461&lt;=P$1,P$4+SQRT(P$2*Rand!P461),P$6-SQRT(P$3*(1-Rand!P461)))</f>
        <v>12.405781677792412</v>
      </c>
      <c r="Q467" s="29">
        <f>IF(Rand!Q461&lt;=Q$1,Q$4+SQRT(Q$2*Rand!Q461),Q$6-SQRT(Q$3*(1-Rand!Q461)))</f>
        <v>10.352426269135965</v>
      </c>
      <c r="R467" s="32">
        <f>IF(Rand!R461&lt;=R$1,R$4+SQRT(R$2*Rand!R461),R$6-SQRT(R$3*(1-Rand!R461)))</f>
        <v>10.896881075333411</v>
      </c>
      <c r="S467" s="25">
        <f>IF(Rand!S461&lt;=S$1,S$4+SQRT(S$2*Rand!S461),S$6-SQRT(S$3*(1-Rand!S461)))</f>
        <v>12.031532739664744</v>
      </c>
      <c r="T467" s="17">
        <f>IF(Rand!T461&lt;=T$1,T$4+SQRT(T$2*Rand!T461),T$6-SQRT(T$3*(1-Rand!T461)))</f>
        <v>10.483071414777207</v>
      </c>
      <c r="U467" s="24">
        <f>IF(Rand!U461&lt;=U$1,U$4+SQRT(U$2*Rand!U461),U$6-SQRT(U$3*(1-Rand!U461)))</f>
        <v>9.3053575219967257</v>
      </c>
      <c r="V467" s="20">
        <f>IF(Rand!V461&lt;=V$1,V$4+SQRT(V$2*Rand!V461),V$6-SQRT(V$3*(1-Rand!V461)))</f>
        <v>8.3160100379115782</v>
      </c>
      <c r="W467" s="29">
        <f>IF(Rand!W461&lt;=W$1,W$4+SQRT(W$2*Rand!W461),W$6-SQRT(W$3*(1-Rand!W461)))</f>
        <v>10.336581042247571</v>
      </c>
      <c r="X467" s="32">
        <f>IF(Rand!X461&lt;=X$1,X$4+SQRT(X$2*Rand!X461),X$6-SQRT(X$3*(1-Rand!X461)))</f>
        <v>9.8454307546710425</v>
      </c>
      <c r="Y467" s="25">
        <f>IF(Rand!Y461&lt;=Y$1,Y$4+SQRT(Y$2*Rand!Y461),Y$6-SQRT(Y$3*(1-Rand!Y461)))</f>
        <v>12.698583331307194</v>
      </c>
    </row>
    <row r="468" spans="2:25" hidden="1" x14ac:dyDescent="0.25">
      <c r="B468" s="17">
        <f>IF(Rand!B462&lt;=B$1,B$4+SQRT(B$2*Rand!B462),B$6-SQRT(B$3*(1-Rand!B462)))</f>
        <v>3.7199358006742487</v>
      </c>
      <c r="C468" s="24">
        <f>IF(Rand!C462&lt;=C$1,C$4+SQRT(C$2*Rand!C462),C$6-SQRT(C$3*(1-Rand!C462)))</f>
        <v>3.0034925285684455</v>
      </c>
      <c r="D468" s="20">
        <f>IF(Rand!D462&lt;=D$1,D$4+SQRT(D$2*Rand!D462),D$6-SQRT(D$3*(1-Rand!D462)))</f>
        <v>6.0421832486819138</v>
      </c>
      <c r="E468" s="29">
        <f>IF(Rand!E462&lt;=E$1,E$4+SQRT(E$2*Rand!E462),E$6-SQRT(E$3*(1-Rand!E462)))</f>
        <v>3.5252513504530176</v>
      </c>
      <c r="F468" s="32">
        <f>IF(Rand!F462&lt;=F$1,F$4+SQRT(F$2*Rand!F462),F$6-SQRT(F$3*(1-Rand!F462)))</f>
        <v>2.0812504887318459</v>
      </c>
      <c r="G468" s="25">
        <f>IF(Rand!G462&lt;=G$1,G$4+SQRT(G$2*Rand!G462),G$6-SQRT(G$3*(1-Rand!G462)))</f>
        <v>2.953899765591451</v>
      </c>
      <c r="H468" s="17">
        <f>IF(Rand!H462&lt;=H$1,H$4+SQRT(H$2*Rand!H462),H$6-SQRT(H$3*(1-Rand!H462)))</f>
        <v>8.5333756862727022</v>
      </c>
      <c r="I468" s="24">
        <f>IF(Rand!I462&lt;=I$1,I$4+SQRT(I$2*Rand!I462),I$6-SQRT(I$3*(1-Rand!I462)))</f>
        <v>7.0679966187630265</v>
      </c>
      <c r="J468" s="20">
        <f>IF(Rand!J462&lt;=J$1,J$4+SQRT(J$2*Rand!J462),J$6-SQRT(J$3*(1-Rand!J462)))</f>
        <v>10.053931653627558</v>
      </c>
      <c r="K468" s="29">
        <f>IF(Rand!K462&lt;=K$1,K$4+SQRT(K$2*Rand!K462),K$6-SQRT(K$3*(1-Rand!K462)))</f>
        <v>14.293465043495189</v>
      </c>
      <c r="L468" s="32">
        <f>IF(Rand!L462&lt;=L$1,L$4+SQRT(L$2*Rand!L462),L$6-SQRT(L$3*(1-Rand!L462)))</f>
        <v>18.404160177390452</v>
      </c>
      <c r="M468" s="25">
        <f>IF(Rand!M462&lt;=M$1,M$4+SQRT(M$2*Rand!M462),M$6-SQRT(M$3*(1-Rand!M462)))</f>
        <v>9.7126676604564572</v>
      </c>
      <c r="N468" s="17">
        <f>IF(Rand!N462&lt;=N$1,N$4+SQRT(N$2*Rand!N462),N$6-SQRT(N$3*(1-Rand!N462)))</f>
        <v>13.75541821605052</v>
      </c>
      <c r="O468" s="24">
        <f>IF(Rand!O462&lt;=O$1,O$4+SQRT(O$2*Rand!O462),O$6-SQRT(O$3*(1-Rand!O462)))</f>
        <v>13.122648407067764</v>
      </c>
      <c r="P468" s="20">
        <f>IF(Rand!P462&lt;=P$1,P$4+SQRT(P$2*Rand!P462),P$6-SQRT(P$3*(1-Rand!P462)))</f>
        <v>15.808106070830084</v>
      </c>
      <c r="Q468" s="29">
        <f>IF(Rand!Q462&lt;=Q$1,Q$4+SQRT(Q$2*Rand!Q462),Q$6-SQRT(Q$3*(1-Rand!Q462)))</f>
        <v>8.3977059877398688</v>
      </c>
      <c r="R468" s="32">
        <f>IF(Rand!R462&lt;=R$1,R$4+SQRT(R$2*Rand!R462),R$6-SQRT(R$3*(1-Rand!R462)))</f>
        <v>16.634167087307585</v>
      </c>
      <c r="S468" s="25">
        <f>IF(Rand!S462&lt;=S$1,S$4+SQRT(S$2*Rand!S462),S$6-SQRT(S$3*(1-Rand!S462)))</f>
        <v>11.548757932692881</v>
      </c>
      <c r="T468" s="17">
        <f>IF(Rand!T462&lt;=T$1,T$4+SQRT(T$2*Rand!T462),T$6-SQRT(T$3*(1-Rand!T462)))</f>
        <v>14.179052715853466</v>
      </c>
      <c r="U468" s="24">
        <f>IF(Rand!U462&lt;=U$1,U$4+SQRT(U$2*Rand!U462),U$6-SQRT(U$3*(1-Rand!U462)))</f>
        <v>9.457097773292567</v>
      </c>
      <c r="V468" s="20">
        <f>IF(Rand!V462&lt;=V$1,V$4+SQRT(V$2*Rand!V462),V$6-SQRT(V$3*(1-Rand!V462)))</f>
        <v>11.390555182756779</v>
      </c>
      <c r="W468" s="29">
        <f>IF(Rand!W462&lt;=W$1,W$4+SQRT(W$2*Rand!W462),W$6-SQRT(W$3*(1-Rand!W462)))</f>
        <v>11.947032980662181</v>
      </c>
      <c r="X468" s="32">
        <f>IF(Rand!X462&lt;=X$1,X$4+SQRT(X$2*Rand!X462),X$6-SQRT(X$3*(1-Rand!X462)))</f>
        <v>12.220278521173846</v>
      </c>
      <c r="Y468" s="25">
        <f>IF(Rand!Y462&lt;=Y$1,Y$4+SQRT(Y$2*Rand!Y462),Y$6-SQRT(Y$3*(1-Rand!Y462)))</f>
        <v>11.347325660104175</v>
      </c>
    </row>
    <row r="469" spans="2:25" hidden="1" x14ac:dyDescent="0.25">
      <c r="B469" s="17">
        <f>IF(Rand!B463&lt;=B$1,B$4+SQRT(B$2*Rand!B463),B$6-SQRT(B$3*(1-Rand!B463)))</f>
        <v>3.7288716400375153</v>
      </c>
      <c r="C469" s="24">
        <f>IF(Rand!C463&lt;=C$1,C$4+SQRT(C$2*Rand!C463),C$6-SQRT(C$3*(1-Rand!C463)))</f>
        <v>4.7484741038613203</v>
      </c>
      <c r="D469" s="20">
        <f>IF(Rand!D463&lt;=D$1,D$4+SQRT(D$2*Rand!D463),D$6-SQRT(D$3*(1-Rand!D463)))</f>
        <v>5.5081441604649912</v>
      </c>
      <c r="E469" s="29">
        <f>IF(Rand!E463&lt;=E$1,E$4+SQRT(E$2*Rand!E463),E$6-SQRT(E$3*(1-Rand!E463)))</f>
        <v>4.4510189233674868</v>
      </c>
      <c r="F469" s="32">
        <f>IF(Rand!F463&lt;=F$1,F$4+SQRT(F$2*Rand!F463),F$6-SQRT(F$3*(1-Rand!F463)))</f>
        <v>2.733141701688325</v>
      </c>
      <c r="G469" s="25">
        <f>IF(Rand!G463&lt;=G$1,G$4+SQRT(G$2*Rand!G463),G$6-SQRT(G$3*(1-Rand!G463)))</f>
        <v>2.6799313757264307</v>
      </c>
      <c r="H469" s="17">
        <f>IF(Rand!H463&lt;=H$1,H$4+SQRT(H$2*Rand!H463),H$6-SQRT(H$3*(1-Rand!H463)))</f>
        <v>13.617334324354037</v>
      </c>
      <c r="I469" s="24">
        <f>IF(Rand!I463&lt;=I$1,I$4+SQRT(I$2*Rand!I463),I$6-SQRT(I$3*(1-Rand!I463)))</f>
        <v>14.926510633650025</v>
      </c>
      <c r="J469" s="20">
        <f>IF(Rand!J463&lt;=J$1,J$4+SQRT(J$2*Rand!J463),J$6-SQRT(J$3*(1-Rand!J463)))</f>
        <v>12.076968971240738</v>
      </c>
      <c r="K469" s="29">
        <f>IF(Rand!K463&lt;=K$1,K$4+SQRT(K$2*Rand!K463),K$6-SQRT(K$3*(1-Rand!K463)))</f>
        <v>14.560354502622125</v>
      </c>
      <c r="L469" s="32">
        <f>IF(Rand!L463&lt;=L$1,L$4+SQRT(L$2*Rand!L463),L$6-SQRT(L$3*(1-Rand!L463)))</f>
        <v>12.191794553506531</v>
      </c>
      <c r="M469" s="25">
        <f>IF(Rand!M463&lt;=M$1,M$4+SQRT(M$2*Rand!M463),M$6-SQRT(M$3*(1-Rand!M463)))</f>
        <v>8.8355059781955809</v>
      </c>
      <c r="N469" s="17">
        <f>IF(Rand!N463&lt;=N$1,N$4+SQRT(N$2*Rand!N463),N$6-SQRT(N$3*(1-Rand!N463)))</f>
        <v>12.984443198226195</v>
      </c>
      <c r="O469" s="24">
        <f>IF(Rand!O463&lt;=O$1,O$4+SQRT(O$2*Rand!O463),O$6-SQRT(O$3*(1-Rand!O463)))</f>
        <v>8.5851559627459366</v>
      </c>
      <c r="P469" s="20">
        <f>IF(Rand!P463&lt;=P$1,P$4+SQRT(P$2*Rand!P463),P$6-SQRT(P$3*(1-Rand!P463)))</f>
        <v>14.771851537717211</v>
      </c>
      <c r="Q469" s="29">
        <f>IF(Rand!Q463&lt;=Q$1,Q$4+SQRT(Q$2*Rand!Q463),Q$6-SQRT(Q$3*(1-Rand!Q463)))</f>
        <v>7.7555976508708619</v>
      </c>
      <c r="R469" s="32">
        <f>IF(Rand!R463&lt;=R$1,R$4+SQRT(R$2*Rand!R463),R$6-SQRT(R$3*(1-Rand!R463)))</f>
        <v>12.401930368949106</v>
      </c>
      <c r="S469" s="25">
        <f>IF(Rand!S463&lt;=S$1,S$4+SQRT(S$2*Rand!S463),S$6-SQRT(S$3*(1-Rand!S463)))</f>
        <v>16.993528848284374</v>
      </c>
      <c r="T469" s="17">
        <f>IF(Rand!T463&lt;=T$1,T$4+SQRT(T$2*Rand!T463),T$6-SQRT(T$3*(1-Rand!T463)))</f>
        <v>10.639122401783922</v>
      </c>
      <c r="U469" s="24">
        <f>IF(Rand!U463&lt;=U$1,U$4+SQRT(U$2*Rand!U463),U$6-SQRT(U$3*(1-Rand!U463)))</f>
        <v>9.5731950877610856</v>
      </c>
      <c r="V469" s="20">
        <f>IF(Rand!V463&lt;=V$1,V$4+SQRT(V$2*Rand!V463),V$6-SQRT(V$3*(1-Rand!V463)))</f>
        <v>14.242707221777062</v>
      </c>
      <c r="W469" s="29">
        <f>IF(Rand!W463&lt;=W$1,W$4+SQRT(W$2*Rand!W463),W$6-SQRT(W$3*(1-Rand!W463)))</f>
        <v>11.57655418052682</v>
      </c>
      <c r="X469" s="32">
        <f>IF(Rand!X463&lt;=X$1,X$4+SQRT(X$2*Rand!X463),X$6-SQRT(X$3*(1-Rand!X463)))</f>
        <v>12.339334044798781</v>
      </c>
      <c r="Y469" s="25">
        <f>IF(Rand!Y463&lt;=Y$1,Y$4+SQRT(Y$2*Rand!Y463),Y$6-SQRT(Y$3*(1-Rand!Y463)))</f>
        <v>15.101501682103063</v>
      </c>
    </row>
    <row r="470" spans="2:25" hidden="1" x14ac:dyDescent="0.25">
      <c r="B470" s="17">
        <f>IF(Rand!B464&lt;=B$1,B$4+SQRT(B$2*Rand!B464),B$6-SQRT(B$3*(1-Rand!B464)))</f>
        <v>4.9002089280569248</v>
      </c>
      <c r="C470" s="24">
        <f>IF(Rand!C464&lt;=C$1,C$4+SQRT(C$2*Rand!C464),C$6-SQRT(C$3*(1-Rand!C464)))</f>
        <v>2.4499844615358972</v>
      </c>
      <c r="D470" s="20">
        <f>IF(Rand!D464&lt;=D$1,D$4+SQRT(D$2*Rand!D464),D$6-SQRT(D$3*(1-Rand!D464)))</f>
        <v>6.0423215048789007</v>
      </c>
      <c r="E470" s="29">
        <f>IF(Rand!E464&lt;=E$1,E$4+SQRT(E$2*Rand!E464),E$6-SQRT(E$3*(1-Rand!E464)))</f>
        <v>4.6106248751869146</v>
      </c>
      <c r="F470" s="32">
        <f>IF(Rand!F464&lt;=F$1,F$4+SQRT(F$2*Rand!F464),F$6-SQRT(F$3*(1-Rand!F464)))</f>
        <v>2.3901440437797534</v>
      </c>
      <c r="G470" s="25">
        <f>IF(Rand!G464&lt;=G$1,G$4+SQRT(G$2*Rand!G464),G$6-SQRT(G$3*(1-Rand!G464)))</f>
        <v>3.7150439160037645</v>
      </c>
      <c r="H470" s="17">
        <f>IF(Rand!H464&lt;=H$1,H$4+SQRT(H$2*Rand!H464),H$6-SQRT(H$3*(1-Rand!H464)))</f>
        <v>10.173638122290363</v>
      </c>
      <c r="I470" s="24">
        <f>IF(Rand!I464&lt;=I$1,I$4+SQRT(I$2*Rand!I464),I$6-SQRT(I$3*(1-Rand!I464)))</f>
        <v>8.68974096131892</v>
      </c>
      <c r="J470" s="20">
        <f>IF(Rand!J464&lt;=J$1,J$4+SQRT(J$2*Rand!J464),J$6-SQRT(J$3*(1-Rand!J464)))</f>
        <v>11.682288012135043</v>
      </c>
      <c r="K470" s="29">
        <f>IF(Rand!K464&lt;=K$1,K$4+SQRT(K$2*Rand!K464),K$6-SQRT(K$3*(1-Rand!K464)))</f>
        <v>14.848904855092652</v>
      </c>
      <c r="L470" s="32">
        <f>IF(Rand!L464&lt;=L$1,L$4+SQRT(L$2*Rand!L464),L$6-SQRT(L$3*(1-Rand!L464)))</f>
        <v>12.888609042760219</v>
      </c>
      <c r="M470" s="25">
        <f>IF(Rand!M464&lt;=M$1,M$4+SQRT(M$2*Rand!M464),M$6-SQRT(M$3*(1-Rand!M464)))</f>
        <v>16.656797402551533</v>
      </c>
      <c r="N470" s="17">
        <f>IF(Rand!N464&lt;=N$1,N$4+SQRT(N$2*Rand!N464),N$6-SQRT(N$3*(1-Rand!N464)))</f>
        <v>13.095810427877254</v>
      </c>
      <c r="O470" s="24">
        <f>IF(Rand!O464&lt;=O$1,O$4+SQRT(O$2*Rand!O464),O$6-SQRT(O$3*(1-Rand!O464)))</f>
        <v>13.966808523991896</v>
      </c>
      <c r="P470" s="20">
        <f>IF(Rand!P464&lt;=P$1,P$4+SQRT(P$2*Rand!P464),P$6-SQRT(P$3*(1-Rand!P464)))</f>
        <v>7.4286792017066752</v>
      </c>
      <c r="Q470" s="29">
        <f>IF(Rand!Q464&lt;=Q$1,Q$4+SQRT(Q$2*Rand!Q464),Q$6-SQRT(Q$3*(1-Rand!Q464)))</f>
        <v>11.203651267238767</v>
      </c>
      <c r="R470" s="32">
        <f>IF(Rand!R464&lt;=R$1,R$4+SQRT(R$2*Rand!R464),R$6-SQRT(R$3*(1-Rand!R464)))</f>
        <v>12.994281641223598</v>
      </c>
      <c r="S470" s="25">
        <f>IF(Rand!S464&lt;=S$1,S$4+SQRT(S$2*Rand!S464),S$6-SQRT(S$3*(1-Rand!S464)))</f>
        <v>12.830480986126204</v>
      </c>
      <c r="T470" s="17">
        <f>IF(Rand!T464&lt;=T$1,T$4+SQRT(T$2*Rand!T464),T$6-SQRT(T$3*(1-Rand!T464)))</f>
        <v>6.4890134283026217</v>
      </c>
      <c r="U470" s="24">
        <f>IF(Rand!U464&lt;=U$1,U$4+SQRT(U$2*Rand!U464),U$6-SQRT(U$3*(1-Rand!U464)))</f>
        <v>14.257983813661069</v>
      </c>
      <c r="V470" s="20">
        <f>IF(Rand!V464&lt;=V$1,V$4+SQRT(V$2*Rand!V464),V$6-SQRT(V$3*(1-Rand!V464)))</f>
        <v>16.167711449547198</v>
      </c>
      <c r="W470" s="29">
        <f>IF(Rand!W464&lt;=W$1,W$4+SQRT(W$2*Rand!W464),W$6-SQRT(W$3*(1-Rand!W464)))</f>
        <v>17.12165754544931</v>
      </c>
      <c r="X470" s="32">
        <f>IF(Rand!X464&lt;=X$1,X$4+SQRT(X$2*Rand!X464),X$6-SQRT(X$3*(1-Rand!X464)))</f>
        <v>11.553164519190098</v>
      </c>
      <c r="Y470" s="25">
        <f>IF(Rand!Y464&lt;=Y$1,Y$4+SQRT(Y$2*Rand!Y464),Y$6-SQRT(Y$3*(1-Rand!Y464)))</f>
        <v>12.923424065756013</v>
      </c>
    </row>
    <row r="471" spans="2:25" hidden="1" x14ac:dyDescent="0.25">
      <c r="B471" s="17">
        <f>IF(Rand!B465&lt;=B$1,B$4+SQRT(B$2*Rand!B465),B$6-SQRT(B$3*(1-Rand!B465)))</f>
        <v>3.7841917578425512</v>
      </c>
      <c r="C471" s="24">
        <f>IF(Rand!C465&lt;=C$1,C$4+SQRT(C$2*Rand!C465),C$6-SQRT(C$3*(1-Rand!C465)))</f>
        <v>3.2833597921484232</v>
      </c>
      <c r="D471" s="20">
        <f>IF(Rand!D465&lt;=D$1,D$4+SQRT(D$2*Rand!D465),D$6-SQRT(D$3*(1-Rand!D465)))</f>
        <v>4.6654646695750328</v>
      </c>
      <c r="E471" s="29">
        <f>IF(Rand!E465&lt;=E$1,E$4+SQRT(E$2*Rand!E465),E$6-SQRT(E$3*(1-Rand!E465)))</f>
        <v>4.4257069521359673</v>
      </c>
      <c r="F471" s="32">
        <f>IF(Rand!F465&lt;=F$1,F$4+SQRT(F$2*Rand!F465),F$6-SQRT(F$3*(1-Rand!F465)))</f>
        <v>3.2678617723972367</v>
      </c>
      <c r="G471" s="25">
        <f>IF(Rand!G465&lt;=G$1,G$4+SQRT(G$2*Rand!G465),G$6-SQRT(G$3*(1-Rand!G465)))</f>
        <v>2.9490022724243308</v>
      </c>
      <c r="H471" s="17">
        <f>IF(Rand!H465&lt;=H$1,H$4+SQRT(H$2*Rand!H465),H$6-SQRT(H$3*(1-Rand!H465)))</f>
        <v>15.612657592674218</v>
      </c>
      <c r="I471" s="24">
        <f>IF(Rand!I465&lt;=I$1,I$4+SQRT(I$2*Rand!I465),I$6-SQRT(I$3*(1-Rand!I465)))</f>
        <v>5.9536070973907895</v>
      </c>
      <c r="J471" s="20">
        <f>IF(Rand!J465&lt;=J$1,J$4+SQRT(J$2*Rand!J465),J$6-SQRT(J$3*(1-Rand!J465)))</f>
        <v>8.8449230353524957</v>
      </c>
      <c r="K471" s="29">
        <f>IF(Rand!K465&lt;=K$1,K$4+SQRT(K$2*Rand!K465),K$6-SQRT(K$3*(1-Rand!K465)))</f>
        <v>11.261608687874924</v>
      </c>
      <c r="L471" s="32">
        <f>IF(Rand!L465&lt;=L$1,L$4+SQRT(L$2*Rand!L465),L$6-SQRT(L$3*(1-Rand!L465)))</f>
        <v>13.450998955307046</v>
      </c>
      <c r="M471" s="25">
        <f>IF(Rand!M465&lt;=M$1,M$4+SQRT(M$2*Rand!M465),M$6-SQRT(M$3*(1-Rand!M465)))</f>
        <v>7.4503838872263977</v>
      </c>
      <c r="N471" s="17">
        <f>IF(Rand!N465&lt;=N$1,N$4+SQRT(N$2*Rand!N465),N$6-SQRT(N$3*(1-Rand!N465)))</f>
        <v>12.947772710022429</v>
      </c>
      <c r="O471" s="24">
        <f>IF(Rand!O465&lt;=O$1,O$4+SQRT(O$2*Rand!O465),O$6-SQRT(O$3*(1-Rand!O465)))</f>
        <v>16.633171450654778</v>
      </c>
      <c r="P471" s="20">
        <f>IF(Rand!P465&lt;=P$1,P$4+SQRT(P$2*Rand!P465),P$6-SQRT(P$3*(1-Rand!P465)))</f>
        <v>12.121109682614168</v>
      </c>
      <c r="Q471" s="29">
        <f>IF(Rand!Q465&lt;=Q$1,Q$4+SQRT(Q$2*Rand!Q465),Q$6-SQRT(Q$3*(1-Rand!Q465)))</f>
        <v>8.1463427679265976</v>
      </c>
      <c r="R471" s="32">
        <f>IF(Rand!R465&lt;=R$1,R$4+SQRT(R$2*Rand!R465),R$6-SQRT(R$3*(1-Rand!R465)))</f>
        <v>6.3494435749601426</v>
      </c>
      <c r="S471" s="25">
        <f>IF(Rand!S465&lt;=S$1,S$4+SQRT(S$2*Rand!S465),S$6-SQRT(S$3*(1-Rand!S465)))</f>
        <v>12.575527721609401</v>
      </c>
      <c r="T471" s="17">
        <f>IF(Rand!T465&lt;=T$1,T$4+SQRT(T$2*Rand!T465),T$6-SQRT(T$3*(1-Rand!T465)))</f>
        <v>17.760963039832994</v>
      </c>
      <c r="U471" s="24">
        <f>IF(Rand!U465&lt;=U$1,U$4+SQRT(U$2*Rand!U465),U$6-SQRT(U$3*(1-Rand!U465)))</f>
        <v>14.572169490877037</v>
      </c>
      <c r="V471" s="20">
        <f>IF(Rand!V465&lt;=V$1,V$4+SQRT(V$2*Rand!V465),V$6-SQRT(V$3*(1-Rand!V465)))</f>
        <v>15.969438291152573</v>
      </c>
      <c r="W471" s="29">
        <f>IF(Rand!W465&lt;=W$1,W$4+SQRT(W$2*Rand!W465),W$6-SQRT(W$3*(1-Rand!W465)))</f>
        <v>15.184512226029938</v>
      </c>
      <c r="X471" s="32">
        <f>IF(Rand!X465&lt;=X$1,X$4+SQRT(X$2*Rand!X465),X$6-SQRT(X$3*(1-Rand!X465)))</f>
        <v>9.3686684148359589</v>
      </c>
      <c r="Y471" s="25">
        <f>IF(Rand!Y465&lt;=Y$1,Y$4+SQRT(Y$2*Rand!Y465),Y$6-SQRT(Y$3*(1-Rand!Y465)))</f>
        <v>11.797187216406197</v>
      </c>
    </row>
    <row r="472" spans="2:25" hidden="1" x14ac:dyDescent="0.25">
      <c r="B472" s="17">
        <f>IF(Rand!B466&lt;=B$1,B$4+SQRT(B$2*Rand!B466),B$6-SQRT(B$3*(1-Rand!B466)))</f>
        <v>4.8343027213168295</v>
      </c>
      <c r="C472" s="24">
        <f>IF(Rand!C466&lt;=C$1,C$4+SQRT(C$2*Rand!C466),C$6-SQRT(C$3*(1-Rand!C466)))</f>
        <v>1.8802905103648149</v>
      </c>
      <c r="D472" s="20">
        <f>IF(Rand!D466&lt;=D$1,D$4+SQRT(D$2*Rand!D466),D$6-SQRT(D$3*(1-Rand!D466)))</f>
        <v>5.8692083139751734</v>
      </c>
      <c r="E472" s="29">
        <f>IF(Rand!E466&lt;=E$1,E$4+SQRT(E$2*Rand!E466),E$6-SQRT(E$3*(1-Rand!E466)))</f>
        <v>3.8825014138412359</v>
      </c>
      <c r="F472" s="32">
        <f>IF(Rand!F466&lt;=F$1,F$4+SQRT(F$2*Rand!F466),F$6-SQRT(F$3*(1-Rand!F466)))</f>
        <v>2.9026454718343455</v>
      </c>
      <c r="G472" s="25">
        <f>IF(Rand!G466&lt;=G$1,G$4+SQRT(G$2*Rand!G466),G$6-SQRT(G$3*(1-Rand!G466)))</f>
        <v>3.4245012869127547</v>
      </c>
      <c r="H472" s="17">
        <f>IF(Rand!H466&lt;=H$1,H$4+SQRT(H$2*Rand!H466),H$6-SQRT(H$3*(1-Rand!H466)))</f>
        <v>9.4249823009973746</v>
      </c>
      <c r="I472" s="24">
        <f>IF(Rand!I466&lt;=I$1,I$4+SQRT(I$2*Rand!I466),I$6-SQRT(I$3*(1-Rand!I466)))</f>
        <v>5.5215303121059165</v>
      </c>
      <c r="J472" s="20">
        <f>IF(Rand!J466&lt;=J$1,J$4+SQRT(J$2*Rand!J466),J$6-SQRT(J$3*(1-Rand!J466)))</f>
        <v>7.5511004287042089</v>
      </c>
      <c r="K472" s="29">
        <f>IF(Rand!K466&lt;=K$1,K$4+SQRT(K$2*Rand!K466),K$6-SQRT(K$3*(1-Rand!K466)))</f>
        <v>9.9198282471557029</v>
      </c>
      <c r="L472" s="32">
        <f>IF(Rand!L466&lt;=L$1,L$4+SQRT(L$2*Rand!L466),L$6-SQRT(L$3*(1-Rand!L466)))</f>
        <v>10.243376224984605</v>
      </c>
      <c r="M472" s="25">
        <f>IF(Rand!M466&lt;=M$1,M$4+SQRT(M$2*Rand!M466),M$6-SQRT(M$3*(1-Rand!M466)))</f>
        <v>8.3032231495803632</v>
      </c>
      <c r="N472" s="17">
        <f>IF(Rand!N466&lt;=N$1,N$4+SQRT(N$2*Rand!N466),N$6-SQRT(N$3*(1-Rand!N466)))</f>
        <v>13.491927788284329</v>
      </c>
      <c r="O472" s="24">
        <f>IF(Rand!O466&lt;=O$1,O$4+SQRT(O$2*Rand!O466),O$6-SQRT(O$3*(1-Rand!O466)))</f>
        <v>13.228245487156236</v>
      </c>
      <c r="P472" s="20">
        <f>IF(Rand!P466&lt;=P$1,P$4+SQRT(P$2*Rand!P466),P$6-SQRT(P$3*(1-Rand!P466)))</f>
        <v>14.110469648046163</v>
      </c>
      <c r="Q472" s="29">
        <f>IF(Rand!Q466&lt;=Q$1,Q$4+SQRT(Q$2*Rand!Q466),Q$6-SQRT(Q$3*(1-Rand!Q466)))</f>
        <v>16.814425667683242</v>
      </c>
      <c r="R472" s="32">
        <f>IF(Rand!R466&lt;=R$1,R$4+SQRT(R$2*Rand!R466),R$6-SQRT(R$3*(1-Rand!R466)))</f>
        <v>8.0635741634657183</v>
      </c>
      <c r="S472" s="25">
        <f>IF(Rand!S466&lt;=S$1,S$4+SQRT(S$2*Rand!S466),S$6-SQRT(S$3*(1-Rand!S466)))</f>
        <v>14.602728444760858</v>
      </c>
      <c r="T472" s="17">
        <f>IF(Rand!T466&lt;=T$1,T$4+SQRT(T$2*Rand!T466),T$6-SQRT(T$3*(1-Rand!T466)))</f>
        <v>11.863396293168753</v>
      </c>
      <c r="U472" s="24">
        <f>IF(Rand!U466&lt;=U$1,U$4+SQRT(U$2*Rand!U466),U$6-SQRT(U$3*(1-Rand!U466)))</f>
        <v>8.7457603275056464</v>
      </c>
      <c r="V472" s="20">
        <f>IF(Rand!V466&lt;=V$1,V$4+SQRT(V$2*Rand!V466),V$6-SQRT(V$3*(1-Rand!V466)))</f>
        <v>10.167286407992526</v>
      </c>
      <c r="W472" s="29">
        <f>IF(Rand!W466&lt;=W$1,W$4+SQRT(W$2*Rand!W466),W$6-SQRT(W$3*(1-Rand!W466)))</f>
        <v>8.7486691615239085</v>
      </c>
      <c r="X472" s="32">
        <f>IF(Rand!X466&lt;=X$1,X$4+SQRT(X$2*Rand!X466),X$6-SQRT(X$3*(1-Rand!X466)))</f>
        <v>12.126986787161488</v>
      </c>
      <c r="Y472" s="25">
        <f>IF(Rand!Y466&lt;=Y$1,Y$4+SQRT(Y$2*Rand!Y466),Y$6-SQRT(Y$3*(1-Rand!Y466)))</f>
        <v>15.874725337666256</v>
      </c>
    </row>
    <row r="473" spans="2:25" hidden="1" x14ac:dyDescent="0.25">
      <c r="B473" s="17">
        <f>IF(Rand!B467&lt;=B$1,B$4+SQRT(B$2*Rand!B467),B$6-SQRT(B$3*(1-Rand!B467)))</f>
        <v>4.0877593460982071</v>
      </c>
      <c r="C473" s="24">
        <f>IF(Rand!C467&lt;=C$1,C$4+SQRT(C$2*Rand!C467),C$6-SQRT(C$3*(1-Rand!C467)))</f>
        <v>1.4976933988876249</v>
      </c>
      <c r="D473" s="20">
        <f>IF(Rand!D467&lt;=D$1,D$4+SQRT(D$2*Rand!D467),D$6-SQRT(D$3*(1-Rand!D467)))</f>
        <v>6.6061560115500617</v>
      </c>
      <c r="E473" s="29">
        <f>IF(Rand!E467&lt;=E$1,E$4+SQRT(E$2*Rand!E467),E$6-SQRT(E$3*(1-Rand!E467)))</f>
        <v>3.8718097584622821</v>
      </c>
      <c r="F473" s="32">
        <f>IF(Rand!F467&lt;=F$1,F$4+SQRT(F$2*Rand!F467),F$6-SQRT(F$3*(1-Rand!F467)))</f>
        <v>2.1780392577250085</v>
      </c>
      <c r="G473" s="25">
        <f>IF(Rand!G467&lt;=G$1,G$4+SQRT(G$2*Rand!G467),G$6-SQRT(G$3*(1-Rand!G467)))</f>
        <v>3.6593151309925309</v>
      </c>
      <c r="H473" s="17">
        <f>IF(Rand!H467&lt;=H$1,H$4+SQRT(H$2*Rand!H467),H$6-SQRT(H$3*(1-Rand!H467)))</f>
        <v>10.592857562862676</v>
      </c>
      <c r="I473" s="24">
        <f>IF(Rand!I467&lt;=I$1,I$4+SQRT(I$2*Rand!I467),I$6-SQRT(I$3*(1-Rand!I467)))</f>
        <v>8.9119941890985661</v>
      </c>
      <c r="J473" s="20">
        <f>IF(Rand!J467&lt;=J$1,J$4+SQRT(J$2*Rand!J467),J$6-SQRT(J$3*(1-Rand!J467)))</f>
        <v>14.171294419608705</v>
      </c>
      <c r="K473" s="29">
        <f>IF(Rand!K467&lt;=K$1,K$4+SQRT(K$2*Rand!K467),K$6-SQRT(K$3*(1-Rand!K467)))</f>
        <v>10.511308551825044</v>
      </c>
      <c r="L473" s="32">
        <f>IF(Rand!L467&lt;=L$1,L$4+SQRT(L$2*Rand!L467),L$6-SQRT(L$3*(1-Rand!L467)))</f>
        <v>12.786016495809644</v>
      </c>
      <c r="M473" s="25">
        <f>IF(Rand!M467&lt;=M$1,M$4+SQRT(M$2*Rand!M467),M$6-SQRT(M$3*(1-Rand!M467)))</f>
        <v>9.976980069209219</v>
      </c>
      <c r="N473" s="17">
        <f>IF(Rand!N467&lt;=N$1,N$4+SQRT(N$2*Rand!N467),N$6-SQRT(N$3*(1-Rand!N467)))</f>
        <v>8.6348269518767609</v>
      </c>
      <c r="O473" s="24">
        <f>IF(Rand!O467&lt;=O$1,O$4+SQRT(O$2*Rand!O467),O$6-SQRT(O$3*(1-Rand!O467)))</f>
        <v>7.150495544144758</v>
      </c>
      <c r="P473" s="20">
        <f>IF(Rand!P467&lt;=P$1,P$4+SQRT(P$2*Rand!P467),P$6-SQRT(P$3*(1-Rand!P467)))</f>
        <v>9.3497144196591222</v>
      </c>
      <c r="Q473" s="29">
        <f>IF(Rand!Q467&lt;=Q$1,Q$4+SQRT(Q$2*Rand!Q467),Q$6-SQRT(Q$3*(1-Rand!Q467)))</f>
        <v>12.153412925259314</v>
      </c>
      <c r="R473" s="32">
        <f>IF(Rand!R467&lt;=R$1,R$4+SQRT(R$2*Rand!R467),R$6-SQRT(R$3*(1-Rand!R467)))</f>
        <v>11.338981429535956</v>
      </c>
      <c r="S473" s="25">
        <f>IF(Rand!S467&lt;=S$1,S$4+SQRT(S$2*Rand!S467),S$6-SQRT(S$3*(1-Rand!S467)))</f>
        <v>8.4361497618459147</v>
      </c>
      <c r="T473" s="17">
        <f>IF(Rand!T467&lt;=T$1,T$4+SQRT(T$2*Rand!T467),T$6-SQRT(T$3*(1-Rand!T467)))</f>
        <v>16.508675173973661</v>
      </c>
      <c r="U473" s="24">
        <f>IF(Rand!U467&lt;=U$1,U$4+SQRT(U$2*Rand!U467),U$6-SQRT(U$3*(1-Rand!U467)))</f>
        <v>7.0771908442180003</v>
      </c>
      <c r="V473" s="20">
        <f>IF(Rand!V467&lt;=V$1,V$4+SQRT(V$2*Rand!V467),V$6-SQRT(V$3*(1-Rand!V467)))</f>
        <v>7.6373864152972164</v>
      </c>
      <c r="W473" s="29">
        <f>IF(Rand!W467&lt;=W$1,W$4+SQRT(W$2*Rand!W467),W$6-SQRT(W$3*(1-Rand!W467)))</f>
        <v>9.9901296473025312</v>
      </c>
      <c r="X473" s="32">
        <f>IF(Rand!X467&lt;=X$1,X$4+SQRT(X$2*Rand!X467),X$6-SQRT(X$3*(1-Rand!X467)))</f>
        <v>9.1407122457870305</v>
      </c>
      <c r="Y473" s="25">
        <f>IF(Rand!Y467&lt;=Y$1,Y$4+SQRT(Y$2*Rand!Y467),Y$6-SQRT(Y$3*(1-Rand!Y467)))</f>
        <v>11.830467298500146</v>
      </c>
    </row>
    <row r="474" spans="2:25" hidden="1" x14ac:dyDescent="0.25">
      <c r="B474" s="17">
        <f>IF(Rand!B468&lt;=B$1,B$4+SQRT(B$2*Rand!B468),B$6-SQRT(B$3*(1-Rand!B468)))</f>
        <v>3.6575661163064801</v>
      </c>
      <c r="C474" s="24">
        <f>IF(Rand!C468&lt;=C$1,C$4+SQRT(C$2*Rand!C468),C$6-SQRT(C$3*(1-Rand!C468)))</f>
        <v>3.2784487785741301</v>
      </c>
      <c r="D474" s="20">
        <f>IF(Rand!D468&lt;=D$1,D$4+SQRT(D$2*Rand!D468),D$6-SQRT(D$3*(1-Rand!D468)))</f>
        <v>5.0710637037828983</v>
      </c>
      <c r="E474" s="29">
        <f>IF(Rand!E468&lt;=E$1,E$4+SQRT(E$2*Rand!E468),E$6-SQRT(E$3*(1-Rand!E468)))</f>
        <v>3.9325652465920542</v>
      </c>
      <c r="F474" s="32">
        <f>IF(Rand!F468&lt;=F$1,F$4+SQRT(F$2*Rand!F468),F$6-SQRT(F$3*(1-Rand!F468)))</f>
        <v>1.5376272115912935</v>
      </c>
      <c r="G474" s="25">
        <f>IF(Rand!G468&lt;=G$1,G$4+SQRT(G$2*Rand!G468),G$6-SQRT(G$3*(1-Rand!G468)))</f>
        <v>4.8156334976633959</v>
      </c>
      <c r="H474" s="17">
        <f>IF(Rand!H468&lt;=H$1,H$4+SQRT(H$2*Rand!H468),H$6-SQRT(H$3*(1-Rand!H468)))</f>
        <v>7.7996605022910224</v>
      </c>
      <c r="I474" s="24">
        <f>IF(Rand!I468&lt;=I$1,I$4+SQRT(I$2*Rand!I468),I$6-SQRT(I$3*(1-Rand!I468)))</f>
        <v>16.841802399849453</v>
      </c>
      <c r="J474" s="20">
        <f>IF(Rand!J468&lt;=J$1,J$4+SQRT(J$2*Rand!J468),J$6-SQRT(J$3*(1-Rand!J468)))</f>
        <v>15.106850360076621</v>
      </c>
      <c r="K474" s="29">
        <f>IF(Rand!K468&lt;=K$1,K$4+SQRT(K$2*Rand!K468),K$6-SQRT(K$3*(1-Rand!K468)))</f>
        <v>14.118541779679889</v>
      </c>
      <c r="L474" s="32">
        <f>IF(Rand!L468&lt;=L$1,L$4+SQRT(L$2*Rand!L468),L$6-SQRT(L$3*(1-Rand!L468)))</f>
        <v>13.487664381152229</v>
      </c>
      <c r="M474" s="25">
        <f>IF(Rand!M468&lt;=M$1,M$4+SQRT(M$2*Rand!M468),M$6-SQRT(M$3*(1-Rand!M468)))</f>
        <v>11.762831905439679</v>
      </c>
      <c r="N474" s="17">
        <f>IF(Rand!N468&lt;=N$1,N$4+SQRT(N$2*Rand!N468),N$6-SQRT(N$3*(1-Rand!N468)))</f>
        <v>9.1823544607235483</v>
      </c>
      <c r="O474" s="24">
        <f>IF(Rand!O468&lt;=O$1,O$4+SQRT(O$2*Rand!O468),O$6-SQRT(O$3*(1-Rand!O468)))</f>
        <v>9.3171483410530893</v>
      </c>
      <c r="P474" s="20">
        <f>IF(Rand!P468&lt;=P$1,P$4+SQRT(P$2*Rand!P468),P$6-SQRT(P$3*(1-Rand!P468)))</f>
        <v>11.737766810251562</v>
      </c>
      <c r="Q474" s="29">
        <f>IF(Rand!Q468&lt;=Q$1,Q$4+SQRT(Q$2*Rand!Q468),Q$6-SQRT(Q$3*(1-Rand!Q468)))</f>
        <v>9.4669549126009525</v>
      </c>
      <c r="R474" s="32">
        <f>IF(Rand!R468&lt;=R$1,R$4+SQRT(R$2*Rand!R468),R$6-SQRT(R$3*(1-Rand!R468)))</f>
        <v>13.57513818429215</v>
      </c>
      <c r="S474" s="25">
        <f>IF(Rand!S468&lt;=S$1,S$4+SQRT(S$2*Rand!S468),S$6-SQRT(S$3*(1-Rand!S468)))</f>
        <v>6.5605022734622782</v>
      </c>
      <c r="T474" s="17">
        <f>IF(Rand!T468&lt;=T$1,T$4+SQRT(T$2*Rand!T468),T$6-SQRT(T$3*(1-Rand!T468)))</f>
        <v>5.6987162502279158</v>
      </c>
      <c r="U474" s="24">
        <f>IF(Rand!U468&lt;=U$1,U$4+SQRT(U$2*Rand!U468),U$6-SQRT(U$3*(1-Rand!U468)))</f>
        <v>10.321615038541157</v>
      </c>
      <c r="V474" s="20">
        <f>IF(Rand!V468&lt;=V$1,V$4+SQRT(V$2*Rand!V468),V$6-SQRT(V$3*(1-Rand!V468)))</f>
        <v>10.736371715951876</v>
      </c>
      <c r="W474" s="29">
        <f>IF(Rand!W468&lt;=W$1,W$4+SQRT(W$2*Rand!W468),W$6-SQRT(W$3*(1-Rand!W468)))</f>
        <v>13.566186646128905</v>
      </c>
      <c r="X474" s="32">
        <f>IF(Rand!X468&lt;=X$1,X$4+SQRT(X$2*Rand!X468),X$6-SQRT(X$3*(1-Rand!X468)))</f>
        <v>15.299295601464589</v>
      </c>
      <c r="Y474" s="25">
        <f>IF(Rand!Y468&lt;=Y$1,Y$4+SQRT(Y$2*Rand!Y468),Y$6-SQRT(Y$3*(1-Rand!Y468)))</f>
        <v>12.708473838687256</v>
      </c>
    </row>
    <row r="475" spans="2:25" hidden="1" x14ac:dyDescent="0.25">
      <c r="B475" s="17">
        <f>IF(Rand!B469&lt;=B$1,B$4+SQRT(B$2*Rand!B469),B$6-SQRT(B$3*(1-Rand!B469)))</f>
        <v>4.4949177352707448</v>
      </c>
      <c r="C475" s="24">
        <f>IF(Rand!C469&lt;=C$1,C$4+SQRT(C$2*Rand!C469),C$6-SQRT(C$3*(1-Rand!C469)))</f>
        <v>2.6534198251884544</v>
      </c>
      <c r="D475" s="20">
        <f>IF(Rand!D469&lt;=D$1,D$4+SQRT(D$2*Rand!D469),D$6-SQRT(D$3*(1-Rand!D469)))</f>
        <v>5.3488865510154344</v>
      </c>
      <c r="E475" s="29">
        <f>IF(Rand!E469&lt;=E$1,E$4+SQRT(E$2*Rand!E469),E$6-SQRT(E$3*(1-Rand!E469)))</f>
        <v>3.9069139004963329</v>
      </c>
      <c r="F475" s="32">
        <f>IF(Rand!F469&lt;=F$1,F$4+SQRT(F$2*Rand!F469),F$6-SQRT(F$3*(1-Rand!F469)))</f>
        <v>2.1526006634335433</v>
      </c>
      <c r="G475" s="25">
        <f>IF(Rand!G469&lt;=G$1,G$4+SQRT(G$2*Rand!G469),G$6-SQRT(G$3*(1-Rand!G469)))</f>
        <v>3.0249744472276507</v>
      </c>
      <c r="H475" s="17">
        <f>IF(Rand!H469&lt;=H$1,H$4+SQRT(H$2*Rand!H469),H$6-SQRT(H$3*(1-Rand!H469)))</f>
        <v>8.6357416804081986</v>
      </c>
      <c r="I475" s="24">
        <f>IF(Rand!I469&lt;=I$1,I$4+SQRT(I$2*Rand!I469),I$6-SQRT(I$3*(1-Rand!I469)))</f>
        <v>15.344793520858257</v>
      </c>
      <c r="J475" s="20">
        <f>IF(Rand!J469&lt;=J$1,J$4+SQRT(J$2*Rand!J469),J$6-SQRT(J$3*(1-Rand!J469)))</f>
        <v>13.502128787351943</v>
      </c>
      <c r="K475" s="29">
        <f>IF(Rand!K469&lt;=K$1,K$4+SQRT(K$2*Rand!K469),K$6-SQRT(K$3*(1-Rand!K469)))</f>
        <v>9.8816330905008201</v>
      </c>
      <c r="L475" s="32">
        <f>IF(Rand!L469&lt;=L$1,L$4+SQRT(L$2*Rand!L469),L$6-SQRT(L$3*(1-Rand!L469)))</f>
        <v>10.648895017517608</v>
      </c>
      <c r="M475" s="25">
        <f>IF(Rand!M469&lt;=M$1,M$4+SQRT(M$2*Rand!M469),M$6-SQRT(M$3*(1-Rand!M469)))</f>
        <v>10.385516034741228</v>
      </c>
      <c r="N475" s="17">
        <f>IF(Rand!N469&lt;=N$1,N$4+SQRT(N$2*Rand!N469),N$6-SQRT(N$3*(1-Rand!N469)))</f>
        <v>6.9621915074287823</v>
      </c>
      <c r="O475" s="24">
        <f>IF(Rand!O469&lt;=O$1,O$4+SQRT(O$2*Rand!O469),O$6-SQRT(O$3*(1-Rand!O469)))</f>
        <v>7.5126712820941126</v>
      </c>
      <c r="P475" s="20">
        <f>IF(Rand!P469&lt;=P$1,P$4+SQRT(P$2*Rand!P469),P$6-SQRT(P$3*(1-Rand!P469)))</f>
        <v>11.735545311257681</v>
      </c>
      <c r="Q475" s="29">
        <f>IF(Rand!Q469&lt;=Q$1,Q$4+SQRT(Q$2*Rand!Q469),Q$6-SQRT(Q$3*(1-Rand!Q469)))</f>
        <v>15.70387651792424</v>
      </c>
      <c r="R475" s="32">
        <f>IF(Rand!R469&lt;=R$1,R$4+SQRT(R$2*Rand!R469),R$6-SQRT(R$3*(1-Rand!R469)))</f>
        <v>8.8859319361951989</v>
      </c>
      <c r="S475" s="25">
        <f>IF(Rand!S469&lt;=S$1,S$4+SQRT(S$2*Rand!S469),S$6-SQRT(S$3*(1-Rand!S469)))</f>
        <v>7.7037212860338595</v>
      </c>
      <c r="T475" s="17">
        <f>IF(Rand!T469&lt;=T$1,T$4+SQRT(T$2*Rand!T469),T$6-SQRT(T$3*(1-Rand!T469)))</f>
        <v>16.859241016575094</v>
      </c>
      <c r="U475" s="24">
        <f>IF(Rand!U469&lt;=U$1,U$4+SQRT(U$2*Rand!U469),U$6-SQRT(U$3*(1-Rand!U469)))</f>
        <v>15.248229901744129</v>
      </c>
      <c r="V475" s="20">
        <f>IF(Rand!V469&lt;=V$1,V$4+SQRT(V$2*Rand!V469),V$6-SQRT(V$3*(1-Rand!V469)))</f>
        <v>9.65546141508392</v>
      </c>
      <c r="W475" s="29">
        <f>IF(Rand!W469&lt;=W$1,W$4+SQRT(W$2*Rand!W469),W$6-SQRT(W$3*(1-Rand!W469)))</f>
        <v>11.189113794792322</v>
      </c>
      <c r="X475" s="32">
        <f>IF(Rand!X469&lt;=X$1,X$4+SQRT(X$2*Rand!X469),X$6-SQRT(X$3*(1-Rand!X469)))</f>
        <v>10.893056968439149</v>
      </c>
      <c r="Y475" s="25">
        <f>IF(Rand!Y469&lt;=Y$1,Y$4+SQRT(Y$2*Rand!Y469),Y$6-SQRT(Y$3*(1-Rand!Y469)))</f>
        <v>13.411702371486122</v>
      </c>
    </row>
    <row r="476" spans="2:25" hidden="1" x14ac:dyDescent="0.25">
      <c r="B476" s="17">
        <f>IF(Rand!B470&lt;=B$1,B$4+SQRT(B$2*Rand!B470),B$6-SQRT(B$3*(1-Rand!B470)))</f>
        <v>5.1754058897077444</v>
      </c>
      <c r="C476" s="24">
        <f>IF(Rand!C470&lt;=C$1,C$4+SQRT(C$2*Rand!C470),C$6-SQRT(C$3*(1-Rand!C470)))</f>
        <v>2.8995025173125324</v>
      </c>
      <c r="D476" s="20">
        <f>IF(Rand!D470&lt;=D$1,D$4+SQRT(D$2*Rand!D470),D$6-SQRT(D$3*(1-Rand!D470)))</f>
        <v>5.7437805398956314</v>
      </c>
      <c r="E476" s="29">
        <f>IF(Rand!E470&lt;=E$1,E$4+SQRT(E$2*Rand!E470),E$6-SQRT(E$3*(1-Rand!E470)))</f>
        <v>4.0569723726835374</v>
      </c>
      <c r="F476" s="32">
        <f>IF(Rand!F470&lt;=F$1,F$4+SQRT(F$2*Rand!F470),F$6-SQRT(F$3*(1-Rand!F470)))</f>
        <v>3.2144054050619912</v>
      </c>
      <c r="G476" s="25">
        <f>IF(Rand!G470&lt;=G$1,G$4+SQRT(G$2*Rand!G470),G$6-SQRT(G$3*(1-Rand!G470)))</f>
        <v>4.401621253820406</v>
      </c>
      <c r="H476" s="17">
        <f>IF(Rand!H470&lt;=H$1,H$4+SQRT(H$2*Rand!H470),H$6-SQRT(H$3*(1-Rand!H470)))</f>
        <v>10.07552616232703</v>
      </c>
      <c r="I476" s="24">
        <f>IF(Rand!I470&lt;=I$1,I$4+SQRT(I$2*Rand!I470),I$6-SQRT(I$3*(1-Rand!I470)))</f>
        <v>16.983449746374106</v>
      </c>
      <c r="J476" s="20">
        <f>IF(Rand!J470&lt;=J$1,J$4+SQRT(J$2*Rand!J470),J$6-SQRT(J$3*(1-Rand!J470)))</f>
        <v>10.869912761765489</v>
      </c>
      <c r="K476" s="29">
        <f>IF(Rand!K470&lt;=K$1,K$4+SQRT(K$2*Rand!K470),K$6-SQRT(K$3*(1-Rand!K470)))</f>
        <v>7.8598376614156358</v>
      </c>
      <c r="L476" s="32">
        <f>IF(Rand!L470&lt;=L$1,L$4+SQRT(L$2*Rand!L470),L$6-SQRT(L$3*(1-Rand!L470)))</f>
        <v>13.496311419321977</v>
      </c>
      <c r="M476" s="25">
        <f>IF(Rand!M470&lt;=M$1,M$4+SQRT(M$2*Rand!M470),M$6-SQRT(M$3*(1-Rand!M470)))</f>
        <v>6.7680371564044224</v>
      </c>
      <c r="N476" s="17">
        <f>IF(Rand!N470&lt;=N$1,N$4+SQRT(N$2*Rand!N470),N$6-SQRT(N$3*(1-Rand!N470)))</f>
        <v>9.5967935116847869</v>
      </c>
      <c r="O476" s="24">
        <f>IF(Rand!O470&lt;=O$1,O$4+SQRT(O$2*Rand!O470),O$6-SQRT(O$3*(1-Rand!O470)))</f>
        <v>10.188318900329818</v>
      </c>
      <c r="P476" s="20">
        <f>IF(Rand!P470&lt;=P$1,P$4+SQRT(P$2*Rand!P470),P$6-SQRT(P$3*(1-Rand!P470)))</f>
        <v>5.7779923130567354</v>
      </c>
      <c r="Q476" s="29">
        <f>IF(Rand!Q470&lt;=Q$1,Q$4+SQRT(Q$2*Rand!Q470),Q$6-SQRT(Q$3*(1-Rand!Q470)))</f>
        <v>12.149725666437973</v>
      </c>
      <c r="R476" s="32">
        <f>IF(Rand!R470&lt;=R$1,R$4+SQRT(R$2*Rand!R470),R$6-SQRT(R$3*(1-Rand!R470)))</f>
        <v>10.336416354452703</v>
      </c>
      <c r="S476" s="25">
        <f>IF(Rand!S470&lt;=S$1,S$4+SQRT(S$2*Rand!S470),S$6-SQRT(S$3*(1-Rand!S470)))</f>
        <v>9.3781239197192843</v>
      </c>
      <c r="T476" s="17">
        <f>IF(Rand!T470&lt;=T$1,T$4+SQRT(T$2*Rand!T470),T$6-SQRT(T$3*(1-Rand!T470)))</f>
        <v>11.447773301143986</v>
      </c>
      <c r="U476" s="24">
        <f>IF(Rand!U470&lt;=U$1,U$4+SQRT(U$2*Rand!U470),U$6-SQRT(U$3*(1-Rand!U470)))</f>
        <v>5.0420685865234249</v>
      </c>
      <c r="V476" s="20">
        <f>IF(Rand!V470&lt;=V$1,V$4+SQRT(V$2*Rand!V470),V$6-SQRT(V$3*(1-Rand!V470)))</f>
        <v>6.2487897203713025</v>
      </c>
      <c r="W476" s="29">
        <f>IF(Rand!W470&lt;=W$1,W$4+SQRT(W$2*Rand!W470),W$6-SQRT(W$3*(1-Rand!W470)))</f>
        <v>11.341235744462825</v>
      </c>
      <c r="X476" s="32">
        <f>IF(Rand!X470&lt;=X$1,X$4+SQRT(X$2*Rand!X470),X$6-SQRT(X$3*(1-Rand!X470)))</f>
        <v>18.364234814909992</v>
      </c>
      <c r="Y476" s="25">
        <f>IF(Rand!Y470&lt;=Y$1,Y$4+SQRT(Y$2*Rand!Y470),Y$6-SQRT(Y$3*(1-Rand!Y470)))</f>
        <v>12.595933460381328</v>
      </c>
    </row>
    <row r="477" spans="2:25" hidden="1" x14ac:dyDescent="0.25">
      <c r="B477" s="17">
        <f>IF(Rand!B471&lt;=B$1,B$4+SQRT(B$2*Rand!B471),B$6-SQRT(B$3*(1-Rand!B471)))</f>
        <v>5.1393881053338255</v>
      </c>
      <c r="C477" s="24">
        <f>IF(Rand!C471&lt;=C$1,C$4+SQRT(C$2*Rand!C471),C$6-SQRT(C$3*(1-Rand!C471)))</f>
        <v>2.5802521817221602</v>
      </c>
      <c r="D477" s="20">
        <f>IF(Rand!D471&lt;=D$1,D$4+SQRT(D$2*Rand!D471),D$6-SQRT(D$3*(1-Rand!D471)))</f>
        <v>4.6000577571964651</v>
      </c>
      <c r="E477" s="29">
        <f>IF(Rand!E471&lt;=E$1,E$4+SQRT(E$2*Rand!E471),E$6-SQRT(E$3*(1-Rand!E471)))</f>
        <v>3.6760276048793141</v>
      </c>
      <c r="F477" s="32">
        <f>IF(Rand!F471&lt;=F$1,F$4+SQRT(F$2*Rand!F471),F$6-SQRT(F$3*(1-Rand!F471)))</f>
        <v>1.9435317656943436</v>
      </c>
      <c r="G477" s="25">
        <f>IF(Rand!G471&lt;=G$1,G$4+SQRT(G$2*Rand!G471),G$6-SQRT(G$3*(1-Rand!G471)))</f>
        <v>4.0482244490786305</v>
      </c>
      <c r="H477" s="17">
        <f>IF(Rand!H471&lt;=H$1,H$4+SQRT(H$2*Rand!H471),H$6-SQRT(H$3*(1-Rand!H471)))</f>
        <v>9.1208783159489393</v>
      </c>
      <c r="I477" s="24">
        <f>IF(Rand!I471&lt;=I$1,I$4+SQRT(I$2*Rand!I471),I$6-SQRT(I$3*(1-Rand!I471)))</f>
        <v>7.1598310201926854</v>
      </c>
      <c r="J477" s="20">
        <f>IF(Rand!J471&lt;=J$1,J$4+SQRT(J$2*Rand!J471),J$6-SQRT(J$3*(1-Rand!J471)))</f>
        <v>9.4775398316065598</v>
      </c>
      <c r="K477" s="29">
        <f>IF(Rand!K471&lt;=K$1,K$4+SQRT(K$2*Rand!K471),K$6-SQRT(K$3*(1-Rand!K471)))</f>
        <v>8.6238874697582251</v>
      </c>
      <c r="L477" s="32">
        <f>IF(Rand!L471&lt;=L$1,L$4+SQRT(L$2*Rand!L471),L$6-SQRT(L$3*(1-Rand!L471)))</f>
        <v>10.880020184323214</v>
      </c>
      <c r="M477" s="25">
        <f>IF(Rand!M471&lt;=M$1,M$4+SQRT(M$2*Rand!M471),M$6-SQRT(M$3*(1-Rand!M471)))</f>
        <v>6.7328119980167074</v>
      </c>
      <c r="N477" s="17">
        <f>IF(Rand!N471&lt;=N$1,N$4+SQRT(N$2*Rand!N471),N$6-SQRT(N$3*(1-Rand!N471)))</f>
        <v>14.8489051209515</v>
      </c>
      <c r="O477" s="24">
        <f>IF(Rand!O471&lt;=O$1,O$4+SQRT(O$2*Rand!O471),O$6-SQRT(O$3*(1-Rand!O471)))</f>
        <v>14.382293025253343</v>
      </c>
      <c r="P477" s="20">
        <f>IF(Rand!P471&lt;=P$1,P$4+SQRT(P$2*Rand!P471),P$6-SQRT(P$3*(1-Rand!P471)))</f>
        <v>18.411080742951629</v>
      </c>
      <c r="Q477" s="29">
        <f>IF(Rand!Q471&lt;=Q$1,Q$4+SQRT(Q$2*Rand!Q471),Q$6-SQRT(Q$3*(1-Rand!Q471)))</f>
        <v>8.1170807454442517</v>
      </c>
      <c r="R477" s="32">
        <f>IF(Rand!R471&lt;=R$1,R$4+SQRT(R$2*Rand!R471),R$6-SQRT(R$3*(1-Rand!R471)))</f>
        <v>5.7182716542450942</v>
      </c>
      <c r="S477" s="25">
        <f>IF(Rand!S471&lt;=S$1,S$4+SQRT(S$2*Rand!S471),S$6-SQRT(S$3*(1-Rand!S471)))</f>
        <v>10.449303152094215</v>
      </c>
      <c r="T477" s="17">
        <f>IF(Rand!T471&lt;=T$1,T$4+SQRT(T$2*Rand!T471),T$6-SQRT(T$3*(1-Rand!T471)))</f>
        <v>13.58686366902503</v>
      </c>
      <c r="U477" s="24">
        <f>IF(Rand!U471&lt;=U$1,U$4+SQRT(U$2*Rand!U471),U$6-SQRT(U$3*(1-Rand!U471)))</f>
        <v>6.3827830835047683</v>
      </c>
      <c r="V477" s="20">
        <f>IF(Rand!V471&lt;=V$1,V$4+SQRT(V$2*Rand!V471),V$6-SQRT(V$3*(1-Rand!V471)))</f>
        <v>13.101817178717663</v>
      </c>
      <c r="W477" s="29">
        <f>IF(Rand!W471&lt;=W$1,W$4+SQRT(W$2*Rand!W471),W$6-SQRT(W$3*(1-Rand!W471)))</f>
        <v>9.7900666578996347</v>
      </c>
      <c r="X477" s="32">
        <f>IF(Rand!X471&lt;=X$1,X$4+SQRT(X$2*Rand!X471),X$6-SQRT(X$3*(1-Rand!X471)))</f>
        <v>10.447606009837209</v>
      </c>
      <c r="Y477" s="25">
        <f>IF(Rand!Y471&lt;=Y$1,Y$4+SQRT(Y$2*Rand!Y471),Y$6-SQRT(Y$3*(1-Rand!Y471)))</f>
        <v>11.818561915603865</v>
      </c>
    </row>
    <row r="478" spans="2:25" hidden="1" x14ac:dyDescent="0.25">
      <c r="B478" s="17">
        <f>IF(Rand!B472&lt;=B$1,B$4+SQRT(B$2*Rand!B472),B$6-SQRT(B$3*(1-Rand!B472)))</f>
        <v>3.8845521991095548</v>
      </c>
      <c r="C478" s="24">
        <f>IF(Rand!C472&lt;=C$1,C$4+SQRT(C$2*Rand!C472),C$6-SQRT(C$3*(1-Rand!C472)))</f>
        <v>3.2161772489442484</v>
      </c>
      <c r="D478" s="20">
        <f>IF(Rand!D472&lt;=D$1,D$4+SQRT(D$2*Rand!D472),D$6-SQRT(D$3*(1-Rand!D472)))</f>
        <v>5.3548586331940484</v>
      </c>
      <c r="E478" s="29">
        <f>IF(Rand!E472&lt;=E$1,E$4+SQRT(E$2*Rand!E472),E$6-SQRT(E$3*(1-Rand!E472)))</f>
        <v>3.4715547917031229</v>
      </c>
      <c r="F478" s="32">
        <f>IF(Rand!F472&lt;=F$1,F$4+SQRT(F$2*Rand!F472),F$6-SQRT(F$3*(1-Rand!F472)))</f>
        <v>2.1505480735929998</v>
      </c>
      <c r="G478" s="25">
        <f>IF(Rand!G472&lt;=G$1,G$4+SQRT(G$2*Rand!G472),G$6-SQRT(G$3*(1-Rand!G472)))</f>
        <v>2.7952754737248902</v>
      </c>
      <c r="H478" s="17">
        <f>IF(Rand!H472&lt;=H$1,H$4+SQRT(H$2*Rand!H472),H$6-SQRT(H$3*(1-Rand!H472)))</f>
        <v>14.762615654241237</v>
      </c>
      <c r="I478" s="24">
        <f>IF(Rand!I472&lt;=I$1,I$4+SQRT(I$2*Rand!I472),I$6-SQRT(I$3*(1-Rand!I472)))</f>
        <v>8.706216349715163</v>
      </c>
      <c r="J478" s="20">
        <f>IF(Rand!J472&lt;=J$1,J$4+SQRT(J$2*Rand!J472),J$6-SQRT(J$3*(1-Rand!J472)))</f>
        <v>14.669966263193205</v>
      </c>
      <c r="K478" s="29">
        <f>IF(Rand!K472&lt;=K$1,K$4+SQRT(K$2*Rand!K472),K$6-SQRT(K$3*(1-Rand!K472)))</f>
        <v>13.1168498729145</v>
      </c>
      <c r="L478" s="32">
        <f>IF(Rand!L472&lt;=L$1,L$4+SQRT(L$2*Rand!L472),L$6-SQRT(L$3*(1-Rand!L472)))</f>
        <v>18.934501653084141</v>
      </c>
      <c r="M478" s="25">
        <f>IF(Rand!M472&lt;=M$1,M$4+SQRT(M$2*Rand!M472),M$6-SQRT(M$3*(1-Rand!M472)))</f>
        <v>12.735626919041124</v>
      </c>
      <c r="N478" s="17">
        <f>IF(Rand!N472&lt;=N$1,N$4+SQRT(N$2*Rand!N472),N$6-SQRT(N$3*(1-Rand!N472)))</f>
        <v>13.319405285176963</v>
      </c>
      <c r="O478" s="24">
        <f>IF(Rand!O472&lt;=O$1,O$4+SQRT(O$2*Rand!O472),O$6-SQRT(O$3*(1-Rand!O472)))</f>
        <v>11.623274836946617</v>
      </c>
      <c r="P478" s="20">
        <f>IF(Rand!P472&lt;=P$1,P$4+SQRT(P$2*Rand!P472),P$6-SQRT(P$3*(1-Rand!P472)))</f>
        <v>11.614973943311892</v>
      </c>
      <c r="Q478" s="29">
        <f>IF(Rand!Q472&lt;=Q$1,Q$4+SQRT(Q$2*Rand!Q472),Q$6-SQRT(Q$3*(1-Rand!Q472)))</f>
        <v>10.67154481345486</v>
      </c>
      <c r="R478" s="32">
        <f>IF(Rand!R472&lt;=R$1,R$4+SQRT(R$2*Rand!R472),R$6-SQRT(R$3*(1-Rand!R472)))</f>
        <v>15.736259724344983</v>
      </c>
      <c r="S478" s="25">
        <f>IF(Rand!S472&lt;=S$1,S$4+SQRT(S$2*Rand!S472),S$6-SQRT(S$3*(1-Rand!S472)))</f>
        <v>17.375292354007733</v>
      </c>
      <c r="T478" s="17">
        <f>IF(Rand!T472&lt;=T$1,T$4+SQRT(T$2*Rand!T472),T$6-SQRT(T$3*(1-Rand!T472)))</f>
        <v>16.871777990235458</v>
      </c>
      <c r="U478" s="24">
        <f>IF(Rand!U472&lt;=U$1,U$4+SQRT(U$2*Rand!U472),U$6-SQRT(U$3*(1-Rand!U472)))</f>
        <v>17.979052580236676</v>
      </c>
      <c r="V478" s="20">
        <f>IF(Rand!V472&lt;=V$1,V$4+SQRT(V$2*Rand!V472),V$6-SQRT(V$3*(1-Rand!V472)))</f>
        <v>11.144335916916349</v>
      </c>
      <c r="W478" s="29">
        <f>IF(Rand!W472&lt;=W$1,W$4+SQRT(W$2*Rand!W472),W$6-SQRT(W$3*(1-Rand!W472)))</f>
        <v>12.693188897754599</v>
      </c>
      <c r="X478" s="32">
        <f>IF(Rand!X472&lt;=X$1,X$4+SQRT(X$2*Rand!X472),X$6-SQRT(X$3*(1-Rand!X472)))</f>
        <v>9.2319504242501278</v>
      </c>
      <c r="Y478" s="25">
        <f>IF(Rand!Y472&lt;=Y$1,Y$4+SQRT(Y$2*Rand!Y472),Y$6-SQRT(Y$3*(1-Rand!Y472)))</f>
        <v>9.7713499942114872</v>
      </c>
    </row>
    <row r="479" spans="2:25" hidden="1" x14ac:dyDescent="0.25">
      <c r="B479" s="17">
        <f>IF(Rand!B473&lt;=B$1,B$4+SQRT(B$2*Rand!B473),B$6-SQRT(B$3*(1-Rand!B473)))</f>
        <v>4.7204976359719346</v>
      </c>
      <c r="C479" s="24">
        <f>IF(Rand!C473&lt;=C$1,C$4+SQRT(C$2*Rand!C473),C$6-SQRT(C$3*(1-Rand!C473)))</f>
        <v>2.3928137766303301</v>
      </c>
      <c r="D479" s="20">
        <f>IF(Rand!D473&lt;=D$1,D$4+SQRT(D$2*Rand!D473),D$6-SQRT(D$3*(1-Rand!D473)))</f>
        <v>5.5130479253229918</v>
      </c>
      <c r="E479" s="29">
        <f>IF(Rand!E473&lt;=E$1,E$4+SQRT(E$2*Rand!E473),E$6-SQRT(E$3*(1-Rand!E473)))</f>
        <v>3.9691841842081881</v>
      </c>
      <c r="F479" s="32">
        <f>IF(Rand!F473&lt;=F$1,F$4+SQRT(F$2*Rand!F473),F$6-SQRT(F$3*(1-Rand!F473)))</f>
        <v>2.2820443879379329</v>
      </c>
      <c r="G479" s="25">
        <f>IF(Rand!G473&lt;=G$1,G$4+SQRT(G$2*Rand!G473),G$6-SQRT(G$3*(1-Rand!G473)))</f>
        <v>2.902287221546398</v>
      </c>
      <c r="H479" s="17">
        <f>IF(Rand!H473&lt;=H$1,H$4+SQRT(H$2*Rand!H473),H$6-SQRT(H$3*(1-Rand!H473)))</f>
        <v>8.6148275544765305</v>
      </c>
      <c r="I479" s="24">
        <f>IF(Rand!I473&lt;=I$1,I$4+SQRT(I$2*Rand!I473),I$6-SQRT(I$3*(1-Rand!I473)))</f>
        <v>7.3553390016920517</v>
      </c>
      <c r="J479" s="20">
        <f>IF(Rand!J473&lt;=J$1,J$4+SQRT(J$2*Rand!J473),J$6-SQRT(J$3*(1-Rand!J473)))</f>
        <v>11.558516021526893</v>
      </c>
      <c r="K479" s="29">
        <f>IF(Rand!K473&lt;=K$1,K$4+SQRT(K$2*Rand!K473),K$6-SQRT(K$3*(1-Rand!K473)))</f>
        <v>9.5590422855144936</v>
      </c>
      <c r="L479" s="32">
        <f>IF(Rand!L473&lt;=L$1,L$4+SQRT(L$2*Rand!L473),L$6-SQRT(L$3*(1-Rand!L473)))</f>
        <v>18.58524136705531</v>
      </c>
      <c r="M479" s="25">
        <f>IF(Rand!M473&lt;=M$1,M$4+SQRT(M$2*Rand!M473),M$6-SQRT(M$3*(1-Rand!M473)))</f>
        <v>12.921546854298761</v>
      </c>
      <c r="N479" s="17">
        <f>IF(Rand!N473&lt;=N$1,N$4+SQRT(N$2*Rand!N473),N$6-SQRT(N$3*(1-Rand!N473)))</f>
        <v>13.355641255738236</v>
      </c>
      <c r="O479" s="24">
        <f>IF(Rand!O473&lt;=O$1,O$4+SQRT(O$2*Rand!O473),O$6-SQRT(O$3*(1-Rand!O473)))</f>
        <v>11.781151892218364</v>
      </c>
      <c r="P479" s="20">
        <f>IF(Rand!P473&lt;=P$1,P$4+SQRT(P$2*Rand!P473),P$6-SQRT(P$3*(1-Rand!P473)))</f>
        <v>9.2328529038881193</v>
      </c>
      <c r="Q479" s="29">
        <f>IF(Rand!Q473&lt;=Q$1,Q$4+SQRT(Q$2*Rand!Q473),Q$6-SQRT(Q$3*(1-Rand!Q473)))</f>
        <v>12.39805553421388</v>
      </c>
      <c r="R479" s="32">
        <f>IF(Rand!R473&lt;=R$1,R$4+SQRT(R$2*Rand!R473),R$6-SQRT(R$3*(1-Rand!R473)))</f>
        <v>10.376162916727798</v>
      </c>
      <c r="S479" s="25">
        <f>IF(Rand!S473&lt;=S$1,S$4+SQRT(S$2*Rand!S473),S$6-SQRT(S$3*(1-Rand!S473)))</f>
        <v>9.9599879590513467</v>
      </c>
      <c r="T479" s="17">
        <f>IF(Rand!T473&lt;=T$1,T$4+SQRT(T$2*Rand!T473),T$6-SQRT(T$3*(1-Rand!T473)))</f>
        <v>9.0206481859780361</v>
      </c>
      <c r="U479" s="24">
        <f>IF(Rand!U473&lt;=U$1,U$4+SQRT(U$2*Rand!U473),U$6-SQRT(U$3*(1-Rand!U473)))</f>
        <v>9.0042297613114606</v>
      </c>
      <c r="V479" s="20">
        <f>IF(Rand!V473&lt;=V$1,V$4+SQRT(V$2*Rand!V473),V$6-SQRT(V$3*(1-Rand!V473)))</f>
        <v>6.6937780049895776</v>
      </c>
      <c r="W479" s="29">
        <f>IF(Rand!W473&lt;=W$1,W$4+SQRT(W$2*Rand!W473),W$6-SQRT(W$3*(1-Rand!W473)))</f>
        <v>15.314197776575083</v>
      </c>
      <c r="X479" s="32">
        <f>IF(Rand!X473&lt;=X$1,X$4+SQRT(X$2*Rand!X473),X$6-SQRT(X$3*(1-Rand!X473)))</f>
        <v>9.4222388921081883</v>
      </c>
      <c r="Y479" s="25">
        <f>IF(Rand!Y473&lt;=Y$1,Y$4+SQRT(Y$2*Rand!Y473),Y$6-SQRT(Y$3*(1-Rand!Y473)))</f>
        <v>11.123923174346356</v>
      </c>
    </row>
    <row r="480" spans="2:25" hidden="1" x14ac:dyDescent="0.25">
      <c r="B480" s="17">
        <f>IF(Rand!B474&lt;=B$1,B$4+SQRT(B$2*Rand!B474),B$6-SQRT(B$3*(1-Rand!B474)))</f>
        <v>3.8687110980728239</v>
      </c>
      <c r="C480" s="24">
        <f>IF(Rand!C474&lt;=C$1,C$4+SQRT(C$2*Rand!C474),C$6-SQRT(C$3*(1-Rand!C474)))</f>
        <v>1.9403773764506127</v>
      </c>
      <c r="D480" s="20">
        <f>IF(Rand!D474&lt;=D$1,D$4+SQRT(D$2*Rand!D474),D$6-SQRT(D$3*(1-Rand!D474)))</f>
        <v>4.5329693563058946</v>
      </c>
      <c r="E480" s="29">
        <f>IF(Rand!E474&lt;=E$1,E$4+SQRT(E$2*Rand!E474),E$6-SQRT(E$3*(1-Rand!E474)))</f>
        <v>4.5911230526691318</v>
      </c>
      <c r="F480" s="32">
        <f>IF(Rand!F474&lt;=F$1,F$4+SQRT(F$2*Rand!F474),F$6-SQRT(F$3*(1-Rand!F474)))</f>
        <v>1.9672358746983027</v>
      </c>
      <c r="G480" s="25">
        <f>IF(Rand!G474&lt;=G$1,G$4+SQRT(G$2*Rand!G474),G$6-SQRT(G$3*(1-Rand!G474)))</f>
        <v>2.9091514285445381</v>
      </c>
      <c r="H480" s="17">
        <f>IF(Rand!H474&lt;=H$1,H$4+SQRT(H$2*Rand!H474),H$6-SQRT(H$3*(1-Rand!H474)))</f>
        <v>7.2012799872153295</v>
      </c>
      <c r="I480" s="24">
        <f>IF(Rand!I474&lt;=I$1,I$4+SQRT(I$2*Rand!I474),I$6-SQRT(I$3*(1-Rand!I474)))</f>
        <v>7.5724433711956678</v>
      </c>
      <c r="J480" s="20">
        <f>IF(Rand!J474&lt;=J$1,J$4+SQRT(J$2*Rand!J474),J$6-SQRT(J$3*(1-Rand!J474)))</f>
        <v>12.772885962395478</v>
      </c>
      <c r="K480" s="29">
        <f>IF(Rand!K474&lt;=K$1,K$4+SQRT(K$2*Rand!K474),K$6-SQRT(K$3*(1-Rand!K474)))</f>
        <v>9.2505891111954419</v>
      </c>
      <c r="L480" s="32">
        <f>IF(Rand!L474&lt;=L$1,L$4+SQRT(L$2*Rand!L474),L$6-SQRT(L$3*(1-Rand!L474)))</f>
        <v>11.051337295127173</v>
      </c>
      <c r="M480" s="25">
        <f>IF(Rand!M474&lt;=M$1,M$4+SQRT(M$2*Rand!M474),M$6-SQRT(M$3*(1-Rand!M474)))</f>
        <v>14.04529762841914</v>
      </c>
      <c r="N480" s="17">
        <f>IF(Rand!N474&lt;=N$1,N$4+SQRT(N$2*Rand!N474),N$6-SQRT(N$3*(1-Rand!N474)))</f>
        <v>8.7517186623483383</v>
      </c>
      <c r="O480" s="24">
        <f>IF(Rand!O474&lt;=O$1,O$4+SQRT(O$2*Rand!O474),O$6-SQRT(O$3*(1-Rand!O474)))</f>
        <v>9.2880939637036803</v>
      </c>
      <c r="P480" s="20">
        <f>IF(Rand!P474&lt;=P$1,P$4+SQRT(P$2*Rand!P474),P$6-SQRT(P$3*(1-Rand!P474)))</f>
        <v>11.042295144050891</v>
      </c>
      <c r="Q480" s="29">
        <f>IF(Rand!Q474&lt;=Q$1,Q$4+SQRT(Q$2*Rand!Q474),Q$6-SQRT(Q$3*(1-Rand!Q474)))</f>
        <v>9.7625362889843235</v>
      </c>
      <c r="R480" s="32">
        <f>IF(Rand!R474&lt;=R$1,R$4+SQRT(R$2*Rand!R474),R$6-SQRT(R$3*(1-Rand!R474)))</f>
        <v>14.364374629394966</v>
      </c>
      <c r="S480" s="25">
        <f>IF(Rand!S474&lt;=S$1,S$4+SQRT(S$2*Rand!S474),S$6-SQRT(S$3*(1-Rand!S474)))</f>
        <v>15.546657991529905</v>
      </c>
      <c r="T480" s="17">
        <f>IF(Rand!T474&lt;=T$1,T$4+SQRT(T$2*Rand!T474),T$6-SQRT(T$3*(1-Rand!T474)))</f>
        <v>8.4398093262692377</v>
      </c>
      <c r="U480" s="24">
        <f>IF(Rand!U474&lt;=U$1,U$4+SQRT(U$2*Rand!U474),U$6-SQRT(U$3*(1-Rand!U474)))</f>
        <v>13.923697454642225</v>
      </c>
      <c r="V480" s="20">
        <f>IF(Rand!V474&lt;=V$1,V$4+SQRT(V$2*Rand!V474),V$6-SQRT(V$3*(1-Rand!V474)))</f>
        <v>16.435606685417731</v>
      </c>
      <c r="W480" s="29">
        <f>IF(Rand!W474&lt;=W$1,W$4+SQRT(W$2*Rand!W474),W$6-SQRT(W$3*(1-Rand!W474)))</f>
        <v>14.001297810539821</v>
      </c>
      <c r="X480" s="32">
        <f>IF(Rand!X474&lt;=X$1,X$4+SQRT(X$2*Rand!X474),X$6-SQRT(X$3*(1-Rand!X474)))</f>
        <v>14.103875786590441</v>
      </c>
      <c r="Y480" s="25">
        <f>IF(Rand!Y474&lt;=Y$1,Y$4+SQRT(Y$2*Rand!Y474),Y$6-SQRT(Y$3*(1-Rand!Y474)))</f>
        <v>7.8261116619408053</v>
      </c>
    </row>
    <row r="481" spans="2:25" hidden="1" x14ac:dyDescent="0.25">
      <c r="B481" s="17">
        <f>IF(Rand!B475&lt;=B$1,B$4+SQRT(B$2*Rand!B475),B$6-SQRT(B$3*(1-Rand!B475)))</f>
        <v>5.6627422107268766</v>
      </c>
      <c r="C481" s="24">
        <f>IF(Rand!C475&lt;=C$1,C$4+SQRT(C$2*Rand!C475),C$6-SQRT(C$3*(1-Rand!C475)))</f>
        <v>3.516606724891262</v>
      </c>
      <c r="D481" s="20">
        <f>IF(Rand!D475&lt;=D$1,D$4+SQRT(D$2*Rand!D475),D$6-SQRT(D$3*(1-Rand!D475)))</f>
        <v>6.6728036068373591</v>
      </c>
      <c r="E481" s="29">
        <f>IF(Rand!E475&lt;=E$1,E$4+SQRT(E$2*Rand!E475),E$6-SQRT(E$3*(1-Rand!E475)))</f>
        <v>4.0783624757509216</v>
      </c>
      <c r="F481" s="32">
        <f>IF(Rand!F475&lt;=F$1,F$4+SQRT(F$2*Rand!F475),F$6-SQRT(F$3*(1-Rand!F475)))</f>
        <v>1.9401849680746865</v>
      </c>
      <c r="G481" s="25">
        <f>IF(Rand!G475&lt;=G$1,G$4+SQRT(G$2*Rand!G475),G$6-SQRT(G$3*(1-Rand!G475)))</f>
        <v>2.9927999728872399</v>
      </c>
      <c r="H481" s="17">
        <f>IF(Rand!H475&lt;=H$1,H$4+SQRT(H$2*Rand!H475),H$6-SQRT(H$3*(1-Rand!H475)))</f>
        <v>11.824164548063829</v>
      </c>
      <c r="I481" s="24">
        <f>IF(Rand!I475&lt;=I$1,I$4+SQRT(I$2*Rand!I475),I$6-SQRT(I$3*(1-Rand!I475)))</f>
        <v>7.267540711489028</v>
      </c>
      <c r="J481" s="20">
        <f>IF(Rand!J475&lt;=J$1,J$4+SQRT(J$2*Rand!J475),J$6-SQRT(J$3*(1-Rand!J475)))</f>
        <v>12.941628907209765</v>
      </c>
      <c r="K481" s="29">
        <f>IF(Rand!K475&lt;=K$1,K$4+SQRT(K$2*Rand!K475),K$6-SQRT(K$3*(1-Rand!K475)))</f>
        <v>17.758252619959777</v>
      </c>
      <c r="L481" s="32">
        <f>IF(Rand!L475&lt;=L$1,L$4+SQRT(L$2*Rand!L475),L$6-SQRT(L$3*(1-Rand!L475)))</f>
        <v>13.605485474519476</v>
      </c>
      <c r="M481" s="25">
        <f>IF(Rand!M475&lt;=M$1,M$4+SQRT(M$2*Rand!M475),M$6-SQRT(M$3*(1-Rand!M475)))</f>
        <v>8.3861246577801722</v>
      </c>
      <c r="N481" s="17">
        <f>IF(Rand!N475&lt;=N$1,N$4+SQRT(N$2*Rand!N475),N$6-SQRT(N$3*(1-Rand!N475)))</f>
        <v>13.682220441184487</v>
      </c>
      <c r="O481" s="24">
        <f>IF(Rand!O475&lt;=O$1,O$4+SQRT(O$2*Rand!O475),O$6-SQRT(O$3*(1-Rand!O475)))</f>
        <v>12.200460030123498</v>
      </c>
      <c r="P481" s="20">
        <f>IF(Rand!P475&lt;=P$1,P$4+SQRT(P$2*Rand!P475),P$6-SQRT(P$3*(1-Rand!P475)))</f>
        <v>8.6906447473939039</v>
      </c>
      <c r="Q481" s="29">
        <f>IF(Rand!Q475&lt;=Q$1,Q$4+SQRT(Q$2*Rand!Q475),Q$6-SQRT(Q$3*(1-Rand!Q475)))</f>
        <v>10.58369981566044</v>
      </c>
      <c r="R481" s="32">
        <f>IF(Rand!R475&lt;=R$1,R$4+SQRT(R$2*Rand!R475),R$6-SQRT(R$3*(1-Rand!R475)))</f>
        <v>12.773285324275749</v>
      </c>
      <c r="S481" s="25">
        <f>IF(Rand!S475&lt;=S$1,S$4+SQRT(S$2*Rand!S475),S$6-SQRT(S$3*(1-Rand!S475)))</f>
        <v>10.632941404708783</v>
      </c>
      <c r="T481" s="17">
        <f>IF(Rand!T475&lt;=T$1,T$4+SQRT(T$2*Rand!T475),T$6-SQRT(T$3*(1-Rand!T475)))</f>
        <v>18.85214969489374</v>
      </c>
      <c r="U481" s="24">
        <f>IF(Rand!U475&lt;=U$1,U$4+SQRT(U$2*Rand!U475),U$6-SQRT(U$3*(1-Rand!U475)))</f>
        <v>13.32378513761336</v>
      </c>
      <c r="V481" s="20">
        <f>IF(Rand!V475&lt;=V$1,V$4+SQRT(V$2*Rand!V475),V$6-SQRT(V$3*(1-Rand!V475)))</f>
        <v>15.019126670166902</v>
      </c>
      <c r="W481" s="29">
        <f>IF(Rand!W475&lt;=W$1,W$4+SQRT(W$2*Rand!W475),W$6-SQRT(W$3*(1-Rand!W475)))</f>
        <v>6.390821173659373</v>
      </c>
      <c r="X481" s="32">
        <f>IF(Rand!X475&lt;=X$1,X$4+SQRT(X$2*Rand!X475),X$6-SQRT(X$3*(1-Rand!X475)))</f>
        <v>11.007301418739544</v>
      </c>
      <c r="Y481" s="25">
        <f>IF(Rand!Y475&lt;=Y$1,Y$4+SQRT(Y$2*Rand!Y475),Y$6-SQRT(Y$3*(1-Rand!Y475)))</f>
        <v>5.7476042386622721</v>
      </c>
    </row>
    <row r="482" spans="2:25" hidden="1" x14ac:dyDescent="0.25">
      <c r="B482" s="17">
        <f>IF(Rand!B476&lt;=B$1,B$4+SQRT(B$2*Rand!B476),B$6-SQRT(B$3*(1-Rand!B476)))</f>
        <v>4.4429378297561701</v>
      </c>
      <c r="C482" s="24">
        <f>IF(Rand!C476&lt;=C$1,C$4+SQRT(C$2*Rand!C476),C$6-SQRT(C$3*(1-Rand!C476)))</f>
        <v>1.8127431859719203</v>
      </c>
      <c r="D482" s="20">
        <f>IF(Rand!D476&lt;=D$1,D$4+SQRT(D$2*Rand!D476),D$6-SQRT(D$3*(1-Rand!D476)))</f>
        <v>6.6501925308514762</v>
      </c>
      <c r="E482" s="29">
        <f>IF(Rand!E476&lt;=E$1,E$4+SQRT(E$2*Rand!E476),E$6-SQRT(E$3*(1-Rand!E476)))</f>
        <v>4.0627227604231102</v>
      </c>
      <c r="F482" s="32">
        <f>IF(Rand!F476&lt;=F$1,F$4+SQRT(F$2*Rand!F476),F$6-SQRT(F$3*(1-Rand!F476)))</f>
        <v>3.3470276032040478</v>
      </c>
      <c r="G482" s="25">
        <f>IF(Rand!G476&lt;=G$1,G$4+SQRT(G$2*Rand!G476),G$6-SQRT(G$3*(1-Rand!G476)))</f>
        <v>3.4061811548800032</v>
      </c>
      <c r="H482" s="17">
        <f>IF(Rand!H476&lt;=H$1,H$4+SQRT(H$2*Rand!H476),H$6-SQRT(H$3*(1-Rand!H476)))</f>
        <v>9.4208602757030633</v>
      </c>
      <c r="I482" s="24">
        <f>IF(Rand!I476&lt;=I$1,I$4+SQRT(I$2*Rand!I476),I$6-SQRT(I$3*(1-Rand!I476)))</f>
        <v>12.440206692991069</v>
      </c>
      <c r="J482" s="20">
        <f>IF(Rand!J476&lt;=J$1,J$4+SQRT(J$2*Rand!J476),J$6-SQRT(J$3*(1-Rand!J476)))</f>
        <v>15.884025244493863</v>
      </c>
      <c r="K482" s="29">
        <f>IF(Rand!K476&lt;=K$1,K$4+SQRT(K$2*Rand!K476),K$6-SQRT(K$3*(1-Rand!K476)))</f>
        <v>9.49854756668908</v>
      </c>
      <c r="L482" s="32">
        <f>IF(Rand!L476&lt;=L$1,L$4+SQRT(L$2*Rand!L476),L$6-SQRT(L$3*(1-Rand!L476)))</f>
        <v>10.988070508292628</v>
      </c>
      <c r="M482" s="25">
        <f>IF(Rand!M476&lt;=M$1,M$4+SQRT(M$2*Rand!M476),M$6-SQRT(M$3*(1-Rand!M476)))</f>
        <v>10.529253315059268</v>
      </c>
      <c r="N482" s="17">
        <f>IF(Rand!N476&lt;=N$1,N$4+SQRT(N$2*Rand!N476),N$6-SQRT(N$3*(1-Rand!N476)))</f>
        <v>14.401034147274938</v>
      </c>
      <c r="O482" s="24">
        <f>IF(Rand!O476&lt;=O$1,O$4+SQRT(O$2*Rand!O476),O$6-SQRT(O$3*(1-Rand!O476)))</f>
        <v>11.981744177482446</v>
      </c>
      <c r="P482" s="20">
        <f>IF(Rand!P476&lt;=P$1,P$4+SQRT(P$2*Rand!P476),P$6-SQRT(P$3*(1-Rand!P476)))</f>
        <v>10.579249394750496</v>
      </c>
      <c r="Q482" s="29">
        <f>IF(Rand!Q476&lt;=Q$1,Q$4+SQRT(Q$2*Rand!Q476),Q$6-SQRT(Q$3*(1-Rand!Q476)))</f>
        <v>19.449410124967304</v>
      </c>
      <c r="R482" s="32">
        <f>IF(Rand!R476&lt;=R$1,R$4+SQRT(R$2*Rand!R476),R$6-SQRT(R$3*(1-Rand!R476)))</f>
        <v>9.8829427004694885</v>
      </c>
      <c r="S482" s="25">
        <f>IF(Rand!S476&lt;=S$1,S$4+SQRT(S$2*Rand!S476),S$6-SQRT(S$3*(1-Rand!S476)))</f>
        <v>10.529690744217776</v>
      </c>
      <c r="T482" s="17">
        <f>IF(Rand!T476&lt;=T$1,T$4+SQRT(T$2*Rand!T476),T$6-SQRT(T$3*(1-Rand!T476)))</f>
        <v>7.0982486992299867</v>
      </c>
      <c r="U482" s="24">
        <f>IF(Rand!U476&lt;=U$1,U$4+SQRT(U$2*Rand!U476),U$6-SQRT(U$3*(1-Rand!U476)))</f>
        <v>14.366484265672788</v>
      </c>
      <c r="V482" s="20">
        <f>IF(Rand!V476&lt;=V$1,V$4+SQRT(V$2*Rand!V476),V$6-SQRT(V$3*(1-Rand!V476)))</f>
        <v>9.1641617318771278</v>
      </c>
      <c r="W482" s="29">
        <f>IF(Rand!W476&lt;=W$1,W$4+SQRT(W$2*Rand!W476),W$6-SQRT(W$3*(1-Rand!W476)))</f>
        <v>12.839712277874279</v>
      </c>
      <c r="X482" s="32">
        <f>IF(Rand!X476&lt;=X$1,X$4+SQRT(X$2*Rand!X476),X$6-SQRT(X$3*(1-Rand!X476)))</f>
        <v>7.330675554231818</v>
      </c>
      <c r="Y482" s="25">
        <f>IF(Rand!Y476&lt;=Y$1,Y$4+SQRT(Y$2*Rand!Y476),Y$6-SQRT(Y$3*(1-Rand!Y476)))</f>
        <v>11.338611848866258</v>
      </c>
    </row>
    <row r="483" spans="2:25" hidden="1" x14ac:dyDescent="0.25">
      <c r="B483" s="17">
        <f>IF(Rand!B477&lt;=B$1,B$4+SQRT(B$2*Rand!B477),B$6-SQRT(B$3*(1-Rand!B477)))</f>
        <v>3.8256652953689509</v>
      </c>
      <c r="C483" s="24">
        <f>IF(Rand!C477&lt;=C$1,C$4+SQRT(C$2*Rand!C477),C$6-SQRT(C$3*(1-Rand!C477)))</f>
        <v>2.157974903814627</v>
      </c>
      <c r="D483" s="20">
        <f>IF(Rand!D477&lt;=D$1,D$4+SQRT(D$2*Rand!D477),D$6-SQRT(D$3*(1-Rand!D477)))</f>
        <v>4.9949757689799972</v>
      </c>
      <c r="E483" s="29">
        <f>IF(Rand!E477&lt;=E$1,E$4+SQRT(E$2*Rand!E477),E$6-SQRT(E$3*(1-Rand!E477)))</f>
        <v>3.8034328097288483</v>
      </c>
      <c r="F483" s="32">
        <f>IF(Rand!F477&lt;=F$1,F$4+SQRT(F$2*Rand!F477),F$6-SQRT(F$3*(1-Rand!F477)))</f>
        <v>1.7784306662266418</v>
      </c>
      <c r="G483" s="25">
        <f>IF(Rand!G477&lt;=G$1,G$4+SQRT(G$2*Rand!G477),G$6-SQRT(G$3*(1-Rand!G477)))</f>
        <v>3.8010353583460041</v>
      </c>
      <c r="H483" s="17">
        <f>IF(Rand!H477&lt;=H$1,H$4+SQRT(H$2*Rand!H477),H$6-SQRT(H$3*(1-Rand!H477)))</f>
        <v>9.2918901962221927</v>
      </c>
      <c r="I483" s="24">
        <f>IF(Rand!I477&lt;=I$1,I$4+SQRT(I$2*Rand!I477),I$6-SQRT(I$3*(1-Rand!I477)))</f>
        <v>8.5237289505825622</v>
      </c>
      <c r="J483" s="20">
        <f>IF(Rand!J477&lt;=J$1,J$4+SQRT(J$2*Rand!J477),J$6-SQRT(J$3*(1-Rand!J477)))</f>
        <v>6.0857347345409103</v>
      </c>
      <c r="K483" s="29">
        <f>IF(Rand!K477&lt;=K$1,K$4+SQRT(K$2*Rand!K477),K$6-SQRT(K$3*(1-Rand!K477)))</f>
        <v>10.581012711361467</v>
      </c>
      <c r="L483" s="32">
        <f>IF(Rand!L477&lt;=L$1,L$4+SQRT(L$2*Rand!L477),L$6-SQRT(L$3*(1-Rand!L477)))</f>
        <v>10.732622184383739</v>
      </c>
      <c r="M483" s="25">
        <f>IF(Rand!M477&lt;=M$1,M$4+SQRT(M$2*Rand!M477),M$6-SQRT(M$3*(1-Rand!M477)))</f>
        <v>18.171634611652802</v>
      </c>
      <c r="N483" s="17">
        <f>IF(Rand!N477&lt;=N$1,N$4+SQRT(N$2*Rand!N477),N$6-SQRT(N$3*(1-Rand!N477)))</f>
        <v>10.457218210796594</v>
      </c>
      <c r="O483" s="24">
        <f>IF(Rand!O477&lt;=O$1,O$4+SQRT(O$2*Rand!O477),O$6-SQRT(O$3*(1-Rand!O477)))</f>
        <v>17.118023841965247</v>
      </c>
      <c r="P483" s="20">
        <f>IF(Rand!P477&lt;=P$1,P$4+SQRT(P$2*Rand!P477),P$6-SQRT(P$3*(1-Rand!P477)))</f>
        <v>9.244767294013748</v>
      </c>
      <c r="Q483" s="29">
        <f>IF(Rand!Q477&lt;=Q$1,Q$4+SQRT(Q$2*Rand!Q477),Q$6-SQRT(Q$3*(1-Rand!Q477)))</f>
        <v>15.084609998346053</v>
      </c>
      <c r="R483" s="32">
        <f>IF(Rand!R477&lt;=R$1,R$4+SQRT(R$2*Rand!R477),R$6-SQRT(R$3*(1-Rand!R477)))</f>
        <v>17.238895821760437</v>
      </c>
      <c r="S483" s="25">
        <f>IF(Rand!S477&lt;=S$1,S$4+SQRT(S$2*Rand!S477),S$6-SQRT(S$3*(1-Rand!S477)))</f>
        <v>10.599134970046475</v>
      </c>
      <c r="T483" s="17">
        <f>IF(Rand!T477&lt;=T$1,T$4+SQRT(T$2*Rand!T477),T$6-SQRT(T$3*(1-Rand!T477)))</f>
        <v>16.249364066215534</v>
      </c>
      <c r="U483" s="24">
        <f>IF(Rand!U477&lt;=U$1,U$4+SQRT(U$2*Rand!U477),U$6-SQRT(U$3*(1-Rand!U477)))</f>
        <v>12.053392186676213</v>
      </c>
      <c r="V483" s="20">
        <f>IF(Rand!V477&lt;=V$1,V$4+SQRT(V$2*Rand!V477),V$6-SQRT(V$3*(1-Rand!V477)))</f>
        <v>9.9317904984561522</v>
      </c>
      <c r="W483" s="29">
        <f>IF(Rand!W477&lt;=W$1,W$4+SQRT(W$2*Rand!W477),W$6-SQRT(W$3*(1-Rand!W477)))</f>
        <v>10.305715744736396</v>
      </c>
      <c r="X483" s="32">
        <f>IF(Rand!X477&lt;=X$1,X$4+SQRT(X$2*Rand!X477),X$6-SQRT(X$3*(1-Rand!X477)))</f>
        <v>10.851456381862212</v>
      </c>
      <c r="Y483" s="25">
        <f>IF(Rand!Y477&lt;=Y$1,Y$4+SQRT(Y$2*Rand!Y477),Y$6-SQRT(Y$3*(1-Rand!Y477)))</f>
        <v>8.2862210963013787</v>
      </c>
    </row>
    <row r="484" spans="2:25" hidden="1" x14ac:dyDescent="0.25">
      <c r="B484" s="17">
        <f>IF(Rand!B478&lt;=B$1,B$4+SQRT(B$2*Rand!B478),B$6-SQRT(B$3*(1-Rand!B478)))</f>
        <v>3.4653984659395922</v>
      </c>
      <c r="C484" s="24">
        <f>IF(Rand!C478&lt;=C$1,C$4+SQRT(C$2*Rand!C478),C$6-SQRT(C$3*(1-Rand!C478)))</f>
        <v>3.9623679746314462</v>
      </c>
      <c r="D484" s="20">
        <f>IF(Rand!D478&lt;=D$1,D$4+SQRT(D$2*Rand!D478),D$6-SQRT(D$3*(1-Rand!D478)))</f>
        <v>5.4296317689836249</v>
      </c>
      <c r="E484" s="29">
        <f>IF(Rand!E478&lt;=E$1,E$4+SQRT(E$2*Rand!E478),E$6-SQRT(E$3*(1-Rand!E478)))</f>
        <v>3.1102365425148255</v>
      </c>
      <c r="F484" s="32">
        <f>IF(Rand!F478&lt;=F$1,F$4+SQRT(F$2*Rand!F478),F$6-SQRT(F$3*(1-Rand!F478)))</f>
        <v>2.6018889540300161</v>
      </c>
      <c r="G484" s="25">
        <f>IF(Rand!G478&lt;=G$1,G$4+SQRT(G$2*Rand!G478),G$6-SQRT(G$3*(1-Rand!G478)))</f>
        <v>3.1529143425240216</v>
      </c>
      <c r="H484" s="17">
        <f>IF(Rand!H478&lt;=H$1,H$4+SQRT(H$2*Rand!H478),H$6-SQRT(H$3*(1-Rand!H478)))</f>
        <v>9.9776735789226638</v>
      </c>
      <c r="I484" s="24">
        <f>IF(Rand!I478&lt;=I$1,I$4+SQRT(I$2*Rand!I478),I$6-SQRT(I$3*(1-Rand!I478)))</f>
        <v>11.608822277689017</v>
      </c>
      <c r="J484" s="20">
        <f>IF(Rand!J478&lt;=J$1,J$4+SQRT(J$2*Rand!J478),J$6-SQRT(J$3*(1-Rand!J478)))</f>
        <v>10.640363396662984</v>
      </c>
      <c r="K484" s="29">
        <f>IF(Rand!K478&lt;=K$1,K$4+SQRT(K$2*Rand!K478),K$6-SQRT(K$3*(1-Rand!K478)))</f>
        <v>16.505171640286104</v>
      </c>
      <c r="L484" s="32">
        <f>IF(Rand!L478&lt;=L$1,L$4+SQRT(L$2*Rand!L478),L$6-SQRT(L$3*(1-Rand!L478)))</f>
        <v>11.990322161796515</v>
      </c>
      <c r="M484" s="25">
        <f>IF(Rand!M478&lt;=M$1,M$4+SQRT(M$2*Rand!M478),M$6-SQRT(M$3*(1-Rand!M478)))</f>
        <v>11.254503213330263</v>
      </c>
      <c r="N484" s="17">
        <f>IF(Rand!N478&lt;=N$1,N$4+SQRT(N$2*Rand!N478),N$6-SQRT(N$3*(1-Rand!N478)))</f>
        <v>13.305568791462598</v>
      </c>
      <c r="O484" s="24">
        <f>IF(Rand!O478&lt;=O$1,O$4+SQRT(O$2*Rand!O478),O$6-SQRT(O$3*(1-Rand!O478)))</f>
        <v>14.667534403388048</v>
      </c>
      <c r="P484" s="20">
        <f>IF(Rand!P478&lt;=P$1,P$4+SQRT(P$2*Rand!P478),P$6-SQRT(P$3*(1-Rand!P478)))</f>
        <v>12.090123780392709</v>
      </c>
      <c r="Q484" s="29">
        <f>IF(Rand!Q478&lt;=Q$1,Q$4+SQRT(Q$2*Rand!Q478),Q$6-SQRT(Q$3*(1-Rand!Q478)))</f>
        <v>5.1569720089096496</v>
      </c>
      <c r="R484" s="32">
        <f>IF(Rand!R478&lt;=R$1,R$4+SQRT(R$2*Rand!R478),R$6-SQRT(R$3*(1-Rand!R478)))</f>
        <v>10.050308499327128</v>
      </c>
      <c r="S484" s="25">
        <f>IF(Rand!S478&lt;=S$1,S$4+SQRT(S$2*Rand!S478),S$6-SQRT(S$3*(1-Rand!S478)))</f>
        <v>11.650394005464308</v>
      </c>
      <c r="T484" s="17">
        <f>IF(Rand!T478&lt;=T$1,T$4+SQRT(T$2*Rand!T478),T$6-SQRT(T$3*(1-Rand!T478)))</f>
        <v>8.5924183696553484</v>
      </c>
      <c r="U484" s="24">
        <f>IF(Rand!U478&lt;=U$1,U$4+SQRT(U$2*Rand!U478),U$6-SQRT(U$3*(1-Rand!U478)))</f>
        <v>6.9565978190678219</v>
      </c>
      <c r="V484" s="20">
        <f>IF(Rand!V478&lt;=V$1,V$4+SQRT(V$2*Rand!V478),V$6-SQRT(V$3*(1-Rand!V478)))</f>
        <v>15.662081235099865</v>
      </c>
      <c r="W484" s="29">
        <f>IF(Rand!W478&lt;=W$1,W$4+SQRT(W$2*Rand!W478),W$6-SQRT(W$3*(1-Rand!W478)))</f>
        <v>9.5689146881401292</v>
      </c>
      <c r="X484" s="32">
        <f>IF(Rand!X478&lt;=X$1,X$4+SQRT(X$2*Rand!X478),X$6-SQRT(X$3*(1-Rand!X478)))</f>
        <v>10.865625547536617</v>
      </c>
      <c r="Y484" s="25">
        <f>IF(Rand!Y478&lt;=Y$1,Y$4+SQRT(Y$2*Rand!Y478),Y$6-SQRT(Y$3*(1-Rand!Y478)))</f>
        <v>11.744107771349896</v>
      </c>
    </row>
    <row r="485" spans="2:25" hidden="1" x14ac:dyDescent="0.25">
      <c r="B485" s="17">
        <f>IF(Rand!B479&lt;=B$1,B$4+SQRT(B$2*Rand!B479),B$6-SQRT(B$3*(1-Rand!B479)))</f>
        <v>4.7814037916728056</v>
      </c>
      <c r="C485" s="24">
        <f>IF(Rand!C479&lt;=C$1,C$4+SQRT(C$2*Rand!C479),C$6-SQRT(C$3*(1-Rand!C479)))</f>
        <v>3.4745063439131672</v>
      </c>
      <c r="D485" s="20">
        <f>IF(Rand!D479&lt;=D$1,D$4+SQRT(D$2*Rand!D479),D$6-SQRT(D$3*(1-Rand!D479)))</f>
        <v>4.3888760155557156</v>
      </c>
      <c r="E485" s="29">
        <f>IF(Rand!E479&lt;=E$1,E$4+SQRT(E$2*Rand!E479),E$6-SQRT(E$3*(1-Rand!E479)))</f>
        <v>3.7973275919453462</v>
      </c>
      <c r="F485" s="32">
        <f>IF(Rand!F479&lt;=F$1,F$4+SQRT(F$2*Rand!F479),F$6-SQRT(F$3*(1-Rand!F479)))</f>
        <v>3.074104505054124</v>
      </c>
      <c r="G485" s="25">
        <f>IF(Rand!G479&lt;=G$1,G$4+SQRT(G$2*Rand!G479),G$6-SQRT(G$3*(1-Rand!G479)))</f>
        <v>3.4823137816249621</v>
      </c>
      <c r="H485" s="17">
        <f>IF(Rand!H479&lt;=H$1,H$4+SQRT(H$2*Rand!H479),H$6-SQRT(H$3*(1-Rand!H479)))</f>
        <v>8.9068307395339552</v>
      </c>
      <c r="I485" s="24">
        <f>IF(Rand!I479&lt;=I$1,I$4+SQRT(I$2*Rand!I479),I$6-SQRT(I$3*(1-Rand!I479)))</f>
        <v>13.750151575209863</v>
      </c>
      <c r="J485" s="20">
        <f>IF(Rand!J479&lt;=J$1,J$4+SQRT(J$2*Rand!J479),J$6-SQRT(J$3*(1-Rand!J479)))</f>
        <v>16.947096971591545</v>
      </c>
      <c r="K485" s="29">
        <f>IF(Rand!K479&lt;=K$1,K$4+SQRT(K$2*Rand!K479),K$6-SQRT(K$3*(1-Rand!K479)))</f>
        <v>9.826157364176332</v>
      </c>
      <c r="L485" s="32">
        <f>IF(Rand!L479&lt;=L$1,L$4+SQRT(L$2*Rand!L479),L$6-SQRT(L$3*(1-Rand!L479)))</f>
        <v>12.947434808863868</v>
      </c>
      <c r="M485" s="25">
        <f>IF(Rand!M479&lt;=M$1,M$4+SQRT(M$2*Rand!M479),M$6-SQRT(M$3*(1-Rand!M479)))</f>
        <v>14.812217484208057</v>
      </c>
      <c r="N485" s="17">
        <f>IF(Rand!N479&lt;=N$1,N$4+SQRT(N$2*Rand!N479),N$6-SQRT(N$3*(1-Rand!N479)))</f>
        <v>12.069573066659682</v>
      </c>
      <c r="O485" s="24">
        <f>IF(Rand!O479&lt;=O$1,O$4+SQRT(O$2*Rand!O479),O$6-SQRT(O$3*(1-Rand!O479)))</f>
        <v>14.651228961309503</v>
      </c>
      <c r="P485" s="20">
        <f>IF(Rand!P479&lt;=P$1,P$4+SQRT(P$2*Rand!P479),P$6-SQRT(P$3*(1-Rand!P479)))</f>
        <v>14.621508497042658</v>
      </c>
      <c r="Q485" s="29">
        <f>IF(Rand!Q479&lt;=Q$1,Q$4+SQRT(Q$2*Rand!Q479),Q$6-SQRT(Q$3*(1-Rand!Q479)))</f>
        <v>16.228877141365455</v>
      </c>
      <c r="R485" s="32">
        <f>IF(Rand!R479&lt;=R$1,R$4+SQRT(R$2*Rand!R479),R$6-SQRT(R$3*(1-Rand!R479)))</f>
        <v>11.055304653048077</v>
      </c>
      <c r="S485" s="25">
        <f>IF(Rand!S479&lt;=S$1,S$4+SQRT(S$2*Rand!S479),S$6-SQRT(S$3*(1-Rand!S479)))</f>
        <v>16.263139302173862</v>
      </c>
      <c r="T485" s="17">
        <f>IF(Rand!T479&lt;=T$1,T$4+SQRT(T$2*Rand!T479),T$6-SQRT(T$3*(1-Rand!T479)))</f>
        <v>17.22924005681158</v>
      </c>
      <c r="U485" s="24">
        <f>IF(Rand!U479&lt;=U$1,U$4+SQRT(U$2*Rand!U479),U$6-SQRT(U$3*(1-Rand!U479)))</f>
        <v>13.134873457592274</v>
      </c>
      <c r="V485" s="20">
        <f>IF(Rand!V479&lt;=V$1,V$4+SQRT(V$2*Rand!V479),V$6-SQRT(V$3*(1-Rand!V479)))</f>
        <v>8.8941840094016911</v>
      </c>
      <c r="W485" s="29">
        <f>IF(Rand!W479&lt;=W$1,W$4+SQRT(W$2*Rand!W479),W$6-SQRT(W$3*(1-Rand!W479)))</f>
        <v>13.289162150141788</v>
      </c>
      <c r="X485" s="32">
        <f>IF(Rand!X479&lt;=X$1,X$4+SQRT(X$2*Rand!X479),X$6-SQRT(X$3*(1-Rand!X479)))</f>
        <v>17.959139764273242</v>
      </c>
      <c r="Y485" s="25">
        <f>IF(Rand!Y479&lt;=Y$1,Y$4+SQRT(Y$2*Rand!Y479),Y$6-SQRT(Y$3*(1-Rand!Y479)))</f>
        <v>15.478155081790867</v>
      </c>
    </row>
    <row r="486" spans="2:25" hidden="1" x14ac:dyDescent="0.25">
      <c r="B486" s="17">
        <f>IF(Rand!B480&lt;=B$1,B$4+SQRT(B$2*Rand!B480),B$6-SQRT(B$3*(1-Rand!B480)))</f>
        <v>4.1040411120949098</v>
      </c>
      <c r="C486" s="24">
        <f>IF(Rand!C480&lt;=C$1,C$4+SQRT(C$2*Rand!C480),C$6-SQRT(C$3*(1-Rand!C480)))</f>
        <v>3.6105693069364997</v>
      </c>
      <c r="D486" s="20">
        <f>IF(Rand!D480&lt;=D$1,D$4+SQRT(D$2*Rand!D480),D$6-SQRT(D$3*(1-Rand!D480)))</f>
        <v>6.646254988874154</v>
      </c>
      <c r="E486" s="29">
        <f>IF(Rand!E480&lt;=E$1,E$4+SQRT(E$2*Rand!E480),E$6-SQRT(E$3*(1-Rand!E480)))</f>
        <v>3.7926938076383063</v>
      </c>
      <c r="F486" s="32">
        <f>IF(Rand!F480&lt;=F$1,F$4+SQRT(F$2*Rand!F480),F$6-SQRT(F$3*(1-Rand!F480)))</f>
        <v>2.6719280026474101</v>
      </c>
      <c r="G486" s="25">
        <f>IF(Rand!G480&lt;=G$1,G$4+SQRT(G$2*Rand!G480),G$6-SQRT(G$3*(1-Rand!G480)))</f>
        <v>2.7041997527204846</v>
      </c>
      <c r="H486" s="17">
        <f>IF(Rand!H480&lt;=H$1,H$4+SQRT(H$2*Rand!H480),H$6-SQRT(H$3*(1-Rand!H480)))</f>
        <v>14.847598457998174</v>
      </c>
      <c r="I486" s="24">
        <f>IF(Rand!I480&lt;=I$1,I$4+SQRT(I$2*Rand!I480),I$6-SQRT(I$3*(1-Rand!I480)))</f>
        <v>9.9435150488165043</v>
      </c>
      <c r="J486" s="20">
        <f>IF(Rand!J480&lt;=J$1,J$4+SQRT(J$2*Rand!J480),J$6-SQRT(J$3*(1-Rand!J480)))</f>
        <v>12.394937333075715</v>
      </c>
      <c r="K486" s="29">
        <f>IF(Rand!K480&lt;=K$1,K$4+SQRT(K$2*Rand!K480),K$6-SQRT(K$3*(1-Rand!K480)))</f>
        <v>11.197068548930261</v>
      </c>
      <c r="L486" s="32">
        <f>IF(Rand!L480&lt;=L$1,L$4+SQRT(L$2*Rand!L480),L$6-SQRT(L$3*(1-Rand!L480)))</f>
        <v>10.701110045299572</v>
      </c>
      <c r="M486" s="25">
        <f>IF(Rand!M480&lt;=M$1,M$4+SQRT(M$2*Rand!M480),M$6-SQRT(M$3*(1-Rand!M480)))</f>
        <v>11.393737614951627</v>
      </c>
      <c r="N486" s="17">
        <f>IF(Rand!N480&lt;=N$1,N$4+SQRT(N$2*Rand!N480),N$6-SQRT(N$3*(1-Rand!N480)))</f>
        <v>11.8072434356496</v>
      </c>
      <c r="O486" s="24">
        <f>IF(Rand!O480&lt;=O$1,O$4+SQRT(O$2*Rand!O480),O$6-SQRT(O$3*(1-Rand!O480)))</f>
        <v>9.7542574751015252</v>
      </c>
      <c r="P486" s="20">
        <f>IF(Rand!P480&lt;=P$1,P$4+SQRT(P$2*Rand!P480),P$6-SQRT(P$3*(1-Rand!P480)))</f>
        <v>9.5401939965738798</v>
      </c>
      <c r="Q486" s="29">
        <f>IF(Rand!Q480&lt;=Q$1,Q$4+SQRT(Q$2*Rand!Q480),Q$6-SQRT(Q$3*(1-Rand!Q480)))</f>
        <v>8.7801323930632478</v>
      </c>
      <c r="R486" s="32">
        <f>IF(Rand!R480&lt;=R$1,R$4+SQRT(R$2*Rand!R480),R$6-SQRT(R$3*(1-Rand!R480)))</f>
        <v>9.5900424417790049</v>
      </c>
      <c r="S486" s="25">
        <f>IF(Rand!S480&lt;=S$1,S$4+SQRT(S$2*Rand!S480),S$6-SQRT(S$3*(1-Rand!S480)))</f>
        <v>17.699999085793571</v>
      </c>
      <c r="T486" s="17">
        <f>IF(Rand!T480&lt;=T$1,T$4+SQRT(T$2*Rand!T480),T$6-SQRT(T$3*(1-Rand!T480)))</f>
        <v>12.426830874263029</v>
      </c>
      <c r="U486" s="24">
        <f>IF(Rand!U480&lt;=U$1,U$4+SQRT(U$2*Rand!U480),U$6-SQRT(U$3*(1-Rand!U480)))</f>
        <v>13.555475705774022</v>
      </c>
      <c r="V486" s="20">
        <f>IF(Rand!V480&lt;=V$1,V$4+SQRT(V$2*Rand!V480),V$6-SQRT(V$3*(1-Rand!V480)))</f>
        <v>10.200252623582154</v>
      </c>
      <c r="W486" s="29">
        <f>IF(Rand!W480&lt;=W$1,W$4+SQRT(W$2*Rand!W480),W$6-SQRT(W$3*(1-Rand!W480)))</f>
        <v>11.071162408465403</v>
      </c>
      <c r="X486" s="32">
        <f>IF(Rand!X480&lt;=X$1,X$4+SQRT(X$2*Rand!X480),X$6-SQRT(X$3*(1-Rand!X480)))</f>
        <v>8.4982457437456524</v>
      </c>
      <c r="Y486" s="25">
        <f>IF(Rand!Y480&lt;=Y$1,Y$4+SQRT(Y$2*Rand!Y480),Y$6-SQRT(Y$3*(1-Rand!Y480)))</f>
        <v>12.190176116188713</v>
      </c>
    </row>
    <row r="487" spans="2:25" hidden="1" x14ac:dyDescent="0.25">
      <c r="B487" s="17">
        <f>IF(Rand!B481&lt;=B$1,B$4+SQRT(B$2*Rand!B481),B$6-SQRT(B$3*(1-Rand!B481)))</f>
        <v>3.7449854602406014</v>
      </c>
      <c r="C487" s="24">
        <f>IF(Rand!C481&lt;=C$1,C$4+SQRT(C$2*Rand!C481),C$6-SQRT(C$3*(1-Rand!C481)))</f>
        <v>2.2011823486714679</v>
      </c>
      <c r="D487" s="20">
        <f>IF(Rand!D481&lt;=D$1,D$4+SQRT(D$2*Rand!D481),D$6-SQRT(D$3*(1-Rand!D481)))</f>
        <v>5.182846403403004</v>
      </c>
      <c r="E487" s="29">
        <f>IF(Rand!E481&lt;=E$1,E$4+SQRT(E$2*Rand!E481),E$6-SQRT(E$3*(1-Rand!E481)))</f>
        <v>4.136629020292216</v>
      </c>
      <c r="F487" s="32">
        <f>IF(Rand!F481&lt;=F$1,F$4+SQRT(F$2*Rand!F481),F$6-SQRT(F$3*(1-Rand!F481)))</f>
        <v>2.0730692375031898</v>
      </c>
      <c r="G487" s="25">
        <f>IF(Rand!G481&lt;=G$1,G$4+SQRT(G$2*Rand!G481),G$6-SQRT(G$3*(1-Rand!G481)))</f>
        <v>2.4535782758290905</v>
      </c>
      <c r="H487" s="17">
        <f>IF(Rand!H481&lt;=H$1,H$4+SQRT(H$2*Rand!H481),H$6-SQRT(H$3*(1-Rand!H481)))</f>
        <v>11.319680092485653</v>
      </c>
      <c r="I487" s="24">
        <f>IF(Rand!I481&lt;=I$1,I$4+SQRT(I$2*Rand!I481),I$6-SQRT(I$3*(1-Rand!I481)))</f>
        <v>6.9921151149149701</v>
      </c>
      <c r="J487" s="20">
        <f>IF(Rand!J481&lt;=J$1,J$4+SQRT(J$2*Rand!J481),J$6-SQRT(J$3*(1-Rand!J481)))</f>
        <v>13.606388999136735</v>
      </c>
      <c r="K487" s="29">
        <f>IF(Rand!K481&lt;=K$1,K$4+SQRT(K$2*Rand!K481),K$6-SQRT(K$3*(1-Rand!K481)))</f>
        <v>10.517363718961226</v>
      </c>
      <c r="L487" s="32">
        <f>IF(Rand!L481&lt;=L$1,L$4+SQRT(L$2*Rand!L481),L$6-SQRT(L$3*(1-Rand!L481)))</f>
        <v>10.093263621378497</v>
      </c>
      <c r="M487" s="25">
        <f>IF(Rand!M481&lt;=M$1,M$4+SQRT(M$2*Rand!M481),M$6-SQRT(M$3*(1-Rand!M481)))</f>
        <v>9.4211322321547915</v>
      </c>
      <c r="N487" s="17">
        <f>IF(Rand!N481&lt;=N$1,N$4+SQRT(N$2*Rand!N481),N$6-SQRT(N$3*(1-Rand!N481)))</f>
        <v>11.092128483135784</v>
      </c>
      <c r="O487" s="24">
        <f>IF(Rand!O481&lt;=O$1,O$4+SQRT(O$2*Rand!O481),O$6-SQRT(O$3*(1-Rand!O481)))</f>
        <v>9.8729648393876488</v>
      </c>
      <c r="P487" s="20">
        <f>IF(Rand!P481&lt;=P$1,P$4+SQRT(P$2*Rand!P481),P$6-SQRT(P$3*(1-Rand!P481)))</f>
        <v>14.273489187244817</v>
      </c>
      <c r="Q487" s="29">
        <f>IF(Rand!Q481&lt;=Q$1,Q$4+SQRT(Q$2*Rand!Q481),Q$6-SQRT(Q$3*(1-Rand!Q481)))</f>
        <v>17.400416281730568</v>
      </c>
      <c r="R487" s="32">
        <f>IF(Rand!R481&lt;=R$1,R$4+SQRT(R$2*Rand!R481),R$6-SQRT(R$3*(1-Rand!R481)))</f>
        <v>9.2278453784009571</v>
      </c>
      <c r="S487" s="25">
        <f>IF(Rand!S481&lt;=S$1,S$4+SQRT(S$2*Rand!S481),S$6-SQRT(S$3*(1-Rand!S481)))</f>
        <v>10.699762417215695</v>
      </c>
      <c r="T487" s="17">
        <f>IF(Rand!T481&lt;=T$1,T$4+SQRT(T$2*Rand!T481),T$6-SQRT(T$3*(1-Rand!T481)))</f>
        <v>8.2645873561842897</v>
      </c>
      <c r="U487" s="24">
        <f>IF(Rand!U481&lt;=U$1,U$4+SQRT(U$2*Rand!U481),U$6-SQRT(U$3*(1-Rand!U481)))</f>
        <v>10.620853308153437</v>
      </c>
      <c r="V487" s="20">
        <f>IF(Rand!V481&lt;=V$1,V$4+SQRT(V$2*Rand!V481),V$6-SQRT(V$3*(1-Rand!V481)))</f>
        <v>6.8545945268031137</v>
      </c>
      <c r="W487" s="29">
        <f>IF(Rand!W481&lt;=W$1,W$4+SQRT(W$2*Rand!W481),W$6-SQRT(W$3*(1-Rand!W481)))</f>
        <v>8.9802146093255875</v>
      </c>
      <c r="X487" s="32">
        <f>IF(Rand!X481&lt;=X$1,X$4+SQRT(X$2*Rand!X481),X$6-SQRT(X$3*(1-Rand!X481)))</f>
        <v>14.013353090069142</v>
      </c>
      <c r="Y487" s="25">
        <f>IF(Rand!Y481&lt;=Y$1,Y$4+SQRT(Y$2*Rand!Y481),Y$6-SQRT(Y$3*(1-Rand!Y481)))</f>
        <v>10.385776647116051</v>
      </c>
    </row>
    <row r="488" spans="2:25" hidden="1" x14ac:dyDescent="0.25">
      <c r="B488" s="17">
        <f>IF(Rand!B482&lt;=B$1,B$4+SQRT(B$2*Rand!B482),B$6-SQRT(B$3*(1-Rand!B482)))</f>
        <v>3.405596957833172</v>
      </c>
      <c r="C488" s="24">
        <f>IF(Rand!C482&lt;=C$1,C$4+SQRT(C$2*Rand!C482),C$6-SQRT(C$3*(1-Rand!C482)))</f>
        <v>1.6548300086586909</v>
      </c>
      <c r="D488" s="20">
        <f>IF(Rand!D482&lt;=D$1,D$4+SQRT(D$2*Rand!D482),D$6-SQRT(D$3*(1-Rand!D482)))</f>
        <v>6.3019283321583313</v>
      </c>
      <c r="E488" s="29">
        <f>IF(Rand!E482&lt;=E$1,E$4+SQRT(E$2*Rand!E482),E$6-SQRT(E$3*(1-Rand!E482)))</f>
        <v>4.2536731134763972</v>
      </c>
      <c r="F488" s="32">
        <f>IF(Rand!F482&lt;=F$1,F$4+SQRT(F$2*Rand!F482),F$6-SQRT(F$3*(1-Rand!F482)))</f>
        <v>1.2094955452847853</v>
      </c>
      <c r="G488" s="25">
        <f>IF(Rand!G482&lt;=G$1,G$4+SQRT(G$2*Rand!G482),G$6-SQRT(G$3*(1-Rand!G482)))</f>
        <v>2.8125922728002735</v>
      </c>
      <c r="H488" s="17">
        <f>IF(Rand!H482&lt;=H$1,H$4+SQRT(H$2*Rand!H482),H$6-SQRT(H$3*(1-Rand!H482)))</f>
        <v>10.655562943674969</v>
      </c>
      <c r="I488" s="24">
        <f>IF(Rand!I482&lt;=I$1,I$4+SQRT(I$2*Rand!I482),I$6-SQRT(I$3*(1-Rand!I482)))</f>
        <v>10.288853001502225</v>
      </c>
      <c r="J488" s="20">
        <f>IF(Rand!J482&lt;=J$1,J$4+SQRT(J$2*Rand!J482),J$6-SQRT(J$3*(1-Rand!J482)))</f>
        <v>14.873629108852558</v>
      </c>
      <c r="K488" s="29">
        <f>IF(Rand!K482&lt;=K$1,K$4+SQRT(K$2*Rand!K482),K$6-SQRT(K$3*(1-Rand!K482)))</f>
        <v>9.8663001995560755</v>
      </c>
      <c r="L488" s="32">
        <f>IF(Rand!L482&lt;=L$1,L$4+SQRT(L$2*Rand!L482),L$6-SQRT(L$3*(1-Rand!L482)))</f>
        <v>10.2596561331085</v>
      </c>
      <c r="M488" s="25">
        <f>IF(Rand!M482&lt;=M$1,M$4+SQRT(M$2*Rand!M482),M$6-SQRT(M$3*(1-Rand!M482)))</f>
        <v>8.6140391607126414</v>
      </c>
      <c r="N488" s="17">
        <f>IF(Rand!N482&lt;=N$1,N$4+SQRT(N$2*Rand!N482),N$6-SQRT(N$3*(1-Rand!N482)))</f>
        <v>9.7634145358077831</v>
      </c>
      <c r="O488" s="24">
        <f>IF(Rand!O482&lt;=O$1,O$4+SQRT(O$2*Rand!O482),O$6-SQRT(O$3*(1-Rand!O482)))</f>
        <v>9.0019441429869307</v>
      </c>
      <c r="P488" s="20">
        <f>IF(Rand!P482&lt;=P$1,P$4+SQRT(P$2*Rand!P482),P$6-SQRT(P$3*(1-Rand!P482)))</f>
        <v>10.0621882069515</v>
      </c>
      <c r="Q488" s="29">
        <f>IF(Rand!Q482&lt;=Q$1,Q$4+SQRT(Q$2*Rand!Q482),Q$6-SQRT(Q$3*(1-Rand!Q482)))</f>
        <v>16.341315559819844</v>
      </c>
      <c r="R488" s="32">
        <f>IF(Rand!R482&lt;=R$1,R$4+SQRT(R$2*Rand!R482),R$6-SQRT(R$3*(1-Rand!R482)))</f>
        <v>16.751890025157536</v>
      </c>
      <c r="S488" s="25">
        <f>IF(Rand!S482&lt;=S$1,S$4+SQRT(S$2*Rand!S482),S$6-SQRT(S$3*(1-Rand!S482)))</f>
        <v>10.426044804953198</v>
      </c>
      <c r="T488" s="17">
        <f>IF(Rand!T482&lt;=T$1,T$4+SQRT(T$2*Rand!T482),T$6-SQRT(T$3*(1-Rand!T482)))</f>
        <v>9.7010272396677379</v>
      </c>
      <c r="U488" s="24">
        <f>IF(Rand!U482&lt;=U$1,U$4+SQRT(U$2*Rand!U482),U$6-SQRT(U$3*(1-Rand!U482)))</f>
        <v>13.321498048205115</v>
      </c>
      <c r="V488" s="20">
        <f>IF(Rand!V482&lt;=V$1,V$4+SQRT(V$2*Rand!V482),V$6-SQRT(V$3*(1-Rand!V482)))</f>
        <v>8.604292076183679</v>
      </c>
      <c r="W488" s="29">
        <f>IF(Rand!W482&lt;=W$1,W$4+SQRT(W$2*Rand!W482),W$6-SQRT(W$3*(1-Rand!W482)))</f>
        <v>15.036234845065998</v>
      </c>
      <c r="X488" s="32">
        <f>IF(Rand!X482&lt;=X$1,X$4+SQRT(X$2*Rand!X482),X$6-SQRT(X$3*(1-Rand!X482)))</f>
        <v>11.964546251558014</v>
      </c>
      <c r="Y488" s="25">
        <f>IF(Rand!Y482&lt;=Y$1,Y$4+SQRT(Y$2*Rand!Y482),Y$6-SQRT(Y$3*(1-Rand!Y482)))</f>
        <v>8.7795214100497212</v>
      </c>
    </row>
    <row r="489" spans="2:25" hidden="1" x14ac:dyDescent="0.25">
      <c r="B489" s="17">
        <f>IF(Rand!B483&lt;=B$1,B$4+SQRT(B$2*Rand!B483),B$6-SQRT(B$3*(1-Rand!B483)))</f>
        <v>3.9105690987230552</v>
      </c>
      <c r="C489" s="24">
        <f>IF(Rand!C483&lt;=C$1,C$4+SQRT(C$2*Rand!C483),C$6-SQRT(C$3*(1-Rand!C483)))</f>
        <v>3.1694089847607936</v>
      </c>
      <c r="D489" s="20">
        <f>IF(Rand!D483&lt;=D$1,D$4+SQRT(D$2*Rand!D483),D$6-SQRT(D$3*(1-Rand!D483)))</f>
        <v>5.464113767117678</v>
      </c>
      <c r="E489" s="29">
        <f>IF(Rand!E483&lt;=E$1,E$4+SQRT(E$2*Rand!E483),E$6-SQRT(E$3*(1-Rand!E483)))</f>
        <v>4.0190783252835143</v>
      </c>
      <c r="F489" s="32">
        <f>IF(Rand!F483&lt;=F$1,F$4+SQRT(F$2*Rand!F483),F$6-SQRT(F$3*(1-Rand!F483)))</f>
        <v>1.4536702776399779</v>
      </c>
      <c r="G489" s="25">
        <f>IF(Rand!G483&lt;=G$1,G$4+SQRT(G$2*Rand!G483),G$6-SQRT(G$3*(1-Rand!G483)))</f>
        <v>2.6802277349281427</v>
      </c>
      <c r="H489" s="17">
        <f>IF(Rand!H483&lt;=H$1,H$4+SQRT(H$2*Rand!H483),H$6-SQRT(H$3*(1-Rand!H483)))</f>
        <v>14.545224216816642</v>
      </c>
      <c r="I489" s="24">
        <f>IF(Rand!I483&lt;=I$1,I$4+SQRT(I$2*Rand!I483),I$6-SQRT(I$3*(1-Rand!I483)))</f>
        <v>8.9408153966773956</v>
      </c>
      <c r="J489" s="20">
        <f>IF(Rand!J483&lt;=J$1,J$4+SQRT(J$2*Rand!J483),J$6-SQRT(J$3*(1-Rand!J483)))</f>
        <v>6.5718103196304281</v>
      </c>
      <c r="K489" s="29">
        <f>IF(Rand!K483&lt;=K$1,K$4+SQRT(K$2*Rand!K483),K$6-SQRT(K$3*(1-Rand!K483)))</f>
        <v>13.516489680554795</v>
      </c>
      <c r="L489" s="32">
        <f>IF(Rand!L483&lt;=L$1,L$4+SQRT(L$2*Rand!L483),L$6-SQRT(L$3*(1-Rand!L483)))</f>
        <v>9.1607357617485174</v>
      </c>
      <c r="M489" s="25">
        <f>IF(Rand!M483&lt;=M$1,M$4+SQRT(M$2*Rand!M483),M$6-SQRT(M$3*(1-Rand!M483)))</f>
        <v>15.907659968630785</v>
      </c>
      <c r="N489" s="17">
        <f>IF(Rand!N483&lt;=N$1,N$4+SQRT(N$2*Rand!N483),N$6-SQRT(N$3*(1-Rand!N483)))</f>
        <v>11.437323482720942</v>
      </c>
      <c r="O489" s="24">
        <f>IF(Rand!O483&lt;=O$1,O$4+SQRT(O$2*Rand!O483),O$6-SQRT(O$3*(1-Rand!O483)))</f>
        <v>16.379201891777214</v>
      </c>
      <c r="P489" s="20">
        <f>IF(Rand!P483&lt;=P$1,P$4+SQRT(P$2*Rand!P483),P$6-SQRT(P$3*(1-Rand!P483)))</f>
        <v>9.81542771739581</v>
      </c>
      <c r="Q489" s="29">
        <f>IF(Rand!Q483&lt;=Q$1,Q$4+SQRT(Q$2*Rand!Q483),Q$6-SQRT(Q$3*(1-Rand!Q483)))</f>
        <v>9.7084666054150972</v>
      </c>
      <c r="R489" s="32">
        <f>IF(Rand!R483&lt;=R$1,R$4+SQRT(R$2*Rand!R483),R$6-SQRT(R$3*(1-Rand!R483)))</f>
        <v>7.1359716721484769</v>
      </c>
      <c r="S489" s="25">
        <f>IF(Rand!S483&lt;=S$1,S$4+SQRT(S$2*Rand!S483),S$6-SQRT(S$3*(1-Rand!S483)))</f>
        <v>7.3336913500936163</v>
      </c>
      <c r="T489" s="17">
        <f>IF(Rand!T483&lt;=T$1,T$4+SQRT(T$2*Rand!T483),T$6-SQRT(T$3*(1-Rand!T483)))</f>
        <v>11.21271009589403</v>
      </c>
      <c r="U489" s="24">
        <f>IF(Rand!U483&lt;=U$1,U$4+SQRT(U$2*Rand!U483),U$6-SQRT(U$3*(1-Rand!U483)))</f>
        <v>8.3510769364863577</v>
      </c>
      <c r="V489" s="20">
        <f>IF(Rand!V483&lt;=V$1,V$4+SQRT(V$2*Rand!V483),V$6-SQRT(V$3*(1-Rand!V483)))</f>
        <v>13.243689806793178</v>
      </c>
      <c r="W489" s="29">
        <f>IF(Rand!W483&lt;=W$1,W$4+SQRT(W$2*Rand!W483),W$6-SQRT(W$3*(1-Rand!W483)))</f>
        <v>18.399386188648521</v>
      </c>
      <c r="X489" s="32">
        <f>IF(Rand!X483&lt;=X$1,X$4+SQRT(X$2*Rand!X483),X$6-SQRT(X$3*(1-Rand!X483)))</f>
        <v>15.10887763355824</v>
      </c>
      <c r="Y489" s="25">
        <f>IF(Rand!Y483&lt;=Y$1,Y$4+SQRT(Y$2*Rand!Y483),Y$6-SQRT(Y$3*(1-Rand!Y483)))</f>
        <v>11.639946400071093</v>
      </c>
    </row>
    <row r="490" spans="2:25" hidden="1" x14ac:dyDescent="0.25">
      <c r="B490" s="17">
        <f>IF(Rand!B484&lt;=B$1,B$4+SQRT(B$2*Rand!B484),B$6-SQRT(B$3*(1-Rand!B484)))</f>
        <v>5.252341058388037</v>
      </c>
      <c r="C490" s="24">
        <f>IF(Rand!C484&lt;=C$1,C$4+SQRT(C$2*Rand!C484),C$6-SQRT(C$3*(1-Rand!C484)))</f>
        <v>3.1546919092617394</v>
      </c>
      <c r="D490" s="20">
        <f>IF(Rand!D484&lt;=D$1,D$4+SQRT(D$2*Rand!D484),D$6-SQRT(D$3*(1-Rand!D484)))</f>
        <v>4.8793699033762783</v>
      </c>
      <c r="E490" s="29">
        <f>IF(Rand!E484&lt;=E$1,E$4+SQRT(E$2*Rand!E484),E$6-SQRT(E$3*(1-Rand!E484)))</f>
        <v>4.0222910291295957</v>
      </c>
      <c r="F490" s="32">
        <f>IF(Rand!F484&lt;=F$1,F$4+SQRT(F$2*Rand!F484),F$6-SQRT(F$3*(1-Rand!F484)))</f>
        <v>2.1337693457910492</v>
      </c>
      <c r="G490" s="25">
        <f>IF(Rand!G484&lt;=G$1,G$4+SQRT(G$2*Rand!G484),G$6-SQRT(G$3*(1-Rand!G484)))</f>
        <v>2.9628774315554174</v>
      </c>
      <c r="H490" s="17">
        <f>IF(Rand!H484&lt;=H$1,H$4+SQRT(H$2*Rand!H484),H$6-SQRT(H$3*(1-Rand!H484)))</f>
        <v>12.662131661900339</v>
      </c>
      <c r="I490" s="24">
        <f>IF(Rand!I484&lt;=I$1,I$4+SQRT(I$2*Rand!I484),I$6-SQRT(I$3*(1-Rand!I484)))</f>
        <v>7.5052380504491465</v>
      </c>
      <c r="J490" s="20">
        <f>IF(Rand!J484&lt;=J$1,J$4+SQRT(J$2*Rand!J484),J$6-SQRT(J$3*(1-Rand!J484)))</f>
        <v>11.87815701248284</v>
      </c>
      <c r="K490" s="29">
        <f>IF(Rand!K484&lt;=K$1,K$4+SQRT(K$2*Rand!K484),K$6-SQRT(K$3*(1-Rand!K484)))</f>
        <v>14.133419377658946</v>
      </c>
      <c r="L490" s="32">
        <f>IF(Rand!L484&lt;=L$1,L$4+SQRT(L$2*Rand!L484),L$6-SQRT(L$3*(1-Rand!L484)))</f>
        <v>11.940141152880608</v>
      </c>
      <c r="M490" s="25">
        <f>IF(Rand!M484&lt;=M$1,M$4+SQRT(M$2*Rand!M484),M$6-SQRT(M$3*(1-Rand!M484)))</f>
        <v>14.841876283774511</v>
      </c>
      <c r="N490" s="17">
        <f>IF(Rand!N484&lt;=N$1,N$4+SQRT(N$2*Rand!N484),N$6-SQRT(N$3*(1-Rand!N484)))</f>
        <v>9.5209914765824841</v>
      </c>
      <c r="O490" s="24">
        <f>IF(Rand!O484&lt;=O$1,O$4+SQRT(O$2*Rand!O484),O$6-SQRT(O$3*(1-Rand!O484)))</f>
        <v>10.745569677081772</v>
      </c>
      <c r="P490" s="20">
        <f>IF(Rand!P484&lt;=P$1,P$4+SQRT(P$2*Rand!P484),P$6-SQRT(P$3*(1-Rand!P484)))</f>
        <v>10.178437340525036</v>
      </c>
      <c r="Q490" s="29">
        <f>IF(Rand!Q484&lt;=Q$1,Q$4+SQRT(Q$2*Rand!Q484),Q$6-SQRT(Q$3*(1-Rand!Q484)))</f>
        <v>5.7529055549344195</v>
      </c>
      <c r="R490" s="32">
        <f>IF(Rand!R484&lt;=R$1,R$4+SQRT(R$2*Rand!R484),R$6-SQRT(R$3*(1-Rand!R484)))</f>
        <v>11.18629822384271</v>
      </c>
      <c r="S490" s="25">
        <f>IF(Rand!S484&lt;=S$1,S$4+SQRT(S$2*Rand!S484),S$6-SQRT(S$3*(1-Rand!S484)))</f>
        <v>13.325203657919463</v>
      </c>
      <c r="T490" s="17">
        <f>IF(Rand!T484&lt;=T$1,T$4+SQRT(T$2*Rand!T484),T$6-SQRT(T$3*(1-Rand!T484)))</f>
        <v>13.063019554652369</v>
      </c>
      <c r="U490" s="24">
        <f>IF(Rand!U484&lt;=U$1,U$4+SQRT(U$2*Rand!U484),U$6-SQRT(U$3*(1-Rand!U484)))</f>
        <v>6.8766050546160846</v>
      </c>
      <c r="V490" s="20">
        <f>IF(Rand!V484&lt;=V$1,V$4+SQRT(V$2*Rand!V484),V$6-SQRT(V$3*(1-Rand!V484)))</f>
        <v>14.880749706749334</v>
      </c>
      <c r="W490" s="29">
        <f>IF(Rand!W484&lt;=W$1,W$4+SQRT(W$2*Rand!W484),W$6-SQRT(W$3*(1-Rand!W484)))</f>
        <v>12.754671445447869</v>
      </c>
      <c r="X490" s="32">
        <f>IF(Rand!X484&lt;=X$1,X$4+SQRT(X$2*Rand!X484),X$6-SQRT(X$3*(1-Rand!X484)))</f>
        <v>11.064711063256523</v>
      </c>
      <c r="Y490" s="25">
        <f>IF(Rand!Y484&lt;=Y$1,Y$4+SQRT(Y$2*Rand!Y484),Y$6-SQRT(Y$3*(1-Rand!Y484)))</f>
        <v>10.615748035555656</v>
      </c>
    </row>
    <row r="491" spans="2:25" hidden="1" x14ac:dyDescent="0.25">
      <c r="B491" s="17">
        <f>IF(Rand!B485&lt;=B$1,B$4+SQRT(B$2*Rand!B485),B$6-SQRT(B$3*(1-Rand!B485)))</f>
        <v>5.1484210756787432</v>
      </c>
      <c r="C491" s="24">
        <f>IF(Rand!C485&lt;=C$1,C$4+SQRT(C$2*Rand!C485),C$6-SQRT(C$3*(1-Rand!C485)))</f>
        <v>4.2460718858962263</v>
      </c>
      <c r="D491" s="20">
        <f>IF(Rand!D485&lt;=D$1,D$4+SQRT(D$2*Rand!D485),D$6-SQRT(D$3*(1-Rand!D485)))</f>
        <v>5.6826915163224729</v>
      </c>
      <c r="E491" s="29">
        <f>IF(Rand!E485&lt;=E$1,E$4+SQRT(E$2*Rand!E485),E$6-SQRT(E$3*(1-Rand!E485)))</f>
        <v>3.9324288627973036</v>
      </c>
      <c r="F491" s="32">
        <f>IF(Rand!F485&lt;=F$1,F$4+SQRT(F$2*Rand!F485),F$6-SQRT(F$3*(1-Rand!F485)))</f>
        <v>1.9757207807449868</v>
      </c>
      <c r="G491" s="25">
        <f>IF(Rand!G485&lt;=G$1,G$4+SQRT(G$2*Rand!G485),G$6-SQRT(G$3*(1-Rand!G485)))</f>
        <v>2.8409685606890216</v>
      </c>
      <c r="H491" s="17">
        <f>IF(Rand!H485&lt;=H$1,H$4+SQRT(H$2*Rand!H485),H$6-SQRT(H$3*(1-Rand!H485)))</f>
        <v>5.6673085708991628</v>
      </c>
      <c r="I491" s="24">
        <f>IF(Rand!I485&lt;=I$1,I$4+SQRT(I$2*Rand!I485),I$6-SQRT(I$3*(1-Rand!I485)))</f>
        <v>12.240677810421442</v>
      </c>
      <c r="J491" s="20">
        <f>IF(Rand!J485&lt;=J$1,J$4+SQRT(J$2*Rand!J485),J$6-SQRT(J$3*(1-Rand!J485)))</f>
        <v>14.627089092236105</v>
      </c>
      <c r="K491" s="29">
        <f>IF(Rand!K485&lt;=K$1,K$4+SQRT(K$2*Rand!K485),K$6-SQRT(K$3*(1-Rand!K485)))</f>
        <v>7.355576724770037</v>
      </c>
      <c r="L491" s="32">
        <f>IF(Rand!L485&lt;=L$1,L$4+SQRT(L$2*Rand!L485),L$6-SQRT(L$3*(1-Rand!L485)))</f>
        <v>10.128833973914629</v>
      </c>
      <c r="M491" s="25">
        <f>IF(Rand!M485&lt;=M$1,M$4+SQRT(M$2*Rand!M485),M$6-SQRT(M$3*(1-Rand!M485)))</f>
        <v>11.012279783032263</v>
      </c>
      <c r="N491" s="17">
        <f>IF(Rand!N485&lt;=N$1,N$4+SQRT(N$2*Rand!N485),N$6-SQRT(N$3*(1-Rand!N485)))</f>
        <v>14.132812394884809</v>
      </c>
      <c r="O491" s="24">
        <f>IF(Rand!O485&lt;=O$1,O$4+SQRT(O$2*Rand!O485),O$6-SQRT(O$3*(1-Rand!O485)))</f>
        <v>17.282651091122073</v>
      </c>
      <c r="P491" s="20">
        <f>IF(Rand!P485&lt;=P$1,P$4+SQRT(P$2*Rand!P485),P$6-SQRT(P$3*(1-Rand!P485)))</f>
        <v>10.545568706451778</v>
      </c>
      <c r="Q491" s="29">
        <f>IF(Rand!Q485&lt;=Q$1,Q$4+SQRT(Q$2*Rand!Q485),Q$6-SQRT(Q$3*(1-Rand!Q485)))</f>
        <v>12.591079256859393</v>
      </c>
      <c r="R491" s="32">
        <f>IF(Rand!R485&lt;=R$1,R$4+SQRT(R$2*Rand!R485),R$6-SQRT(R$3*(1-Rand!R485)))</f>
        <v>11.725452521501229</v>
      </c>
      <c r="S491" s="25">
        <f>IF(Rand!S485&lt;=S$1,S$4+SQRT(S$2*Rand!S485),S$6-SQRT(S$3*(1-Rand!S485)))</f>
        <v>7.5308887101587185</v>
      </c>
      <c r="T491" s="17">
        <f>IF(Rand!T485&lt;=T$1,T$4+SQRT(T$2*Rand!T485),T$6-SQRT(T$3*(1-Rand!T485)))</f>
        <v>12.434202106068916</v>
      </c>
      <c r="U491" s="24">
        <f>IF(Rand!U485&lt;=U$1,U$4+SQRT(U$2*Rand!U485),U$6-SQRT(U$3*(1-Rand!U485)))</f>
        <v>10.902765173986705</v>
      </c>
      <c r="V491" s="20">
        <f>IF(Rand!V485&lt;=V$1,V$4+SQRT(V$2*Rand!V485),V$6-SQRT(V$3*(1-Rand!V485)))</f>
        <v>13.308642110578301</v>
      </c>
      <c r="W491" s="29">
        <f>IF(Rand!W485&lt;=W$1,W$4+SQRT(W$2*Rand!W485),W$6-SQRT(W$3*(1-Rand!W485)))</f>
        <v>9.2495078141511087</v>
      </c>
      <c r="X491" s="32">
        <f>IF(Rand!X485&lt;=X$1,X$4+SQRT(X$2*Rand!X485),X$6-SQRT(X$3*(1-Rand!X485)))</f>
        <v>9.2727118456790656</v>
      </c>
      <c r="Y491" s="25">
        <f>IF(Rand!Y485&lt;=Y$1,Y$4+SQRT(Y$2*Rand!Y485),Y$6-SQRT(Y$3*(1-Rand!Y485)))</f>
        <v>14.120373892156017</v>
      </c>
    </row>
    <row r="492" spans="2:25" hidden="1" x14ac:dyDescent="0.25">
      <c r="B492" s="17">
        <f>IF(Rand!B486&lt;=B$1,B$4+SQRT(B$2*Rand!B486),B$6-SQRT(B$3*(1-Rand!B486)))</f>
        <v>5.5476469331863294</v>
      </c>
      <c r="C492" s="24">
        <f>IF(Rand!C486&lt;=C$1,C$4+SQRT(C$2*Rand!C486),C$6-SQRT(C$3*(1-Rand!C486)))</f>
        <v>3.5421958141438359</v>
      </c>
      <c r="D492" s="20">
        <f>IF(Rand!D486&lt;=D$1,D$4+SQRT(D$2*Rand!D486),D$6-SQRT(D$3*(1-Rand!D486)))</f>
        <v>6.1209134178871327</v>
      </c>
      <c r="E492" s="29">
        <f>IF(Rand!E486&lt;=E$1,E$4+SQRT(E$2*Rand!E486),E$6-SQRT(E$3*(1-Rand!E486)))</f>
        <v>3.9555754398496008</v>
      </c>
      <c r="F492" s="32">
        <f>IF(Rand!F486&lt;=F$1,F$4+SQRT(F$2*Rand!F486),F$6-SQRT(F$3*(1-Rand!F486)))</f>
        <v>2.0969069570280139</v>
      </c>
      <c r="G492" s="25">
        <f>IF(Rand!G486&lt;=G$1,G$4+SQRT(G$2*Rand!G486),G$6-SQRT(G$3*(1-Rand!G486)))</f>
        <v>2.5547395887636779</v>
      </c>
      <c r="H492" s="17">
        <f>IF(Rand!H486&lt;=H$1,H$4+SQRT(H$2*Rand!H486),H$6-SQRT(H$3*(1-Rand!H486)))</f>
        <v>6.7748879727030431</v>
      </c>
      <c r="I492" s="24">
        <f>IF(Rand!I486&lt;=I$1,I$4+SQRT(I$2*Rand!I486),I$6-SQRT(I$3*(1-Rand!I486)))</f>
        <v>7.6128026373361131</v>
      </c>
      <c r="J492" s="20">
        <f>IF(Rand!J486&lt;=J$1,J$4+SQRT(J$2*Rand!J486),J$6-SQRT(J$3*(1-Rand!J486)))</f>
        <v>6.7135645168028999</v>
      </c>
      <c r="K492" s="29">
        <f>IF(Rand!K486&lt;=K$1,K$4+SQRT(K$2*Rand!K486),K$6-SQRT(K$3*(1-Rand!K486)))</f>
        <v>11.747858335122293</v>
      </c>
      <c r="L492" s="32">
        <f>IF(Rand!L486&lt;=L$1,L$4+SQRT(L$2*Rand!L486),L$6-SQRT(L$3*(1-Rand!L486)))</f>
        <v>7.931027621803528</v>
      </c>
      <c r="M492" s="25">
        <f>IF(Rand!M486&lt;=M$1,M$4+SQRT(M$2*Rand!M486),M$6-SQRT(M$3*(1-Rand!M486)))</f>
        <v>8.8988768568560896</v>
      </c>
      <c r="N492" s="17">
        <f>IF(Rand!N486&lt;=N$1,N$4+SQRT(N$2*Rand!N486),N$6-SQRT(N$3*(1-Rand!N486)))</f>
        <v>9.437952751203273</v>
      </c>
      <c r="O492" s="24">
        <f>IF(Rand!O486&lt;=O$1,O$4+SQRT(O$2*Rand!O486),O$6-SQRT(O$3*(1-Rand!O486)))</f>
        <v>13.866340468659338</v>
      </c>
      <c r="P492" s="20">
        <f>IF(Rand!P486&lt;=P$1,P$4+SQRT(P$2*Rand!P486),P$6-SQRT(P$3*(1-Rand!P486)))</f>
        <v>12.387963470340452</v>
      </c>
      <c r="Q492" s="29">
        <f>IF(Rand!Q486&lt;=Q$1,Q$4+SQRT(Q$2*Rand!Q486),Q$6-SQRT(Q$3*(1-Rand!Q486)))</f>
        <v>10.652170838702665</v>
      </c>
      <c r="R492" s="32">
        <f>IF(Rand!R486&lt;=R$1,R$4+SQRT(R$2*Rand!R486),R$6-SQRT(R$3*(1-Rand!R486)))</f>
        <v>9.502954324206776</v>
      </c>
      <c r="S492" s="25">
        <f>IF(Rand!S486&lt;=S$1,S$4+SQRT(S$2*Rand!S486),S$6-SQRT(S$3*(1-Rand!S486)))</f>
        <v>16.462325525969778</v>
      </c>
      <c r="T492" s="17">
        <f>IF(Rand!T486&lt;=T$1,T$4+SQRT(T$2*Rand!T486),T$6-SQRT(T$3*(1-Rand!T486)))</f>
        <v>10.301322927836479</v>
      </c>
      <c r="U492" s="24">
        <f>IF(Rand!U486&lt;=U$1,U$4+SQRT(U$2*Rand!U486),U$6-SQRT(U$3*(1-Rand!U486)))</f>
        <v>15.049360608261001</v>
      </c>
      <c r="V492" s="20">
        <f>IF(Rand!V486&lt;=V$1,V$4+SQRT(V$2*Rand!V486),V$6-SQRT(V$3*(1-Rand!V486)))</f>
        <v>12.328248088477824</v>
      </c>
      <c r="W492" s="29">
        <f>IF(Rand!W486&lt;=W$1,W$4+SQRT(W$2*Rand!W486),W$6-SQRT(W$3*(1-Rand!W486)))</f>
        <v>15.761077136616958</v>
      </c>
      <c r="X492" s="32">
        <f>IF(Rand!X486&lt;=X$1,X$4+SQRT(X$2*Rand!X486),X$6-SQRT(X$3*(1-Rand!X486)))</f>
        <v>16.222677540601012</v>
      </c>
      <c r="Y492" s="25">
        <f>IF(Rand!Y486&lt;=Y$1,Y$4+SQRT(Y$2*Rand!Y486),Y$6-SQRT(Y$3*(1-Rand!Y486)))</f>
        <v>16.505300254879497</v>
      </c>
    </row>
    <row r="493" spans="2:25" hidden="1" x14ac:dyDescent="0.25">
      <c r="B493" s="17">
        <f>IF(Rand!B487&lt;=B$1,B$4+SQRT(B$2*Rand!B487),B$6-SQRT(B$3*(1-Rand!B487)))</f>
        <v>3.9812825456585923</v>
      </c>
      <c r="C493" s="24">
        <f>IF(Rand!C487&lt;=C$1,C$4+SQRT(C$2*Rand!C487),C$6-SQRT(C$3*(1-Rand!C487)))</f>
        <v>2.8079484995828707</v>
      </c>
      <c r="D493" s="20">
        <f>IF(Rand!D487&lt;=D$1,D$4+SQRT(D$2*Rand!D487),D$6-SQRT(D$3*(1-Rand!D487)))</f>
        <v>5.8286290858204355</v>
      </c>
      <c r="E493" s="29">
        <f>IF(Rand!E487&lt;=E$1,E$4+SQRT(E$2*Rand!E487),E$6-SQRT(E$3*(1-Rand!E487)))</f>
        <v>4.6474737558824888</v>
      </c>
      <c r="F493" s="32">
        <f>IF(Rand!F487&lt;=F$1,F$4+SQRT(F$2*Rand!F487),F$6-SQRT(F$3*(1-Rand!F487)))</f>
        <v>1.6321488005148017</v>
      </c>
      <c r="G493" s="25">
        <f>IF(Rand!G487&lt;=G$1,G$4+SQRT(G$2*Rand!G487),G$6-SQRT(G$3*(1-Rand!G487)))</f>
        <v>3.3408436983557932</v>
      </c>
      <c r="H493" s="17">
        <f>IF(Rand!H487&lt;=H$1,H$4+SQRT(H$2*Rand!H487),H$6-SQRT(H$3*(1-Rand!H487)))</f>
        <v>11.255062603435409</v>
      </c>
      <c r="I493" s="24">
        <f>IF(Rand!I487&lt;=I$1,I$4+SQRT(I$2*Rand!I487),I$6-SQRT(I$3*(1-Rand!I487)))</f>
        <v>8.7711971359567382</v>
      </c>
      <c r="J493" s="20">
        <f>IF(Rand!J487&lt;=J$1,J$4+SQRT(J$2*Rand!J487),J$6-SQRT(J$3*(1-Rand!J487)))</f>
        <v>7.1540257047881948</v>
      </c>
      <c r="K493" s="29">
        <f>IF(Rand!K487&lt;=K$1,K$4+SQRT(K$2*Rand!K487),K$6-SQRT(K$3*(1-Rand!K487)))</f>
        <v>9.6361009878981463</v>
      </c>
      <c r="L493" s="32">
        <f>IF(Rand!L487&lt;=L$1,L$4+SQRT(L$2*Rand!L487),L$6-SQRT(L$3*(1-Rand!L487)))</f>
        <v>11.688224991132792</v>
      </c>
      <c r="M493" s="25">
        <f>IF(Rand!M487&lt;=M$1,M$4+SQRT(M$2*Rand!M487),M$6-SQRT(M$3*(1-Rand!M487)))</f>
        <v>9.5168169586779534</v>
      </c>
      <c r="N493" s="17">
        <f>IF(Rand!N487&lt;=N$1,N$4+SQRT(N$2*Rand!N487),N$6-SQRT(N$3*(1-Rand!N487)))</f>
        <v>5.9447221507257026</v>
      </c>
      <c r="O493" s="24">
        <f>IF(Rand!O487&lt;=O$1,O$4+SQRT(O$2*Rand!O487),O$6-SQRT(O$3*(1-Rand!O487)))</f>
        <v>13.536123165998006</v>
      </c>
      <c r="P493" s="20">
        <f>IF(Rand!P487&lt;=P$1,P$4+SQRT(P$2*Rand!P487),P$6-SQRT(P$3*(1-Rand!P487)))</f>
        <v>16.075650857961261</v>
      </c>
      <c r="Q493" s="29">
        <f>IF(Rand!Q487&lt;=Q$1,Q$4+SQRT(Q$2*Rand!Q487),Q$6-SQRT(Q$3*(1-Rand!Q487)))</f>
        <v>14.409887965643453</v>
      </c>
      <c r="R493" s="32">
        <f>IF(Rand!R487&lt;=R$1,R$4+SQRT(R$2*Rand!R487),R$6-SQRT(R$3*(1-Rand!R487)))</f>
        <v>6.5215017538891216</v>
      </c>
      <c r="S493" s="25">
        <f>IF(Rand!S487&lt;=S$1,S$4+SQRT(S$2*Rand!S487),S$6-SQRT(S$3*(1-Rand!S487)))</f>
        <v>7.5850132741233374</v>
      </c>
      <c r="T493" s="17">
        <f>IF(Rand!T487&lt;=T$1,T$4+SQRT(T$2*Rand!T487),T$6-SQRT(T$3*(1-Rand!T487)))</f>
        <v>10.875696880048411</v>
      </c>
      <c r="U493" s="24">
        <f>IF(Rand!U487&lt;=U$1,U$4+SQRT(U$2*Rand!U487),U$6-SQRT(U$3*(1-Rand!U487)))</f>
        <v>17.610287597750954</v>
      </c>
      <c r="V493" s="20">
        <f>IF(Rand!V487&lt;=V$1,V$4+SQRT(V$2*Rand!V487),V$6-SQRT(V$3*(1-Rand!V487)))</f>
        <v>10.505550123817661</v>
      </c>
      <c r="W493" s="29">
        <f>IF(Rand!W487&lt;=W$1,W$4+SQRT(W$2*Rand!W487),W$6-SQRT(W$3*(1-Rand!W487)))</f>
        <v>13.196447082667063</v>
      </c>
      <c r="X493" s="32">
        <f>IF(Rand!X487&lt;=X$1,X$4+SQRT(X$2*Rand!X487),X$6-SQRT(X$3*(1-Rand!X487)))</f>
        <v>7.7249455624808316</v>
      </c>
      <c r="Y493" s="25">
        <f>IF(Rand!Y487&lt;=Y$1,Y$4+SQRT(Y$2*Rand!Y487),Y$6-SQRT(Y$3*(1-Rand!Y487)))</f>
        <v>9.0673803883852759</v>
      </c>
    </row>
    <row r="494" spans="2:25" hidden="1" x14ac:dyDescent="0.25">
      <c r="B494" s="17">
        <f>IF(Rand!B488&lt;=B$1,B$4+SQRT(B$2*Rand!B488),B$6-SQRT(B$3*(1-Rand!B488)))</f>
        <v>5.2092469587409775</v>
      </c>
      <c r="C494" s="24">
        <f>IF(Rand!C488&lt;=C$1,C$4+SQRT(C$2*Rand!C488),C$6-SQRT(C$3*(1-Rand!C488)))</f>
        <v>3.4474106736630974</v>
      </c>
      <c r="D494" s="20">
        <f>IF(Rand!D488&lt;=D$1,D$4+SQRT(D$2*Rand!D488),D$6-SQRT(D$3*(1-Rand!D488)))</f>
        <v>5.3559025864495435</v>
      </c>
      <c r="E494" s="29">
        <f>IF(Rand!E488&lt;=E$1,E$4+SQRT(E$2*Rand!E488),E$6-SQRT(E$3*(1-Rand!E488)))</f>
        <v>4.223888817464073</v>
      </c>
      <c r="F494" s="32">
        <f>IF(Rand!F488&lt;=F$1,F$4+SQRT(F$2*Rand!F488),F$6-SQRT(F$3*(1-Rand!F488)))</f>
        <v>1.3969194341828057</v>
      </c>
      <c r="G494" s="25">
        <f>IF(Rand!G488&lt;=G$1,G$4+SQRT(G$2*Rand!G488),G$6-SQRT(G$3*(1-Rand!G488)))</f>
        <v>2.9381448308370937</v>
      </c>
      <c r="H494" s="17">
        <f>IF(Rand!H488&lt;=H$1,H$4+SQRT(H$2*Rand!H488),H$6-SQRT(H$3*(1-Rand!H488)))</f>
        <v>16.761022187513007</v>
      </c>
      <c r="I494" s="24">
        <f>IF(Rand!I488&lt;=I$1,I$4+SQRT(I$2*Rand!I488),I$6-SQRT(I$3*(1-Rand!I488)))</f>
        <v>11.593749057544233</v>
      </c>
      <c r="J494" s="20">
        <f>IF(Rand!J488&lt;=J$1,J$4+SQRT(J$2*Rand!J488),J$6-SQRT(J$3*(1-Rand!J488)))</f>
        <v>9.9742632426725422</v>
      </c>
      <c r="K494" s="29">
        <f>IF(Rand!K488&lt;=K$1,K$4+SQRT(K$2*Rand!K488),K$6-SQRT(K$3*(1-Rand!K488)))</f>
        <v>6.1265412616702282</v>
      </c>
      <c r="L494" s="32">
        <f>IF(Rand!L488&lt;=L$1,L$4+SQRT(L$2*Rand!L488),L$6-SQRT(L$3*(1-Rand!L488)))</f>
        <v>11.492159199300334</v>
      </c>
      <c r="M494" s="25">
        <f>IF(Rand!M488&lt;=M$1,M$4+SQRT(M$2*Rand!M488),M$6-SQRT(M$3*(1-Rand!M488)))</f>
        <v>10.916413220361209</v>
      </c>
      <c r="N494" s="17">
        <f>IF(Rand!N488&lt;=N$1,N$4+SQRT(N$2*Rand!N488),N$6-SQRT(N$3*(1-Rand!N488)))</f>
        <v>5.971342187365746</v>
      </c>
      <c r="O494" s="24">
        <f>IF(Rand!O488&lt;=O$1,O$4+SQRT(O$2*Rand!O488),O$6-SQRT(O$3*(1-Rand!O488)))</f>
        <v>10.60094664397214</v>
      </c>
      <c r="P494" s="20">
        <f>IF(Rand!P488&lt;=P$1,P$4+SQRT(P$2*Rand!P488),P$6-SQRT(P$3*(1-Rand!P488)))</f>
        <v>8.897636653820582</v>
      </c>
      <c r="Q494" s="29">
        <f>IF(Rand!Q488&lt;=Q$1,Q$4+SQRT(Q$2*Rand!Q488),Q$6-SQRT(Q$3*(1-Rand!Q488)))</f>
        <v>13.112645983041435</v>
      </c>
      <c r="R494" s="32">
        <f>IF(Rand!R488&lt;=R$1,R$4+SQRT(R$2*Rand!R488),R$6-SQRT(R$3*(1-Rand!R488)))</f>
        <v>13.786137330975579</v>
      </c>
      <c r="S494" s="25">
        <f>IF(Rand!S488&lt;=S$1,S$4+SQRT(S$2*Rand!S488),S$6-SQRT(S$3*(1-Rand!S488)))</f>
        <v>13.417654828236433</v>
      </c>
      <c r="T494" s="17">
        <f>IF(Rand!T488&lt;=T$1,T$4+SQRT(T$2*Rand!T488),T$6-SQRT(T$3*(1-Rand!T488)))</f>
        <v>7.3842992878957876</v>
      </c>
      <c r="U494" s="24">
        <f>IF(Rand!U488&lt;=U$1,U$4+SQRT(U$2*Rand!U488),U$6-SQRT(U$3*(1-Rand!U488)))</f>
        <v>9.6862548052426369</v>
      </c>
      <c r="V494" s="20">
        <f>IF(Rand!V488&lt;=V$1,V$4+SQRT(V$2*Rand!V488),V$6-SQRT(V$3*(1-Rand!V488)))</f>
        <v>11.361156778467578</v>
      </c>
      <c r="W494" s="29">
        <f>IF(Rand!W488&lt;=W$1,W$4+SQRT(W$2*Rand!W488),W$6-SQRT(W$3*(1-Rand!W488)))</f>
        <v>11.047788939281011</v>
      </c>
      <c r="X494" s="32">
        <f>IF(Rand!X488&lt;=X$1,X$4+SQRT(X$2*Rand!X488),X$6-SQRT(X$3*(1-Rand!X488)))</f>
        <v>9.8792846259382952</v>
      </c>
      <c r="Y494" s="25">
        <f>IF(Rand!Y488&lt;=Y$1,Y$4+SQRT(Y$2*Rand!Y488),Y$6-SQRT(Y$3*(1-Rand!Y488)))</f>
        <v>11.369450003751298</v>
      </c>
    </row>
    <row r="495" spans="2:25" hidden="1" x14ac:dyDescent="0.25">
      <c r="B495" s="17">
        <f>IF(Rand!B489&lt;=B$1,B$4+SQRT(B$2*Rand!B489),B$6-SQRT(B$3*(1-Rand!B489)))</f>
        <v>4.9659157451157867</v>
      </c>
      <c r="C495" s="24">
        <f>IF(Rand!C489&lt;=C$1,C$4+SQRT(C$2*Rand!C489),C$6-SQRT(C$3*(1-Rand!C489)))</f>
        <v>1.5336167852453824</v>
      </c>
      <c r="D495" s="20">
        <f>IF(Rand!D489&lt;=D$1,D$4+SQRT(D$2*Rand!D489),D$6-SQRT(D$3*(1-Rand!D489)))</f>
        <v>5.0817986940650535</v>
      </c>
      <c r="E495" s="29">
        <f>IF(Rand!E489&lt;=E$1,E$4+SQRT(E$2*Rand!E489),E$6-SQRT(E$3*(1-Rand!E489)))</f>
        <v>3.3614162440603002</v>
      </c>
      <c r="F495" s="32">
        <f>IF(Rand!F489&lt;=F$1,F$4+SQRT(F$2*Rand!F489),F$6-SQRT(F$3*(1-Rand!F489)))</f>
        <v>2.5447708924188319</v>
      </c>
      <c r="G495" s="25">
        <f>IF(Rand!G489&lt;=G$1,G$4+SQRT(G$2*Rand!G489),G$6-SQRT(G$3*(1-Rand!G489)))</f>
        <v>3.6729851500130124</v>
      </c>
      <c r="H495" s="17">
        <f>IF(Rand!H489&lt;=H$1,H$4+SQRT(H$2*Rand!H489),H$6-SQRT(H$3*(1-Rand!H489)))</f>
        <v>10.254450280093327</v>
      </c>
      <c r="I495" s="24">
        <f>IF(Rand!I489&lt;=I$1,I$4+SQRT(I$2*Rand!I489),I$6-SQRT(I$3*(1-Rand!I489)))</f>
        <v>16.728456956595078</v>
      </c>
      <c r="J495" s="20">
        <f>IF(Rand!J489&lt;=J$1,J$4+SQRT(J$2*Rand!J489),J$6-SQRT(J$3*(1-Rand!J489)))</f>
        <v>8.6907578861823485</v>
      </c>
      <c r="K495" s="29">
        <f>IF(Rand!K489&lt;=K$1,K$4+SQRT(K$2*Rand!K489),K$6-SQRT(K$3*(1-Rand!K489)))</f>
        <v>10.067856149047401</v>
      </c>
      <c r="L495" s="32">
        <f>IF(Rand!L489&lt;=L$1,L$4+SQRT(L$2*Rand!L489),L$6-SQRT(L$3*(1-Rand!L489)))</f>
        <v>6.7935100356061833</v>
      </c>
      <c r="M495" s="25">
        <f>IF(Rand!M489&lt;=M$1,M$4+SQRT(M$2*Rand!M489),M$6-SQRT(M$3*(1-Rand!M489)))</f>
        <v>8.2705817850972831</v>
      </c>
      <c r="N495" s="17">
        <f>IF(Rand!N489&lt;=N$1,N$4+SQRT(N$2*Rand!N489),N$6-SQRT(N$3*(1-Rand!N489)))</f>
        <v>10.204293940719845</v>
      </c>
      <c r="O495" s="24">
        <f>IF(Rand!O489&lt;=O$1,O$4+SQRT(O$2*Rand!O489),O$6-SQRT(O$3*(1-Rand!O489)))</f>
        <v>8.7724575268831089</v>
      </c>
      <c r="P495" s="20">
        <f>IF(Rand!P489&lt;=P$1,P$4+SQRT(P$2*Rand!P489),P$6-SQRT(P$3*(1-Rand!P489)))</f>
        <v>12.682961364028472</v>
      </c>
      <c r="Q495" s="29">
        <f>IF(Rand!Q489&lt;=Q$1,Q$4+SQRT(Q$2*Rand!Q489),Q$6-SQRT(Q$3*(1-Rand!Q489)))</f>
        <v>11.435579203634289</v>
      </c>
      <c r="R495" s="32">
        <f>IF(Rand!R489&lt;=R$1,R$4+SQRT(R$2*Rand!R489),R$6-SQRT(R$3*(1-Rand!R489)))</f>
        <v>10.750392493160556</v>
      </c>
      <c r="S495" s="25">
        <f>IF(Rand!S489&lt;=S$1,S$4+SQRT(S$2*Rand!S489),S$6-SQRT(S$3*(1-Rand!S489)))</f>
        <v>18.233804874244321</v>
      </c>
      <c r="T495" s="17">
        <f>IF(Rand!T489&lt;=T$1,T$4+SQRT(T$2*Rand!T489),T$6-SQRT(T$3*(1-Rand!T489)))</f>
        <v>12.151378651838989</v>
      </c>
      <c r="U495" s="24">
        <f>IF(Rand!U489&lt;=U$1,U$4+SQRT(U$2*Rand!U489),U$6-SQRT(U$3*(1-Rand!U489)))</f>
        <v>8.5595121912626695</v>
      </c>
      <c r="V495" s="20">
        <f>IF(Rand!V489&lt;=V$1,V$4+SQRT(V$2*Rand!V489),V$6-SQRT(V$3*(1-Rand!V489)))</f>
        <v>9.9579090016608234</v>
      </c>
      <c r="W495" s="29">
        <f>IF(Rand!W489&lt;=W$1,W$4+SQRT(W$2*Rand!W489),W$6-SQRT(W$3*(1-Rand!W489)))</f>
        <v>13.597008534894339</v>
      </c>
      <c r="X495" s="32">
        <f>IF(Rand!X489&lt;=X$1,X$4+SQRT(X$2*Rand!X489),X$6-SQRT(X$3*(1-Rand!X489)))</f>
        <v>11.929386047749421</v>
      </c>
      <c r="Y495" s="25">
        <f>IF(Rand!Y489&lt;=Y$1,Y$4+SQRT(Y$2*Rand!Y489),Y$6-SQRT(Y$3*(1-Rand!Y489)))</f>
        <v>10.05402455656909</v>
      </c>
    </row>
    <row r="496" spans="2:25" hidden="1" x14ac:dyDescent="0.25">
      <c r="B496" s="17">
        <f>IF(Rand!B490&lt;=B$1,B$4+SQRT(B$2*Rand!B490),B$6-SQRT(B$3*(1-Rand!B490)))</f>
        <v>4.1143278070000555</v>
      </c>
      <c r="C496" s="24">
        <f>IF(Rand!C490&lt;=C$1,C$4+SQRT(C$2*Rand!C490),C$6-SQRT(C$3*(1-Rand!C490)))</f>
        <v>3.3079917226742008</v>
      </c>
      <c r="D496" s="20">
        <f>IF(Rand!D490&lt;=D$1,D$4+SQRT(D$2*Rand!D490),D$6-SQRT(D$3*(1-Rand!D490)))</f>
        <v>5.0590240477179336</v>
      </c>
      <c r="E496" s="29">
        <f>IF(Rand!E490&lt;=E$1,E$4+SQRT(E$2*Rand!E490),E$6-SQRT(E$3*(1-Rand!E490)))</f>
        <v>3.5429224242658557</v>
      </c>
      <c r="F496" s="32">
        <f>IF(Rand!F490&lt;=F$1,F$4+SQRT(F$2*Rand!F490),F$6-SQRT(F$3*(1-Rand!F490)))</f>
        <v>1.3659256805813889</v>
      </c>
      <c r="G496" s="25">
        <f>IF(Rand!G490&lt;=G$1,G$4+SQRT(G$2*Rand!G490),G$6-SQRT(G$3*(1-Rand!G490)))</f>
        <v>4.6546596017490067</v>
      </c>
      <c r="H496" s="17">
        <f>IF(Rand!H490&lt;=H$1,H$4+SQRT(H$2*Rand!H490),H$6-SQRT(H$3*(1-Rand!H490)))</f>
        <v>18.608736353302248</v>
      </c>
      <c r="I496" s="24">
        <f>IF(Rand!I490&lt;=I$1,I$4+SQRT(I$2*Rand!I490),I$6-SQRT(I$3*(1-Rand!I490)))</f>
        <v>6.7469107597293849</v>
      </c>
      <c r="J496" s="20">
        <f>IF(Rand!J490&lt;=J$1,J$4+SQRT(J$2*Rand!J490),J$6-SQRT(J$3*(1-Rand!J490)))</f>
        <v>11.275827776422988</v>
      </c>
      <c r="K496" s="29">
        <f>IF(Rand!K490&lt;=K$1,K$4+SQRT(K$2*Rand!K490),K$6-SQRT(K$3*(1-Rand!K490)))</f>
        <v>10.022926699060074</v>
      </c>
      <c r="L496" s="32">
        <f>IF(Rand!L490&lt;=L$1,L$4+SQRT(L$2*Rand!L490),L$6-SQRT(L$3*(1-Rand!L490)))</f>
        <v>8.995328742197886</v>
      </c>
      <c r="M496" s="25">
        <f>IF(Rand!M490&lt;=M$1,M$4+SQRT(M$2*Rand!M490),M$6-SQRT(M$3*(1-Rand!M490)))</f>
        <v>9.7896709145633949</v>
      </c>
      <c r="N496" s="17">
        <f>IF(Rand!N490&lt;=N$1,N$4+SQRT(N$2*Rand!N490),N$6-SQRT(N$3*(1-Rand!N490)))</f>
        <v>11.95076624322704</v>
      </c>
      <c r="O496" s="24">
        <f>IF(Rand!O490&lt;=O$1,O$4+SQRT(O$2*Rand!O490),O$6-SQRT(O$3*(1-Rand!O490)))</f>
        <v>12.978744947398246</v>
      </c>
      <c r="P496" s="20">
        <f>IF(Rand!P490&lt;=P$1,P$4+SQRT(P$2*Rand!P490),P$6-SQRT(P$3*(1-Rand!P490)))</f>
        <v>12.478442855129556</v>
      </c>
      <c r="Q496" s="29">
        <f>IF(Rand!Q490&lt;=Q$1,Q$4+SQRT(Q$2*Rand!Q490),Q$6-SQRT(Q$3*(1-Rand!Q490)))</f>
        <v>14.34253050888732</v>
      </c>
      <c r="R496" s="32">
        <f>IF(Rand!R490&lt;=R$1,R$4+SQRT(R$2*Rand!R490),R$6-SQRT(R$3*(1-Rand!R490)))</f>
        <v>8.3395867179429306</v>
      </c>
      <c r="S496" s="25">
        <f>IF(Rand!S490&lt;=S$1,S$4+SQRT(S$2*Rand!S490),S$6-SQRT(S$3*(1-Rand!S490)))</f>
        <v>9.2947300704359002</v>
      </c>
      <c r="T496" s="17">
        <f>IF(Rand!T490&lt;=T$1,T$4+SQRT(T$2*Rand!T490),T$6-SQRT(T$3*(1-Rand!T490)))</f>
        <v>9.3893000348982376</v>
      </c>
      <c r="U496" s="24">
        <f>IF(Rand!U490&lt;=U$1,U$4+SQRT(U$2*Rand!U490),U$6-SQRT(U$3*(1-Rand!U490)))</f>
        <v>10.543185778896282</v>
      </c>
      <c r="V496" s="20">
        <f>IF(Rand!V490&lt;=V$1,V$4+SQRT(V$2*Rand!V490),V$6-SQRT(V$3*(1-Rand!V490)))</f>
        <v>12.638356284443436</v>
      </c>
      <c r="W496" s="29">
        <f>IF(Rand!W490&lt;=W$1,W$4+SQRT(W$2*Rand!W490),W$6-SQRT(W$3*(1-Rand!W490)))</f>
        <v>17.20768547600774</v>
      </c>
      <c r="X496" s="32">
        <f>IF(Rand!X490&lt;=X$1,X$4+SQRT(X$2*Rand!X490),X$6-SQRT(X$3*(1-Rand!X490)))</f>
        <v>7.1501599920253796</v>
      </c>
      <c r="Y496" s="25">
        <f>IF(Rand!Y490&lt;=Y$1,Y$4+SQRT(Y$2*Rand!Y490),Y$6-SQRT(Y$3*(1-Rand!Y490)))</f>
        <v>9.2670190729213395</v>
      </c>
    </row>
    <row r="497" spans="2:25" hidden="1" x14ac:dyDescent="0.25">
      <c r="B497" s="17">
        <f>IF(Rand!B491&lt;=B$1,B$4+SQRT(B$2*Rand!B491),B$6-SQRT(B$3*(1-Rand!B491)))</f>
        <v>4.2404040108769596</v>
      </c>
      <c r="C497" s="24">
        <f>IF(Rand!C491&lt;=C$1,C$4+SQRT(C$2*Rand!C491),C$6-SQRT(C$3*(1-Rand!C491)))</f>
        <v>3.6924072488486899</v>
      </c>
      <c r="D497" s="20">
        <f>IF(Rand!D491&lt;=D$1,D$4+SQRT(D$2*Rand!D491),D$6-SQRT(D$3*(1-Rand!D491)))</f>
        <v>5.2535670530887764</v>
      </c>
      <c r="E497" s="29">
        <f>IF(Rand!E491&lt;=E$1,E$4+SQRT(E$2*Rand!E491),E$6-SQRT(E$3*(1-Rand!E491)))</f>
        <v>3.2071868214430519</v>
      </c>
      <c r="F497" s="32">
        <f>IF(Rand!F491&lt;=F$1,F$4+SQRT(F$2*Rand!F491),F$6-SQRT(F$3*(1-Rand!F491)))</f>
        <v>1.4472601868362485</v>
      </c>
      <c r="G497" s="25">
        <f>IF(Rand!G491&lt;=G$1,G$4+SQRT(G$2*Rand!G491),G$6-SQRT(G$3*(1-Rand!G491)))</f>
        <v>3.9116484702516141</v>
      </c>
      <c r="H497" s="17">
        <f>IF(Rand!H491&lt;=H$1,H$4+SQRT(H$2*Rand!H491),H$6-SQRT(H$3*(1-Rand!H491)))</f>
        <v>12.61171962427</v>
      </c>
      <c r="I497" s="24">
        <f>IF(Rand!I491&lt;=I$1,I$4+SQRT(I$2*Rand!I491),I$6-SQRT(I$3*(1-Rand!I491)))</f>
        <v>8.1545090777588314</v>
      </c>
      <c r="J497" s="20">
        <f>IF(Rand!J491&lt;=J$1,J$4+SQRT(J$2*Rand!J491),J$6-SQRT(J$3*(1-Rand!J491)))</f>
        <v>11.413555093439303</v>
      </c>
      <c r="K497" s="29">
        <f>IF(Rand!K491&lt;=K$1,K$4+SQRT(K$2*Rand!K491),K$6-SQRT(K$3*(1-Rand!K491)))</f>
        <v>15.886784020826966</v>
      </c>
      <c r="L497" s="32">
        <f>IF(Rand!L491&lt;=L$1,L$4+SQRT(L$2*Rand!L491),L$6-SQRT(L$3*(1-Rand!L491)))</f>
        <v>10.109974245120734</v>
      </c>
      <c r="M497" s="25">
        <f>IF(Rand!M491&lt;=M$1,M$4+SQRT(M$2*Rand!M491),M$6-SQRT(M$3*(1-Rand!M491)))</f>
        <v>8.969523202788233</v>
      </c>
      <c r="N497" s="17">
        <f>IF(Rand!N491&lt;=N$1,N$4+SQRT(N$2*Rand!N491),N$6-SQRT(N$3*(1-Rand!N491)))</f>
        <v>13.678872052819202</v>
      </c>
      <c r="O497" s="24">
        <f>IF(Rand!O491&lt;=O$1,O$4+SQRT(O$2*Rand!O491),O$6-SQRT(O$3*(1-Rand!O491)))</f>
        <v>9.8416260027678817</v>
      </c>
      <c r="P497" s="20">
        <f>IF(Rand!P491&lt;=P$1,P$4+SQRT(P$2*Rand!P491),P$6-SQRT(P$3*(1-Rand!P491)))</f>
        <v>7.1081384283187532</v>
      </c>
      <c r="Q497" s="29">
        <f>IF(Rand!Q491&lt;=Q$1,Q$4+SQRT(Q$2*Rand!Q491),Q$6-SQRT(Q$3*(1-Rand!Q491)))</f>
        <v>5.8894452105802486</v>
      </c>
      <c r="R497" s="32">
        <f>IF(Rand!R491&lt;=R$1,R$4+SQRT(R$2*Rand!R491),R$6-SQRT(R$3*(1-Rand!R491)))</f>
        <v>17.129257726148424</v>
      </c>
      <c r="S497" s="25">
        <f>IF(Rand!S491&lt;=S$1,S$4+SQRT(S$2*Rand!S491),S$6-SQRT(S$3*(1-Rand!S491)))</f>
        <v>10.008670890213649</v>
      </c>
      <c r="T497" s="17">
        <f>IF(Rand!T491&lt;=T$1,T$4+SQRT(T$2*Rand!T491),T$6-SQRT(T$3*(1-Rand!T491)))</f>
        <v>10.14777252307943</v>
      </c>
      <c r="U497" s="24">
        <f>IF(Rand!U491&lt;=U$1,U$4+SQRT(U$2*Rand!U491),U$6-SQRT(U$3*(1-Rand!U491)))</f>
        <v>15.533409420988995</v>
      </c>
      <c r="V497" s="20">
        <f>IF(Rand!V491&lt;=V$1,V$4+SQRT(V$2*Rand!V491),V$6-SQRT(V$3*(1-Rand!V491)))</f>
        <v>10.697871351474735</v>
      </c>
      <c r="W497" s="29">
        <f>IF(Rand!W491&lt;=W$1,W$4+SQRT(W$2*Rand!W491),W$6-SQRT(W$3*(1-Rand!W491)))</f>
        <v>19.223311002413432</v>
      </c>
      <c r="X497" s="32">
        <f>IF(Rand!X491&lt;=X$1,X$4+SQRT(X$2*Rand!X491),X$6-SQRT(X$3*(1-Rand!X491)))</f>
        <v>15.015158490879589</v>
      </c>
      <c r="Y497" s="25">
        <f>IF(Rand!Y491&lt;=Y$1,Y$4+SQRT(Y$2*Rand!Y491),Y$6-SQRT(Y$3*(1-Rand!Y491)))</f>
        <v>10.061692276893492</v>
      </c>
    </row>
    <row r="498" spans="2:25" hidden="1" x14ac:dyDescent="0.25">
      <c r="B498" s="17">
        <f>IF(Rand!B492&lt;=B$1,B$4+SQRT(B$2*Rand!B492),B$6-SQRT(B$3*(1-Rand!B492)))</f>
        <v>4.8117522534590025</v>
      </c>
      <c r="C498" s="24">
        <f>IF(Rand!C492&lt;=C$1,C$4+SQRT(C$2*Rand!C492),C$6-SQRT(C$3*(1-Rand!C492)))</f>
        <v>3.7446626747422158</v>
      </c>
      <c r="D498" s="20">
        <f>IF(Rand!D492&lt;=D$1,D$4+SQRT(D$2*Rand!D492),D$6-SQRT(D$3*(1-Rand!D492)))</f>
        <v>6.2321331797416111</v>
      </c>
      <c r="E498" s="29">
        <f>IF(Rand!E492&lt;=E$1,E$4+SQRT(E$2*Rand!E492),E$6-SQRT(E$3*(1-Rand!E492)))</f>
        <v>3.2550213197939737</v>
      </c>
      <c r="F498" s="32">
        <f>IF(Rand!F492&lt;=F$1,F$4+SQRT(F$2*Rand!F492),F$6-SQRT(F$3*(1-Rand!F492)))</f>
        <v>1.9373543427547486</v>
      </c>
      <c r="G498" s="25">
        <f>IF(Rand!G492&lt;=G$1,G$4+SQRT(G$2*Rand!G492),G$6-SQRT(G$3*(1-Rand!G492)))</f>
        <v>2.7377735495463629</v>
      </c>
      <c r="H498" s="17">
        <f>IF(Rand!H492&lt;=H$1,H$4+SQRT(H$2*Rand!H492),H$6-SQRT(H$3*(1-Rand!H492)))</f>
        <v>15.040583823864221</v>
      </c>
      <c r="I498" s="24">
        <f>IF(Rand!I492&lt;=I$1,I$4+SQRT(I$2*Rand!I492),I$6-SQRT(I$3*(1-Rand!I492)))</f>
        <v>15.296652701403262</v>
      </c>
      <c r="J498" s="20">
        <f>IF(Rand!J492&lt;=J$1,J$4+SQRT(J$2*Rand!J492),J$6-SQRT(J$3*(1-Rand!J492)))</f>
        <v>9.1894842863686392</v>
      </c>
      <c r="K498" s="29">
        <f>IF(Rand!K492&lt;=K$1,K$4+SQRT(K$2*Rand!K492),K$6-SQRT(K$3*(1-Rand!K492)))</f>
        <v>10.126873700274142</v>
      </c>
      <c r="L498" s="32">
        <f>IF(Rand!L492&lt;=L$1,L$4+SQRT(L$2*Rand!L492),L$6-SQRT(L$3*(1-Rand!L492)))</f>
        <v>16.504810734788038</v>
      </c>
      <c r="M498" s="25">
        <f>IF(Rand!M492&lt;=M$1,M$4+SQRT(M$2*Rand!M492),M$6-SQRT(M$3*(1-Rand!M492)))</f>
        <v>14.292798686036699</v>
      </c>
      <c r="N498" s="17">
        <f>IF(Rand!N492&lt;=N$1,N$4+SQRT(N$2*Rand!N492),N$6-SQRT(N$3*(1-Rand!N492)))</f>
        <v>10.274592343250132</v>
      </c>
      <c r="O498" s="24">
        <f>IF(Rand!O492&lt;=O$1,O$4+SQRT(O$2*Rand!O492),O$6-SQRT(O$3*(1-Rand!O492)))</f>
        <v>7.6712099473249182</v>
      </c>
      <c r="P498" s="20">
        <f>IF(Rand!P492&lt;=P$1,P$4+SQRT(P$2*Rand!P492),P$6-SQRT(P$3*(1-Rand!P492)))</f>
        <v>12.333439931617736</v>
      </c>
      <c r="Q498" s="29">
        <f>IF(Rand!Q492&lt;=Q$1,Q$4+SQRT(Q$2*Rand!Q492),Q$6-SQRT(Q$3*(1-Rand!Q492)))</f>
        <v>11.319750306462867</v>
      </c>
      <c r="R498" s="32">
        <f>IF(Rand!R492&lt;=R$1,R$4+SQRT(R$2*Rand!R492),R$6-SQRT(R$3*(1-Rand!R492)))</f>
        <v>16.801067936647144</v>
      </c>
      <c r="S498" s="25">
        <f>IF(Rand!S492&lt;=S$1,S$4+SQRT(S$2*Rand!S492),S$6-SQRT(S$3*(1-Rand!S492)))</f>
        <v>8.7915573262373439</v>
      </c>
      <c r="T498" s="17">
        <f>IF(Rand!T492&lt;=T$1,T$4+SQRT(T$2*Rand!T492),T$6-SQRT(T$3*(1-Rand!T492)))</f>
        <v>9.7687234718571396</v>
      </c>
      <c r="U498" s="24">
        <f>IF(Rand!U492&lt;=U$1,U$4+SQRT(U$2*Rand!U492),U$6-SQRT(U$3*(1-Rand!U492)))</f>
        <v>12.026570944298392</v>
      </c>
      <c r="V498" s="20">
        <f>IF(Rand!V492&lt;=V$1,V$4+SQRT(V$2*Rand!V492),V$6-SQRT(V$3*(1-Rand!V492)))</f>
        <v>13.169553712865694</v>
      </c>
      <c r="W498" s="29">
        <f>IF(Rand!W492&lt;=W$1,W$4+SQRT(W$2*Rand!W492),W$6-SQRT(W$3*(1-Rand!W492)))</f>
        <v>10.28506061270696</v>
      </c>
      <c r="X498" s="32">
        <f>IF(Rand!X492&lt;=X$1,X$4+SQRT(X$2*Rand!X492),X$6-SQRT(X$3*(1-Rand!X492)))</f>
        <v>11.088968803655508</v>
      </c>
      <c r="Y498" s="25">
        <f>IF(Rand!Y492&lt;=Y$1,Y$4+SQRT(Y$2*Rand!Y492),Y$6-SQRT(Y$3*(1-Rand!Y492)))</f>
        <v>10.449922416260831</v>
      </c>
    </row>
    <row r="499" spans="2:25" hidden="1" x14ac:dyDescent="0.25">
      <c r="B499" s="17">
        <f>IF(Rand!B493&lt;=B$1,B$4+SQRT(B$2*Rand!B493),B$6-SQRT(B$3*(1-Rand!B493)))</f>
        <v>4.2876304753658419</v>
      </c>
      <c r="C499" s="24">
        <f>IF(Rand!C493&lt;=C$1,C$4+SQRT(C$2*Rand!C493),C$6-SQRT(C$3*(1-Rand!C493)))</f>
        <v>2.6077686154705093</v>
      </c>
      <c r="D499" s="20">
        <f>IF(Rand!D493&lt;=D$1,D$4+SQRT(D$2*Rand!D493),D$6-SQRT(D$3*(1-Rand!D493)))</f>
        <v>6.7817528031550696</v>
      </c>
      <c r="E499" s="29">
        <f>IF(Rand!E493&lt;=E$1,E$4+SQRT(E$2*Rand!E493),E$6-SQRT(E$3*(1-Rand!E493)))</f>
        <v>3.3269504659028097</v>
      </c>
      <c r="F499" s="32">
        <f>IF(Rand!F493&lt;=F$1,F$4+SQRT(F$2*Rand!F493),F$6-SQRT(F$3*(1-Rand!F493)))</f>
        <v>2.1384148874164168</v>
      </c>
      <c r="G499" s="25">
        <f>IF(Rand!G493&lt;=G$1,G$4+SQRT(G$2*Rand!G493),G$6-SQRT(G$3*(1-Rand!G493)))</f>
        <v>3.2453943015916522</v>
      </c>
      <c r="H499" s="17">
        <f>IF(Rand!H493&lt;=H$1,H$4+SQRT(H$2*Rand!H493),H$6-SQRT(H$3*(1-Rand!H493)))</f>
        <v>13.814586298724004</v>
      </c>
      <c r="I499" s="24">
        <f>IF(Rand!I493&lt;=I$1,I$4+SQRT(I$2*Rand!I493),I$6-SQRT(I$3*(1-Rand!I493)))</f>
        <v>10.062484795684782</v>
      </c>
      <c r="J499" s="20">
        <f>IF(Rand!J493&lt;=J$1,J$4+SQRT(J$2*Rand!J493),J$6-SQRT(J$3*(1-Rand!J493)))</f>
        <v>16.272894925384186</v>
      </c>
      <c r="K499" s="29">
        <f>IF(Rand!K493&lt;=K$1,K$4+SQRT(K$2*Rand!K493),K$6-SQRT(K$3*(1-Rand!K493)))</f>
        <v>8.7485524471840357</v>
      </c>
      <c r="L499" s="32">
        <f>IF(Rand!L493&lt;=L$1,L$4+SQRT(L$2*Rand!L493),L$6-SQRT(L$3*(1-Rand!L493)))</f>
        <v>9.1952459136766134</v>
      </c>
      <c r="M499" s="25">
        <f>IF(Rand!M493&lt;=M$1,M$4+SQRT(M$2*Rand!M493),M$6-SQRT(M$3*(1-Rand!M493)))</f>
        <v>14.090832227830425</v>
      </c>
      <c r="N499" s="17">
        <f>IF(Rand!N493&lt;=N$1,N$4+SQRT(N$2*Rand!N493),N$6-SQRT(N$3*(1-Rand!N493)))</f>
        <v>7.8308508813515036</v>
      </c>
      <c r="O499" s="24">
        <f>IF(Rand!O493&lt;=O$1,O$4+SQRT(O$2*Rand!O493),O$6-SQRT(O$3*(1-Rand!O493)))</f>
        <v>17.197978017419388</v>
      </c>
      <c r="P499" s="20">
        <f>IF(Rand!P493&lt;=P$1,P$4+SQRT(P$2*Rand!P493),P$6-SQRT(P$3*(1-Rand!P493)))</f>
        <v>10.554718242986116</v>
      </c>
      <c r="Q499" s="29">
        <f>IF(Rand!Q493&lt;=Q$1,Q$4+SQRT(Q$2*Rand!Q493),Q$6-SQRT(Q$3*(1-Rand!Q493)))</f>
        <v>9.479814266218364</v>
      </c>
      <c r="R499" s="32">
        <f>IF(Rand!R493&lt;=R$1,R$4+SQRT(R$2*Rand!R493),R$6-SQRT(R$3*(1-Rand!R493)))</f>
        <v>12.514313155993722</v>
      </c>
      <c r="S499" s="25">
        <f>IF(Rand!S493&lt;=S$1,S$4+SQRT(S$2*Rand!S493),S$6-SQRT(S$3*(1-Rand!S493)))</f>
        <v>6.3409249582849299</v>
      </c>
      <c r="T499" s="17">
        <f>IF(Rand!T493&lt;=T$1,T$4+SQRT(T$2*Rand!T493),T$6-SQRT(T$3*(1-Rand!T493)))</f>
        <v>11.115832562723181</v>
      </c>
      <c r="U499" s="24">
        <f>IF(Rand!U493&lt;=U$1,U$4+SQRT(U$2*Rand!U493),U$6-SQRT(U$3*(1-Rand!U493)))</f>
        <v>8.6869297855638656</v>
      </c>
      <c r="V499" s="20">
        <f>IF(Rand!V493&lt;=V$1,V$4+SQRT(V$2*Rand!V493),V$6-SQRT(V$3*(1-Rand!V493)))</f>
        <v>12.596566307680572</v>
      </c>
      <c r="W499" s="29">
        <f>IF(Rand!W493&lt;=W$1,W$4+SQRT(W$2*Rand!W493),W$6-SQRT(W$3*(1-Rand!W493)))</f>
        <v>15.550324315893695</v>
      </c>
      <c r="X499" s="32">
        <f>IF(Rand!X493&lt;=X$1,X$4+SQRT(X$2*Rand!X493),X$6-SQRT(X$3*(1-Rand!X493)))</f>
        <v>9.1678711971205118</v>
      </c>
      <c r="Y499" s="25">
        <f>IF(Rand!Y493&lt;=Y$1,Y$4+SQRT(Y$2*Rand!Y493),Y$6-SQRT(Y$3*(1-Rand!Y493)))</f>
        <v>6.5249415278348879</v>
      </c>
    </row>
    <row r="500" spans="2:25" hidden="1" x14ac:dyDescent="0.25">
      <c r="B500" s="17">
        <f>IF(Rand!B494&lt;=B$1,B$4+SQRT(B$2*Rand!B494),B$6-SQRT(B$3*(1-Rand!B494)))</f>
        <v>5.4034613115707302</v>
      </c>
      <c r="C500" s="24">
        <f>IF(Rand!C494&lt;=C$1,C$4+SQRT(C$2*Rand!C494),C$6-SQRT(C$3*(1-Rand!C494)))</f>
        <v>1.7811849736246641</v>
      </c>
      <c r="D500" s="20">
        <f>IF(Rand!D494&lt;=D$1,D$4+SQRT(D$2*Rand!D494),D$6-SQRT(D$3*(1-Rand!D494)))</f>
        <v>4.9469276464984056</v>
      </c>
      <c r="E500" s="29">
        <f>IF(Rand!E494&lt;=E$1,E$4+SQRT(E$2*Rand!E494),E$6-SQRT(E$3*(1-Rand!E494)))</f>
        <v>3.8568913821842536</v>
      </c>
      <c r="F500" s="32">
        <f>IF(Rand!F494&lt;=F$1,F$4+SQRT(F$2*Rand!F494),F$6-SQRT(F$3*(1-Rand!F494)))</f>
        <v>3.2603661513551625</v>
      </c>
      <c r="G500" s="25">
        <f>IF(Rand!G494&lt;=G$1,G$4+SQRT(G$2*Rand!G494),G$6-SQRT(G$3*(1-Rand!G494)))</f>
        <v>4.0817447625770509</v>
      </c>
      <c r="H500" s="17">
        <f>IF(Rand!H494&lt;=H$1,H$4+SQRT(H$2*Rand!H494),H$6-SQRT(H$3*(1-Rand!H494)))</f>
        <v>9.7778456588962666</v>
      </c>
      <c r="I500" s="24">
        <f>IF(Rand!I494&lt;=I$1,I$4+SQRT(I$2*Rand!I494),I$6-SQRT(I$3*(1-Rand!I494)))</f>
        <v>16.423273371161322</v>
      </c>
      <c r="J500" s="20">
        <f>IF(Rand!J494&lt;=J$1,J$4+SQRT(J$2*Rand!J494),J$6-SQRT(J$3*(1-Rand!J494)))</f>
        <v>16.040802791244175</v>
      </c>
      <c r="K500" s="29">
        <f>IF(Rand!K494&lt;=K$1,K$4+SQRT(K$2*Rand!K494),K$6-SQRT(K$3*(1-Rand!K494)))</f>
        <v>15.880800026311345</v>
      </c>
      <c r="L500" s="32">
        <f>IF(Rand!L494&lt;=L$1,L$4+SQRT(L$2*Rand!L494),L$6-SQRT(L$3*(1-Rand!L494)))</f>
        <v>8.7122931920423063</v>
      </c>
      <c r="M500" s="25">
        <f>IF(Rand!M494&lt;=M$1,M$4+SQRT(M$2*Rand!M494),M$6-SQRT(M$3*(1-Rand!M494)))</f>
        <v>10.801486467732923</v>
      </c>
      <c r="N500" s="17">
        <f>IF(Rand!N494&lt;=N$1,N$4+SQRT(N$2*Rand!N494),N$6-SQRT(N$3*(1-Rand!N494)))</f>
        <v>7.2501501868579439</v>
      </c>
      <c r="O500" s="24">
        <f>IF(Rand!O494&lt;=O$1,O$4+SQRT(O$2*Rand!O494),O$6-SQRT(O$3*(1-Rand!O494)))</f>
        <v>13.166292204368949</v>
      </c>
      <c r="P500" s="20">
        <f>IF(Rand!P494&lt;=P$1,P$4+SQRT(P$2*Rand!P494),P$6-SQRT(P$3*(1-Rand!P494)))</f>
        <v>9.3301270427545724</v>
      </c>
      <c r="Q500" s="29">
        <f>IF(Rand!Q494&lt;=Q$1,Q$4+SQRT(Q$2*Rand!Q494),Q$6-SQRT(Q$3*(1-Rand!Q494)))</f>
        <v>11.938053119217184</v>
      </c>
      <c r="R500" s="32">
        <f>IF(Rand!R494&lt;=R$1,R$4+SQRT(R$2*Rand!R494),R$6-SQRT(R$3*(1-Rand!R494)))</f>
        <v>8.014409979434193</v>
      </c>
      <c r="S500" s="25">
        <f>IF(Rand!S494&lt;=S$1,S$4+SQRT(S$2*Rand!S494),S$6-SQRT(S$3*(1-Rand!S494)))</f>
        <v>9.3342268009745979</v>
      </c>
      <c r="T500" s="17">
        <f>IF(Rand!T494&lt;=T$1,T$4+SQRT(T$2*Rand!T494),T$6-SQRT(T$3*(1-Rand!T494)))</f>
        <v>8.779723564536976</v>
      </c>
      <c r="U500" s="24">
        <f>IF(Rand!U494&lt;=U$1,U$4+SQRT(U$2*Rand!U494),U$6-SQRT(U$3*(1-Rand!U494)))</f>
        <v>14.36493013905914</v>
      </c>
      <c r="V500" s="20">
        <f>IF(Rand!V494&lt;=V$1,V$4+SQRT(V$2*Rand!V494),V$6-SQRT(V$3*(1-Rand!V494)))</f>
        <v>9.6790971922205173</v>
      </c>
      <c r="W500" s="29">
        <f>IF(Rand!W494&lt;=W$1,W$4+SQRT(W$2*Rand!W494),W$6-SQRT(W$3*(1-Rand!W494)))</f>
        <v>9.3409851188570165</v>
      </c>
      <c r="X500" s="32">
        <f>IF(Rand!X494&lt;=X$1,X$4+SQRT(X$2*Rand!X494),X$6-SQRT(X$3*(1-Rand!X494)))</f>
        <v>12.038669444672008</v>
      </c>
      <c r="Y500" s="25">
        <f>IF(Rand!Y494&lt;=Y$1,Y$4+SQRT(Y$2*Rand!Y494),Y$6-SQRT(Y$3*(1-Rand!Y494)))</f>
        <v>14.584738005184089</v>
      </c>
    </row>
    <row r="501" spans="2:25" hidden="1" x14ac:dyDescent="0.25">
      <c r="B501" s="17">
        <f>IF(Rand!B495&lt;=B$1,B$4+SQRT(B$2*Rand!B495),B$6-SQRT(B$3*(1-Rand!B495)))</f>
        <v>3.7746353979129492</v>
      </c>
      <c r="C501" s="24">
        <f>IF(Rand!C495&lt;=C$1,C$4+SQRT(C$2*Rand!C495),C$6-SQRT(C$3*(1-Rand!C495)))</f>
        <v>3.1575780500962631</v>
      </c>
      <c r="D501" s="20">
        <f>IF(Rand!D495&lt;=D$1,D$4+SQRT(D$2*Rand!D495),D$6-SQRT(D$3*(1-Rand!D495)))</f>
        <v>5.447677993221161</v>
      </c>
      <c r="E501" s="29">
        <f>IF(Rand!E495&lt;=E$1,E$4+SQRT(E$2*Rand!E495),E$6-SQRT(E$3*(1-Rand!E495)))</f>
        <v>4.2664760832574098</v>
      </c>
      <c r="F501" s="32">
        <f>IF(Rand!F495&lt;=F$1,F$4+SQRT(F$2*Rand!F495),F$6-SQRT(F$3*(1-Rand!F495)))</f>
        <v>2.3179942751501592</v>
      </c>
      <c r="G501" s="25">
        <f>IF(Rand!G495&lt;=G$1,G$4+SQRT(G$2*Rand!G495),G$6-SQRT(G$3*(1-Rand!G495)))</f>
        <v>3.1144951123686053</v>
      </c>
      <c r="H501" s="17">
        <f>IF(Rand!H495&lt;=H$1,H$4+SQRT(H$2*Rand!H495),H$6-SQRT(H$3*(1-Rand!H495)))</f>
        <v>11.20004140599602</v>
      </c>
      <c r="I501" s="24">
        <f>IF(Rand!I495&lt;=I$1,I$4+SQRT(I$2*Rand!I495),I$6-SQRT(I$3*(1-Rand!I495)))</f>
        <v>11.242576913905832</v>
      </c>
      <c r="J501" s="20">
        <f>IF(Rand!J495&lt;=J$1,J$4+SQRT(J$2*Rand!J495),J$6-SQRT(J$3*(1-Rand!J495)))</f>
        <v>9.9018482172257229</v>
      </c>
      <c r="K501" s="29">
        <f>IF(Rand!K495&lt;=K$1,K$4+SQRT(K$2*Rand!K495),K$6-SQRT(K$3*(1-Rand!K495)))</f>
        <v>10.860063785897275</v>
      </c>
      <c r="L501" s="32">
        <f>IF(Rand!L495&lt;=L$1,L$4+SQRT(L$2*Rand!L495),L$6-SQRT(L$3*(1-Rand!L495)))</f>
        <v>9.3425601045651376</v>
      </c>
      <c r="M501" s="25">
        <f>IF(Rand!M495&lt;=M$1,M$4+SQRT(M$2*Rand!M495),M$6-SQRT(M$3*(1-Rand!M495)))</f>
        <v>9.848589286250867</v>
      </c>
      <c r="N501" s="17">
        <f>IF(Rand!N495&lt;=N$1,N$4+SQRT(N$2*Rand!N495),N$6-SQRT(N$3*(1-Rand!N495)))</f>
        <v>14.372023542046062</v>
      </c>
      <c r="O501" s="24">
        <f>IF(Rand!O495&lt;=O$1,O$4+SQRT(O$2*Rand!O495),O$6-SQRT(O$3*(1-Rand!O495)))</f>
        <v>15.691856674451524</v>
      </c>
      <c r="P501" s="20">
        <f>IF(Rand!P495&lt;=P$1,P$4+SQRT(P$2*Rand!P495),P$6-SQRT(P$3*(1-Rand!P495)))</f>
        <v>7.2808680708405937</v>
      </c>
      <c r="Q501" s="29">
        <f>IF(Rand!Q495&lt;=Q$1,Q$4+SQRT(Q$2*Rand!Q495),Q$6-SQRT(Q$3*(1-Rand!Q495)))</f>
        <v>8.217811764869964</v>
      </c>
      <c r="R501" s="32">
        <f>IF(Rand!R495&lt;=R$1,R$4+SQRT(R$2*Rand!R495),R$6-SQRT(R$3*(1-Rand!R495)))</f>
        <v>11.153567493332732</v>
      </c>
      <c r="S501" s="25">
        <f>IF(Rand!S495&lt;=S$1,S$4+SQRT(S$2*Rand!S495),S$6-SQRT(S$3*(1-Rand!S495)))</f>
        <v>13.804936827616984</v>
      </c>
      <c r="T501" s="17">
        <f>IF(Rand!T495&lt;=T$1,T$4+SQRT(T$2*Rand!T495),T$6-SQRT(T$3*(1-Rand!T495)))</f>
        <v>10.577693851799292</v>
      </c>
      <c r="U501" s="24">
        <f>IF(Rand!U495&lt;=U$1,U$4+SQRT(U$2*Rand!U495),U$6-SQRT(U$3*(1-Rand!U495)))</f>
        <v>12.244109902409392</v>
      </c>
      <c r="V501" s="20">
        <f>IF(Rand!V495&lt;=V$1,V$4+SQRT(V$2*Rand!V495),V$6-SQRT(V$3*(1-Rand!V495)))</f>
        <v>6.2257368879795756</v>
      </c>
      <c r="W501" s="29">
        <f>IF(Rand!W495&lt;=W$1,W$4+SQRT(W$2*Rand!W495),W$6-SQRT(W$3*(1-Rand!W495)))</f>
        <v>10.625953844438383</v>
      </c>
      <c r="X501" s="32">
        <f>IF(Rand!X495&lt;=X$1,X$4+SQRT(X$2*Rand!X495),X$6-SQRT(X$3*(1-Rand!X495)))</f>
        <v>10.739012715413805</v>
      </c>
      <c r="Y501" s="25">
        <f>IF(Rand!Y495&lt;=Y$1,Y$4+SQRT(Y$2*Rand!Y495),Y$6-SQRT(Y$3*(1-Rand!Y495)))</f>
        <v>8.844607379993322</v>
      </c>
    </row>
    <row r="502" spans="2:25" hidden="1" x14ac:dyDescent="0.25">
      <c r="B502" s="17">
        <f>IF(Rand!B496&lt;=B$1,B$4+SQRT(B$2*Rand!B496),B$6-SQRT(B$3*(1-Rand!B496)))</f>
        <v>4.0207695632867937</v>
      </c>
      <c r="C502" s="24">
        <f>IF(Rand!C496&lt;=C$1,C$4+SQRT(C$2*Rand!C496),C$6-SQRT(C$3*(1-Rand!C496)))</f>
        <v>3.5274870801126066</v>
      </c>
      <c r="D502" s="20">
        <f>IF(Rand!D496&lt;=D$1,D$4+SQRT(D$2*Rand!D496),D$6-SQRT(D$3*(1-Rand!D496)))</f>
        <v>5.8765563572481003</v>
      </c>
      <c r="E502" s="29">
        <f>IF(Rand!E496&lt;=E$1,E$4+SQRT(E$2*Rand!E496),E$6-SQRT(E$3*(1-Rand!E496)))</f>
        <v>4.8492832793204776</v>
      </c>
      <c r="F502" s="32">
        <f>IF(Rand!F496&lt;=F$1,F$4+SQRT(F$2*Rand!F496),F$6-SQRT(F$3*(1-Rand!F496)))</f>
        <v>3.1111730911120188</v>
      </c>
      <c r="G502" s="25">
        <f>IF(Rand!G496&lt;=G$1,G$4+SQRT(G$2*Rand!G496),G$6-SQRT(G$3*(1-Rand!G496)))</f>
        <v>4.0505205004010127</v>
      </c>
      <c r="H502" s="17">
        <f>IF(Rand!H496&lt;=H$1,H$4+SQRT(H$2*Rand!H496),H$6-SQRT(H$3*(1-Rand!H496)))</f>
        <v>10.28643611969844</v>
      </c>
      <c r="I502" s="24">
        <f>IF(Rand!I496&lt;=I$1,I$4+SQRT(I$2*Rand!I496),I$6-SQRT(I$3*(1-Rand!I496)))</f>
        <v>11.531017831529658</v>
      </c>
      <c r="J502" s="20">
        <f>IF(Rand!J496&lt;=J$1,J$4+SQRT(J$2*Rand!J496),J$6-SQRT(J$3*(1-Rand!J496)))</f>
        <v>11.573746048814424</v>
      </c>
      <c r="K502" s="29">
        <f>IF(Rand!K496&lt;=K$1,K$4+SQRT(K$2*Rand!K496),K$6-SQRT(K$3*(1-Rand!K496)))</f>
        <v>10.661611020136736</v>
      </c>
      <c r="L502" s="32">
        <f>IF(Rand!L496&lt;=L$1,L$4+SQRT(L$2*Rand!L496),L$6-SQRT(L$3*(1-Rand!L496)))</f>
        <v>11.288220904144001</v>
      </c>
      <c r="M502" s="25">
        <f>IF(Rand!M496&lt;=M$1,M$4+SQRT(M$2*Rand!M496),M$6-SQRT(M$3*(1-Rand!M496)))</f>
        <v>9.3489636610870974</v>
      </c>
      <c r="N502" s="17">
        <f>IF(Rand!N496&lt;=N$1,N$4+SQRT(N$2*Rand!N496),N$6-SQRT(N$3*(1-Rand!N496)))</f>
        <v>11.170128111503921</v>
      </c>
      <c r="O502" s="24">
        <f>IF(Rand!O496&lt;=O$1,O$4+SQRT(O$2*Rand!O496),O$6-SQRT(O$3*(1-Rand!O496)))</f>
        <v>6.1352620703552443</v>
      </c>
      <c r="P502" s="20">
        <f>IF(Rand!P496&lt;=P$1,P$4+SQRT(P$2*Rand!P496),P$6-SQRT(P$3*(1-Rand!P496)))</f>
        <v>7.5960896649586793</v>
      </c>
      <c r="Q502" s="29">
        <f>IF(Rand!Q496&lt;=Q$1,Q$4+SQRT(Q$2*Rand!Q496),Q$6-SQRT(Q$3*(1-Rand!Q496)))</f>
        <v>9.7573760083615255</v>
      </c>
      <c r="R502" s="32">
        <f>IF(Rand!R496&lt;=R$1,R$4+SQRT(R$2*Rand!R496),R$6-SQRT(R$3*(1-Rand!R496)))</f>
        <v>10.128385492470162</v>
      </c>
      <c r="S502" s="25">
        <f>IF(Rand!S496&lt;=S$1,S$4+SQRT(S$2*Rand!S496),S$6-SQRT(S$3*(1-Rand!S496)))</f>
        <v>11.169799920626241</v>
      </c>
      <c r="T502" s="17">
        <f>IF(Rand!T496&lt;=T$1,T$4+SQRT(T$2*Rand!T496),T$6-SQRT(T$3*(1-Rand!T496)))</f>
        <v>10.6767620821521</v>
      </c>
      <c r="U502" s="24">
        <f>IF(Rand!U496&lt;=U$1,U$4+SQRT(U$2*Rand!U496),U$6-SQRT(U$3*(1-Rand!U496)))</f>
        <v>18.328799102240794</v>
      </c>
      <c r="V502" s="20">
        <f>IF(Rand!V496&lt;=V$1,V$4+SQRT(V$2*Rand!V496),V$6-SQRT(V$3*(1-Rand!V496)))</f>
        <v>12.569786315415431</v>
      </c>
      <c r="W502" s="29">
        <f>IF(Rand!W496&lt;=W$1,W$4+SQRT(W$2*Rand!W496),W$6-SQRT(W$3*(1-Rand!W496)))</f>
        <v>16.074143657718757</v>
      </c>
      <c r="X502" s="32">
        <f>IF(Rand!X496&lt;=X$1,X$4+SQRT(X$2*Rand!X496),X$6-SQRT(X$3*(1-Rand!X496)))</f>
        <v>8.0211835696547542</v>
      </c>
      <c r="Y502" s="25">
        <f>IF(Rand!Y496&lt;=Y$1,Y$4+SQRT(Y$2*Rand!Y496),Y$6-SQRT(Y$3*(1-Rand!Y496)))</f>
        <v>14.649204660495126</v>
      </c>
    </row>
    <row r="503" spans="2:25" hidden="1" x14ac:dyDescent="0.25">
      <c r="B503" s="17">
        <f>IF(Rand!B497&lt;=B$1,B$4+SQRT(B$2*Rand!B497),B$6-SQRT(B$3*(1-Rand!B497)))</f>
        <v>4.7492132307406205</v>
      </c>
      <c r="C503" s="24">
        <f>IF(Rand!C497&lt;=C$1,C$4+SQRT(C$2*Rand!C497),C$6-SQRT(C$3*(1-Rand!C497)))</f>
        <v>3.0905718686655113</v>
      </c>
      <c r="D503" s="20">
        <f>IF(Rand!D497&lt;=D$1,D$4+SQRT(D$2*Rand!D497),D$6-SQRT(D$3*(1-Rand!D497)))</f>
        <v>6.2091106468416202</v>
      </c>
      <c r="E503" s="29">
        <f>IF(Rand!E497&lt;=E$1,E$4+SQRT(E$2*Rand!E497),E$6-SQRT(E$3*(1-Rand!E497)))</f>
        <v>3.9057993472328185</v>
      </c>
      <c r="F503" s="32">
        <f>IF(Rand!F497&lt;=F$1,F$4+SQRT(F$2*Rand!F497),F$6-SQRT(F$3*(1-Rand!F497)))</f>
        <v>1.6603669409831603</v>
      </c>
      <c r="G503" s="25">
        <f>IF(Rand!G497&lt;=G$1,G$4+SQRT(G$2*Rand!G497),G$6-SQRT(G$3*(1-Rand!G497)))</f>
        <v>3.0074116827576072</v>
      </c>
      <c r="H503" s="17">
        <f>IF(Rand!H497&lt;=H$1,H$4+SQRT(H$2*Rand!H497),H$6-SQRT(H$3*(1-Rand!H497)))</f>
        <v>11.367217342868598</v>
      </c>
      <c r="I503" s="24">
        <f>IF(Rand!I497&lt;=I$1,I$4+SQRT(I$2*Rand!I497),I$6-SQRT(I$3*(1-Rand!I497)))</f>
        <v>14.647348460227986</v>
      </c>
      <c r="J503" s="20">
        <f>IF(Rand!J497&lt;=J$1,J$4+SQRT(J$2*Rand!J497),J$6-SQRT(J$3*(1-Rand!J497)))</f>
        <v>11.067555389234736</v>
      </c>
      <c r="K503" s="29">
        <f>IF(Rand!K497&lt;=K$1,K$4+SQRT(K$2*Rand!K497),K$6-SQRT(K$3*(1-Rand!K497)))</f>
        <v>8.6624025787309051</v>
      </c>
      <c r="L503" s="32">
        <f>IF(Rand!L497&lt;=L$1,L$4+SQRT(L$2*Rand!L497),L$6-SQRT(L$3*(1-Rand!L497)))</f>
        <v>15.987056013143267</v>
      </c>
      <c r="M503" s="25">
        <f>IF(Rand!M497&lt;=M$1,M$4+SQRT(M$2*Rand!M497),M$6-SQRT(M$3*(1-Rand!M497)))</f>
        <v>15.656240154028893</v>
      </c>
      <c r="N503" s="17">
        <f>IF(Rand!N497&lt;=N$1,N$4+SQRT(N$2*Rand!N497),N$6-SQRT(N$3*(1-Rand!N497)))</f>
        <v>6.7300731603297095</v>
      </c>
      <c r="O503" s="24">
        <f>IF(Rand!O497&lt;=O$1,O$4+SQRT(O$2*Rand!O497),O$6-SQRT(O$3*(1-Rand!O497)))</f>
        <v>13.286367198571442</v>
      </c>
      <c r="P503" s="20">
        <f>IF(Rand!P497&lt;=P$1,P$4+SQRT(P$2*Rand!P497),P$6-SQRT(P$3*(1-Rand!P497)))</f>
        <v>10.889190962054244</v>
      </c>
      <c r="Q503" s="29">
        <f>IF(Rand!Q497&lt;=Q$1,Q$4+SQRT(Q$2*Rand!Q497),Q$6-SQRT(Q$3*(1-Rand!Q497)))</f>
        <v>12.944537751282876</v>
      </c>
      <c r="R503" s="32">
        <f>IF(Rand!R497&lt;=R$1,R$4+SQRT(R$2*Rand!R497),R$6-SQRT(R$3*(1-Rand!R497)))</f>
        <v>8.9375806486436407</v>
      </c>
      <c r="S503" s="25">
        <f>IF(Rand!S497&lt;=S$1,S$4+SQRT(S$2*Rand!S497),S$6-SQRT(S$3*(1-Rand!S497)))</f>
        <v>13.894111670436478</v>
      </c>
      <c r="T503" s="17">
        <f>IF(Rand!T497&lt;=T$1,T$4+SQRT(T$2*Rand!T497),T$6-SQRT(T$3*(1-Rand!T497)))</f>
        <v>9.280649834773552</v>
      </c>
      <c r="U503" s="24">
        <f>IF(Rand!U497&lt;=U$1,U$4+SQRT(U$2*Rand!U497),U$6-SQRT(U$3*(1-Rand!U497)))</f>
        <v>18.283034488072946</v>
      </c>
      <c r="V503" s="20">
        <f>IF(Rand!V497&lt;=V$1,V$4+SQRT(V$2*Rand!V497),V$6-SQRT(V$3*(1-Rand!V497)))</f>
        <v>8.9954171255163118</v>
      </c>
      <c r="W503" s="29">
        <f>IF(Rand!W497&lt;=W$1,W$4+SQRT(W$2*Rand!W497),W$6-SQRT(W$3*(1-Rand!W497)))</f>
        <v>14.815132681620815</v>
      </c>
      <c r="X503" s="32">
        <f>IF(Rand!X497&lt;=X$1,X$4+SQRT(X$2*Rand!X497),X$6-SQRT(X$3*(1-Rand!X497)))</f>
        <v>15.338993434762669</v>
      </c>
      <c r="Y503" s="25">
        <f>IF(Rand!Y497&lt;=Y$1,Y$4+SQRT(Y$2*Rand!Y497),Y$6-SQRT(Y$3*(1-Rand!Y497)))</f>
        <v>8.8592953977126996</v>
      </c>
    </row>
    <row r="504" spans="2:25" hidden="1" x14ac:dyDescent="0.25">
      <c r="B504" s="17">
        <f>IF(Rand!B498&lt;=B$1,B$4+SQRT(B$2*Rand!B498),B$6-SQRT(B$3*(1-Rand!B498)))</f>
        <v>3.8004647338229445</v>
      </c>
      <c r="C504" s="24">
        <f>IF(Rand!C498&lt;=C$1,C$4+SQRT(C$2*Rand!C498),C$6-SQRT(C$3*(1-Rand!C498)))</f>
        <v>3.0290163178779048</v>
      </c>
      <c r="D504" s="20">
        <f>IF(Rand!D498&lt;=D$1,D$4+SQRT(D$2*Rand!D498),D$6-SQRT(D$3*(1-Rand!D498)))</f>
        <v>5.2737033910901632</v>
      </c>
      <c r="E504" s="29">
        <f>IF(Rand!E498&lt;=E$1,E$4+SQRT(E$2*Rand!E498),E$6-SQRT(E$3*(1-Rand!E498)))</f>
        <v>3.4808129713304847</v>
      </c>
      <c r="F504" s="32">
        <f>IF(Rand!F498&lt;=F$1,F$4+SQRT(F$2*Rand!F498),F$6-SQRT(F$3*(1-Rand!F498)))</f>
        <v>2.7839555302054024</v>
      </c>
      <c r="G504" s="25">
        <f>IF(Rand!G498&lt;=G$1,G$4+SQRT(G$2*Rand!G498),G$6-SQRT(G$3*(1-Rand!G498)))</f>
        <v>3.3153213222601607</v>
      </c>
      <c r="H504" s="17">
        <f>IF(Rand!H498&lt;=H$1,H$4+SQRT(H$2*Rand!H498),H$6-SQRT(H$3*(1-Rand!H498)))</f>
        <v>10.950596691887101</v>
      </c>
      <c r="I504" s="24">
        <f>IF(Rand!I498&lt;=I$1,I$4+SQRT(I$2*Rand!I498),I$6-SQRT(I$3*(1-Rand!I498)))</f>
        <v>16.836397433463958</v>
      </c>
      <c r="J504" s="20">
        <f>IF(Rand!J498&lt;=J$1,J$4+SQRT(J$2*Rand!J498),J$6-SQRT(J$3*(1-Rand!J498)))</f>
        <v>13.103038238947217</v>
      </c>
      <c r="K504" s="29">
        <f>IF(Rand!K498&lt;=K$1,K$4+SQRT(K$2*Rand!K498),K$6-SQRT(K$3*(1-Rand!K498)))</f>
        <v>7.4415043379106223</v>
      </c>
      <c r="L504" s="32">
        <f>IF(Rand!L498&lt;=L$1,L$4+SQRT(L$2*Rand!L498),L$6-SQRT(L$3*(1-Rand!L498)))</f>
        <v>13.334427671184658</v>
      </c>
      <c r="M504" s="25">
        <f>IF(Rand!M498&lt;=M$1,M$4+SQRT(M$2*Rand!M498),M$6-SQRT(M$3*(1-Rand!M498)))</f>
        <v>11.521429028904203</v>
      </c>
      <c r="N504" s="17">
        <f>IF(Rand!N498&lt;=N$1,N$4+SQRT(N$2*Rand!N498),N$6-SQRT(N$3*(1-Rand!N498)))</f>
        <v>9.6681045849308678</v>
      </c>
      <c r="O504" s="24">
        <f>IF(Rand!O498&lt;=O$1,O$4+SQRT(O$2*Rand!O498),O$6-SQRT(O$3*(1-Rand!O498)))</f>
        <v>10.881112810840239</v>
      </c>
      <c r="P504" s="20">
        <f>IF(Rand!P498&lt;=P$1,P$4+SQRT(P$2*Rand!P498),P$6-SQRT(P$3*(1-Rand!P498)))</f>
        <v>13.45871742700297</v>
      </c>
      <c r="Q504" s="29">
        <f>IF(Rand!Q498&lt;=Q$1,Q$4+SQRT(Q$2*Rand!Q498),Q$6-SQRT(Q$3*(1-Rand!Q498)))</f>
        <v>14.881440101096196</v>
      </c>
      <c r="R504" s="32">
        <f>IF(Rand!R498&lt;=R$1,R$4+SQRT(R$2*Rand!R498),R$6-SQRT(R$3*(1-Rand!R498)))</f>
        <v>15.997682338071868</v>
      </c>
      <c r="S504" s="25">
        <f>IF(Rand!S498&lt;=S$1,S$4+SQRT(S$2*Rand!S498),S$6-SQRT(S$3*(1-Rand!S498)))</f>
        <v>12.996836673477485</v>
      </c>
      <c r="T504" s="17">
        <f>IF(Rand!T498&lt;=T$1,T$4+SQRT(T$2*Rand!T498),T$6-SQRT(T$3*(1-Rand!T498)))</f>
        <v>14.237243515681623</v>
      </c>
      <c r="U504" s="24">
        <f>IF(Rand!U498&lt;=U$1,U$4+SQRT(U$2*Rand!U498),U$6-SQRT(U$3*(1-Rand!U498)))</f>
        <v>9.3539900139165955</v>
      </c>
      <c r="V504" s="20">
        <f>IF(Rand!V498&lt;=V$1,V$4+SQRT(V$2*Rand!V498),V$6-SQRT(V$3*(1-Rand!V498)))</f>
        <v>12.474288426921026</v>
      </c>
      <c r="W504" s="29">
        <f>IF(Rand!W498&lt;=W$1,W$4+SQRT(W$2*Rand!W498),W$6-SQRT(W$3*(1-Rand!W498)))</f>
        <v>6.2094029581745858</v>
      </c>
      <c r="X504" s="32">
        <f>IF(Rand!X498&lt;=X$1,X$4+SQRT(X$2*Rand!X498),X$6-SQRT(X$3*(1-Rand!X498)))</f>
        <v>17.639493875628766</v>
      </c>
      <c r="Y504" s="25">
        <f>IF(Rand!Y498&lt;=Y$1,Y$4+SQRT(Y$2*Rand!Y498),Y$6-SQRT(Y$3*(1-Rand!Y498)))</f>
        <v>14.094023021521116</v>
      </c>
    </row>
    <row r="505" spans="2:25" hidden="1" x14ac:dyDescent="0.25">
      <c r="B505" s="17">
        <f>IF(Rand!B499&lt;=B$1,B$4+SQRT(B$2*Rand!B499),B$6-SQRT(B$3*(1-Rand!B499)))</f>
        <v>3.73087163024368</v>
      </c>
      <c r="C505" s="24">
        <f>IF(Rand!C499&lt;=C$1,C$4+SQRT(C$2*Rand!C499),C$6-SQRT(C$3*(1-Rand!C499)))</f>
        <v>3.7817233642919268</v>
      </c>
      <c r="D505" s="20">
        <f>IF(Rand!D499&lt;=D$1,D$4+SQRT(D$2*Rand!D499),D$6-SQRT(D$3*(1-Rand!D499)))</f>
        <v>6.4984793664432203</v>
      </c>
      <c r="E505" s="29">
        <f>IF(Rand!E499&lt;=E$1,E$4+SQRT(E$2*Rand!E499),E$6-SQRT(E$3*(1-Rand!E499)))</f>
        <v>4.7946702286340139</v>
      </c>
      <c r="F505" s="32">
        <f>IF(Rand!F499&lt;=F$1,F$4+SQRT(F$2*Rand!F499),F$6-SQRT(F$3*(1-Rand!F499)))</f>
        <v>1.3566867948156025</v>
      </c>
      <c r="G505" s="25">
        <f>IF(Rand!G499&lt;=G$1,G$4+SQRT(G$2*Rand!G499),G$6-SQRT(G$3*(1-Rand!G499)))</f>
        <v>3.6087638438233638</v>
      </c>
      <c r="H505" s="17">
        <f>IF(Rand!H499&lt;=H$1,H$4+SQRT(H$2*Rand!H499),H$6-SQRT(H$3*(1-Rand!H499)))</f>
        <v>9.5629581715846257</v>
      </c>
      <c r="I505" s="24">
        <f>IF(Rand!I499&lt;=I$1,I$4+SQRT(I$2*Rand!I499),I$6-SQRT(I$3*(1-Rand!I499)))</f>
        <v>13.242413169378162</v>
      </c>
      <c r="J505" s="20">
        <f>IF(Rand!J499&lt;=J$1,J$4+SQRT(J$2*Rand!J499),J$6-SQRT(J$3*(1-Rand!J499)))</f>
        <v>16.39640430965407</v>
      </c>
      <c r="K505" s="29">
        <f>IF(Rand!K499&lt;=K$1,K$4+SQRT(K$2*Rand!K499),K$6-SQRT(K$3*(1-Rand!K499)))</f>
        <v>14.779265855009781</v>
      </c>
      <c r="L505" s="32">
        <f>IF(Rand!L499&lt;=L$1,L$4+SQRT(L$2*Rand!L499),L$6-SQRT(L$3*(1-Rand!L499)))</f>
        <v>11.043315645177623</v>
      </c>
      <c r="M505" s="25">
        <f>IF(Rand!M499&lt;=M$1,M$4+SQRT(M$2*Rand!M499),M$6-SQRT(M$3*(1-Rand!M499)))</f>
        <v>8.7221038599836263</v>
      </c>
      <c r="N505" s="17">
        <f>IF(Rand!N499&lt;=N$1,N$4+SQRT(N$2*Rand!N499),N$6-SQRT(N$3*(1-Rand!N499)))</f>
        <v>11.155467402653576</v>
      </c>
      <c r="O505" s="24">
        <f>IF(Rand!O499&lt;=O$1,O$4+SQRT(O$2*Rand!O499),O$6-SQRT(O$3*(1-Rand!O499)))</f>
        <v>11.921399868051106</v>
      </c>
      <c r="P505" s="20">
        <f>IF(Rand!P499&lt;=P$1,P$4+SQRT(P$2*Rand!P499),P$6-SQRT(P$3*(1-Rand!P499)))</f>
        <v>12.242613516061777</v>
      </c>
      <c r="Q505" s="29">
        <f>IF(Rand!Q499&lt;=Q$1,Q$4+SQRT(Q$2*Rand!Q499),Q$6-SQRT(Q$3*(1-Rand!Q499)))</f>
        <v>7.352529598126333</v>
      </c>
      <c r="R505" s="32">
        <f>IF(Rand!R499&lt;=R$1,R$4+SQRT(R$2*Rand!R499),R$6-SQRT(R$3*(1-Rand!R499)))</f>
        <v>16.171998141565098</v>
      </c>
      <c r="S505" s="25">
        <f>IF(Rand!S499&lt;=S$1,S$4+SQRT(S$2*Rand!S499),S$6-SQRT(S$3*(1-Rand!S499)))</f>
        <v>12.419556787688155</v>
      </c>
      <c r="T505" s="17">
        <f>IF(Rand!T499&lt;=T$1,T$4+SQRT(T$2*Rand!T499),T$6-SQRT(T$3*(1-Rand!T499)))</f>
        <v>10.894974520276183</v>
      </c>
      <c r="U505" s="24">
        <f>IF(Rand!U499&lt;=U$1,U$4+SQRT(U$2*Rand!U499),U$6-SQRT(U$3*(1-Rand!U499)))</f>
        <v>13.502657570553675</v>
      </c>
      <c r="V505" s="20">
        <f>IF(Rand!V499&lt;=V$1,V$4+SQRT(V$2*Rand!V499),V$6-SQRT(V$3*(1-Rand!V499)))</f>
        <v>8.3731260181529858</v>
      </c>
      <c r="W505" s="29">
        <f>IF(Rand!W499&lt;=W$1,W$4+SQRT(W$2*Rand!W499),W$6-SQRT(W$3*(1-Rand!W499)))</f>
        <v>12.432151601656514</v>
      </c>
      <c r="X505" s="32">
        <f>IF(Rand!X499&lt;=X$1,X$4+SQRT(X$2*Rand!X499),X$6-SQRT(X$3*(1-Rand!X499)))</f>
        <v>9.9281606023371758</v>
      </c>
      <c r="Y505" s="25">
        <f>IF(Rand!Y499&lt;=Y$1,Y$4+SQRT(Y$2*Rand!Y499),Y$6-SQRT(Y$3*(1-Rand!Y499)))</f>
        <v>11.791379705790156</v>
      </c>
    </row>
    <row r="506" spans="2:25" hidden="1" x14ac:dyDescent="0.25">
      <c r="B506" s="17">
        <f>IF(Rand!B500&lt;=B$1,B$4+SQRT(B$2*Rand!B500),B$6-SQRT(B$3*(1-Rand!B500)))</f>
        <v>4.3557986187002591</v>
      </c>
      <c r="C506" s="24">
        <f>IF(Rand!C500&lt;=C$1,C$4+SQRT(C$2*Rand!C500),C$6-SQRT(C$3*(1-Rand!C500)))</f>
        <v>4.1127591571748319</v>
      </c>
      <c r="D506" s="20">
        <f>IF(Rand!D500&lt;=D$1,D$4+SQRT(D$2*Rand!D500),D$6-SQRT(D$3*(1-Rand!D500)))</f>
        <v>5.2444016033082486</v>
      </c>
      <c r="E506" s="29">
        <f>IF(Rand!E500&lt;=E$1,E$4+SQRT(E$2*Rand!E500),E$6-SQRT(E$3*(1-Rand!E500)))</f>
        <v>4.8470577026285797</v>
      </c>
      <c r="F506" s="32">
        <f>IF(Rand!F500&lt;=F$1,F$4+SQRT(F$2*Rand!F500),F$6-SQRT(F$3*(1-Rand!F500)))</f>
        <v>2.0180628175303532</v>
      </c>
      <c r="G506" s="25">
        <f>IF(Rand!G500&lt;=G$1,G$4+SQRT(G$2*Rand!G500),G$6-SQRT(G$3*(1-Rand!G500)))</f>
        <v>2.4596615890733586</v>
      </c>
      <c r="H506" s="17">
        <f>IF(Rand!H500&lt;=H$1,H$4+SQRT(H$2*Rand!H500),H$6-SQRT(H$3*(1-Rand!H500)))</f>
        <v>12.2418593519781</v>
      </c>
      <c r="I506" s="24">
        <f>IF(Rand!I500&lt;=I$1,I$4+SQRT(I$2*Rand!I500),I$6-SQRT(I$3*(1-Rand!I500)))</f>
        <v>11.966450688834678</v>
      </c>
      <c r="J506" s="20">
        <f>IF(Rand!J500&lt;=J$1,J$4+SQRT(J$2*Rand!J500),J$6-SQRT(J$3*(1-Rand!J500)))</f>
        <v>8.1743798327830266</v>
      </c>
      <c r="K506" s="29">
        <f>IF(Rand!K500&lt;=K$1,K$4+SQRT(K$2*Rand!K500),K$6-SQRT(K$3*(1-Rand!K500)))</f>
        <v>14.331195715315289</v>
      </c>
      <c r="L506" s="32">
        <f>IF(Rand!L500&lt;=L$1,L$4+SQRT(L$2*Rand!L500),L$6-SQRT(L$3*(1-Rand!L500)))</f>
        <v>6.8862070215257116</v>
      </c>
      <c r="M506" s="25">
        <f>IF(Rand!M500&lt;=M$1,M$4+SQRT(M$2*Rand!M500),M$6-SQRT(M$3*(1-Rand!M500)))</f>
        <v>15.16699171465082</v>
      </c>
      <c r="N506" s="17">
        <f>IF(Rand!N500&lt;=N$1,N$4+SQRT(N$2*Rand!N500),N$6-SQRT(N$3*(1-Rand!N500)))</f>
        <v>8.25031995672704</v>
      </c>
      <c r="O506" s="24">
        <f>IF(Rand!O500&lt;=O$1,O$4+SQRT(O$2*Rand!O500),O$6-SQRT(O$3*(1-Rand!O500)))</f>
        <v>15.161518195370707</v>
      </c>
      <c r="P506" s="20">
        <f>IF(Rand!P500&lt;=P$1,P$4+SQRT(P$2*Rand!P500),P$6-SQRT(P$3*(1-Rand!P500)))</f>
        <v>8.132249008801514</v>
      </c>
      <c r="Q506" s="29">
        <f>IF(Rand!Q500&lt;=Q$1,Q$4+SQRT(Q$2*Rand!Q500),Q$6-SQRT(Q$3*(1-Rand!Q500)))</f>
        <v>10.029385256480557</v>
      </c>
      <c r="R506" s="32">
        <f>IF(Rand!R500&lt;=R$1,R$4+SQRT(R$2*Rand!R500),R$6-SQRT(R$3*(1-Rand!R500)))</f>
        <v>6.5683641762661962</v>
      </c>
      <c r="S506" s="25">
        <f>IF(Rand!S500&lt;=S$1,S$4+SQRT(S$2*Rand!S500),S$6-SQRT(S$3*(1-Rand!S500)))</f>
        <v>13.94597058215696</v>
      </c>
      <c r="T506" s="17">
        <f>IF(Rand!T500&lt;=T$1,T$4+SQRT(T$2*Rand!T500),T$6-SQRT(T$3*(1-Rand!T500)))</f>
        <v>14.430850914174162</v>
      </c>
      <c r="U506" s="24">
        <f>IF(Rand!U500&lt;=U$1,U$4+SQRT(U$2*Rand!U500),U$6-SQRT(U$3*(1-Rand!U500)))</f>
        <v>10.053190667895649</v>
      </c>
      <c r="V506" s="20">
        <f>IF(Rand!V500&lt;=V$1,V$4+SQRT(V$2*Rand!V500),V$6-SQRT(V$3*(1-Rand!V500)))</f>
        <v>11.330038372812082</v>
      </c>
      <c r="W506" s="29">
        <f>IF(Rand!W500&lt;=W$1,W$4+SQRT(W$2*Rand!W500),W$6-SQRT(W$3*(1-Rand!W500)))</f>
        <v>11.896523077087505</v>
      </c>
      <c r="X506" s="32">
        <f>IF(Rand!X500&lt;=X$1,X$4+SQRT(X$2*Rand!X500),X$6-SQRT(X$3*(1-Rand!X500)))</f>
        <v>12.186977567796951</v>
      </c>
      <c r="Y506" s="25">
        <f>IF(Rand!Y500&lt;=Y$1,Y$4+SQRT(Y$2*Rand!Y500),Y$6-SQRT(Y$3*(1-Rand!Y500)))</f>
        <v>10.971668632133243</v>
      </c>
    </row>
    <row r="507" spans="2:25" hidden="1" x14ac:dyDescent="0.25">
      <c r="B507" s="17">
        <f>IF(Rand!B501&lt;=B$1,B$4+SQRT(B$2*Rand!B501),B$6-SQRT(B$3*(1-Rand!B501)))</f>
        <v>3.6614283755878816</v>
      </c>
      <c r="C507" s="24">
        <f>IF(Rand!C501&lt;=C$1,C$4+SQRT(C$2*Rand!C501),C$6-SQRT(C$3*(1-Rand!C501)))</f>
        <v>4.0147764911356942</v>
      </c>
      <c r="D507" s="20">
        <f>IF(Rand!D501&lt;=D$1,D$4+SQRT(D$2*Rand!D501),D$6-SQRT(D$3*(1-Rand!D501)))</f>
        <v>5.3921257754409382</v>
      </c>
      <c r="E507" s="29">
        <f>IF(Rand!E501&lt;=E$1,E$4+SQRT(E$2*Rand!E501),E$6-SQRT(E$3*(1-Rand!E501)))</f>
        <v>4.3765966063625719</v>
      </c>
      <c r="F507" s="32">
        <f>IF(Rand!F501&lt;=F$1,F$4+SQRT(F$2*Rand!F501),F$6-SQRT(F$3*(1-Rand!F501)))</f>
        <v>1.5433380525164999</v>
      </c>
      <c r="G507" s="25">
        <f>IF(Rand!G501&lt;=G$1,G$4+SQRT(G$2*Rand!G501),G$6-SQRT(G$3*(1-Rand!G501)))</f>
        <v>4.1867459003657039</v>
      </c>
      <c r="H507" s="17">
        <f>IF(Rand!H501&lt;=H$1,H$4+SQRT(H$2*Rand!H501),H$6-SQRT(H$3*(1-Rand!H501)))</f>
        <v>9.4690284869176544</v>
      </c>
      <c r="I507" s="24">
        <f>IF(Rand!I501&lt;=I$1,I$4+SQRT(I$2*Rand!I501),I$6-SQRT(I$3*(1-Rand!I501)))</f>
        <v>15.472144793339552</v>
      </c>
      <c r="J507" s="20">
        <f>IF(Rand!J501&lt;=J$1,J$4+SQRT(J$2*Rand!J501),J$6-SQRT(J$3*(1-Rand!J501)))</f>
        <v>8.0075092815797237</v>
      </c>
      <c r="K507" s="29">
        <f>IF(Rand!K501&lt;=K$1,K$4+SQRT(K$2*Rand!K501),K$6-SQRT(K$3*(1-Rand!K501)))</f>
        <v>5.802237691049478</v>
      </c>
      <c r="L507" s="32">
        <f>IF(Rand!L501&lt;=L$1,L$4+SQRT(L$2*Rand!L501),L$6-SQRT(L$3*(1-Rand!L501)))</f>
        <v>10.801613274409773</v>
      </c>
      <c r="M507" s="25">
        <f>IF(Rand!M501&lt;=M$1,M$4+SQRT(M$2*Rand!M501),M$6-SQRT(M$3*(1-Rand!M501)))</f>
        <v>9.1845302692379605</v>
      </c>
      <c r="N507" s="17">
        <f>IF(Rand!N501&lt;=N$1,N$4+SQRT(N$2*Rand!N501),N$6-SQRT(N$3*(1-Rand!N501)))</f>
        <v>9.30254245995906</v>
      </c>
      <c r="O507" s="24">
        <f>IF(Rand!O501&lt;=O$1,O$4+SQRT(O$2*Rand!O501),O$6-SQRT(O$3*(1-Rand!O501)))</f>
        <v>10.55470724548778</v>
      </c>
      <c r="P507" s="20">
        <f>IF(Rand!P501&lt;=P$1,P$4+SQRT(P$2*Rand!P501),P$6-SQRT(P$3*(1-Rand!P501)))</f>
        <v>11.098717832100501</v>
      </c>
      <c r="Q507" s="29">
        <f>IF(Rand!Q501&lt;=Q$1,Q$4+SQRT(Q$2*Rand!Q501),Q$6-SQRT(Q$3*(1-Rand!Q501)))</f>
        <v>11.067669947917681</v>
      </c>
      <c r="R507" s="32">
        <f>IF(Rand!R501&lt;=R$1,R$4+SQRT(R$2*Rand!R501),R$6-SQRT(R$3*(1-Rand!R501)))</f>
        <v>8.2051951757934809</v>
      </c>
      <c r="S507" s="25">
        <f>IF(Rand!S501&lt;=S$1,S$4+SQRT(S$2*Rand!S501),S$6-SQRT(S$3*(1-Rand!S501)))</f>
        <v>7.5015080323130832</v>
      </c>
      <c r="T507" s="17">
        <f>IF(Rand!T501&lt;=T$1,T$4+SQRT(T$2*Rand!T501),T$6-SQRT(T$3*(1-Rand!T501)))</f>
        <v>12.555981536312757</v>
      </c>
      <c r="U507" s="24">
        <f>IF(Rand!U501&lt;=U$1,U$4+SQRT(U$2*Rand!U501),U$6-SQRT(U$3*(1-Rand!U501)))</f>
        <v>8.1455834054180123</v>
      </c>
      <c r="V507" s="20">
        <f>IF(Rand!V501&lt;=V$1,V$4+SQRT(V$2*Rand!V501),V$6-SQRT(V$3*(1-Rand!V501)))</f>
        <v>15.035705925359046</v>
      </c>
      <c r="W507" s="29">
        <f>IF(Rand!W501&lt;=W$1,W$4+SQRT(W$2*Rand!W501),W$6-SQRT(W$3*(1-Rand!W501)))</f>
        <v>5.6860291127125491</v>
      </c>
      <c r="X507" s="32">
        <f>IF(Rand!X501&lt;=X$1,X$4+SQRT(X$2*Rand!X501),X$6-SQRT(X$3*(1-Rand!X501)))</f>
        <v>7.0512235857525898</v>
      </c>
      <c r="Y507" s="25">
        <f>IF(Rand!Y501&lt;=Y$1,Y$4+SQRT(Y$2*Rand!Y501),Y$6-SQRT(Y$3*(1-Rand!Y501)))</f>
        <v>13.313407326482739</v>
      </c>
    </row>
    <row r="508" spans="2:25" hidden="1" x14ac:dyDescent="0.25">
      <c r="B508" s="17">
        <f>IF(Rand!B502&lt;=B$1,B$4+SQRT(B$2*Rand!B502),B$6-SQRT(B$3*(1-Rand!B502)))</f>
        <v>3.9078075025194545</v>
      </c>
      <c r="C508" s="24">
        <f>IF(Rand!C502&lt;=C$1,C$4+SQRT(C$2*Rand!C502),C$6-SQRT(C$3*(1-Rand!C502)))</f>
        <v>2.6992276701323501</v>
      </c>
      <c r="D508" s="20">
        <f>IF(Rand!D502&lt;=D$1,D$4+SQRT(D$2*Rand!D502),D$6-SQRT(D$3*(1-Rand!D502)))</f>
        <v>6.361809246952169</v>
      </c>
      <c r="E508" s="29">
        <f>IF(Rand!E502&lt;=E$1,E$4+SQRT(E$2*Rand!E502),E$6-SQRT(E$3*(1-Rand!E502)))</f>
        <v>4.3196973694569003</v>
      </c>
      <c r="F508" s="32">
        <f>IF(Rand!F502&lt;=F$1,F$4+SQRT(F$2*Rand!F502),F$6-SQRT(F$3*(1-Rand!F502)))</f>
        <v>2.3935496799166902</v>
      </c>
      <c r="G508" s="25">
        <f>IF(Rand!G502&lt;=G$1,G$4+SQRT(G$2*Rand!G502),G$6-SQRT(G$3*(1-Rand!G502)))</f>
        <v>2.2260647943926362</v>
      </c>
      <c r="H508" s="17">
        <f>IF(Rand!H502&lt;=H$1,H$4+SQRT(H$2*Rand!H502),H$6-SQRT(H$3*(1-Rand!H502)))</f>
        <v>11.328101305893689</v>
      </c>
      <c r="I508" s="24">
        <f>IF(Rand!I502&lt;=I$1,I$4+SQRT(I$2*Rand!I502),I$6-SQRT(I$3*(1-Rand!I502)))</f>
        <v>12.845157196559203</v>
      </c>
      <c r="J508" s="20">
        <f>IF(Rand!J502&lt;=J$1,J$4+SQRT(J$2*Rand!J502),J$6-SQRT(J$3*(1-Rand!J502)))</f>
        <v>11.978755857815839</v>
      </c>
      <c r="K508" s="29">
        <f>IF(Rand!K502&lt;=K$1,K$4+SQRT(K$2*Rand!K502),K$6-SQRT(K$3*(1-Rand!K502)))</f>
        <v>6.0878528270393515</v>
      </c>
      <c r="L508" s="32">
        <f>IF(Rand!L502&lt;=L$1,L$4+SQRT(L$2*Rand!L502),L$6-SQRT(L$3*(1-Rand!L502)))</f>
        <v>7.1056588454485734</v>
      </c>
      <c r="M508" s="25">
        <f>IF(Rand!M502&lt;=M$1,M$4+SQRT(M$2*Rand!M502),M$6-SQRT(M$3*(1-Rand!M502)))</f>
        <v>8.5379868715487</v>
      </c>
      <c r="N508" s="17">
        <f>IF(Rand!N502&lt;=N$1,N$4+SQRT(N$2*Rand!N502),N$6-SQRT(N$3*(1-Rand!N502)))</f>
        <v>11.152331189079019</v>
      </c>
      <c r="O508" s="24">
        <f>IF(Rand!O502&lt;=O$1,O$4+SQRT(O$2*Rand!O502),O$6-SQRT(O$3*(1-Rand!O502)))</f>
        <v>15.001029026210169</v>
      </c>
      <c r="P508" s="20">
        <f>IF(Rand!P502&lt;=P$1,P$4+SQRT(P$2*Rand!P502),P$6-SQRT(P$3*(1-Rand!P502)))</f>
        <v>9.0197619574226149</v>
      </c>
      <c r="Q508" s="29">
        <f>IF(Rand!Q502&lt;=Q$1,Q$4+SQRT(Q$2*Rand!Q502),Q$6-SQRT(Q$3*(1-Rand!Q502)))</f>
        <v>10.02131241939593</v>
      </c>
      <c r="R508" s="32">
        <f>IF(Rand!R502&lt;=R$1,R$4+SQRT(R$2*Rand!R502),R$6-SQRT(R$3*(1-Rand!R502)))</f>
        <v>7.0594231460916577</v>
      </c>
      <c r="S508" s="25">
        <f>IF(Rand!S502&lt;=S$1,S$4+SQRT(S$2*Rand!S502),S$6-SQRT(S$3*(1-Rand!S502)))</f>
        <v>12.561098633376947</v>
      </c>
      <c r="T508" s="17">
        <f>IF(Rand!T502&lt;=T$1,T$4+SQRT(T$2*Rand!T502),T$6-SQRT(T$3*(1-Rand!T502)))</f>
        <v>9.8386324727236403</v>
      </c>
      <c r="U508" s="24">
        <f>IF(Rand!U502&lt;=U$1,U$4+SQRT(U$2*Rand!U502),U$6-SQRT(U$3*(1-Rand!U502)))</f>
        <v>12.311344888277958</v>
      </c>
      <c r="V508" s="20">
        <f>IF(Rand!V502&lt;=V$1,V$4+SQRT(V$2*Rand!V502),V$6-SQRT(V$3*(1-Rand!V502)))</f>
        <v>11.901301270246572</v>
      </c>
      <c r="W508" s="29">
        <f>IF(Rand!W502&lt;=W$1,W$4+SQRT(W$2*Rand!W502),W$6-SQRT(W$3*(1-Rand!W502)))</f>
        <v>13.382701190850575</v>
      </c>
      <c r="X508" s="32">
        <f>IF(Rand!X502&lt;=X$1,X$4+SQRT(X$2*Rand!X502),X$6-SQRT(X$3*(1-Rand!X502)))</f>
        <v>8.0964202631104172</v>
      </c>
      <c r="Y508" s="25">
        <f>IF(Rand!Y502&lt;=Y$1,Y$4+SQRT(Y$2*Rand!Y502),Y$6-SQRT(Y$3*(1-Rand!Y502)))</f>
        <v>12.835917023815762</v>
      </c>
    </row>
    <row r="509" spans="2:25" hidden="1" x14ac:dyDescent="0.25">
      <c r="B509" s="17">
        <f>IF(Rand!B503&lt;=B$1,B$4+SQRT(B$2*Rand!B503),B$6-SQRT(B$3*(1-Rand!B503)))</f>
        <v>3.9355050539834098</v>
      </c>
      <c r="C509" s="24">
        <f>IF(Rand!C503&lt;=C$1,C$4+SQRT(C$2*Rand!C503),C$6-SQRT(C$3*(1-Rand!C503)))</f>
        <v>2.5601823132426507</v>
      </c>
      <c r="D509" s="20">
        <f>IF(Rand!D503&lt;=D$1,D$4+SQRT(D$2*Rand!D503),D$6-SQRT(D$3*(1-Rand!D503)))</f>
        <v>5.0279607444443748</v>
      </c>
      <c r="E509" s="29">
        <f>IF(Rand!E503&lt;=E$1,E$4+SQRT(E$2*Rand!E503),E$6-SQRT(E$3*(1-Rand!E503)))</f>
        <v>3.9047911153038397</v>
      </c>
      <c r="F509" s="32">
        <f>IF(Rand!F503&lt;=F$1,F$4+SQRT(F$2*Rand!F503),F$6-SQRT(F$3*(1-Rand!F503)))</f>
        <v>2.5649648411128365</v>
      </c>
      <c r="G509" s="25">
        <f>IF(Rand!G503&lt;=G$1,G$4+SQRT(G$2*Rand!G503),G$6-SQRT(G$3*(1-Rand!G503)))</f>
        <v>3.5593016128014545</v>
      </c>
      <c r="H509" s="17">
        <f>IF(Rand!H503&lt;=H$1,H$4+SQRT(H$2*Rand!H503),H$6-SQRT(H$3*(1-Rand!H503)))</f>
        <v>15.728786245841334</v>
      </c>
      <c r="I509" s="24">
        <f>IF(Rand!I503&lt;=I$1,I$4+SQRT(I$2*Rand!I503),I$6-SQRT(I$3*(1-Rand!I503)))</f>
        <v>7.7369965961576819</v>
      </c>
      <c r="J509" s="20">
        <f>IF(Rand!J503&lt;=J$1,J$4+SQRT(J$2*Rand!J503),J$6-SQRT(J$3*(1-Rand!J503)))</f>
        <v>9.2279750103729725</v>
      </c>
      <c r="K509" s="29">
        <f>IF(Rand!K503&lt;=K$1,K$4+SQRT(K$2*Rand!K503),K$6-SQRT(K$3*(1-Rand!K503)))</f>
        <v>10.691290684542045</v>
      </c>
      <c r="L509" s="32">
        <f>IF(Rand!L503&lt;=L$1,L$4+SQRT(L$2*Rand!L503),L$6-SQRT(L$3*(1-Rand!L503)))</f>
        <v>15.378897680509503</v>
      </c>
      <c r="M509" s="25">
        <f>IF(Rand!M503&lt;=M$1,M$4+SQRT(M$2*Rand!M503),M$6-SQRT(M$3*(1-Rand!M503)))</f>
        <v>8.3635375389535884</v>
      </c>
      <c r="N509" s="17">
        <f>IF(Rand!N503&lt;=N$1,N$4+SQRT(N$2*Rand!N503),N$6-SQRT(N$3*(1-Rand!N503)))</f>
        <v>10.249399545214287</v>
      </c>
      <c r="O509" s="24">
        <f>IF(Rand!O503&lt;=O$1,O$4+SQRT(O$2*Rand!O503),O$6-SQRT(O$3*(1-Rand!O503)))</f>
        <v>8.9439276049808853</v>
      </c>
      <c r="P509" s="20">
        <f>IF(Rand!P503&lt;=P$1,P$4+SQRT(P$2*Rand!P503),P$6-SQRT(P$3*(1-Rand!P503)))</f>
        <v>11.800748272098565</v>
      </c>
      <c r="Q509" s="29">
        <f>IF(Rand!Q503&lt;=Q$1,Q$4+SQRT(Q$2*Rand!Q503),Q$6-SQRT(Q$3*(1-Rand!Q503)))</f>
        <v>10.050129899303474</v>
      </c>
      <c r="R509" s="32">
        <f>IF(Rand!R503&lt;=R$1,R$4+SQRT(R$2*Rand!R503),R$6-SQRT(R$3*(1-Rand!R503)))</f>
        <v>12.693515672874163</v>
      </c>
      <c r="S509" s="25">
        <f>IF(Rand!S503&lt;=S$1,S$4+SQRT(S$2*Rand!S503),S$6-SQRT(S$3*(1-Rand!S503)))</f>
        <v>6.9563518555818264</v>
      </c>
      <c r="T509" s="17">
        <f>IF(Rand!T503&lt;=T$1,T$4+SQRT(T$2*Rand!T503),T$6-SQRT(T$3*(1-Rand!T503)))</f>
        <v>8.8365198734435246</v>
      </c>
      <c r="U509" s="24">
        <f>IF(Rand!U503&lt;=U$1,U$4+SQRT(U$2*Rand!U503),U$6-SQRT(U$3*(1-Rand!U503)))</f>
        <v>12.466312542409295</v>
      </c>
      <c r="V509" s="20">
        <f>IF(Rand!V503&lt;=V$1,V$4+SQRT(V$2*Rand!V503),V$6-SQRT(V$3*(1-Rand!V503)))</f>
        <v>10.822722436870626</v>
      </c>
      <c r="W509" s="29">
        <f>IF(Rand!W503&lt;=W$1,W$4+SQRT(W$2*Rand!W503),W$6-SQRT(W$3*(1-Rand!W503)))</f>
        <v>15.223917140488064</v>
      </c>
      <c r="X509" s="32">
        <f>IF(Rand!X503&lt;=X$1,X$4+SQRT(X$2*Rand!X503),X$6-SQRT(X$3*(1-Rand!X503)))</f>
        <v>11.199557345630408</v>
      </c>
      <c r="Y509" s="25">
        <f>IF(Rand!Y503&lt;=Y$1,Y$4+SQRT(Y$2*Rand!Y503),Y$6-SQRT(Y$3*(1-Rand!Y503)))</f>
        <v>17.025316789862867</v>
      </c>
    </row>
    <row r="510" spans="2:25" hidden="1" x14ac:dyDescent="0.25">
      <c r="B510" s="17">
        <f>IF(Rand!B504&lt;=B$1,B$4+SQRT(B$2*Rand!B504),B$6-SQRT(B$3*(1-Rand!B504)))</f>
        <v>4.1611824213496718</v>
      </c>
      <c r="C510" s="24">
        <f>IF(Rand!C504&lt;=C$1,C$4+SQRT(C$2*Rand!C504),C$6-SQRT(C$3*(1-Rand!C504)))</f>
        <v>2.2094850358991396</v>
      </c>
      <c r="D510" s="20">
        <f>IF(Rand!D504&lt;=D$1,D$4+SQRT(D$2*Rand!D504),D$6-SQRT(D$3*(1-Rand!D504)))</f>
        <v>6.342034853401568</v>
      </c>
      <c r="E510" s="29">
        <f>IF(Rand!E504&lt;=E$1,E$4+SQRT(E$2*Rand!E504),E$6-SQRT(E$3*(1-Rand!E504)))</f>
        <v>4.1841399715571042</v>
      </c>
      <c r="F510" s="32">
        <f>IF(Rand!F504&lt;=F$1,F$4+SQRT(F$2*Rand!F504),F$6-SQRT(F$3*(1-Rand!F504)))</f>
        <v>2.6463053467738922</v>
      </c>
      <c r="G510" s="25">
        <f>IF(Rand!G504&lt;=G$1,G$4+SQRT(G$2*Rand!G504),G$6-SQRT(G$3*(1-Rand!G504)))</f>
        <v>4.2929792764688859</v>
      </c>
      <c r="H510" s="17">
        <f>IF(Rand!H504&lt;=H$1,H$4+SQRT(H$2*Rand!H504),H$6-SQRT(H$3*(1-Rand!H504)))</f>
        <v>11.764072242036555</v>
      </c>
      <c r="I510" s="24">
        <f>IF(Rand!I504&lt;=I$1,I$4+SQRT(I$2*Rand!I504),I$6-SQRT(I$3*(1-Rand!I504)))</f>
        <v>9.0528736396731855</v>
      </c>
      <c r="J510" s="20">
        <f>IF(Rand!J504&lt;=J$1,J$4+SQRT(J$2*Rand!J504),J$6-SQRT(J$3*(1-Rand!J504)))</f>
        <v>9.912203177180114</v>
      </c>
      <c r="K510" s="29">
        <f>IF(Rand!K504&lt;=K$1,K$4+SQRT(K$2*Rand!K504),K$6-SQRT(K$3*(1-Rand!K504)))</f>
        <v>11.63410354256488</v>
      </c>
      <c r="L510" s="32">
        <f>IF(Rand!L504&lt;=L$1,L$4+SQRT(L$2*Rand!L504),L$6-SQRT(L$3*(1-Rand!L504)))</f>
        <v>8.7461117493595477</v>
      </c>
      <c r="M510" s="25">
        <f>IF(Rand!M504&lt;=M$1,M$4+SQRT(M$2*Rand!M504),M$6-SQRT(M$3*(1-Rand!M504)))</f>
        <v>16.406933210907571</v>
      </c>
      <c r="N510" s="17">
        <f>IF(Rand!N504&lt;=N$1,N$4+SQRT(N$2*Rand!N504),N$6-SQRT(N$3*(1-Rand!N504)))</f>
        <v>6.0607270521070564</v>
      </c>
      <c r="O510" s="24">
        <f>IF(Rand!O504&lt;=O$1,O$4+SQRT(O$2*Rand!O504),O$6-SQRT(O$3*(1-Rand!O504)))</f>
        <v>16.900618893533206</v>
      </c>
      <c r="P510" s="20">
        <f>IF(Rand!P504&lt;=P$1,P$4+SQRT(P$2*Rand!P504),P$6-SQRT(P$3*(1-Rand!P504)))</f>
        <v>12.854840630710909</v>
      </c>
      <c r="Q510" s="29">
        <f>IF(Rand!Q504&lt;=Q$1,Q$4+SQRT(Q$2*Rand!Q504),Q$6-SQRT(Q$3*(1-Rand!Q504)))</f>
        <v>13.90092461784641</v>
      </c>
      <c r="R510" s="32">
        <f>IF(Rand!R504&lt;=R$1,R$4+SQRT(R$2*Rand!R504),R$6-SQRT(R$3*(1-Rand!R504)))</f>
        <v>6.0059123326240895</v>
      </c>
      <c r="S510" s="25">
        <f>IF(Rand!S504&lt;=S$1,S$4+SQRT(S$2*Rand!S504),S$6-SQRT(S$3*(1-Rand!S504)))</f>
        <v>15.126032941016165</v>
      </c>
      <c r="T510" s="17">
        <f>IF(Rand!T504&lt;=T$1,T$4+SQRT(T$2*Rand!T504),T$6-SQRT(T$3*(1-Rand!T504)))</f>
        <v>9.9362873327768924</v>
      </c>
      <c r="U510" s="24">
        <f>IF(Rand!U504&lt;=U$1,U$4+SQRT(U$2*Rand!U504),U$6-SQRT(U$3*(1-Rand!U504)))</f>
        <v>8.6131521648051255</v>
      </c>
      <c r="V510" s="20">
        <f>IF(Rand!V504&lt;=V$1,V$4+SQRT(V$2*Rand!V504),V$6-SQRT(V$3*(1-Rand!V504)))</f>
        <v>8.9465290406032238</v>
      </c>
      <c r="W510" s="29">
        <f>IF(Rand!W504&lt;=W$1,W$4+SQRT(W$2*Rand!W504),W$6-SQRT(W$3*(1-Rand!W504)))</f>
        <v>12.491229659607468</v>
      </c>
      <c r="X510" s="32">
        <f>IF(Rand!X504&lt;=X$1,X$4+SQRT(X$2*Rand!X504),X$6-SQRT(X$3*(1-Rand!X504)))</f>
        <v>11.437531836037985</v>
      </c>
      <c r="Y510" s="25">
        <f>IF(Rand!Y504&lt;=Y$1,Y$4+SQRT(Y$2*Rand!Y504),Y$6-SQRT(Y$3*(1-Rand!Y504)))</f>
        <v>9.9735396844620574</v>
      </c>
    </row>
    <row r="511" spans="2:25" hidden="1" x14ac:dyDescent="0.25">
      <c r="B511" s="17">
        <f>IF(Rand!B505&lt;=B$1,B$4+SQRT(B$2*Rand!B505),B$6-SQRT(B$3*(1-Rand!B505)))</f>
        <v>3.9580556112062624</v>
      </c>
      <c r="C511" s="24">
        <f>IF(Rand!C505&lt;=C$1,C$4+SQRT(C$2*Rand!C505),C$6-SQRT(C$3*(1-Rand!C505)))</f>
        <v>3.2513880040882714</v>
      </c>
      <c r="D511" s="20">
        <f>IF(Rand!D505&lt;=D$1,D$4+SQRT(D$2*Rand!D505),D$6-SQRT(D$3*(1-Rand!D505)))</f>
        <v>6.5491567832382982</v>
      </c>
      <c r="E511" s="29">
        <f>IF(Rand!E505&lt;=E$1,E$4+SQRT(E$2*Rand!E505),E$6-SQRT(E$3*(1-Rand!E505)))</f>
        <v>3.9097320009375678</v>
      </c>
      <c r="F511" s="32">
        <f>IF(Rand!F505&lt;=F$1,F$4+SQRT(F$2*Rand!F505),F$6-SQRT(F$3*(1-Rand!F505)))</f>
        <v>2.0209975692852966</v>
      </c>
      <c r="G511" s="25">
        <f>IF(Rand!G505&lt;=G$1,G$4+SQRT(G$2*Rand!G505),G$6-SQRT(G$3*(1-Rand!G505)))</f>
        <v>3.8457207788045489</v>
      </c>
      <c r="H511" s="17">
        <f>IF(Rand!H505&lt;=H$1,H$4+SQRT(H$2*Rand!H505),H$6-SQRT(H$3*(1-Rand!H505)))</f>
        <v>12.019796727758848</v>
      </c>
      <c r="I511" s="24">
        <f>IF(Rand!I505&lt;=I$1,I$4+SQRT(I$2*Rand!I505),I$6-SQRT(I$3*(1-Rand!I505)))</f>
        <v>12.88157652315406</v>
      </c>
      <c r="J511" s="20">
        <f>IF(Rand!J505&lt;=J$1,J$4+SQRT(J$2*Rand!J505),J$6-SQRT(J$3*(1-Rand!J505)))</f>
        <v>19.782250547948113</v>
      </c>
      <c r="K511" s="29">
        <f>IF(Rand!K505&lt;=K$1,K$4+SQRT(K$2*Rand!K505),K$6-SQRT(K$3*(1-Rand!K505)))</f>
        <v>16.239403369479326</v>
      </c>
      <c r="L511" s="32">
        <f>IF(Rand!L505&lt;=L$1,L$4+SQRT(L$2*Rand!L505),L$6-SQRT(L$3*(1-Rand!L505)))</f>
        <v>15.697331609470886</v>
      </c>
      <c r="M511" s="25">
        <f>IF(Rand!M505&lt;=M$1,M$4+SQRT(M$2*Rand!M505),M$6-SQRT(M$3*(1-Rand!M505)))</f>
        <v>11.158451813144122</v>
      </c>
      <c r="N511" s="17">
        <f>IF(Rand!N505&lt;=N$1,N$4+SQRT(N$2*Rand!N505),N$6-SQRT(N$3*(1-Rand!N505)))</f>
        <v>10.729980946075242</v>
      </c>
      <c r="O511" s="24">
        <f>IF(Rand!O505&lt;=O$1,O$4+SQRT(O$2*Rand!O505),O$6-SQRT(O$3*(1-Rand!O505)))</f>
        <v>13.746533712494767</v>
      </c>
      <c r="P511" s="20">
        <f>IF(Rand!P505&lt;=P$1,P$4+SQRT(P$2*Rand!P505),P$6-SQRT(P$3*(1-Rand!P505)))</f>
        <v>10.657080780354191</v>
      </c>
      <c r="Q511" s="29">
        <f>IF(Rand!Q505&lt;=Q$1,Q$4+SQRT(Q$2*Rand!Q505),Q$6-SQRT(Q$3*(1-Rand!Q505)))</f>
        <v>12.314941013407596</v>
      </c>
      <c r="R511" s="32">
        <f>IF(Rand!R505&lt;=R$1,R$4+SQRT(R$2*Rand!R505),R$6-SQRT(R$3*(1-Rand!R505)))</f>
        <v>9.970804346797733</v>
      </c>
      <c r="S511" s="25">
        <f>IF(Rand!S505&lt;=S$1,S$4+SQRT(S$2*Rand!S505),S$6-SQRT(S$3*(1-Rand!S505)))</f>
        <v>13.468907123155542</v>
      </c>
      <c r="T511" s="17">
        <f>IF(Rand!T505&lt;=T$1,T$4+SQRT(T$2*Rand!T505),T$6-SQRT(T$3*(1-Rand!T505)))</f>
        <v>9.5521563522024504</v>
      </c>
      <c r="U511" s="24">
        <f>IF(Rand!U505&lt;=U$1,U$4+SQRT(U$2*Rand!U505),U$6-SQRT(U$3*(1-Rand!U505)))</f>
        <v>11.738728174058622</v>
      </c>
      <c r="V511" s="20">
        <f>IF(Rand!V505&lt;=V$1,V$4+SQRT(V$2*Rand!V505),V$6-SQRT(V$3*(1-Rand!V505)))</f>
        <v>8.3813912507434143</v>
      </c>
      <c r="W511" s="29">
        <f>IF(Rand!W505&lt;=W$1,W$4+SQRT(W$2*Rand!W505),W$6-SQRT(W$3*(1-Rand!W505)))</f>
        <v>8.2166785074248097</v>
      </c>
      <c r="X511" s="32">
        <f>IF(Rand!X505&lt;=X$1,X$4+SQRT(X$2*Rand!X505),X$6-SQRT(X$3*(1-Rand!X505)))</f>
        <v>11.383760902347314</v>
      </c>
      <c r="Y511" s="25">
        <f>IF(Rand!Y505&lt;=Y$1,Y$4+SQRT(Y$2*Rand!Y505),Y$6-SQRT(Y$3*(1-Rand!Y505)))</f>
        <v>18.456853572431925</v>
      </c>
    </row>
    <row r="512" spans="2:25" hidden="1" x14ac:dyDescent="0.25">
      <c r="B512" s="17">
        <f>IF(Rand!B506&lt;=B$1,B$4+SQRT(B$2*Rand!B506),B$6-SQRT(B$3*(1-Rand!B506)))</f>
        <v>4.482014336797393</v>
      </c>
      <c r="C512" s="24">
        <f>IF(Rand!C506&lt;=C$1,C$4+SQRT(C$2*Rand!C506),C$6-SQRT(C$3*(1-Rand!C506)))</f>
        <v>4.5543545895522701</v>
      </c>
      <c r="D512" s="20">
        <f>IF(Rand!D506&lt;=D$1,D$4+SQRT(D$2*Rand!D506),D$6-SQRT(D$3*(1-Rand!D506)))</f>
        <v>5.6255802023680692</v>
      </c>
      <c r="E512" s="29">
        <f>IF(Rand!E506&lt;=E$1,E$4+SQRT(E$2*Rand!E506),E$6-SQRT(E$3*(1-Rand!E506)))</f>
        <v>4.3123980251600438</v>
      </c>
      <c r="F512" s="32">
        <f>IF(Rand!F506&lt;=F$1,F$4+SQRT(F$2*Rand!F506),F$6-SQRT(F$3*(1-Rand!F506)))</f>
        <v>2.3826719336610833</v>
      </c>
      <c r="G512" s="25">
        <f>IF(Rand!G506&lt;=G$1,G$4+SQRT(G$2*Rand!G506),G$6-SQRT(G$3*(1-Rand!G506)))</f>
        <v>3.4853769344697358</v>
      </c>
      <c r="H512" s="17">
        <f>IF(Rand!H506&lt;=H$1,H$4+SQRT(H$2*Rand!H506),H$6-SQRT(H$3*(1-Rand!H506)))</f>
        <v>11.548494869620255</v>
      </c>
      <c r="I512" s="24">
        <f>IF(Rand!I506&lt;=I$1,I$4+SQRT(I$2*Rand!I506),I$6-SQRT(I$3*(1-Rand!I506)))</f>
        <v>19.552774882888254</v>
      </c>
      <c r="J512" s="20">
        <f>IF(Rand!J506&lt;=J$1,J$4+SQRT(J$2*Rand!J506),J$6-SQRT(J$3*(1-Rand!J506)))</f>
        <v>10.7016367297419</v>
      </c>
      <c r="K512" s="29">
        <f>IF(Rand!K506&lt;=K$1,K$4+SQRT(K$2*Rand!K506),K$6-SQRT(K$3*(1-Rand!K506)))</f>
        <v>14.710907192629206</v>
      </c>
      <c r="L512" s="32">
        <f>IF(Rand!L506&lt;=L$1,L$4+SQRT(L$2*Rand!L506),L$6-SQRT(L$3*(1-Rand!L506)))</f>
        <v>12.947306499440248</v>
      </c>
      <c r="M512" s="25">
        <f>IF(Rand!M506&lt;=M$1,M$4+SQRT(M$2*Rand!M506),M$6-SQRT(M$3*(1-Rand!M506)))</f>
        <v>16.238366995829274</v>
      </c>
      <c r="N512" s="17">
        <f>IF(Rand!N506&lt;=N$1,N$4+SQRT(N$2*Rand!N506),N$6-SQRT(N$3*(1-Rand!N506)))</f>
        <v>13.107636649611869</v>
      </c>
      <c r="O512" s="24">
        <f>IF(Rand!O506&lt;=O$1,O$4+SQRT(O$2*Rand!O506),O$6-SQRT(O$3*(1-Rand!O506)))</f>
        <v>9.2414493233312172</v>
      </c>
      <c r="P512" s="20">
        <f>IF(Rand!P506&lt;=P$1,P$4+SQRT(P$2*Rand!P506),P$6-SQRT(P$3*(1-Rand!P506)))</f>
        <v>15.192143392227303</v>
      </c>
      <c r="Q512" s="29">
        <f>IF(Rand!Q506&lt;=Q$1,Q$4+SQRT(Q$2*Rand!Q506),Q$6-SQRT(Q$3*(1-Rand!Q506)))</f>
        <v>10.851853836537844</v>
      </c>
      <c r="R512" s="32">
        <f>IF(Rand!R506&lt;=R$1,R$4+SQRT(R$2*Rand!R506),R$6-SQRT(R$3*(1-Rand!R506)))</f>
        <v>13.164785485697216</v>
      </c>
      <c r="S512" s="25">
        <f>IF(Rand!S506&lt;=S$1,S$4+SQRT(S$2*Rand!S506),S$6-SQRT(S$3*(1-Rand!S506)))</f>
        <v>6.9285593519067126</v>
      </c>
      <c r="T512" s="17">
        <f>IF(Rand!T506&lt;=T$1,T$4+SQRT(T$2*Rand!T506),T$6-SQRT(T$3*(1-Rand!T506)))</f>
        <v>9.647254772171399</v>
      </c>
      <c r="U512" s="24">
        <f>IF(Rand!U506&lt;=U$1,U$4+SQRT(U$2*Rand!U506),U$6-SQRT(U$3*(1-Rand!U506)))</f>
        <v>13.477332877928255</v>
      </c>
      <c r="V512" s="20">
        <f>IF(Rand!V506&lt;=V$1,V$4+SQRT(V$2*Rand!V506),V$6-SQRT(V$3*(1-Rand!V506)))</f>
        <v>10.957377872691175</v>
      </c>
      <c r="W512" s="29">
        <f>IF(Rand!W506&lt;=W$1,W$4+SQRT(W$2*Rand!W506),W$6-SQRT(W$3*(1-Rand!W506)))</f>
        <v>13.047163801322071</v>
      </c>
      <c r="X512" s="32">
        <f>IF(Rand!X506&lt;=X$1,X$4+SQRT(X$2*Rand!X506),X$6-SQRT(X$3*(1-Rand!X506)))</f>
        <v>12.64073989132476</v>
      </c>
      <c r="Y512" s="25">
        <f>IF(Rand!Y506&lt;=Y$1,Y$4+SQRT(Y$2*Rand!Y506),Y$6-SQRT(Y$3*(1-Rand!Y506)))</f>
        <v>19.536209886601277</v>
      </c>
    </row>
    <row r="513" spans="2:25" hidden="1" x14ac:dyDescent="0.25">
      <c r="B513" s="17">
        <f>IF(Rand!B507&lt;=B$1,B$4+SQRT(B$2*Rand!B507),B$6-SQRT(B$3*(1-Rand!B507)))</f>
        <v>3.4536754441739914</v>
      </c>
      <c r="C513" s="24">
        <f>IF(Rand!C507&lt;=C$1,C$4+SQRT(C$2*Rand!C507),C$6-SQRT(C$3*(1-Rand!C507)))</f>
        <v>3.2485921495014649</v>
      </c>
      <c r="D513" s="20">
        <f>IF(Rand!D507&lt;=D$1,D$4+SQRT(D$2*Rand!D507),D$6-SQRT(D$3*(1-Rand!D507)))</f>
        <v>5.5707299672736053</v>
      </c>
      <c r="E513" s="29">
        <f>IF(Rand!E507&lt;=E$1,E$4+SQRT(E$2*Rand!E507),E$6-SQRT(E$3*(1-Rand!E507)))</f>
        <v>4.7203886827100972</v>
      </c>
      <c r="F513" s="32">
        <f>IF(Rand!F507&lt;=F$1,F$4+SQRT(F$2*Rand!F507),F$6-SQRT(F$3*(1-Rand!F507)))</f>
        <v>2.7042693896887213</v>
      </c>
      <c r="G513" s="25">
        <f>IF(Rand!G507&lt;=G$1,G$4+SQRT(G$2*Rand!G507),G$6-SQRT(G$3*(1-Rand!G507)))</f>
        <v>3.4825701182519078</v>
      </c>
      <c r="H513" s="17">
        <f>IF(Rand!H507&lt;=H$1,H$4+SQRT(H$2*Rand!H507),H$6-SQRT(H$3*(1-Rand!H507)))</f>
        <v>14.385381905425085</v>
      </c>
      <c r="I513" s="24">
        <f>IF(Rand!I507&lt;=I$1,I$4+SQRT(I$2*Rand!I507),I$6-SQRT(I$3*(1-Rand!I507)))</f>
        <v>10.928151277580849</v>
      </c>
      <c r="J513" s="20">
        <f>IF(Rand!J507&lt;=J$1,J$4+SQRT(J$2*Rand!J507),J$6-SQRT(J$3*(1-Rand!J507)))</f>
        <v>14.729384439201866</v>
      </c>
      <c r="K513" s="29">
        <f>IF(Rand!K507&lt;=K$1,K$4+SQRT(K$2*Rand!K507),K$6-SQRT(K$3*(1-Rand!K507)))</f>
        <v>12.338720759131245</v>
      </c>
      <c r="L513" s="32">
        <f>IF(Rand!L507&lt;=L$1,L$4+SQRT(L$2*Rand!L507),L$6-SQRT(L$3*(1-Rand!L507)))</f>
        <v>12.208029256162765</v>
      </c>
      <c r="M513" s="25">
        <f>IF(Rand!M507&lt;=M$1,M$4+SQRT(M$2*Rand!M507),M$6-SQRT(M$3*(1-Rand!M507)))</f>
        <v>17.828127871248299</v>
      </c>
      <c r="N513" s="17">
        <f>IF(Rand!N507&lt;=N$1,N$4+SQRT(N$2*Rand!N507),N$6-SQRT(N$3*(1-Rand!N507)))</f>
        <v>9.6878843443249423</v>
      </c>
      <c r="O513" s="24">
        <f>IF(Rand!O507&lt;=O$1,O$4+SQRT(O$2*Rand!O507),O$6-SQRT(O$3*(1-Rand!O507)))</f>
        <v>11.490813079996668</v>
      </c>
      <c r="P513" s="20">
        <f>IF(Rand!P507&lt;=P$1,P$4+SQRT(P$2*Rand!P507),P$6-SQRT(P$3*(1-Rand!P507)))</f>
        <v>12.368262561606654</v>
      </c>
      <c r="Q513" s="29">
        <f>IF(Rand!Q507&lt;=Q$1,Q$4+SQRT(Q$2*Rand!Q507),Q$6-SQRT(Q$3*(1-Rand!Q507)))</f>
        <v>11.998272369230165</v>
      </c>
      <c r="R513" s="32">
        <f>IF(Rand!R507&lt;=R$1,R$4+SQRT(R$2*Rand!R507),R$6-SQRT(R$3*(1-Rand!R507)))</f>
        <v>12.974079863886043</v>
      </c>
      <c r="S513" s="25">
        <f>IF(Rand!S507&lt;=S$1,S$4+SQRT(S$2*Rand!S507),S$6-SQRT(S$3*(1-Rand!S507)))</f>
        <v>9.1707403158524734</v>
      </c>
      <c r="T513" s="17">
        <f>IF(Rand!T507&lt;=T$1,T$4+SQRT(T$2*Rand!T507),T$6-SQRT(T$3*(1-Rand!T507)))</f>
        <v>11.593272749856441</v>
      </c>
      <c r="U513" s="24">
        <f>IF(Rand!U507&lt;=U$1,U$4+SQRT(U$2*Rand!U507),U$6-SQRT(U$3*(1-Rand!U507)))</f>
        <v>5.37439288194531</v>
      </c>
      <c r="V513" s="20">
        <f>IF(Rand!V507&lt;=V$1,V$4+SQRT(V$2*Rand!V507),V$6-SQRT(V$3*(1-Rand!V507)))</f>
        <v>10.056654090796044</v>
      </c>
      <c r="W513" s="29">
        <f>IF(Rand!W507&lt;=W$1,W$4+SQRT(W$2*Rand!W507),W$6-SQRT(W$3*(1-Rand!W507)))</f>
        <v>16.176820830048619</v>
      </c>
      <c r="X513" s="32">
        <f>IF(Rand!X507&lt;=X$1,X$4+SQRT(X$2*Rand!X507),X$6-SQRT(X$3*(1-Rand!X507)))</f>
        <v>8.8887033419420245</v>
      </c>
      <c r="Y513" s="25">
        <f>IF(Rand!Y507&lt;=Y$1,Y$4+SQRT(Y$2*Rand!Y507),Y$6-SQRT(Y$3*(1-Rand!Y507)))</f>
        <v>18.868854706455561</v>
      </c>
    </row>
    <row r="514" spans="2:25" hidden="1" x14ac:dyDescent="0.25">
      <c r="B514" s="17">
        <f>IF(Rand!B508&lt;=B$1,B$4+SQRT(B$2*Rand!B508),B$6-SQRT(B$3*(1-Rand!B508)))</f>
        <v>3.7662694408962736</v>
      </c>
      <c r="C514" s="24">
        <f>IF(Rand!C508&lt;=C$1,C$4+SQRT(C$2*Rand!C508),C$6-SQRT(C$3*(1-Rand!C508)))</f>
        <v>2.4276739291768505</v>
      </c>
      <c r="D514" s="20">
        <f>IF(Rand!D508&lt;=D$1,D$4+SQRT(D$2*Rand!D508),D$6-SQRT(D$3*(1-Rand!D508)))</f>
        <v>6.2843663705730464</v>
      </c>
      <c r="E514" s="29">
        <f>IF(Rand!E508&lt;=E$1,E$4+SQRT(E$2*Rand!E508),E$6-SQRT(E$3*(1-Rand!E508)))</f>
        <v>3.293787729631525</v>
      </c>
      <c r="F514" s="32">
        <f>IF(Rand!F508&lt;=F$1,F$4+SQRT(F$2*Rand!F508),F$6-SQRT(F$3*(1-Rand!F508)))</f>
        <v>3.1750183334304172</v>
      </c>
      <c r="G514" s="25">
        <f>IF(Rand!G508&lt;=G$1,G$4+SQRT(G$2*Rand!G508),G$6-SQRT(G$3*(1-Rand!G508)))</f>
        <v>2.7281107138217009</v>
      </c>
      <c r="H514" s="17">
        <f>IF(Rand!H508&lt;=H$1,H$4+SQRT(H$2*Rand!H508),H$6-SQRT(H$3*(1-Rand!H508)))</f>
        <v>10.346898168588179</v>
      </c>
      <c r="I514" s="24">
        <f>IF(Rand!I508&lt;=I$1,I$4+SQRT(I$2*Rand!I508),I$6-SQRT(I$3*(1-Rand!I508)))</f>
        <v>8.6794702280570935</v>
      </c>
      <c r="J514" s="20">
        <f>IF(Rand!J508&lt;=J$1,J$4+SQRT(J$2*Rand!J508),J$6-SQRT(J$3*(1-Rand!J508)))</f>
        <v>17.552194932756759</v>
      </c>
      <c r="K514" s="29">
        <f>IF(Rand!K508&lt;=K$1,K$4+SQRT(K$2*Rand!K508),K$6-SQRT(K$3*(1-Rand!K508)))</f>
        <v>12.92732345705252</v>
      </c>
      <c r="L514" s="32">
        <f>IF(Rand!L508&lt;=L$1,L$4+SQRT(L$2*Rand!L508),L$6-SQRT(L$3*(1-Rand!L508)))</f>
        <v>10.657739419718684</v>
      </c>
      <c r="M514" s="25">
        <f>IF(Rand!M508&lt;=M$1,M$4+SQRT(M$2*Rand!M508),M$6-SQRT(M$3*(1-Rand!M508)))</f>
        <v>9.2105708559871466</v>
      </c>
      <c r="N514" s="17">
        <f>IF(Rand!N508&lt;=N$1,N$4+SQRT(N$2*Rand!N508),N$6-SQRT(N$3*(1-Rand!N508)))</f>
        <v>12.09891416111558</v>
      </c>
      <c r="O514" s="24">
        <f>IF(Rand!O508&lt;=O$1,O$4+SQRT(O$2*Rand!O508),O$6-SQRT(O$3*(1-Rand!O508)))</f>
        <v>11.229228835193148</v>
      </c>
      <c r="P514" s="20">
        <f>IF(Rand!P508&lt;=P$1,P$4+SQRT(P$2*Rand!P508),P$6-SQRT(P$3*(1-Rand!P508)))</f>
        <v>9.1555485768827776</v>
      </c>
      <c r="Q514" s="29">
        <f>IF(Rand!Q508&lt;=Q$1,Q$4+SQRT(Q$2*Rand!Q508),Q$6-SQRT(Q$3*(1-Rand!Q508)))</f>
        <v>11.892010079965843</v>
      </c>
      <c r="R514" s="32">
        <f>IF(Rand!R508&lt;=R$1,R$4+SQRT(R$2*Rand!R508),R$6-SQRT(R$3*(1-Rand!R508)))</f>
        <v>11.100941827297687</v>
      </c>
      <c r="S514" s="25">
        <f>IF(Rand!S508&lt;=S$1,S$4+SQRT(S$2*Rand!S508),S$6-SQRT(S$3*(1-Rand!S508)))</f>
        <v>14.629737837271891</v>
      </c>
      <c r="T514" s="17">
        <f>IF(Rand!T508&lt;=T$1,T$4+SQRT(T$2*Rand!T508),T$6-SQRT(T$3*(1-Rand!T508)))</f>
        <v>16.738305435132855</v>
      </c>
      <c r="U514" s="24">
        <f>IF(Rand!U508&lt;=U$1,U$4+SQRT(U$2*Rand!U508),U$6-SQRT(U$3*(1-Rand!U508)))</f>
        <v>9.8756748555813907</v>
      </c>
      <c r="V514" s="20">
        <f>IF(Rand!V508&lt;=V$1,V$4+SQRT(V$2*Rand!V508),V$6-SQRT(V$3*(1-Rand!V508)))</f>
        <v>9.9824520539940753</v>
      </c>
      <c r="W514" s="29">
        <f>IF(Rand!W508&lt;=W$1,W$4+SQRT(W$2*Rand!W508),W$6-SQRT(W$3*(1-Rand!W508)))</f>
        <v>8.5950475470849739</v>
      </c>
      <c r="X514" s="32">
        <f>IF(Rand!X508&lt;=X$1,X$4+SQRT(X$2*Rand!X508),X$6-SQRT(X$3*(1-Rand!X508)))</f>
        <v>11.113172880020805</v>
      </c>
      <c r="Y514" s="25">
        <f>IF(Rand!Y508&lt;=Y$1,Y$4+SQRT(Y$2*Rand!Y508),Y$6-SQRT(Y$3*(1-Rand!Y508)))</f>
        <v>15.318196156361278</v>
      </c>
    </row>
    <row r="515" spans="2:25" hidden="1" x14ac:dyDescent="0.25">
      <c r="B515" s="17">
        <f>IF(Rand!B509&lt;=B$1,B$4+SQRT(B$2*Rand!B509),B$6-SQRT(B$3*(1-Rand!B509)))</f>
        <v>3.8396995980649069</v>
      </c>
      <c r="C515" s="24">
        <f>IF(Rand!C509&lt;=C$1,C$4+SQRT(C$2*Rand!C509),C$6-SQRT(C$3*(1-Rand!C509)))</f>
        <v>2.8383823524020961</v>
      </c>
      <c r="D515" s="20">
        <f>IF(Rand!D509&lt;=D$1,D$4+SQRT(D$2*Rand!D509),D$6-SQRT(D$3*(1-Rand!D509)))</f>
        <v>6.080973330071302</v>
      </c>
      <c r="E515" s="29">
        <f>IF(Rand!E509&lt;=E$1,E$4+SQRT(E$2*Rand!E509),E$6-SQRT(E$3*(1-Rand!E509)))</f>
        <v>4.1198878717208665</v>
      </c>
      <c r="F515" s="32">
        <f>IF(Rand!F509&lt;=F$1,F$4+SQRT(F$2*Rand!F509),F$6-SQRT(F$3*(1-Rand!F509)))</f>
        <v>3.462707339385203</v>
      </c>
      <c r="G515" s="25">
        <f>IF(Rand!G509&lt;=G$1,G$4+SQRT(G$2*Rand!G509),G$6-SQRT(G$3*(1-Rand!G509)))</f>
        <v>3.0916694205523538</v>
      </c>
      <c r="H515" s="17">
        <f>IF(Rand!H509&lt;=H$1,H$4+SQRT(H$2*Rand!H509),H$6-SQRT(H$3*(1-Rand!H509)))</f>
        <v>16.422006646010296</v>
      </c>
      <c r="I515" s="24">
        <f>IF(Rand!I509&lt;=I$1,I$4+SQRT(I$2*Rand!I509),I$6-SQRT(I$3*(1-Rand!I509)))</f>
        <v>10.152198656824188</v>
      </c>
      <c r="J515" s="20">
        <f>IF(Rand!J509&lt;=J$1,J$4+SQRT(J$2*Rand!J509),J$6-SQRT(J$3*(1-Rand!J509)))</f>
        <v>10.853318368911765</v>
      </c>
      <c r="K515" s="29">
        <f>IF(Rand!K509&lt;=K$1,K$4+SQRT(K$2*Rand!K509),K$6-SQRT(K$3*(1-Rand!K509)))</f>
        <v>7.6010961626921549</v>
      </c>
      <c r="L515" s="32">
        <f>IF(Rand!L509&lt;=L$1,L$4+SQRT(L$2*Rand!L509),L$6-SQRT(L$3*(1-Rand!L509)))</f>
        <v>11.677741062780036</v>
      </c>
      <c r="M515" s="25">
        <f>IF(Rand!M509&lt;=M$1,M$4+SQRT(M$2*Rand!M509),M$6-SQRT(M$3*(1-Rand!M509)))</f>
        <v>13.7777094587431</v>
      </c>
      <c r="N515" s="17">
        <f>IF(Rand!N509&lt;=N$1,N$4+SQRT(N$2*Rand!N509),N$6-SQRT(N$3*(1-Rand!N509)))</f>
        <v>15.776549723041082</v>
      </c>
      <c r="O515" s="24">
        <f>IF(Rand!O509&lt;=O$1,O$4+SQRT(O$2*Rand!O509),O$6-SQRT(O$3*(1-Rand!O509)))</f>
        <v>9.5613360309027993</v>
      </c>
      <c r="P515" s="20">
        <f>IF(Rand!P509&lt;=P$1,P$4+SQRT(P$2*Rand!P509),P$6-SQRT(P$3*(1-Rand!P509)))</f>
        <v>9.2976974427255517</v>
      </c>
      <c r="Q515" s="29">
        <f>IF(Rand!Q509&lt;=Q$1,Q$4+SQRT(Q$2*Rand!Q509),Q$6-SQRT(Q$3*(1-Rand!Q509)))</f>
        <v>9.9683213658839858</v>
      </c>
      <c r="R515" s="32">
        <f>IF(Rand!R509&lt;=R$1,R$4+SQRT(R$2*Rand!R509),R$6-SQRT(R$3*(1-Rand!R509)))</f>
        <v>6.9526700235960384</v>
      </c>
      <c r="S515" s="25">
        <f>IF(Rand!S509&lt;=S$1,S$4+SQRT(S$2*Rand!S509),S$6-SQRT(S$3*(1-Rand!S509)))</f>
        <v>8.3926664697891411</v>
      </c>
      <c r="T515" s="17">
        <f>IF(Rand!T509&lt;=T$1,T$4+SQRT(T$2*Rand!T509),T$6-SQRT(T$3*(1-Rand!T509)))</f>
        <v>16.472219692270812</v>
      </c>
      <c r="U515" s="24">
        <f>IF(Rand!U509&lt;=U$1,U$4+SQRT(U$2*Rand!U509),U$6-SQRT(U$3*(1-Rand!U509)))</f>
        <v>11.516064813744268</v>
      </c>
      <c r="V515" s="20">
        <f>IF(Rand!V509&lt;=V$1,V$4+SQRT(V$2*Rand!V509),V$6-SQRT(V$3*(1-Rand!V509)))</f>
        <v>8.4824217440097112</v>
      </c>
      <c r="W515" s="29">
        <f>IF(Rand!W509&lt;=W$1,W$4+SQRT(W$2*Rand!W509),W$6-SQRT(W$3*(1-Rand!W509)))</f>
        <v>15.381276923428047</v>
      </c>
      <c r="X515" s="32">
        <f>IF(Rand!X509&lt;=X$1,X$4+SQRT(X$2*Rand!X509),X$6-SQRT(X$3*(1-Rand!X509)))</f>
        <v>15.726564360993233</v>
      </c>
      <c r="Y515" s="25">
        <f>IF(Rand!Y509&lt;=Y$1,Y$4+SQRT(Y$2*Rand!Y509),Y$6-SQRT(Y$3*(1-Rand!Y509)))</f>
        <v>18.381227914993563</v>
      </c>
    </row>
    <row r="516" spans="2:25" hidden="1" x14ac:dyDescent="0.25">
      <c r="B516" s="17">
        <f>IF(Rand!B510&lt;=B$1,B$4+SQRT(B$2*Rand!B510),B$6-SQRT(B$3*(1-Rand!B510)))</f>
        <v>4.3403684790420529</v>
      </c>
      <c r="C516" s="24">
        <f>IF(Rand!C510&lt;=C$1,C$4+SQRT(C$2*Rand!C510),C$6-SQRT(C$3*(1-Rand!C510)))</f>
        <v>3.9638322920782039</v>
      </c>
      <c r="D516" s="20">
        <f>IF(Rand!D510&lt;=D$1,D$4+SQRT(D$2*Rand!D510),D$6-SQRT(D$3*(1-Rand!D510)))</f>
        <v>6.1979482234720518</v>
      </c>
      <c r="E516" s="29">
        <f>IF(Rand!E510&lt;=E$1,E$4+SQRT(E$2*Rand!E510),E$6-SQRT(E$3*(1-Rand!E510)))</f>
        <v>3.8604277084296923</v>
      </c>
      <c r="F516" s="32">
        <f>IF(Rand!F510&lt;=F$1,F$4+SQRT(F$2*Rand!F510),F$6-SQRT(F$3*(1-Rand!F510)))</f>
        <v>2.0963965292831372</v>
      </c>
      <c r="G516" s="25">
        <f>IF(Rand!G510&lt;=G$1,G$4+SQRT(G$2*Rand!G510),G$6-SQRT(G$3*(1-Rand!G510)))</f>
        <v>2.7296098752649591</v>
      </c>
      <c r="H516" s="17">
        <f>IF(Rand!H510&lt;=H$1,H$4+SQRT(H$2*Rand!H510),H$6-SQRT(H$3*(1-Rand!H510)))</f>
        <v>13.499364682616502</v>
      </c>
      <c r="I516" s="24">
        <f>IF(Rand!I510&lt;=I$1,I$4+SQRT(I$2*Rand!I510),I$6-SQRT(I$3*(1-Rand!I510)))</f>
        <v>13.272642068968949</v>
      </c>
      <c r="J516" s="20">
        <f>IF(Rand!J510&lt;=J$1,J$4+SQRT(J$2*Rand!J510),J$6-SQRT(J$3*(1-Rand!J510)))</f>
        <v>16.119135255102393</v>
      </c>
      <c r="K516" s="29">
        <f>IF(Rand!K510&lt;=K$1,K$4+SQRT(K$2*Rand!K510),K$6-SQRT(K$3*(1-Rand!K510)))</f>
        <v>13.073198201621555</v>
      </c>
      <c r="L516" s="32">
        <f>IF(Rand!L510&lt;=L$1,L$4+SQRT(L$2*Rand!L510),L$6-SQRT(L$3*(1-Rand!L510)))</f>
        <v>10.92423668348914</v>
      </c>
      <c r="M516" s="25">
        <f>IF(Rand!M510&lt;=M$1,M$4+SQRT(M$2*Rand!M510),M$6-SQRT(M$3*(1-Rand!M510)))</f>
        <v>15.940595623618339</v>
      </c>
      <c r="N516" s="17">
        <f>IF(Rand!N510&lt;=N$1,N$4+SQRT(N$2*Rand!N510),N$6-SQRT(N$3*(1-Rand!N510)))</f>
        <v>13.480841864443981</v>
      </c>
      <c r="O516" s="24">
        <f>IF(Rand!O510&lt;=O$1,O$4+SQRT(O$2*Rand!O510),O$6-SQRT(O$3*(1-Rand!O510)))</f>
        <v>12.719962605823511</v>
      </c>
      <c r="P516" s="20">
        <f>IF(Rand!P510&lt;=P$1,P$4+SQRT(P$2*Rand!P510),P$6-SQRT(P$3*(1-Rand!P510)))</f>
        <v>13.351685069709525</v>
      </c>
      <c r="Q516" s="29">
        <f>IF(Rand!Q510&lt;=Q$1,Q$4+SQRT(Q$2*Rand!Q510),Q$6-SQRT(Q$3*(1-Rand!Q510)))</f>
        <v>11.835467691282476</v>
      </c>
      <c r="R516" s="32">
        <f>IF(Rand!R510&lt;=R$1,R$4+SQRT(R$2*Rand!R510),R$6-SQRT(R$3*(1-Rand!R510)))</f>
        <v>14.365306832136525</v>
      </c>
      <c r="S516" s="25">
        <f>IF(Rand!S510&lt;=S$1,S$4+SQRT(S$2*Rand!S510),S$6-SQRT(S$3*(1-Rand!S510)))</f>
        <v>11.171246946213978</v>
      </c>
      <c r="T516" s="17">
        <f>IF(Rand!T510&lt;=T$1,T$4+SQRT(T$2*Rand!T510),T$6-SQRT(T$3*(1-Rand!T510)))</f>
        <v>16.850167455740994</v>
      </c>
      <c r="U516" s="24">
        <f>IF(Rand!U510&lt;=U$1,U$4+SQRT(U$2*Rand!U510),U$6-SQRT(U$3*(1-Rand!U510)))</f>
        <v>11.06204785420312</v>
      </c>
      <c r="V516" s="20">
        <f>IF(Rand!V510&lt;=V$1,V$4+SQRT(V$2*Rand!V510),V$6-SQRT(V$3*(1-Rand!V510)))</f>
        <v>13.776819003176325</v>
      </c>
      <c r="W516" s="29">
        <f>IF(Rand!W510&lt;=W$1,W$4+SQRT(W$2*Rand!W510),W$6-SQRT(W$3*(1-Rand!W510)))</f>
        <v>13.551755804673595</v>
      </c>
      <c r="X516" s="32">
        <f>IF(Rand!X510&lt;=X$1,X$4+SQRT(X$2*Rand!X510),X$6-SQRT(X$3*(1-Rand!X510)))</f>
        <v>11.004579178517682</v>
      </c>
      <c r="Y516" s="25">
        <f>IF(Rand!Y510&lt;=Y$1,Y$4+SQRT(Y$2*Rand!Y510),Y$6-SQRT(Y$3*(1-Rand!Y510)))</f>
        <v>8.3736535960159078</v>
      </c>
    </row>
    <row r="517" spans="2:25" hidden="1" x14ac:dyDescent="0.25">
      <c r="B517" s="17">
        <f>IF(Rand!B511&lt;=B$1,B$4+SQRT(B$2*Rand!B511),B$6-SQRT(B$3*(1-Rand!B511)))</f>
        <v>4.2340625432631134</v>
      </c>
      <c r="C517" s="24">
        <f>IF(Rand!C511&lt;=C$1,C$4+SQRT(C$2*Rand!C511),C$6-SQRT(C$3*(1-Rand!C511)))</f>
        <v>3.239142397948171</v>
      </c>
      <c r="D517" s="20">
        <f>IF(Rand!D511&lt;=D$1,D$4+SQRT(D$2*Rand!D511),D$6-SQRT(D$3*(1-Rand!D511)))</f>
        <v>4.316806014225631</v>
      </c>
      <c r="E517" s="29">
        <f>IF(Rand!E511&lt;=E$1,E$4+SQRT(E$2*Rand!E511),E$6-SQRT(E$3*(1-Rand!E511)))</f>
        <v>3.8923880844131045</v>
      </c>
      <c r="F517" s="32">
        <f>IF(Rand!F511&lt;=F$1,F$4+SQRT(F$2*Rand!F511),F$6-SQRT(F$3*(1-Rand!F511)))</f>
        <v>2.6813573763734948</v>
      </c>
      <c r="G517" s="25">
        <f>IF(Rand!G511&lt;=G$1,G$4+SQRT(G$2*Rand!G511),G$6-SQRT(G$3*(1-Rand!G511)))</f>
        <v>4.8970097692092267</v>
      </c>
      <c r="H517" s="17">
        <f>IF(Rand!H511&lt;=H$1,H$4+SQRT(H$2*Rand!H511),H$6-SQRT(H$3*(1-Rand!H511)))</f>
        <v>7.9809972350493243</v>
      </c>
      <c r="I517" s="24">
        <f>IF(Rand!I511&lt;=I$1,I$4+SQRT(I$2*Rand!I511),I$6-SQRT(I$3*(1-Rand!I511)))</f>
        <v>16.040568070472101</v>
      </c>
      <c r="J517" s="20">
        <f>IF(Rand!J511&lt;=J$1,J$4+SQRT(J$2*Rand!J511),J$6-SQRT(J$3*(1-Rand!J511)))</f>
        <v>14.871149479288519</v>
      </c>
      <c r="K517" s="29">
        <f>IF(Rand!K511&lt;=K$1,K$4+SQRT(K$2*Rand!K511),K$6-SQRT(K$3*(1-Rand!K511)))</f>
        <v>19.038500432317058</v>
      </c>
      <c r="L517" s="32">
        <f>IF(Rand!L511&lt;=L$1,L$4+SQRT(L$2*Rand!L511),L$6-SQRT(L$3*(1-Rand!L511)))</f>
        <v>13.656308478414342</v>
      </c>
      <c r="M517" s="25">
        <f>IF(Rand!M511&lt;=M$1,M$4+SQRT(M$2*Rand!M511),M$6-SQRT(M$3*(1-Rand!M511)))</f>
        <v>12.07234282890936</v>
      </c>
      <c r="N517" s="17">
        <f>IF(Rand!N511&lt;=N$1,N$4+SQRT(N$2*Rand!N511),N$6-SQRT(N$3*(1-Rand!N511)))</f>
        <v>10.312755770941678</v>
      </c>
      <c r="O517" s="24">
        <f>IF(Rand!O511&lt;=O$1,O$4+SQRT(O$2*Rand!O511),O$6-SQRT(O$3*(1-Rand!O511)))</f>
        <v>12.712847939123854</v>
      </c>
      <c r="P517" s="20">
        <f>IF(Rand!P511&lt;=P$1,P$4+SQRT(P$2*Rand!P511),P$6-SQRT(P$3*(1-Rand!P511)))</f>
        <v>13.06942375589739</v>
      </c>
      <c r="Q517" s="29">
        <f>IF(Rand!Q511&lt;=Q$1,Q$4+SQRT(Q$2*Rand!Q511),Q$6-SQRT(Q$3*(1-Rand!Q511)))</f>
        <v>9.5927710859721547</v>
      </c>
      <c r="R517" s="32">
        <f>IF(Rand!R511&lt;=R$1,R$4+SQRT(R$2*Rand!R511),R$6-SQRT(R$3*(1-Rand!R511)))</f>
        <v>14.297190075062396</v>
      </c>
      <c r="S517" s="25">
        <f>IF(Rand!S511&lt;=S$1,S$4+SQRT(S$2*Rand!S511),S$6-SQRT(S$3*(1-Rand!S511)))</f>
        <v>9.3408210342964093</v>
      </c>
      <c r="T517" s="17">
        <f>IF(Rand!T511&lt;=T$1,T$4+SQRT(T$2*Rand!T511),T$6-SQRT(T$3*(1-Rand!T511)))</f>
        <v>11.408836733200133</v>
      </c>
      <c r="U517" s="24">
        <f>IF(Rand!U511&lt;=U$1,U$4+SQRT(U$2*Rand!U511),U$6-SQRT(U$3*(1-Rand!U511)))</f>
        <v>11.695069249728324</v>
      </c>
      <c r="V517" s="20">
        <f>IF(Rand!V511&lt;=V$1,V$4+SQRT(V$2*Rand!V511),V$6-SQRT(V$3*(1-Rand!V511)))</f>
        <v>16.574605552464305</v>
      </c>
      <c r="W517" s="29">
        <f>IF(Rand!W511&lt;=W$1,W$4+SQRT(W$2*Rand!W511),W$6-SQRT(W$3*(1-Rand!W511)))</f>
        <v>8.8836324720607198</v>
      </c>
      <c r="X517" s="32">
        <f>IF(Rand!X511&lt;=X$1,X$4+SQRT(X$2*Rand!X511),X$6-SQRT(X$3*(1-Rand!X511)))</f>
        <v>6.7206747901082551</v>
      </c>
      <c r="Y517" s="25">
        <f>IF(Rand!Y511&lt;=Y$1,Y$4+SQRT(Y$2*Rand!Y511),Y$6-SQRT(Y$3*(1-Rand!Y511)))</f>
        <v>12.980382226749509</v>
      </c>
    </row>
    <row r="518" spans="2:25" hidden="1" x14ac:dyDescent="0.25">
      <c r="B518" s="17">
        <f>IF(Rand!B512&lt;=B$1,B$4+SQRT(B$2*Rand!B512),B$6-SQRT(B$3*(1-Rand!B512)))</f>
        <v>4.7635706792770591</v>
      </c>
      <c r="C518" s="24">
        <f>IF(Rand!C512&lt;=C$1,C$4+SQRT(C$2*Rand!C512),C$6-SQRT(C$3*(1-Rand!C512)))</f>
        <v>2.826409186441964</v>
      </c>
      <c r="D518" s="20">
        <f>IF(Rand!D512&lt;=D$1,D$4+SQRT(D$2*Rand!D512),D$6-SQRT(D$3*(1-Rand!D512)))</f>
        <v>5.8933977615894104</v>
      </c>
      <c r="E518" s="29">
        <f>IF(Rand!E512&lt;=E$1,E$4+SQRT(E$2*Rand!E512),E$6-SQRT(E$3*(1-Rand!E512)))</f>
        <v>4.0883739666681</v>
      </c>
      <c r="F518" s="32">
        <f>IF(Rand!F512&lt;=F$1,F$4+SQRT(F$2*Rand!F512),F$6-SQRT(F$3*(1-Rand!F512)))</f>
        <v>2.1036768941537423</v>
      </c>
      <c r="G518" s="25">
        <f>IF(Rand!G512&lt;=G$1,G$4+SQRT(G$2*Rand!G512),G$6-SQRT(G$3*(1-Rand!G512)))</f>
        <v>2.9006490402264444</v>
      </c>
      <c r="H518" s="17">
        <f>IF(Rand!H512&lt;=H$1,H$4+SQRT(H$2*Rand!H512),H$6-SQRT(H$3*(1-Rand!H512)))</f>
        <v>8.2040105531595078</v>
      </c>
      <c r="I518" s="24">
        <f>IF(Rand!I512&lt;=I$1,I$4+SQRT(I$2*Rand!I512),I$6-SQRT(I$3*(1-Rand!I512)))</f>
        <v>16.019576932878124</v>
      </c>
      <c r="J518" s="20">
        <f>IF(Rand!J512&lt;=J$1,J$4+SQRT(J$2*Rand!J512),J$6-SQRT(J$3*(1-Rand!J512)))</f>
        <v>10.768436033574915</v>
      </c>
      <c r="K518" s="29">
        <f>IF(Rand!K512&lt;=K$1,K$4+SQRT(K$2*Rand!K512),K$6-SQRT(K$3*(1-Rand!K512)))</f>
        <v>15.314100726120975</v>
      </c>
      <c r="L518" s="32">
        <f>IF(Rand!L512&lt;=L$1,L$4+SQRT(L$2*Rand!L512),L$6-SQRT(L$3*(1-Rand!L512)))</f>
        <v>14.271941724945666</v>
      </c>
      <c r="M518" s="25">
        <f>IF(Rand!M512&lt;=M$1,M$4+SQRT(M$2*Rand!M512),M$6-SQRT(M$3*(1-Rand!M512)))</f>
        <v>12.831740506634773</v>
      </c>
      <c r="N518" s="17">
        <f>IF(Rand!N512&lt;=N$1,N$4+SQRT(N$2*Rand!N512),N$6-SQRT(N$3*(1-Rand!N512)))</f>
        <v>16.664869413754595</v>
      </c>
      <c r="O518" s="24">
        <f>IF(Rand!O512&lt;=O$1,O$4+SQRT(O$2*Rand!O512),O$6-SQRT(O$3*(1-Rand!O512)))</f>
        <v>11.334358757781427</v>
      </c>
      <c r="P518" s="20">
        <f>IF(Rand!P512&lt;=P$1,P$4+SQRT(P$2*Rand!P512),P$6-SQRT(P$3*(1-Rand!P512)))</f>
        <v>9.6152697238114371</v>
      </c>
      <c r="Q518" s="29">
        <f>IF(Rand!Q512&lt;=Q$1,Q$4+SQRT(Q$2*Rand!Q512),Q$6-SQRT(Q$3*(1-Rand!Q512)))</f>
        <v>9.7403627795609218</v>
      </c>
      <c r="R518" s="32">
        <f>IF(Rand!R512&lt;=R$1,R$4+SQRT(R$2*Rand!R512),R$6-SQRT(R$3*(1-Rand!R512)))</f>
        <v>12.568820192655089</v>
      </c>
      <c r="S518" s="25">
        <f>IF(Rand!S512&lt;=S$1,S$4+SQRT(S$2*Rand!S512),S$6-SQRT(S$3*(1-Rand!S512)))</f>
        <v>8.5942787693175617</v>
      </c>
      <c r="T518" s="17">
        <f>IF(Rand!T512&lt;=T$1,T$4+SQRT(T$2*Rand!T512),T$6-SQRT(T$3*(1-Rand!T512)))</f>
        <v>16.457906066947999</v>
      </c>
      <c r="U518" s="24">
        <f>IF(Rand!U512&lt;=U$1,U$4+SQRT(U$2*Rand!U512),U$6-SQRT(U$3*(1-Rand!U512)))</f>
        <v>10.178724217020127</v>
      </c>
      <c r="V518" s="20">
        <f>IF(Rand!V512&lt;=V$1,V$4+SQRT(V$2*Rand!V512),V$6-SQRT(V$3*(1-Rand!V512)))</f>
        <v>13.523046692680289</v>
      </c>
      <c r="W518" s="29">
        <f>IF(Rand!W512&lt;=W$1,W$4+SQRT(W$2*Rand!W512),W$6-SQRT(W$3*(1-Rand!W512)))</f>
        <v>11.850902956821329</v>
      </c>
      <c r="X518" s="32">
        <f>IF(Rand!X512&lt;=X$1,X$4+SQRT(X$2*Rand!X512),X$6-SQRT(X$3*(1-Rand!X512)))</f>
        <v>10.34278234047316</v>
      </c>
      <c r="Y518" s="25">
        <f>IF(Rand!Y512&lt;=Y$1,Y$4+SQRT(Y$2*Rand!Y512),Y$6-SQRT(Y$3*(1-Rand!Y512)))</f>
        <v>10.477132810176212</v>
      </c>
    </row>
    <row r="519" spans="2:25" hidden="1" x14ac:dyDescent="0.25">
      <c r="B519" s="17">
        <f>IF(Rand!B513&lt;=B$1,B$4+SQRT(B$2*Rand!B513),B$6-SQRT(B$3*(1-Rand!B513)))</f>
        <v>3.2941404767278506</v>
      </c>
      <c r="C519" s="24">
        <f>IF(Rand!C513&lt;=C$1,C$4+SQRT(C$2*Rand!C513),C$6-SQRT(C$3*(1-Rand!C513)))</f>
        <v>4.0084886985442854</v>
      </c>
      <c r="D519" s="20">
        <f>IF(Rand!D513&lt;=D$1,D$4+SQRT(D$2*Rand!D513),D$6-SQRT(D$3*(1-Rand!D513)))</f>
        <v>6.8152891028866494</v>
      </c>
      <c r="E519" s="29">
        <f>IF(Rand!E513&lt;=E$1,E$4+SQRT(E$2*Rand!E513),E$6-SQRT(E$3*(1-Rand!E513)))</f>
        <v>4.4897552471448998</v>
      </c>
      <c r="F519" s="32">
        <f>IF(Rand!F513&lt;=F$1,F$4+SQRT(F$2*Rand!F513),F$6-SQRT(F$3*(1-Rand!F513)))</f>
        <v>3.0447771086794972</v>
      </c>
      <c r="G519" s="25">
        <f>IF(Rand!G513&lt;=G$1,G$4+SQRT(G$2*Rand!G513),G$6-SQRT(G$3*(1-Rand!G513)))</f>
        <v>3.1383864862919801</v>
      </c>
      <c r="H519" s="17">
        <f>IF(Rand!H513&lt;=H$1,H$4+SQRT(H$2*Rand!H513),H$6-SQRT(H$3*(1-Rand!H513)))</f>
        <v>12.484657905964813</v>
      </c>
      <c r="I519" s="24">
        <f>IF(Rand!I513&lt;=I$1,I$4+SQRT(I$2*Rand!I513),I$6-SQRT(I$3*(1-Rand!I513)))</f>
        <v>11.3109753572899</v>
      </c>
      <c r="J519" s="20">
        <f>IF(Rand!J513&lt;=J$1,J$4+SQRT(J$2*Rand!J513),J$6-SQRT(J$3*(1-Rand!J513)))</f>
        <v>7.0693596421071438</v>
      </c>
      <c r="K519" s="29">
        <f>IF(Rand!K513&lt;=K$1,K$4+SQRT(K$2*Rand!K513),K$6-SQRT(K$3*(1-Rand!K513)))</f>
        <v>12.217625430626025</v>
      </c>
      <c r="L519" s="32">
        <f>IF(Rand!L513&lt;=L$1,L$4+SQRT(L$2*Rand!L513),L$6-SQRT(L$3*(1-Rand!L513)))</f>
        <v>10.701238226483124</v>
      </c>
      <c r="M519" s="25">
        <f>IF(Rand!M513&lt;=M$1,M$4+SQRT(M$2*Rand!M513),M$6-SQRT(M$3*(1-Rand!M513)))</f>
        <v>14.116722973234642</v>
      </c>
      <c r="N519" s="17">
        <f>IF(Rand!N513&lt;=N$1,N$4+SQRT(N$2*Rand!N513),N$6-SQRT(N$3*(1-Rand!N513)))</f>
        <v>12.342566192609524</v>
      </c>
      <c r="O519" s="24">
        <f>IF(Rand!O513&lt;=O$1,O$4+SQRT(O$2*Rand!O513),O$6-SQRT(O$3*(1-Rand!O513)))</f>
        <v>8.5310047032907885</v>
      </c>
      <c r="P519" s="20">
        <f>IF(Rand!P513&lt;=P$1,P$4+SQRT(P$2*Rand!P513),P$6-SQRT(P$3*(1-Rand!P513)))</f>
        <v>9.9813497802376716</v>
      </c>
      <c r="Q519" s="29">
        <f>IF(Rand!Q513&lt;=Q$1,Q$4+SQRT(Q$2*Rand!Q513),Q$6-SQRT(Q$3*(1-Rand!Q513)))</f>
        <v>11.070490828955602</v>
      </c>
      <c r="R519" s="32">
        <f>IF(Rand!R513&lt;=R$1,R$4+SQRT(R$2*Rand!R513),R$6-SQRT(R$3*(1-Rand!R513)))</f>
        <v>9.235448357245625</v>
      </c>
      <c r="S519" s="25">
        <f>IF(Rand!S513&lt;=S$1,S$4+SQRT(S$2*Rand!S513),S$6-SQRT(S$3*(1-Rand!S513)))</f>
        <v>12.14791100038974</v>
      </c>
      <c r="T519" s="17">
        <f>IF(Rand!T513&lt;=T$1,T$4+SQRT(T$2*Rand!T513),T$6-SQRT(T$3*(1-Rand!T513)))</f>
        <v>7.1245003727931255</v>
      </c>
      <c r="U519" s="24">
        <f>IF(Rand!U513&lt;=U$1,U$4+SQRT(U$2*Rand!U513),U$6-SQRT(U$3*(1-Rand!U513)))</f>
        <v>17.797198969350468</v>
      </c>
      <c r="V519" s="20">
        <f>IF(Rand!V513&lt;=V$1,V$4+SQRT(V$2*Rand!V513),V$6-SQRT(V$3*(1-Rand!V513)))</f>
        <v>5.4635065998514829</v>
      </c>
      <c r="W519" s="29">
        <f>IF(Rand!W513&lt;=W$1,W$4+SQRT(W$2*Rand!W513),W$6-SQRT(W$3*(1-Rand!W513)))</f>
        <v>13.864142084347929</v>
      </c>
      <c r="X519" s="32">
        <f>IF(Rand!X513&lt;=X$1,X$4+SQRT(X$2*Rand!X513),X$6-SQRT(X$3*(1-Rand!X513)))</f>
        <v>9.755826204899499</v>
      </c>
      <c r="Y519" s="25">
        <f>IF(Rand!Y513&lt;=Y$1,Y$4+SQRT(Y$2*Rand!Y513),Y$6-SQRT(Y$3*(1-Rand!Y513)))</f>
        <v>16.068190558983897</v>
      </c>
    </row>
    <row r="520" spans="2:25" hidden="1" x14ac:dyDescent="0.25">
      <c r="B520" s="17">
        <f>IF(Rand!B514&lt;=B$1,B$4+SQRT(B$2*Rand!B514),B$6-SQRT(B$3*(1-Rand!B514)))</f>
        <v>4.6553669280190517</v>
      </c>
      <c r="C520" s="24">
        <f>IF(Rand!C514&lt;=C$1,C$4+SQRT(C$2*Rand!C514),C$6-SQRT(C$3*(1-Rand!C514)))</f>
        <v>3.1792373128209128</v>
      </c>
      <c r="D520" s="20">
        <f>IF(Rand!D514&lt;=D$1,D$4+SQRT(D$2*Rand!D514),D$6-SQRT(D$3*(1-Rand!D514)))</f>
        <v>5.8675071518513136</v>
      </c>
      <c r="E520" s="29">
        <f>IF(Rand!E514&lt;=E$1,E$4+SQRT(E$2*Rand!E514),E$6-SQRT(E$3*(1-Rand!E514)))</f>
        <v>3.7794711748749306</v>
      </c>
      <c r="F520" s="32">
        <f>IF(Rand!F514&lt;=F$1,F$4+SQRT(F$2*Rand!F514),F$6-SQRT(F$3*(1-Rand!F514)))</f>
        <v>2.6036285171511278</v>
      </c>
      <c r="G520" s="25">
        <f>IF(Rand!G514&lt;=G$1,G$4+SQRT(G$2*Rand!G514),G$6-SQRT(G$3*(1-Rand!G514)))</f>
        <v>2.7067729329546015</v>
      </c>
      <c r="H520" s="17">
        <f>IF(Rand!H514&lt;=H$1,H$4+SQRT(H$2*Rand!H514),H$6-SQRT(H$3*(1-Rand!H514)))</f>
        <v>14.265770550126465</v>
      </c>
      <c r="I520" s="24">
        <f>IF(Rand!I514&lt;=I$1,I$4+SQRT(I$2*Rand!I514),I$6-SQRT(I$3*(1-Rand!I514)))</f>
        <v>12.836378226876342</v>
      </c>
      <c r="J520" s="20">
        <f>IF(Rand!J514&lt;=J$1,J$4+SQRT(J$2*Rand!J514),J$6-SQRT(J$3*(1-Rand!J514)))</f>
        <v>11.63176028708763</v>
      </c>
      <c r="K520" s="29">
        <f>IF(Rand!K514&lt;=K$1,K$4+SQRT(K$2*Rand!K514),K$6-SQRT(K$3*(1-Rand!K514)))</f>
        <v>14.213544358635003</v>
      </c>
      <c r="L520" s="32">
        <f>IF(Rand!L514&lt;=L$1,L$4+SQRT(L$2*Rand!L514),L$6-SQRT(L$3*(1-Rand!L514)))</f>
        <v>14.137037387624822</v>
      </c>
      <c r="M520" s="25">
        <f>IF(Rand!M514&lt;=M$1,M$4+SQRT(M$2*Rand!M514),M$6-SQRT(M$3*(1-Rand!M514)))</f>
        <v>15.489843612010745</v>
      </c>
      <c r="N520" s="17">
        <f>IF(Rand!N514&lt;=N$1,N$4+SQRT(N$2*Rand!N514),N$6-SQRT(N$3*(1-Rand!N514)))</f>
        <v>6.5490711654268647</v>
      </c>
      <c r="O520" s="24">
        <f>IF(Rand!O514&lt;=O$1,O$4+SQRT(O$2*Rand!O514),O$6-SQRT(O$3*(1-Rand!O514)))</f>
        <v>13.37565127293448</v>
      </c>
      <c r="P520" s="20">
        <f>IF(Rand!P514&lt;=P$1,P$4+SQRT(P$2*Rand!P514),P$6-SQRT(P$3*(1-Rand!P514)))</f>
        <v>16.089847325798733</v>
      </c>
      <c r="Q520" s="29">
        <f>IF(Rand!Q514&lt;=Q$1,Q$4+SQRT(Q$2*Rand!Q514),Q$6-SQRT(Q$3*(1-Rand!Q514)))</f>
        <v>14.674273124301731</v>
      </c>
      <c r="R520" s="32">
        <f>IF(Rand!R514&lt;=R$1,R$4+SQRT(R$2*Rand!R514),R$6-SQRT(R$3*(1-Rand!R514)))</f>
        <v>10.803217331773151</v>
      </c>
      <c r="S520" s="25">
        <f>IF(Rand!S514&lt;=S$1,S$4+SQRT(S$2*Rand!S514),S$6-SQRT(S$3*(1-Rand!S514)))</f>
        <v>15.289373067695191</v>
      </c>
      <c r="T520" s="17">
        <f>IF(Rand!T514&lt;=T$1,T$4+SQRT(T$2*Rand!T514),T$6-SQRT(T$3*(1-Rand!T514)))</f>
        <v>10.984844959227498</v>
      </c>
      <c r="U520" s="24">
        <f>IF(Rand!U514&lt;=U$1,U$4+SQRT(U$2*Rand!U514),U$6-SQRT(U$3*(1-Rand!U514)))</f>
        <v>17.375151119384373</v>
      </c>
      <c r="V520" s="20">
        <f>IF(Rand!V514&lt;=V$1,V$4+SQRT(V$2*Rand!V514),V$6-SQRT(V$3*(1-Rand!V514)))</f>
        <v>17.792511074389669</v>
      </c>
      <c r="W520" s="29">
        <f>IF(Rand!W514&lt;=W$1,W$4+SQRT(W$2*Rand!W514),W$6-SQRT(W$3*(1-Rand!W514)))</f>
        <v>17.441769169082249</v>
      </c>
      <c r="X520" s="32">
        <f>IF(Rand!X514&lt;=X$1,X$4+SQRT(X$2*Rand!X514),X$6-SQRT(X$3*(1-Rand!X514)))</f>
        <v>9.2789613992577209</v>
      </c>
      <c r="Y520" s="25">
        <f>IF(Rand!Y514&lt;=Y$1,Y$4+SQRT(Y$2*Rand!Y514),Y$6-SQRT(Y$3*(1-Rand!Y514)))</f>
        <v>17.0336968999687</v>
      </c>
    </row>
    <row r="521" spans="2:25" hidden="1" x14ac:dyDescent="0.25">
      <c r="B521" s="17">
        <f>IF(Rand!B515&lt;=B$1,B$4+SQRT(B$2*Rand!B515),B$6-SQRT(B$3*(1-Rand!B515)))</f>
        <v>3.9689625415688639</v>
      </c>
      <c r="C521" s="24">
        <f>IF(Rand!C515&lt;=C$1,C$4+SQRT(C$2*Rand!C515),C$6-SQRT(C$3*(1-Rand!C515)))</f>
        <v>2.7294332941564261</v>
      </c>
      <c r="D521" s="20">
        <f>IF(Rand!D515&lt;=D$1,D$4+SQRT(D$2*Rand!D515),D$6-SQRT(D$3*(1-Rand!D515)))</f>
        <v>4.7150534478333785</v>
      </c>
      <c r="E521" s="29">
        <f>IF(Rand!E515&lt;=E$1,E$4+SQRT(E$2*Rand!E515),E$6-SQRT(E$3*(1-Rand!E515)))</f>
        <v>3.9544433287539009</v>
      </c>
      <c r="F521" s="32">
        <f>IF(Rand!F515&lt;=F$1,F$4+SQRT(F$2*Rand!F515),F$6-SQRT(F$3*(1-Rand!F515)))</f>
        <v>3.0587631565722311</v>
      </c>
      <c r="G521" s="25">
        <f>IF(Rand!G515&lt;=G$1,G$4+SQRT(G$2*Rand!G515),G$6-SQRT(G$3*(1-Rand!G515)))</f>
        <v>3.1248332971602899</v>
      </c>
      <c r="H521" s="17">
        <f>IF(Rand!H515&lt;=H$1,H$4+SQRT(H$2*Rand!H515),H$6-SQRT(H$3*(1-Rand!H515)))</f>
        <v>12.950348796252531</v>
      </c>
      <c r="I521" s="24">
        <f>IF(Rand!I515&lt;=I$1,I$4+SQRT(I$2*Rand!I515),I$6-SQRT(I$3*(1-Rand!I515)))</f>
        <v>10.315420963409371</v>
      </c>
      <c r="J521" s="20">
        <f>IF(Rand!J515&lt;=J$1,J$4+SQRT(J$2*Rand!J515),J$6-SQRT(J$3*(1-Rand!J515)))</f>
        <v>5.929518041966519</v>
      </c>
      <c r="K521" s="29">
        <f>IF(Rand!K515&lt;=K$1,K$4+SQRT(K$2*Rand!K515),K$6-SQRT(K$3*(1-Rand!K515)))</f>
        <v>9.891842188814449</v>
      </c>
      <c r="L521" s="32">
        <f>IF(Rand!L515&lt;=L$1,L$4+SQRT(L$2*Rand!L515),L$6-SQRT(L$3*(1-Rand!L515)))</f>
        <v>14.997269028996282</v>
      </c>
      <c r="M521" s="25">
        <f>IF(Rand!M515&lt;=M$1,M$4+SQRT(M$2*Rand!M515),M$6-SQRT(M$3*(1-Rand!M515)))</f>
        <v>14.555611027727672</v>
      </c>
      <c r="N521" s="17">
        <f>IF(Rand!N515&lt;=N$1,N$4+SQRT(N$2*Rand!N515),N$6-SQRT(N$3*(1-Rand!N515)))</f>
        <v>14.539425553862987</v>
      </c>
      <c r="O521" s="24">
        <f>IF(Rand!O515&lt;=O$1,O$4+SQRT(O$2*Rand!O515),O$6-SQRT(O$3*(1-Rand!O515)))</f>
        <v>18.218392378576766</v>
      </c>
      <c r="P521" s="20">
        <f>IF(Rand!P515&lt;=P$1,P$4+SQRT(P$2*Rand!P515),P$6-SQRT(P$3*(1-Rand!P515)))</f>
        <v>9.8116147016938715</v>
      </c>
      <c r="Q521" s="29">
        <f>IF(Rand!Q515&lt;=Q$1,Q$4+SQRT(Q$2*Rand!Q515),Q$6-SQRT(Q$3*(1-Rand!Q515)))</f>
        <v>8.4894816508292656</v>
      </c>
      <c r="R521" s="32">
        <f>IF(Rand!R515&lt;=R$1,R$4+SQRT(R$2*Rand!R515),R$6-SQRT(R$3*(1-Rand!R515)))</f>
        <v>14.994605451010921</v>
      </c>
      <c r="S521" s="25">
        <f>IF(Rand!S515&lt;=S$1,S$4+SQRT(S$2*Rand!S515),S$6-SQRT(S$3*(1-Rand!S515)))</f>
        <v>13.737802623694547</v>
      </c>
      <c r="T521" s="17">
        <f>IF(Rand!T515&lt;=T$1,T$4+SQRT(T$2*Rand!T515),T$6-SQRT(T$3*(1-Rand!T515)))</f>
        <v>11.785941335168451</v>
      </c>
      <c r="U521" s="24">
        <f>IF(Rand!U515&lt;=U$1,U$4+SQRT(U$2*Rand!U515),U$6-SQRT(U$3*(1-Rand!U515)))</f>
        <v>17.590653348370626</v>
      </c>
      <c r="V521" s="20">
        <f>IF(Rand!V515&lt;=V$1,V$4+SQRT(V$2*Rand!V515),V$6-SQRT(V$3*(1-Rand!V515)))</f>
        <v>10.936950263428857</v>
      </c>
      <c r="W521" s="29">
        <f>IF(Rand!W515&lt;=W$1,W$4+SQRT(W$2*Rand!W515),W$6-SQRT(W$3*(1-Rand!W515)))</f>
        <v>5.9138946495982054</v>
      </c>
      <c r="X521" s="32">
        <f>IF(Rand!X515&lt;=X$1,X$4+SQRT(X$2*Rand!X515),X$6-SQRT(X$3*(1-Rand!X515)))</f>
        <v>15.745298226281792</v>
      </c>
      <c r="Y521" s="25">
        <f>IF(Rand!Y515&lt;=Y$1,Y$4+SQRT(Y$2*Rand!Y515),Y$6-SQRT(Y$3*(1-Rand!Y515)))</f>
        <v>13.695035320285566</v>
      </c>
    </row>
    <row r="522" spans="2:25" hidden="1" x14ac:dyDescent="0.25">
      <c r="B522" s="17">
        <f>IF(Rand!B516&lt;=B$1,B$4+SQRT(B$2*Rand!B516),B$6-SQRT(B$3*(1-Rand!B516)))</f>
        <v>4.0429890759877543</v>
      </c>
      <c r="C522" s="24">
        <f>IF(Rand!C516&lt;=C$1,C$4+SQRT(C$2*Rand!C516),C$6-SQRT(C$3*(1-Rand!C516)))</f>
        <v>3.7286181621101697</v>
      </c>
      <c r="D522" s="20">
        <f>IF(Rand!D516&lt;=D$1,D$4+SQRT(D$2*Rand!D516),D$6-SQRT(D$3*(1-Rand!D516)))</f>
        <v>5.2469725576158828</v>
      </c>
      <c r="E522" s="29">
        <f>IF(Rand!E516&lt;=E$1,E$4+SQRT(E$2*Rand!E516),E$6-SQRT(E$3*(1-Rand!E516)))</f>
        <v>4.2391024095574803</v>
      </c>
      <c r="F522" s="32">
        <f>IF(Rand!F516&lt;=F$1,F$4+SQRT(F$2*Rand!F516),F$6-SQRT(F$3*(1-Rand!F516)))</f>
        <v>1.7713566741261428</v>
      </c>
      <c r="G522" s="25">
        <f>IF(Rand!G516&lt;=G$1,G$4+SQRT(G$2*Rand!G516),G$6-SQRT(G$3*(1-Rand!G516)))</f>
        <v>2.9232547890481242</v>
      </c>
      <c r="H522" s="17">
        <f>IF(Rand!H516&lt;=H$1,H$4+SQRT(H$2*Rand!H516),H$6-SQRT(H$3*(1-Rand!H516)))</f>
        <v>8.7932382188825713</v>
      </c>
      <c r="I522" s="24">
        <f>IF(Rand!I516&lt;=I$1,I$4+SQRT(I$2*Rand!I516),I$6-SQRT(I$3*(1-Rand!I516)))</f>
        <v>10.020812406266026</v>
      </c>
      <c r="J522" s="20">
        <f>IF(Rand!J516&lt;=J$1,J$4+SQRT(J$2*Rand!J516),J$6-SQRT(J$3*(1-Rand!J516)))</f>
        <v>17.401070897807099</v>
      </c>
      <c r="K522" s="29">
        <f>IF(Rand!K516&lt;=K$1,K$4+SQRT(K$2*Rand!K516),K$6-SQRT(K$3*(1-Rand!K516)))</f>
        <v>14.552693561636982</v>
      </c>
      <c r="L522" s="32">
        <f>IF(Rand!L516&lt;=L$1,L$4+SQRT(L$2*Rand!L516),L$6-SQRT(L$3*(1-Rand!L516)))</f>
        <v>9.6188355312803324</v>
      </c>
      <c r="M522" s="25">
        <f>IF(Rand!M516&lt;=M$1,M$4+SQRT(M$2*Rand!M516),M$6-SQRT(M$3*(1-Rand!M516)))</f>
        <v>11.989164221788233</v>
      </c>
      <c r="N522" s="17">
        <f>IF(Rand!N516&lt;=N$1,N$4+SQRT(N$2*Rand!N516),N$6-SQRT(N$3*(1-Rand!N516)))</f>
        <v>14.0149338012023</v>
      </c>
      <c r="O522" s="24">
        <f>IF(Rand!O516&lt;=O$1,O$4+SQRT(O$2*Rand!O516),O$6-SQRT(O$3*(1-Rand!O516)))</f>
        <v>6.8152045633281357</v>
      </c>
      <c r="P522" s="20">
        <f>IF(Rand!P516&lt;=P$1,P$4+SQRT(P$2*Rand!P516),P$6-SQRT(P$3*(1-Rand!P516)))</f>
        <v>10.373289762418983</v>
      </c>
      <c r="Q522" s="29">
        <f>IF(Rand!Q516&lt;=Q$1,Q$4+SQRT(Q$2*Rand!Q516),Q$6-SQRT(Q$3*(1-Rand!Q516)))</f>
        <v>11.285257645198158</v>
      </c>
      <c r="R522" s="32">
        <f>IF(Rand!R516&lt;=R$1,R$4+SQRT(R$2*Rand!R516),R$6-SQRT(R$3*(1-Rand!R516)))</f>
        <v>10.18262013354725</v>
      </c>
      <c r="S522" s="25">
        <f>IF(Rand!S516&lt;=S$1,S$4+SQRT(S$2*Rand!S516),S$6-SQRT(S$3*(1-Rand!S516)))</f>
        <v>13.123420254174908</v>
      </c>
      <c r="T522" s="17">
        <f>IF(Rand!T516&lt;=T$1,T$4+SQRT(T$2*Rand!T516),T$6-SQRT(T$3*(1-Rand!T516)))</f>
        <v>8.6928656803268733</v>
      </c>
      <c r="U522" s="24">
        <f>IF(Rand!U516&lt;=U$1,U$4+SQRT(U$2*Rand!U516),U$6-SQRT(U$3*(1-Rand!U516)))</f>
        <v>10.573809070754924</v>
      </c>
      <c r="V522" s="20">
        <f>IF(Rand!V516&lt;=V$1,V$4+SQRT(V$2*Rand!V516),V$6-SQRT(V$3*(1-Rand!V516)))</f>
        <v>13.374732375183751</v>
      </c>
      <c r="W522" s="29">
        <f>IF(Rand!W516&lt;=W$1,W$4+SQRT(W$2*Rand!W516),W$6-SQRT(W$3*(1-Rand!W516)))</f>
        <v>13.538271746417138</v>
      </c>
      <c r="X522" s="32">
        <f>IF(Rand!X516&lt;=X$1,X$4+SQRT(X$2*Rand!X516),X$6-SQRT(X$3*(1-Rand!X516)))</f>
        <v>7.8934085759215247</v>
      </c>
      <c r="Y522" s="25">
        <f>IF(Rand!Y516&lt;=Y$1,Y$4+SQRT(Y$2*Rand!Y516),Y$6-SQRT(Y$3*(1-Rand!Y516)))</f>
        <v>12.513627666971429</v>
      </c>
    </row>
    <row r="523" spans="2:25" hidden="1" x14ac:dyDescent="0.25">
      <c r="B523" s="17">
        <f>IF(Rand!B517&lt;=B$1,B$4+SQRT(B$2*Rand!B517),B$6-SQRT(B$3*(1-Rand!B517)))</f>
        <v>4.7552827539831384</v>
      </c>
      <c r="C523" s="24">
        <f>IF(Rand!C517&lt;=C$1,C$4+SQRT(C$2*Rand!C517),C$6-SQRT(C$3*(1-Rand!C517)))</f>
        <v>2.5149793376145828</v>
      </c>
      <c r="D523" s="20">
        <f>IF(Rand!D517&lt;=D$1,D$4+SQRT(D$2*Rand!D517),D$6-SQRT(D$3*(1-Rand!D517)))</f>
        <v>5.8572633720252645</v>
      </c>
      <c r="E523" s="29">
        <f>IF(Rand!E517&lt;=E$1,E$4+SQRT(E$2*Rand!E517),E$6-SQRT(E$3*(1-Rand!E517)))</f>
        <v>4.5099798442076473</v>
      </c>
      <c r="F523" s="32">
        <f>IF(Rand!F517&lt;=F$1,F$4+SQRT(F$2*Rand!F517),F$6-SQRT(F$3*(1-Rand!F517)))</f>
        <v>2.5998386434321556</v>
      </c>
      <c r="G523" s="25">
        <f>IF(Rand!G517&lt;=G$1,G$4+SQRT(G$2*Rand!G517),G$6-SQRT(G$3*(1-Rand!G517)))</f>
        <v>3.5916056173460795</v>
      </c>
      <c r="H523" s="17">
        <f>IF(Rand!H517&lt;=H$1,H$4+SQRT(H$2*Rand!H517),H$6-SQRT(H$3*(1-Rand!H517)))</f>
        <v>8.032988467807737</v>
      </c>
      <c r="I523" s="24">
        <f>IF(Rand!I517&lt;=I$1,I$4+SQRT(I$2*Rand!I517),I$6-SQRT(I$3*(1-Rand!I517)))</f>
        <v>13.187880334511465</v>
      </c>
      <c r="J523" s="20">
        <f>IF(Rand!J517&lt;=J$1,J$4+SQRT(J$2*Rand!J517),J$6-SQRT(J$3*(1-Rand!J517)))</f>
        <v>12.877475280022139</v>
      </c>
      <c r="K523" s="29">
        <f>IF(Rand!K517&lt;=K$1,K$4+SQRT(K$2*Rand!K517),K$6-SQRT(K$3*(1-Rand!K517)))</f>
        <v>9.4352111380910397</v>
      </c>
      <c r="L523" s="32">
        <f>IF(Rand!L517&lt;=L$1,L$4+SQRT(L$2*Rand!L517),L$6-SQRT(L$3*(1-Rand!L517)))</f>
        <v>11.510126371299354</v>
      </c>
      <c r="M523" s="25">
        <f>IF(Rand!M517&lt;=M$1,M$4+SQRT(M$2*Rand!M517),M$6-SQRT(M$3*(1-Rand!M517)))</f>
        <v>16.308353373111498</v>
      </c>
      <c r="N523" s="17">
        <f>IF(Rand!N517&lt;=N$1,N$4+SQRT(N$2*Rand!N517),N$6-SQRT(N$3*(1-Rand!N517)))</f>
        <v>10.662546309725753</v>
      </c>
      <c r="O523" s="24">
        <f>IF(Rand!O517&lt;=O$1,O$4+SQRT(O$2*Rand!O517),O$6-SQRT(O$3*(1-Rand!O517)))</f>
        <v>8.0974387148778142</v>
      </c>
      <c r="P523" s="20">
        <f>IF(Rand!P517&lt;=P$1,P$4+SQRT(P$2*Rand!P517),P$6-SQRT(P$3*(1-Rand!P517)))</f>
        <v>14.811850021562064</v>
      </c>
      <c r="Q523" s="29">
        <f>IF(Rand!Q517&lt;=Q$1,Q$4+SQRT(Q$2*Rand!Q517),Q$6-SQRT(Q$3*(1-Rand!Q517)))</f>
        <v>10.525680703835302</v>
      </c>
      <c r="R523" s="32">
        <f>IF(Rand!R517&lt;=R$1,R$4+SQRT(R$2*Rand!R517),R$6-SQRT(R$3*(1-Rand!R517)))</f>
        <v>5.5810358472438359</v>
      </c>
      <c r="S523" s="25">
        <f>IF(Rand!S517&lt;=S$1,S$4+SQRT(S$2*Rand!S517),S$6-SQRT(S$3*(1-Rand!S517)))</f>
        <v>14.204921614772548</v>
      </c>
      <c r="T523" s="17">
        <f>IF(Rand!T517&lt;=T$1,T$4+SQRT(T$2*Rand!T517),T$6-SQRT(T$3*(1-Rand!T517)))</f>
        <v>8.5964833283207884</v>
      </c>
      <c r="U523" s="24">
        <f>IF(Rand!U517&lt;=U$1,U$4+SQRT(U$2*Rand!U517),U$6-SQRT(U$3*(1-Rand!U517)))</f>
        <v>14.932783822639117</v>
      </c>
      <c r="V523" s="20">
        <f>IF(Rand!V517&lt;=V$1,V$4+SQRT(V$2*Rand!V517),V$6-SQRT(V$3*(1-Rand!V517)))</f>
        <v>14.097655172042849</v>
      </c>
      <c r="W523" s="29">
        <f>IF(Rand!W517&lt;=W$1,W$4+SQRT(W$2*Rand!W517),W$6-SQRT(W$3*(1-Rand!W517)))</f>
        <v>14.480322131632727</v>
      </c>
      <c r="X523" s="32">
        <f>IF(Rand!X517&lt;=X$1,X$4+SQRT(X$2*Rand!X517),X$6-SQRT(X$3*(1-Rand!X517)))</f>
        <v>11.374597117909852</v>
      </c>
      <c r="Y523" s="25">
        <f>IF(Rand!Y517&lt;=Y$1,Y$4+SQRT(Y$2*Rand!Y517),Y$6-SQRT(Y$3*(1-Rand!Y517)))</f>
        <v>8.7779161886553894</v>
      </c>
    </row>
    <row r="524" spans="2:25" hidden="1" x14ac:dyDescent="0.25">
      <c r="B524" s="17">
        <f>IF(Rand!B518&lt;=B$1,B$4+SQRT(B$2*Rand!B518),B$6-SQRT(B$3*(1-Rand!B518)))</f>
        <v>5.1357463529747944</v>
      </c>
      <c r="C524" s="24">
        <f>IF(Rand!C518&lt;=C$1,C$4+SQRT(C$2*Rand!C518),C$6-SQRT(C$3*(1-Rand!C518)))</f>
        <v>2.6622144673274653</v>
      </c>
      <c r="D524" s="20">
        <f>IF(Rand!D518&lt;=D$1,D$4+SQRT(D$2*Rand!D518),D$6-SQRT(D$3*(1-Rand!D518)))</f>
        <v>6.5745165556083602</v>
      </c>
      <c r="E524" s="29">
        <f>IF(Rand!E518&lt;=E$1,E$4+SQRT(E$2*Rand!E518),E$6-SQRT(E$3*(1-Rand!E518)))</f>
        <v>3.9912016258452461</v>
      </c>
      <c r="F524" s="32">
        <f>IF(Rand!F518&lt;=F$1,F$4+SQRT(F$2*Rand!F518),F$6-SQRT(F$3*(1-Rand!F518)))</f>
        <v>2.4621299843629227</v>
      </c>
      <c r="G524" s="25">
        <f>IF(Rand!G518&lt;=G$1,G$4+SQRT(G$2*Rand!G518),G$6-SQRT(G$3*(1-Rand!G518)))</f>
        <v>2.8131743190084868</v>
      </c>
      <c r="H524" s="17">
        <f>IF(Rand!H518&lt;=H$1,H$4+SQRT(H$2*Rand!H518),H$6-SQRT(H$3*(1-Rand!H518)))</f>
        <v>10.7790805861215</v>
      </c>
      <c r="I524" s="24">
        <f>IF(Rand!I518&lt;=I$1,I$4+SQRT(I$2*Rand!I518),I$6-SQRT(I$3*(1-Rand!I518)))</f>
        <v>11.247371662045451</v>
      </c>
      <c r="J524" s="20">
        <f>IF(Rand!J518&lt;=J$1,J$4+SQRT(J$2*Rand!J518),J$6-SQRT(J$3*(1-Rand!J518)))</f>
        <v>17.372101116726306</v>
      </c>
      <c r="K524" s="29">
        <f>IF(Rand!K518&lt;=K$1,K$4+SQRT(K$2*Rand!K518),K$6-SQRT(K$3*(1-Rand!K518)))</f>
        <v>8.1286156014308411</v>
      </c>
      <c r="L524" s="32">
        <f>IF(Rand!L518&lt;=L$1,L$4+SQRT(L$2*Rand!L518),L$6-SQRT(L$3*(1-Rand!L518)))</f>
        <v>7.4343932149884431</v>
      </c>
      <c r="M524" s="25">
        <f>IF(Rand!M518&lt;=M$1,M$4+SQRT(M$2*Rand!M518),M$6-SQRT(M$3*(1-Rand!M518)))</f>
        <v>8.9091573771719155</v>
      </c>
      <c r="N524" s="17">
        <f>IF(Rand!N518&lt;=N$1,N$4+SQRT(N$2*Rand!N518),N$6-SQRT(N$3*(1-Rand!N518)))</f>
        <v>10.059182539730857</v>
      </c>
      <c r="O524" s="24">
        <f>IF(Rand!O518&lt;=O$1,O$4+SQRT(O$2*Rand!O518),O$6-SQRT(O$3*(1-Rand!O518)))</f>
        <v>10.534981012192802</v>
      </c>
      <c r="P524" s="20">
        <f>IF(Rand!P518&lt;=P$1,P$4+SQRT(P$2*Rand!P518),P$6-SQRT(P$3*(1-Rand!P518)))</f>
        <v>13.794127471738479</v>
      </c>
      <c r="Q524" s="29">
        <f>IF(Rand!Q518&lt;=Q$1,Q$4+SQRT(Q$2*Rand!Q518),Q$6-SQRT(Q$3*(1-Rand!Q518)))</f>
        <v>9.1388746978981725</v>
      </c>
      <c r="R524" s="32">
        <f>IF(Rand!R518&lt;=R$1,R$4+SQRT(R$2*Rand!R518),R$6-SQRT(R$3*(1-Rand!R518)))</f>
        <v>12.947755983764463</v>
      </c>
      <c r="S524" s="25">
        <f>IF(Rand!S518&lt;=S$1,S$4+SQRT(S$2*Rand!S518),S$6-SQRT(S$3*(1-Rand!S518)))</f>
        <v>12.740478892396066</v>
      </c>
      <c r="T524" s="17">
        <f>IF(Rand!T518&lt;=T$1,T$4+SQRT(T$2*Rand!T518),T$6-SQRT(T$3*(1-Rand!T518)))</f>
        <v>14.717905565442306</v>
      </c>
      <c r="U524" s="24">
        <f>IF(Rand!U518&lt;=U$1,U$4+SQRT(U$2*Rand!U518),U$6-SQRT(U$3*(1-Rand!U518)))</f>
        <v>5.8594495034840861</v>
      </c>
      <c r="V524" s="20">
        <f>IF(Rand!V518&lt;=V$1,V$4+SQRT(V$2*Rand!V518),V$6-SQRT(V$3*(1-Rand!V518)))</f>
        <v>6.0927429660391716</v>
      </c>
      <c r="W524" s="29">
        <f>IF(Rand!W518&lt;=W$1,W$4+SQRT(W$2*Rand!W518),W$6-SQRT(W$3*(1-Rand!W518)))</f>
        <v>12.939172558162355</v>
      </c>
      <c r="X524" s="32">
        <f>IF(Rand!X518&lt;=X$1,X$4+SQRT(X$2*Rand!X518),X$6-SQRT(X$3*(1-Rand!X518)))</f>
        <v>15.441212667038201</v>
      </c>
      <c r="Y524" s="25">
        <f>IF(Rand!Y518&lt;=Y$1,Y$4+SQRT(Y$2*Rand!Y518),Y$6-SQRT(Y$3*(1-Rand!Y518)))</f>
        <v>11.653160964086851</v>
      </c>
    </row>
    <row r="525" spans="2:25" hidden="1" x14ac:dyDescent="0.25">
      <c r="B525" s="17">
        <f>IF(Rand!B519&lt;=B$1,B$4+SQRT(B$2*Rand!B519),B$6-SQRT(B$3*(1-Rand!B519)))</f>
        <v>3.5406526878603963</v>
      </c>
      <c r="C525" s="24">
        <f>IF(Rand!C519&lt;=C$1,C$4+SQRT(C$2*Rand!C519),C$6-SQRT(C$3*(1-Rand!C519)))</f>
        <v>4.371474427926656</v>
      </c>
      <c r="D525" s="20">
        <f>IF(Rand!D519&lt;=D$1,D$4+SQRT(D$2*Rand!D519),D$6-SQRT(D$3*(1-Rand!D519)))</f>
        <v>6.2663178739095677</v>
      </c>
      <c r="E525" s="29">
        <f>IF(Rand!E519&lt;=E$1,E$4+SQRT(E$2*Rand!E519),E$6-SQRT(E$3*(1-Rand!E519)))</f>
        <v>4.4135326257397827</v>
      </c>
      <c r="F525" s="32">
        <f>IF(Rand!F519&lt;=F$1,F$4+SQRT(F$2*Rand!F519),F$6-SQRT(F$3*(1-Rand!F519)))</f>
        <v>3.0495756767070898</v>
      </c>
      <c r="G525" s="25">
        <f>IF(Rand!G519&lt;=G$1,G$4+SQRT(G$2*Rand!G519),G$6-SQRT(G$3*(1-Rand!G519)))</f>
        <v>2.6186117244570966</v>
      </c>
      <c r="H525" s="17">
        <f>IF(Rand!H519&lt;=H$1,H$4+SQRT(H$2*Rand!H519),H$6-SQRT(H$3*(1-Rand!H519)))</f>
        <v>17.676328214819399</v>
      </c>
      <c r="I525" s="24">
        <f>IF(Rand!I519&lt;=I$1,I$4+SQRT(I$2*Rand!I519),I$6-SQRT(I$3*(1-Rand!I519)))</f>
        <v>15.834266715008523</v>
      </c>
      <c r="J525" s="20">
        <f>IF(Rand!J519&lt;=J$1,J$4+SQRT(J$2*Rand!J519),J$6-SQRT(J$3*(1-Rand!J519)))</f>
        <v>6.4005355011722092</v>
      </c>
      <c r="K525" s="29">
        <f>IF(Rand!K519&lt;=K$1,K$4+SQRT(K$2*Rand!K519),K$6-SQRT(K$3*(1-Rand!K519)))</f>
        <v>13.026466963514485</v>
      </c>
      <c r="L525" s="32">
        <f>IF(Rand!L519&lt;=L$1,L$4+SQRT(L$2*Rand!L519),L$6-SQRT(L$3*(1-Rand!L519)))</f>
        <v>12.659954809612351</v>
      </c>
      <c r="M525" s="25">
        <f>IF(Rand!M519&lt;=M$1,M$4+SQRT(M$2*Rand!M519),M$6-SQRT(M$3*(1-Rand!M519)))</f>
        <v>12.732794711466546</v>
      </c>
      <c r="N525" s="17">
        <f>IF(Rand!N519&lt;=N$1,N$4+SQRT(N$2*Rand!N519),N$6-SQRT(N$3*(1-Rand!N519)))</f>
        <v>14.527842687408597</v>
      </c>
      <c r="O525" s="24">
        <f>IF(Rand!O519&lt;=O$1,O$4+SQRT(O$2*Rand!O519),O$6-SQRT(O$3*(1-Rand!O519)))</f>
        <v>8.6045698308991234</v>
      </c>
      <c r="P525" s="20">
        <f>IF(Rand!P519&lt;=P$1,P$4+SQRT(P$2*Rand!P519),P$6-SQRT(P$3*(1-Rand!P519)))</f>
        <v>15.820716236634112</v>
      </c>
      <c r="Q525" s="29">
        <f>IF(Rand!Q519&lt;=Q$1,Q$4+SQRT(Q$2*Rand!Q519),Q$6-SQRT(Q$3*(1-Rand!Q519)))</f>
        <v>15.718509023195647</v>
      </c>
      <c r="R525" s="32">
        <f>IF(Rand!R519&lt;=R$1,R$4+SQRT(R$2*Rand!R519),R$6-SQRT(R$3*(1-Rand!R519)))</f>
        <v>18.050694234235113</v>
      </c>
      <c r="S525" s="25">
        <f>IF(Rand!S519&lt;=S$1,S$4+SQRT(S$2*Rand!S519),S$6-SQRT(S$3*(1-Rand!S519)))</f>
        <v>19.050249381501981</v>
      </c>
      <c r="T525" s="17">
        <f>IF(Rand!T519&lt;=T$1,T$4+SQRT(T$2*Rand!T519),T$6-SQRT(T$3*(1-Rand!T519)))</f>
        <v>10.832556308073016</v>
      </c>
      <c r="U525" s="24">
        <f>IF(Rand!U519&lt;=U$1,U$4+SQRT(U$2*Rand!U519),U$6-SQRT(U$3*(1-Rand!U519)))</f>
        <v>10.415804593654048</v>
      </c>
      <c r="V525" s="20">
        <f>IF(Rand!V519&lt;=V$1,V$4+SQRT(V$2*Rand!V519),V$6-SQRT(V$3*(1-Rand!V519)))</f>
        <v>6.4834913368249305</v>
      </c>
      <c r="W525" s="29">
        <f>IF(Rand!W519&lt;=W$1,W$4+SQRT(W$2*Rand!W519),W$6-SQRT(W$3*(1-Rand!W519)))</f>
        <v>8.6580673783610234</v>
      </c>
      <c r="X525" s="32">
        <f>IF(Rand!X519&lt;=X$1,X$4+SQRT(X$2*Rand!X519),X$6-SQRT(X$3*(1-Rand!X519)))</f>
        <v>15.069945731809403</v>
      </c>
      <c r="Y525" s="25">
        <f>IF(Rand!Y519&lt;=Y$1,Y$4+SQRT(Y$2*Rand!Y519),Y$6-SQRT(Y$3*(1-Rand!Y519)))</f>
        <v>11.46017935824597</v>
      </c>
    </row>
    <row r="526" spans="2:25" hidden="1" x14ac:dyDescent="0.25">
      <c r="B526" s="17">
        <f>IF(Rand!B520&lt;=B$1,B$4+SQRT(B$2*Rand!B520),B$6-SQRT(B$3*(1-Rand!B520)))</f>
        <v>4.7453465356616755</v>
      </c>
      <c r="C526" s="24">
        <f>IF(Rand!C520&lt;=C$1,C$4+SQRT(C$2*Rand!C520),C$6-SQRT(C$3*(1-Rand!C520)))</f>
        <v>2.6859690755880958</v>
      </c>
      <c r="D526" s="20">
        <f>IF(Rand!D520&lt;=D$1,D$4+SQRT(D$2*Rand!D520),D$6-SQRT(D$3*(1-Rand!D520)))</f>
        <v>5.3227746697277576</v>
      </c>
      <c r="E526" s="29">
        <f>IF(Rand!E520&lt;=E$1,E$4+SQRT(E$2*Rand!E520),E$6-SQRT(E$3*(1-Rand!E520)))</f>
        <v>4.0068106483846453</v>
      </c>
      <c r="F526" s="32">
        <f>IF(Rand!F520&lt;=F$1,F$4+SQRT(F$2*Rand!F520),F$6-SQRT(F$3*(1-Rand!F520)))</f>
        <v>2.4010832788040819</v>
      </c>
      <c r="G526" s="25">
        <f>IF(Rand!G520&lt;=G$1,G$4+SQRT(G$2*Rand!G520),G$6-SQRT(G$3*(1-Rand!G520)))</f>
        <v>4.7698775042818626</v>
      </c>
      <c r="H526" s="17">
        <f>IF(Rand!H520&lt;=H$1,H$4+SQRT(H$2*Rand!H520),H$6-SQRT(H$3*(1-Rand!H520)))</f>
        <v>10.617716519422975</v>
      </c>
      <c r="I526" s="24">
        <f>IF(Rand!I520&lt;=I$1,I$4+SQRT(I$2*Rand!I520),I$6-SQRT(I$3*(1-Rand!I520)))</f>
        <v>16.72168471017579</v>
      </c>
      <c r="J526" s="20">
        <f>IF(Rand!J520&lt;=J$1,J$4+SQRT(J$2*Rand!J520),J$6-SQRT(J$3*(1-Rand!J520)))</f>
        <v>5.6675001281475765</v>
      </c>
      <c r="K526" s="29">
        <f>IF(Rand!K520&lt;=K$1,K$4+SQRT(K$2*Rand!K520),K$6-SQRT(K$3*(1-Rand!K520)))</f>
        <v>7.7577439188720074</v>
      </c>
      <c r="L526" s="32">
        <f>IF(Rand!L520&lt;=L$1,L$4+SQRT(L$2*Rand!L520),L$6-SQRT(L$3*(1-Rand!L520)))</f>
        <v>5.3567601213844185</v>
      </c>
      <c r="M526" s="25">
        <f>IF(Rand!M520&lt;=M$1,M$4+SQRT(M$2*Rand!M520),M$6-SQRT(M$3*(1-Rand!M520)))</f>
        <v>10.310465502062771</v>
      </c>
      <c r="N526" s="17">
        <f>IF(Rand!N520&lt;=N$1,N$4+SQRT(N$2*Rand!N520),N$6-SQRT(N$3*(1-Rand!N520)))</f>
        <v>12.032092794692318</v>
      </c>
      <c r="O526" s="24">
        <f>IF(Rand!O520&lt;=O$1,O$4+SQRT(O$2*Rand!O520),O$6-SQRT(O$3*(1-Rand!O520)))</f>
        <v>14.486466838205677</v>
      </c>
      <c r="P526" s="20">
        <f>IF(Rand!P520&lt;=P$1,P$4+SQRT(P$2*Rand!P520),P$6-SQRT(P$3*(1-Rand!P520)))</f>
        <v>13.798602467096668</v>
      </c>
      <c r="Q526" s="29">
        <f>IF(Rand!Q520&lt;=Q$1,Q$4+SQRT(Q$2*Rand!Q520),Q$6-SQRT(Q$3*(1-Rand!Q520)))</f>
        <v>8.4952233901931198</v>
      </c>
      <c r="R526" s="32">
        <f>IF(Rand!R520&lt;=R$1,R$4+SQRT(R$2*Rand!R520),R$6-SQRT(R$3*(1-Rand!R520)))</f>
        <v>11.725346813627056</v>
      </c>
      <c r="S526" s="25">
        <f>IF(Rand!S520&lt;=S$1,S$4+SQRT(S$2*Rand!S520),S$6-SQRT(S$3*(1-Rand!S520)))</f>
        <v>17.416890728684169</v>
      </c>
      <c r="T526" s="17">
        <f>IF(Rand!T520&lt;=T$1,T$4+SQRT(T$2*Rand!T520),T$6-SQRT(T$3*(1-Rand!T520)))</f>
        <v>9.7189972501990773</v>
      </c>
      <c r="U526" s="24">
        <f>IF(Rand!U520&lt;=U$1,U$4+SQRT(U$2*Rand!U520),U$6-SQRT(U$3*(1-Rand!U520)))</f>
        <v>14.303403946523346</v>
      </c>
      <c r="V526" s="20">
        <f>IF(Rand!V520&lt;=V$1,V$4+SQRT(V$2*Rand!V520),V$6-SQRT(V$3*(1-Rand!V520)))</f>
        <v>9.6890147506085764</v>
      </c>
      <c r="W526" s="29">
        <f>IF(Rand!W520&lt;=W$1,W$4+SQRT(W$2*Rand!W520),W$6-SQRT(W$3*(1-Rand!W520)))</f>
        <v>14.569332335321429</v>
      </c>
      <c r="X526" s="32">
        <f>IF(Rand!X520&lt;=X$1,X$4+SQRT(X$2*Rand!X520),X$6-SQRT(X$3*(1-Rand!X520)))</f>
        <v>12.003310075357398</v>
      </c>
      <c r="Y526" s="25">
        <f>IF(Rand!Y520&lt;=Y$1,Y$4+SQRT(Y$2*Rand!Y520),Y$6-SQRT(Y$3*(1-Rand!Y520)))</f>
        <v>13.095335468581023</v>
      </c>
    </row>
    <row r="527" spans="2:25" hidden="1" x14ac:dyDescent="0.25">
      <c r="B527" s="17">
        <f>IF(Rand!B521&lt;=B$1,B$4+SQRT(B$2*Rand!B521),B$6-SQRT(B$3*(1-Rand!B521)))</f>
        <v>4.276314098062544</v>
      </c>
      <c r="C527" s="24">
        <f>IF(Rand!C521&lt;=C$1,C$4+SQRT(C$2*Rand!C521),C$6-SQRT(C$3*(1-Rand!C521)))</f>
        <v>3.4792334132264848</v>
      </c>
      <c r="D527" s="20">
        <f>IF(Rand!D521&lt;=D$1,D$4+SQRT(D$2*Rand!D521),D$6-SQRT(D$3*(1-Rand!D521)))</f>
        <v>4.1795944597898176</v>
      </c>
      <c r="E527" s="29">
        <f>IF(Rand!E521&lt;=E$1,E$4+SQRT(E$2*Rand!E521),E$6-SQRT(E$3*(1-Rand!E521)))</f>
        <v>3.602857987219684</v>
      </c>
      <c r="F527" s="32">
        <f>IF(Rand!F521&lt;=F$1,F$4+SQRT(F$2*Rand!F521),F$6-SQRT(F$3*(1-Rand!F521)))</f>
        <v>2.3988481232752807</v>
      </c>
      <c r="G527" s="25">
        <f>IF(Rand!G521&lt;=G$1,G$4+SQRT(G$2*Rand!G521),G$6-SQRT(G$3*(1-Rand!G521)))</f>
        <v>3.1308682886015742</v>
      </c>
      <c r="H527" s="17">
        <f>IF(Rand!H521&lt;=H$1,H$4+SQRT(H$2*Rand!H521),H$6-SQRT(H$3*(1-Rand!H521)))</f>
        <v>9.6058202836909299</v>
      </c>
      <c r="I527" s="24">
        <f>IF(Rand!I521&lt;=I$1,I$4+SQRT(I$2*Rand!I521),I$6-SQRT(I$3*(1-Rand!I521)))</f>
        <v>9.2536101518542946</v>
      </c>
      <c r="J527" s="20">
        <f>IF(Rand!J521&lt;=J$1,J$4+SQRT(J$2*Rand!J521),J$6-SQRT(J$3*(1-Rand!J521)))</f>
        <v>16.647695454514302</v>
      </c>
      <c r="K527" s="29">
        <f>IF(Rand!K521&lt;=K$1,K$4+SQRT(K$2*Rand!K521),K$6-SQRT(K$3*(1-Rand!K521)))</f>
        <v>10.536232276241611</v>
      </c>
      <c r="L527" s="32">
        <f>IF(Rand!L521&lt;=L$1,L$4+SQRT(L$2*Rand!L521),L$6-SQRT(L$3*(1-Rand!L521)))</f>
        <v>16.152107346110181</v>
      </c>
      <c r="M527" s="25">
        <f>IF(Rand!M521&lt;=M$1,M$4+SQRT(M$2*Rand!M521),M$6-SQRT(M$3*(1-Rand!M521)))</f>
        <v>12.38002858192252</v>
      </c>
      <c r="N527" s="17">
        <f>IF(Rand!N521&lt;=N$1,N$4+SQRT(N$2*Rand!N521),N$6-SQRT(N$3*(1-Rand!N521)))</f>
        <v>15.623107362147787</v>
      </c>
      <c r="O527" s="24">
        <f>IF(Rand!O521&lt;=O$1,O$4+SQRT(O$2*Rand!O521),O$6-SQRT(O$3*(1-Rand!O521)))</f>
        <v>15.467032034611329</v>
      </c>
      <c r="P527" s="20">
        <f>IF(Rand!P521&lt;=P$1,P$4+SQRT(P$2*Rand!P521),P$6-SQRT(P$3*(1-Rand!P521)))</f>
        <v>16.750717791289802</v>
      </c>
      <c r="Q527" s="29">
        <f>IF(Rand!Q521&lt;=Q$1,Q$4+SQRT(Q$2*Rand!Q521),Q$6-SQRT(Q$3*(1-Rand!Q521)))</f>
        <v>12.482630711240645</v>
      </c>
      <c r="R527" s="32">
        <f>IF(Rand!R521&lt;=R$1,R$4+SQRT(R$2*Rand!R521),R$6-SQRT(R$3*(1-Rand!R521)))</f>
        <v>12.062931063132677</v>
      </c>
      <c r="S527" s="25">
        <f>IF(Rand!S521&lt;=S$1,S$4+SQRT(S$2*Rand!S521),S$6-SQRT(S$3*(1-Rand!S521)))</f>
        <v>13.611110714797164</v>
      </c>
      <c r="T527" s="17">
        <f>IF(Rand!T521&lt;=T$1,T$4+SQRT(T$2*Rand!T521),T$6-SQRT(T$3*(1-Rand!T521)))</f>
        <v>11.597894295264028</v>
      </c>
      <c r="U527" s="24">
        <f>IF(Rand!U521&lt;=U$1,U$4+SQRT(U$2*Rand!U521),U$6-SQRT(U$3*(1-Rand!U521)))</f>
        <v>12.789205689118312</v>
      </c>
      <c r="V527" s="20">
        <f>IF(Rand!V521&lt;=V$1,V$4+SQRT(V$2*Rand!V521),V$6-SQRT(V$3*(1-Rand!V521)))</f>
        <v>11.815545741795697</v>
      </c>
      <c r="W527" s="29">
        <f>IF(Rand!W521&lt;=W$1,W$4+SQRT(W$2*Rand!W521),W$6-SQRT(W$3*(1-Rand!W521)))</f>
        <v>12.765570149518174</v>
      </c>
      <c r="X527" s="32">
        <f>IF(Rand!X521&lt;=X$1,X$4+SQRT(X$2*Rand!X521),X$6-SQRT(X$3*(1-Rand!X521)))</f>
        <v>9.7804787563589706</v>
      </c>
      <c r="Y527" s="25">
        <f>IF(Rand!Y521&lt;=Y$1,Y$4+SQRT(Y$2*Rand!Y521),Y$6-SQRT(Y$3*(1-Rand!Y521)))</f>
        <v>8.795399677622731</v>
      </c>
    </row>
    <row r="528" spans="2:25" hidden="1" x14ac:dyDescent="0.25">
      <c r="B528" s="17">
        <f>IF(Rand!B522&lt;=B$1,B$4+SQRT(B$2*Rand!B522),B$6-SQRT(B$3*(1-Rand!B522)))</f>
        <v>4.5238434667444363</v>
      </c>
      <c r="C528" s="24">
        <f>IF(Rand!C522&lt;=C$1,C$4+SQRT(C$2*Rand!C522),C$6-SQRT(C$3*(1-Rand!C522)))</f>
        <v>3.006976147833389</v>
      </c>
      <c r="D528" s="20">
        <f>IF(Rand!D522&lt;=D$1,D$4+SQRT(D$2*Rand!D522),D$6-SQRT(D$3*(1-Rand!D522)))</f>
        <v>6.2415787963499936</v>
      </c>
      <c r="E528" s="29">
        <f>IF(Rand!E522&lt;=E$1,E$4+SQRT(E$2*Rand!E522),E$6-SQRT(E$3*(1-Rand!E522)))</f>
        <v>3.7408766255490296</v>
      </c>
      <c r="F528" s="32">
        <f>IF(Rand!F522&lt;=F$1,F$4+SQRT(F$2*Rand!F522),F$6-SQRT(F$3*(1-Rand!F522)))</f>
        <v>3.5348270115301381</v>
      </c>
      <c r="G528" s="25">
        <f>IF(Rand!G522&lt;=G$1,G$4+SQRT(G$2*Rand!G522),G$6-SQRT(G$3*(1-Rand!G522)))</f>
        <v>4.0393118410950386</v>
      </c>
      <c r="H528" s="17">
        <f>IF(Rand!H522&lt;=H$1,H$4+SQRT(H$2*Rand!H522),H$6-SQRT(H$3*(1-Rand!H522)))</f>
        <v>11.756930887836319</v>
      </c>
      <c r="I528" s="24">
        <f>IF(Rand!I522&lt;=I$1,I$4+SQRT(I$2*Rand!I522),I$6-SQRT(I$3*(1-Rand!I522)))</f>
        <v>11.303281205508089</v>
      </c>
      <c r="J528" s="20">
        <f>IF(Rand!J522&lt;=J$1,J$4+SQRT(J$2*Rand!J522),J$6-SQRT(J$3*(1-Rand!J522)))</f>
        <v>8.3821923778950289</v>
      </c>
      <c r="K528" s="29">
        <f>IF(Rand!K522&lt;=K$1,K$4+SQRT(K$2*Rand!K522),K$6-SQRT(K$3*(1-Rand!K522)))</f>
        <v>16.514076548163292</v>
      </c>
      <c r="L528" s="32">
        <f>IF(Rand!L522&lt;=L$1,L$4+SQRT(L$2*Rand!L522),L$6-SQRT(L$3*(1-Rand!L522)))</f>
        <v>7.2466414819781022</v>
      </c>
      <c r="M528" s="25">
        <f>IF(Rand!M522&lt;=M$1,M$4+SQRT(M$2*Rand!M522),M$6-SQRT(M$3*(1-Rand!M522)))</f>
        <v>17.538560645303271</v>
      </c>
      <c r="N528" s="17">
        <f>IF(Rand!N522&lt;=N$1,N$4+SQRT(N$2*Rand!N522),N$6-SQRT(N$3*(1-Rand!N522)))</f>
        <v>11.207841850283407</v>
      </c>
      <c r="O528" s="24">
        <f>IF(Rand!O522&lt;=O$1,O$4+SQRT(O$2*Rand!O522),O$6-SQRT(O$3*(1-Rand!O522)))</f>
        <v>11.329667779477182</v>
      </c>
      <c r="P528" s="20">
        <f>IF(Rand!P522&lt;=P$1,P$4+SQRT(P$2*Rand!P522),P$6-SQRT(P$3*(1-Rand!P522)))</f>
        <v>17.874134826955324</v>
      </c>
      <c r="Q528" s="29">
        <f>IF(Rand!Q522&lt;=Q$1,Q$4+SQRT(Q$2*Rand!Q522),Q$6-SQRT(Q$3*(1-Rand!Q522)))</f>
        <v>11.042924350324594</v>
      </c>
      <c r="R528" s="32">
        <f>IF(Rand!R522&lt;=R$1,R$4+SQRT(R$2*Rand!R522),R$6-SQRT(R$3*(1-Rand!R522)))</f>
        <v>10.441708150858023</v>
      </c>
      <c r="S528" s="25">
        <f>IF(Rand!S522&lt;=S$1,S$4+SQRT(S$2*Rand!S522),S$6-SQRT(S$3*(1-Rand!S522)))</f>
        <v>7.8178067298367662</v>
      </c>
      <c r="T528" s="17">
        <f>IF(Rand!T522&lt;=T$1,T$4+SQRT(T$2*Rand!T522),T$6-SQRT(T$3*(1-Rand!T522)))</f>
        <v>10.28094172764415</v>
      </c>
      <c r="U528" s="24">
        <f>IF(Rand!U522&lt;=U$1,U$4+SQRT(U$2*Rand!U522),U$6-SQRT(U$3*(1-Rand!U522)))</f>
        <v>19.401221667377488</v>
      </c>
      <c r="V528" s="20">
        <f>IF(Rand!V522&lt;=V$1,V$4+SQRT(V$2*Rand!V522),V$6-SQRT(V$3*(1-Rand!V522)))</f>
        <v>12.718413273004991</v>
      </c>
      <c r="W528" s="29">
        <f>IF(Rand!W522&lt;=W$1,W$4+SQRT(W$2*Rand!W522),W$6-SQRT(W$3*(1-Rand!W522)))</f>
        <v>13.903991366994525</v>
      </c>
      <c r="X528" s="32">
        <f>IF(Rand!X522&lt;=X$1,X$4+SQRT(X$2*Rand!X522),X$6-SQRT(X$3*(1-Rand!X522)))</f>
        <v>9.1869223958402539</v>
      </c>
      <c r="Y528" s="25">
        <f>IF(Rand!Y522&lt;=Y$1,Y$4+SQRT(Y$2*Rand!Y522),Y$6-SQRT(Y$3*(1-Rand!Y522)))</f>
        <v>14.177333906933294</v>
      </c>
    </row>
    <row r="529" spans="2:25" hidden="1" x14ac:dyDescent="0.25">
      <c r="B529" s="17">
        <f>IF(Rand!B523&lt;=B$1,B$4+SQRT(B$2*Rand!B523),B$6-SQRT(B$3*(1-Rand!B523)))</f>
        <v>3.8835879870197143</v>
      </c>
      <c r="C529" s="24">
        <f>IF(Rand!C523&lt;=C$1,C$4+SQRT(C$2*Rand!C523),C$6-SQRT(C$3*(1-Rand!C523)))</f>
        <v>4.2739466596361009</v>
      </c>
      <c r="D529" s="20">
        <f>IF(Rand!D523&lt;=D$1,D$4+SQRT(D$2*Rand!D523),D$6-SQRT(D$3*(1-Rand!D523)))</f>
        <v>5.9989946735748978</v>
      </c>
      <c r="E529" s="29">
        <f>IF(Rand!E523&lt;=E$1,E$4+SQRT(E$2*Rand!E523),E$6-SQRT(E$3*(1-Rand!E523)))</f>
        <v>4.2291977913072794</v>
      </c>
      <c r="F529" s="32">
        <f>IF(Rand!F523&lt;=F$1,F$4+SQRT(F$2*Rand!F523),F$6-SQRT(F$3*(1-Rand!F523)))</f>
        <v>2.2137296129793125</v>
      </c>
      <c r="G529" s="25">
        <f>IF(Rand!G523&lt;=G$1,G$4+SQRT(G$2*Rand!G523),G$6-SQRT(G$3*(1-Rand!G523)))</f>
        <v>4.0961930696893551</v>
      </c>
      <c r="H529" s="17">
        <f>IF(Rand!H523&lt;=H$1,H$4+SQRT(H$2*Rand!H523),H$6-SQRT(H$3*(1-Rand!H523)))</f>
        <v>12.503721345842781</v>
      </c>
      <c r="I529" s="24">
        <f>IF(Rand!I523&lt;=I$1,I$4+SQRT(I$2*Rand!I523),I$6-SQRT(I$3*(1-Rand!I523)))</f>
        <v>10.230003971048951</v>
      </c>
      <c r="J529" s="20">
        <f>IF(Rand!J523&lt;=J$1,J$4+SQRT(J$2*Rand!J523),J$6-SQRT(J$3*(1-Rand!J523)))</f>
        <v>7.8393912437461033</v>
      </c>
      <c r="K529" s="29">
        <f>IF(Rand!K523&lt;=K$1,K$4+SQRT(K$2*Rand!K523),K$6-SQRT(K$3*(1-Rand!K523)))</f>
        <v>5.9209211831546193</v>
      </c>
      <c r="L529" s="32">
        <f>IF(Rand!L523&lt;=L$1,L$4+SQRT(L$2*Rand!L523),L$6-SQRT(L$3*(1-Rand!L523)))</f>
        <v>12.751345956262394</v>
      </c>
      <c r="M529" s="25">
        <f>IF(Rand!M523&lt;=M$1,M$4+SQRT(M$2*Rand!M523),M$6-SQRT(M$3*(1-Rand!M523)))</f>
        <v>15.688734507036928</v>
      </c>
      <c r="N529" s="17">
        <f>IF(Rand!N523&lt;=N$1,N$4+SQRT(N$2*Rand!N523),N$6-SQRT(N$3*(1-Rand!N523)))</f>
        <v>15.521304254191339</v>
      </c>
      <c r="O529" s="24">
        <f>IF(Rand!O523&lt;=O$1,O$4+SQRT(O$2*Rand!O523),O$6-SQRT(O$3*(1-Rand!O523)))</f>
        <v>12.101822140107899</v>
      </c>
      <c r="P529" s="20">
        <f>IF(Rand!P523&lt;=P$1,P$4+SQRT(P$2*Rand!P523),P$6-SQRT(P$3*(1-Rand!P523)))</f>
        <v>10.688059654070482</v>
      </c>
      <c r="Q529" s="29">
        <f>IF(Rand!Q523&lt;=Q$1,Q$4+SQRT(Q$2*Rand!Q523),Q$6-SQRT(Q$3*(1-Rand!Q523)))</f>
        <v>10.932476159273856</v>
      </c>
      <c r="R529" s="32">
        <f>IF(Rand!R523&lt;=R$1,R$4+SQRT(R$2*Rand!R523),R$6-SQRT(R$3*(1-Rand!R523)))</f>
        <v>17.586531865935669</v>
      </c>
      <c r="S529" s="25">
        <f>IF(Rand!S523&lt;=S$1,S$4+SQRT(S$2*Rand!S523),S$6-SQRT(S$3*(1-Rand!S523)))</f>
        <v>9.4939286170652686</v>
      </c>
      <c r="T529" s="17">
        <f>IF(Rand!T523&lt;=T$1,T$4+SQRT(T$2*Rand!T523),T$6-SQRT(T$3*(1-Rand!T523)))</f>
        <v>13.373509128925209</v>
      </c>
      <c r="U529" s="24">
        <f>IF(Rand!U523&lt;=U$1,U$4+SQRT(U$2*Rand!U523),U$6-SQRT(U$3*(1-Rand!U523)))</f>
        <v>7.3074013737722403</v>
      </c>
      <c r="V529" s="20">
        <f>IF(Rand!V523&lt;=V$1,V$4+SQRT(V$2*Rand!V523),V$6-SQRT(V$3*(1-Rand!V523)))</f>
        <v>13.2321533011933</v>
      </c>
      <c r="W529" s="29">
        <f>IF(Rand!W523&lt;=W$1,W$4+SQRT(W$2*Rand!W523),W$6-SQRT(W$3*(1-Rand!W523)))</f>
        <v>15.892855980163343</v>
      </c>
      <c r="X529" s="32">
        <f>IF(Rand!X523&lt;=X$1,X$4+SQRT(X$2*Rand!X523),X$6-SQRT(X$3*(1-Rand!X523)))</f>
        <v>8.2827563503832398</v>
      </c>
      <c r="Y529" s="25">
        <f>IF(Rand!Y523&lt;=Y$1,Y$4+SQRT(Y$2*Rand!Y523),Y$6-SQRT(Y$3*(1-Rand!Y523)))</f>
        <v>11.956470803027077</v>
      </c>
    </row>
    <row r="530" spans="2:25" hidden="1" x14ac:dyDescent="0.25">
      <c r="B530" s="17">
        <f>IF(Rand!B524&lt;=B$1,B$4+SQRT(B$2*Rand!B524),B$6-SQRT(B$3*(1-Rand!B524)))</f>
        <v>3.7702646293408959</v>
      </c>
      <c r="C530" s="24">
        <f>IF(Rand!C524&lt;=C$1,C$4+SQRT(C$2*Rand!C524),C$6-SQRT(C$3*(1-Rand!C524)))</f>
        <v>3.426967818555164</v>
      </c>
      <c r="D530" s="20">
        <f>IF(Rand!D524&lt;=D$1,D$4+SQRT(D$2*Rand!D524),D$6-SQRT(D$3*(1-Rand!D524)))</f>
        <v>5.0919315406844348</v>
      </c>
      <c r="E530" s="29">
        <f>IF(Rand!E524&lt;=E$1,E$4+SQRT(E$2*Rand!E524),E$6-SQRT(E$3*(1-Rand!E524)))</f>
        <v>3.6288140309302701</v>
      </c>
      <c r="F530" s="32">
        <f>IF(Rand!F524&lt;=F$1,F$4+SQRT(F$2*Rand!F524),F$6-SQRT(F$3*(1-Rand!F524)))</f>
        <v>3.1927352107566609</v>
      </c>
      <c r="G530" s="25">
        <f>IF(Rand!G524&lt;=G$1,G$4+SQRT(G$2*Rand!G524),G$6-SQRT(G$3*(1-Rand!G524)))</f>
        <v>2.3786187309744795</v>
      </c>
      <c r="H530" s="17">
        <f>IF(Rand!H524&lt;=H$1,H$4+SQRT(H$2*Rand!H524),H$6-SQRT(H$3*(1-Rand!H524)))</f>
        <v>7.9056369564928408</v>
      </c>
      <c r="I530" s="24">
        <f>IF(Rand!I524&lt;=I$1,I$4+SQRT(I$2*Rand!I524),I$6-SQRT(I$3*(1-Rand!I524)))</f>
        <v>14.660243719984368</v>
      </c>
      <c r="J530" s="20">
        <f>IF(Rand!J524&lt;=J$1,J$4+SQRT(J$2*Rand!J524),J$6-SQRT(J$3*(1-Rand!J524)))</f>
        <v>10.140123443450884</v>
      </c>
      <c r="K530" s="29">
        <f>IF(Rand!K524&lt;=K$1,K$4+SQRT(K$2*Rand!K524),K$6-SQRT(K$3*(1-Rand!K524)))</f>
        <v>6.4922825308584544</v>
      </c>
      <c r="L530" s="32">
        <f>IF(Rand!L524&lt;=L$1,L$4+SQRT(L$2*Rand!L524),L$6-SQRT(L$3*(1-Rand!L524)))</f>
        <v>14.991058126667179</v>
      </c>
      <c r="M530" s="25">
        <f>IF(Rand!M524&lt;=M$1,M$4+SQRT(M$2*Rand!M524),M$6-SQRT(M$3*(1-Rand!M524)))</f>
        <v>14.67279392891955</v>
      </c>
      <c r="N530" s="17">
        <f>IF(Rand!N524&lt;=N$1,N$4+SQRT(N$2*Rand!N524),N$6-SQRT(N$3*(1-Rand!N524)))</f>
        <v>12.160164450849614</v>
      </c>
      <c r="O530" s="24">
        <f>IF(Rand!O524&lt;=O$1,O$4+SQRT(O$2*Rand!O524),O$6-SQRT(O$3*(1-Rand!O524)))</f>
        <v>10.89520541964237</v>
      </c>
      <c r="P530" s="20">
        <f>IF(Rand!P524&lt;=P$1,P$4+SQRT(P$2*Rand!P524),P$6-SQRT(P$3*(1-Rand!P524)))</f>
        <v>9.8355798941247983</v>
      </c>
      <c r="Q530" s="29">
        <f>IF(Rand!Q524&lt;=Q$1,Q$4+SQRT(Q$2*Rand!Q524),Q$6-SQRT(Q$3*(1-Rand!Q524)))</f>
        <v>17.412693957609054</v>
      </c>
      <c r="R530" s="32">
        <f>IF(Rand!R524&lt;=R$1,R$4+SQRT(R$2*Rand!R524),R$6-SQRT(R$3*(1-Rand!R524)))</f>
        <v>16.03474137080768</v>
      </c>
      <c r="S530" s="25">
        <f>IF(Rand!S524&lt;=S$1,S$4+SQRT(S$2*Rand!S524),S$6-SQRT(S$3*(1-Rand!S524)))</f>
        <v>15.54026263681239</v>
      </c>
      <c r="T530" s="17">
        <f>IF(Rand!T524&lt;=T$1,T$4+SQRT(T$2*Rand!T524),T$6-SQRT(T$3*(1-Rand!T524)))</f>
        <v>9.6131487253418904</v>
      </c>
      <c r="U530" s="24">
        <f>IF(Rand!U524&lt;=U$1,U$4+SQRT(U$2*Rand!U524),U$6-SQRT(U$3*(1-Rand!U524)))</f>
        <v>14.567119188310395</v>
      </c>
      <c r="V530" s="20">
        <f>IF(Rand!V524&lt;=V$1,V$4+SQRT(V$2*Rand!V524),V$6-SQRT(V$3*(1-Rand!V524)))</f>
        <v>12.632397676132998</v>
      </c>
      <c r="W530" s="29">
        <f>IF(Rand!W524&lt;=W$1,W$4+SQRT(W$2*Rand!W524),W$6-SQRT(W$3*(1-Rand!W524)))</f>
        <v>9.0571336678312555</v>
      </c>
      <c r="X530" s="32">
        <f>IF(Rand!X524&lt;=X$1,X$4+SQRT(X$2*Rand!X524),X$6-SQRT(X$3*(1-Rand!X524)))</f>
        <v>8.4460616637435315</v>
      </c>
      <c r="Y530" s="25">
        <f>IF(Rand!Y524&lt;=Y$1,Y$4+SQRT(Y$2*Rand!Y524),Y$6-SQRT(Y$3*(1-Rand!Y524)))</f>
        <v>11.539823773049907</v>
      </c>
    </row>
    <row r="531" spans="2:25" hidden="1" x14ac:dyDescent="0.25">
      <c r="B531" s="17">
        <f>IF(Rand!B525&lt;=B$1,B$4+SQRT(B$2*Rand!B525),B$6-SQRT(B$3*(1-Rand!B525)))</f>
        <v>5.770245778215048</v>
      </c>
      <c r="C531" s="24">
        <f>IF(Rand!C525&lt;=C$1,C$4+SQRT(C$2*Rand!C525),C$6-SQRT(C$3*(1-Rand!C525)))</f>
        <v>3.4866766560508422</v>
      </c>
      <c r="D531" s="20">
        <f>IF(Rand!D525&lt;=D$1,D$4+SQRT(D$2*Rand!D525),D$6-SQRT(D$3*(1-Rand!D525)))</f>
        <v>4.3951007407310811</v>
      </c>
      <c r="E531" s="29">
        <f>IF(Rand!E525&lt;=E$1,E$4+SQRT(E$2*Rand!E525),E$6-SQRT(E$3*(1-Rand!E525)))</f>
        <v>3.4826440677983901</v>
      </c>
      <c r="F531" s="32">
        <f>IF(Rand!F525&lt;=F$1,F$4+SQRT(F$2*Rand!F525),F$6-SQRT(F$3*(1-Rand!F525)))</f>
        <v>2.0668997328500467</v>
      </c>
      <c r="G531" s="25">
        <f>IF(Rand!G525&lt;=G$1,G$4+SQRT(G$2*Rand!G525),G$6-SQRT(G$3*(1-Rand!G525)))</f>
        <v>3.2860001797359129</v>
      </c>
      <c r="H531" s="17">
        <f>IF(Rand!H525&lt;=H$1,H$4+SQRT(H$2*Rand!H525),H$6-SQRT(H$3*(1-Rand!H525)))</f>
        <v>13.005329735284786</v>
      </c>
      <c r="I531" s="24">
        <f>IF(Rand!I525&lt;=I$1,I$4+SQRT(I$2*Rand!I525),I$6-SQRT(I$3*(1-Rand!I525)))</f>
        <v>7.3674707786545941</v>
      </c>
      <c r="J531" s="20">
        <f>IF(Rand!J525&lt;=J$1,J$4+SQRT(J$2*Rand!J525),J$6-SQRT(J$3*(1-Rand!J525)))</f>
        <v>7.1425159986439244</v>
      </c>
      <c r="K531" s="29">
        <f>IF(Rand!K525&lt;=K$1,K$4+SQRT(K$2*Rand!K525),K$6-SQRT(K$3*(1-Rand!K525)))</f>
        <v>15.054303895169056</v>
      </c>
      <c r="L531" s="32">
        <f>IF(Rand!L525&lt;=L$1,L$4+SQRT(L$2*Rand!L525),L$6-SQRT(L$3*(1-Rand!L525)))</f>
        <v>8.4056641832708969</v>
      </c>
      <c r="M531" s="25">
        <f>IF(Rand!M525&lt;=M$1,M$4+SQRT(M$2*Rand!M525),M$6-SQRT(M$3*(1-Rand!M525)))</f>
        <v>17.012111286887343</v>
      </c>
      <c r="N531" s="17">
        <f>IF(Rand!N525&lt;=N$1,N$4+SQRT(N$2*Rand!N525),N$6-SQRT(N$3*(1-Rand!N525)))</f>
        <v>11.719789294468546</v>
      </c>
      <c r="O531" s="24">
        <f>IF(Rand!O525&lt;=O$1,O$4+SQRT(O$2*Rand!O525),O$6-SQRT(O$3*(1-Rand!O525)))</f>
        <v>16.219440424440062</v>
      </c>
      <c r="P531" s="20">
        <f>IF(Rand!P525&lt;=P$1,P$4+SQRT(P$2*Rand!P525),P$6-SQRT(P$3*(1-Rand!P525)))</f>
        <v>7.7562150137754315</v>
      </c>
      <c r="Q531" s="29">
        <f>IF(Rand!Q525&lt;=Q$1,Q$4+SQRT(Q$2*Rand!Q525),Q$6-SQRT(Q$3*(1-Rand!Q525)))</f>
        <v>17.574616763136468</v>
      </c>
      <c r="R531" s="32">
        <f>IF(Rand!R525&lt;=R$1,R$4+SQRT(R$2*Rand!R525),R$6-SQRT(R$3*(1-Rand!R525)))</f>
        <v>13.520556545146686</v>
      </c>
      <c r="S531" s="25">
        <f>IF(Rand!S525&lt;=S$1,S$4+SQRT(S$2*Rand!S525),S$6-SQRT(S$3*(1-Rand!S525)))</f>
        <v>8.0057879769012867</v>
      </c>
      <c r="T531" s="17">
        <f>IF(Rand!T525&lt;=T$1,T$4+SQRT(T$2*Rand!T525),T$6-SQRT(T$3*(1-Rand!T525)))</f>
        <v>12.305707017834425</v>
      </c>
      <c r="U531" s="24">
        <f>IF(Rand!U525&lt;=U$1,U$4+SQRT(U$2*Rand!U525),U$6-SQRT(U$3*(1-Rand!U525)))</f>
        <v>10.051552247810449</v>
      </c>
      <c r="V531" s="20">
        <f>IF(Rand!V525&lt;=V$1,V$4+SQRT(V$2*Rand!V525),V$6-SQRT(V$3*(1-Rand!V525)))</f>
        <v>15.987834996148948</v>
      </c>
      <c r="W531" s="29">
        <f>IF(Rand!W525&lt;=W$1,W$4+SQRT(W$2*Rand!W525),W$6-SQRT(W$3*(1-Rand!W525)))</f>
        <v>9.9007264941185991</v>
      </c>
      <c r="X531" s="32">
        <f>IF(Rand!X525&lt;=X$1,X$4+SQRT(X$2*Rand!X525),X$6-SQRT(X$3*(1-Rand!X525)))</f>
        <v>11.958009036697128</v>
      </c>
      <c r="Y531" s="25">
        <f>IF(Rand!Y525&lt;=Y$1,Y$4+SQRT(Y$2*Rand!Y525),Y$6-SQRT(Y$3*(1-Rand!Y525)))</f>
        <v>9.8306126271711882</v>
      </c>
    </row>
    <row r="532" spans="2:25" hidden="1" x14ac:dyDescent="0.25">
      <c r="B532" s="17">
        <f>IF(Rand!B526&lt;=B$1,B$4+SQRT(B$2*Rand!B526),B$6-SQRT(B$3*(1-Rand!B526)))</f>
        <v>4.0003727923102286</v>
      </c>
      <c r="C532" s="24">
        <f>IF(Rand!C526&lt;=C$1,C$4+SQRT(C$2*Rand!C526),C$6-SQRT(C$3*(1-Rand!C526)))</f>
        <v>3.1410823490744724</v>
      </c>
      <c r="D532" s="20">
        <f>IF(Rand!D526&lt;=D$1,D$4+SQRT(D$2*Rand!D526),D$6-SQRT(D$3*(1-Rand!D526)))</f>
        <v>6.0052144803532643</v>
      </c>
      <c r="E532" s="29">
        <f>IF(Rand!E526&lt;=E$1,E$4+SQRT(E$2*Rand!E526),E$6-SQRT(E$3*(1-Rand!E526)))</f>
        <v>3.6804048985896021</v>
      </c>
      <c r="F532" s="32">
        <f>IF(Rand!F526&lt;=F$1,F$4+SQRT(F$2*Rand!F526),F$6-SQRT(F$3*(1-Rand!F526)))</f>
        <v>3.1380988430125192</v>
      </c>
      <c r="G532" s="25">
        <f>IF(Rand!G526&lt;=G$1,G$4+SQRT(G$2*Rand!G526),G$6-SQRT(G$3*(1-Rand!G526)))</f>
        <v>2.5823602255303273</v>
      </c>
      <c r="H532" s="17">
        <f>IF(Rand!H526&lt;=H$1,H$4+SQRT(H$2*Rand!H526),H$6-SQRT(H$3*(1-Rand!H526)))</f>
        <v>12.211313124659071</v>
      </c>
      <c r="I532" s="24">
        <f>IF(Rand!I526&lt;=I$1,I$4+SQRT(I$2*Rand!I526),I$6-SQRT(I$3*(1-Rand!I526)))</f>
        <v>9.2264618468558073</v>
      </c>
      <c r="J532" s="20">
        <f>IF(Rand!J526&lt;=J$1,J$4+SQRT(J$2*Rand!J526),J$6-SQRT(J$3*(1-Rand!J526)))</f>
        <v>11.397875712275516</v>
      </c>
      <c r="K532" s="29">
        <f>IF(Rand!K526&lt;=K$1,K$4+SQRT(K$2*Rand!K526),K$6-SQRT(K$3*(1-Rand!K526)))</f>
        <v>9.0608984471678973</v>
      </c>
      <c r="L532" s="32">
        <f>IF(Rand!L526&lt;=L$1,L$4+SQRT(L$2*Rand!L526),L$6-SQRT(L$3*(1-Rand!L526)))</f>
        <v>10.069533861253193</v>
      </c>
      <c r="M532" s="25">
        <f>IF(Rand!M526&lt;=M$1,M$4+SQRT(M$2*Rand!M526),M$6-SQRT(M$3*(1-Rand!M526)))</f>
        <v>15.698257518169534</v>
      </c>
      <c r="N532" s="17">
        <f>IF(Rand!N526&lt;=N$1,N$4+SQRT(N$2*Rand!N526),N$6-SQRT(N$3*(1-Rand!N526)))</f>
        <v>7.3378661623067645</v>
      </c>
      <c r="O532" s="24">
        <f>IF(Rand!O526&lt;=O$1,O$4+SQRT(O$2*Rand!O526),O$6-SQRT(O$3*(1-Rand!O526)))</f>
        <v>8.6705244298668198</v>
      </c>
      <c r="P532" s="20">
        <f>IF(Rand!P526&lt;=P$1,P$4+SQRT(P$2*Rand!P526),P$6-SQRT(P$3*(1-Rand!P526)))</f>
        <v>5.4384876309721992</v>
      </c>
      <c r="Q532" s="29">
        <f>IF(Rand!Q526&lt;=Q$1,Q$4+SQRT(Q$2*Rand!Q526),Q$6-SQRT(Q$3*(1-Rand!Q526)))</f>
        <v>7.7870879359506269</v>
      </c>
      <c r="R532" s="32">
        <f>IF(Rand!R526&lt;=R$1,R$4+SQRT(R$2*Rand!R526),R$6-SQRT(R$3*(1-Rand!R526)))</f>
        <v>11.69855655396341</v>
      </c>
      <c r="S532" s="25">
        <f>IF(Rand!S526&lt;=S$1,S$4+SQRT(S$2*Rand!S526),S$6-SQRT(S$3*(1-Rand!S526)))</f>
        <v>18.796001334903682</v>
      </c>
      <c r="T532" s="17">
        <f>IF(Rand!T526&lt;=T$1,T$4+SQRT(T$2*Rand!T526),T$6-SQRT(T$3*(1-Rand!T526)))</f>
        <v>9.9092213876215958</v>
      </c>
      <c r="U532" s="24">
        <f>IF(Rand!U526&lt;=U$1,U$4+SQRT(U$2*Rand!U526),U$6-SQRT(U$3*(1-Rand!U526)))</f>
        <v>12.313235086097075</v>
      </c>
      <c r="V532" s="20">
        <f>IF(Rand!V526&lt;=V$1,V$4+SQRT(V$2*Rand!V526),V$6-SQRT(V$3*(1-Rand!V526)))</f>
        <v>11.572425287397344</v>
      </c>
      <c r="W532" s="29">
        <f>IF(Rand!W526&lt;=W$1,W$4+SQRT(W$2*Rand!W526),W$6-SQRT(W$3*(1-Rand!W526)))</f>
        <v>10.679000322745789</v>
      </c>
      <c r="X532" s="32">
        <f>IF(Rand!X526&lt;=X$1,X$4+SQRT(X$2*Rand!X526),X$6-SQRT(X$3*(1-Rand!X526)))</f>
        <v>15.400211277478657</v>
      </c>
      <c r="Y532" s="25">
        <f>IF(Rand!Y526&lt;=Y$1,Y$4+SQRT(Y$2*Rand!Y526),Y$6-SQRT(Y$3*(1-Rand!Y526)))</f>
        <v>9.9255508066480118</v>
      </c>
    </row>
    <row r="533" spans="2:25" hidden="1" x14ac:dyDescent="0.25">
      <c r="B533" s="17">
        <f>IF(Rand!B527&lt;=B$1,B$4+SQRT(B$2*Rand!B527),B$6-SQRT(B$3*(1-Rand!B527)))</f>
        <v>4.4109745250273615</v>
      </c>
      <c r="C533" s="24">
        <f>IF(Rand!C527&lt;=C$1,C$4+SQRT(C$2*Rand!C527),C$6-SQRT(C$3*(1-Rand!C527)))</f>
        <v>1.8727326798379273</v>
      </c>
      <c r="D533" s="20">
        <f>IF(Rand!D527&lt;=D$1,D$4+SQRT(D$2*Rand!D527),D$6-SQRT(D$3*(1-Rand!D527)))</f>
        <v>6.0756961577545701</v>
      </c>
      <c r="E533" s="29">
        <f>IF(Rand!E527&lt;=E$1,E$4+SQRT(E$2*Rand!E527),E$6-SQRT(E$3*(1-Rand!E527)))</f>
        <v>3.7009557434852813</v>
      </c>
      <c r="F533" s="32">
        <f>IF(Rand!F527&lt;=F$1,F$4+SQRT(F$2*Rand!F527),F$6-SQRT(F$3*(1-Rand!F527)))</f>
        <v>3.1751114817861597</v>
      </c>
      <c r="G533" s="25">
        <f>IF(Rand!G527&lt;=G$1,G$4+SQRT(G$2*Rand!G527),G$6-SQRT(G$3*(1-Rand!G527)))</f>
        <v>2.4626782112415455</v>
      </c>
      <c r="H533" s="17">
        <f>IF(Rand!H527&lt;=H$1,H$4+SQRT(H$2*Rand!H527),H$6-SQRT(H$3*(1-Rand!H527)))</f>
        <v>16.036866137097235</v>
      </c>
      <c r="I533" s="24">
        <f>IF(Rand!I527&lt;=I$1,I$4+SQRT(I$2*Rand!I527),I$6-SQRT(I$3*(1-Rand!I527)))</f>
        <v>5.8247020770381015</v>
      </c>
      <c r="J533" s="20">
        <f>IF(Rand!J527&lt;=J$1,J$4+SQRT(J$2*Rand!J527),J$6-SQRT(J$3*(1-Rand!J527)))</f>
        <v>10.258556849586325</v>
      </c>
      <c r="K533" s="29">
        <f>IF(Rand!K527&lt;=K$1,K$4+SQRT(K$2*Rand!K527),K$6-SQRT(K$3*(1-Rand!K527)))</f>
        <v>15.731732548743421</v>
      </c>
      <c r="L533" s="32">
        <f>IF(Rand!L527&lt;=L$1,L$4+SQRT(L$2*Rand!L527),L$6-SQRT(L$3*(1-Rand!L527)))</f>
        <v>12.178401224075655</v>
      </c>
      <c r="M533" s="25">
        <f>IF(Rand!M527&lt;=M$1,M$4+SQRT(M$2*Rand!M527),M$6-SQRT(M$3*(1-Rand!M527)))</f>
        <v>7.9600300204790617</v>
      </c>
      <c r="N533" s="17">
        <f>IF(Rand!N527&lt;=N$1,N$4+SQRT(N$2*Rand!N527),N$6-SQRT(N$3*(1-Rand!N527)))</f>
        <v>9.8336638276127672</v>
      </c>
      <c r="O533" s="24">
        <f>IF(Rand!O527&lt;=O$1,O$4+SQRT(O$2*Rand!O527),O$6-SQRT(O$3*(1-Rand!O527)))</f>
        <v>9.4739500921251647</v>
      </c>
      <c r="P533" s="20">
        <f>IF(Rand!P527&lt;=P$1,P$4+SQRT(P$2*Rand!P527),P$6-SQRT(P$3*(1-Rand!P527)))</f>
        <v>12.289927413514999</v>
      </c>
      <c r="Q533" s="29">
        <f>IF(Rand!Q527&lt;=Q$1,Q$4+SQRT(Q$2*Rand!Q527),Q$6-SQRT(Q$3*(1-Rand!Q527)))</f>
        <v>13.967530481682537</v>
      </c>
      <c r="R533" s="32">
        <f>IF(Rand!R527&lt;=R$1,R$4+SQRT(R$2*Rand!R527),R$6-SQRT(R$3*(1-Rand!R527)))</f>
        <v>11.106170171466342</v>
      </c>
      <c r="S533" s="25">
        <f>IF(Rand!S527&lt;=S$1,S$4+SQRT(S$2*Rand!S527),S$6-SQRT(S$3*(1-Rand!S527)))</f>
        <v>7.7627321090538182</v>
      </c>
      <c r="T533" s="17">
        <f>IF(Rand!T527&lt;=T$1,T$4+SQRT(T$2*Rand!T527),T$6-SQRT(T$3*(1-Rand!T527)))</f>
        <v>6.8718937433850424</v>
      </c>
      <c r="U533" s="24">
        <f>IF(Rand!U527&lt;=U$1,U$4+SQRT(U$2*Rand!U527),U$6-SQRT(U$3*(1-Rand!U527)))</f>
        <v>7.3361954339658721</v>
      </c>
      <c r="V533" s="20">
        <f>IF(Rand!V527&lt;=V$1,V$4+SQRT(V$2*Rand!V527),V$6-SQRT(V$3*(1-Rand!V527)))</f>
        <v>8.5271463636963922</v>
      </c>
      <c r="W533" s="29">
        <f>IF(Rand!W527&lt;=W$1,W$4+SQRT(W$2*Rand!W527),W$6-SQRT(W$3*(1-Rand!W527)))</f>
        <v>16.481614757718198</v>
      </c>
      <c r="X533" s="32">
        <f>IF(Rand!X527&lt;=X$1,X$4+SQRT(X$2*Rand!X527),X$6-SQRT(X$3*(1-Rand!X527)))</f>
        <v>11.923835162203941</v>
      </c>
      <c r="Y533" s="25">
        <f>IF(Rand!Y527&lt;=Y$1,Y$4+SQRT(Y$2*Rand!Y527),Y$6-SQRT(Y$3*(1-Rand!Y527)))</f>
        <v>6.4094522339750677</v>
      </c>
    </row>
    <row r="534" spans="2:25" hidden="1" x14ac:dyDescent="0.25">
      <c r="B534" s="17">
        <f>IF(Rand!B528&lt;=B$1,B$4+SQRT(B$2*Rand!B528),B$6-SQRT(B$3*(1-Rand!B528)))</f>
        <v>5.2986384230289056</v>
      </c>
      <c r="C534" s="24">
        <f>IF(Rand!C528&lt;=C$1,C$4+SQRT(C$2*Rand!C528),C$6-SQRT(C$3*(1-Rand!C528)))</f>
        <v>2.7208745829031891</v>
      </c>
      <c r="D534" s="20">
        <f>IF(Rand!D528&lt;=D$1,D$4+SQRT(D$2*Rand!D528),D$6-SQRT(D$3*(1-Rand!D528)))</f>
        <v>5.9480758074119722</v>
      </c>
      <c r="E534" s="29">
        <f>IF(Rand!E528&lt;=E$1,E$4+SQRT(E$2*Rand!E528),E$6-SQRT(E$3*(1-Rand!E528)))</f>
        <v>3.8268282261979554</v>
      </c>
      <c r="F534" s="32">
        <f>IF(Rand!F528&lt;=F$1,F$4+SQRT(F$2*Rand!F528),F$6-SQRT(F$3*(1-Rand!F528)))</f>
        <v>2.0030530279621921</v>
      </c>
      <c r="G534" s="25">
        <f>IF(Rand!G528&lt;=G$1,G$4+SQRT(G$2*Rand!G528),G$6-SQRT(G$3*(1-Rand!G528)))</f>
        <v>3.8837763736989226</v>
      </c>
      <c r="H534" s="17">
        <f>IF(Rand!H528&lt;=H$1,H$4+SQRT(H$2*Rand!H528),H$6-SQRT(H$3*(1-Rand!H528)))</f>
        <v>7.6822214718337154</v>
      </c>
      <c r="I534" s="24">
        <f>IF(Rand!I528&lt;=I$1,I$4+SQRT(I$2*Rand!I528),I$6-SQRT(I$3*(1-Rand!I528)))</f>
        <v>13.36062423009226</v>
      </c>
      <c r="J534" s="20">
        <f>IF(Rand!J528&lt;=J$1,J$4+SQRT(J$2*Rand!J528),J$6-SQRT(J$3*(1-Rand!J528)))</f>
        <v>15.76577989295245</v>
      </c>
      <c r="K534" s="29">
        <f>IF(Rand!K528&lt;=K$1,K$4+SQRT(K$2*Rand!K528),K$6-SQRT(K$3*(1-Rand!K528)))</f>
        <v>9.926103522990509</v>
      </c>
      <c r="L534" s="32">
        <f>IF(Rand!L528&lt;=L$1,L$4+SQRT(L$2*Rand!L528),L$6-SQRT(L$3*(1-Rand!L528)))</f>
        <v>8.6832691511631594</v>
      </c>
      <c r="M534" s="25">
        <f>IF(Rand!M528&lt;=M$1,M$4+SQRT(M$2*Rand!M528),M$6-SQRT(M$3*(1-Rand!M528)))</f>
        <v>9.1719363533805343</v>
      </c>
      <c r="N534" s="17">
        <f>IF(Rand!N528&lt;=N$1,N$4+SQRT(N$2*Rand!N528),N$6-SQRT(N$3*(1-Rand!N528)))</f>
        <v>9.6362660423788284</v>
      </c>
      <c r="O534" s="24">
        <f>IF(Rand!O528&lt;=O$1,O$4+SQRT(O$2*Rand!O528),O$6-SQRT(O$3*(1-Rand!O528)))</f>
        <v>12.35360003240201</v>
      </c>
      <c r="P534" s="20">
        <f>IF(Rand!P528&lt;=P$1,P$4+SQRT(P$2*Rand!P528),P$6-SQRT(P$3*(1-Rand!P528)))</f>
        <v>17.497825723802194</v>
      </c>
      <c r="Q534" s="29">
        <f>IF(Rand!Q528&lt;=Q$1,Q$4+SQRT(Q$2*Rand!Q528),Q$6-SQRT(Q$3*(1-Rand!Q528)))</f>
        <v>19.837210718409271</v>
      </c>
      <c r="R534" s="32">
        <f>IF(Rand!R528&lt;=R$1,R$4+SQRT(R$2*Rand!R528),R$6-SQRT(R$3*(1-Rand!R528)))</f>
        <v>11.074529761790325</v>
      </c>
      <c r="S534" s="25">
        <f>IF(Rand!S528&lt;=S$1,S$4+SQRT(S$2*Rand!S528),S$6-SQRT(S$3*(1-Rand!S528)))</f>
        <v>9.4304970123352128</v>
      </c>
      <c r="T534" s="17">
        <f>IF(Rand!T528&lt;=T$1,T$4+SQRT(T$2*Rand!T528),T$6-SQRT(T$3*(1-Rand!T528)))</f>
        <v>14.047886151113566</v>
      </c>
      <c r="U534" s="24">
        <f>IF(Rand!U528&lt;=U$1,U$4+SQRT(U$2*Rand!U528),U$6-SQRT(U$3*(1-Rand!U528)))</f>
        <v>15.913765433847677</v>
      </c>
      <c r="V534" s="20">
        <f>IF(Rand!V528&lt;=V$1,V$4+SQRT(V$2*Rand!V528),V$6-SQRT(V$3*(1-Rand!V528)))</f>
        <v>13.396666744233183</v>
      </c>
      <c r="W534" s="29">
        <f>IF(Rand!W528&lt;=W$1,W$4+SQRT(W$2*Rand!W528),W$6-SQRT(W$3*(1-Rand!W528)))</f>
        <v>7.2285537209471293</v>
      </c>
      <c r="X534" s="32">
        <f>IF(Rand!X528&lt;=X$1,X$4+SQRT(X$2*Rand!X528),X$6-SQRT(X$3*(1-Rand!X528)))</f>
        <v>17.7853405559386</v>
      </c>
      <c r="Y534" s="25">
        <f>IF(Rand!Y528&lt;=Y$1,Y$4+SQRT(Y$2*Rand!Y528),Y$6-SQRT(Y$3*(1-Rand!Y528)))</f>
        <v>12.871014462814518</v>
      </c>
    </row>
    <row r="535" spans="2:25" hidden="1" x14ac:dyDescent="0.25">
      <c r="B535" s="17">
        <f>IF(Rand!B529&lt;=B$1,B$4+SQRT(B$2*Rand!B529),B$6-SQRT(B$3*(1-Rand!B529)))</f>
        <v>4.5164011557049752</v>
      </c>
      <c r="C535" s="24">
        <f>IF(Rand!C529&lt;=C$1,C$4+SQRT(C$2*Rand!C529),C$6-SQRT(C$3*(1-Rand!C529)))</f>
        <v>3.2255590204681113</v>
      </c>
      <c r="D535" s="20">
        <f>IF(Rand!D529&lt;=D$1,D$4+SQRT(D$2*Rand!D529),D$6-SQRT(D$3*(1-Rand!D529)))</f>
        <v>5.9815163613584152</v>
      </c>
      <c r="E535" s="29">
        <f>IF(Rand!E529&lt;=E$1,E$4+SQRT(E$2*Rand!E529),E$6-SQRT(E$3*(1-Rand!E529)))</f>
        <v>3.4678167568618061</v>
      </c>
      <c r="F535" s="32">
        <f>IF(Rand!F529&lt;=F$1,F$4+SQRT(F$2*Rand!F529),F$6-SQRT(F$3*(1-Rand!F529)))</f>
        <v>1.9325691851358442</v>
      </c>
      <c r="G535" s="25">
        <f>IF(Rand!G529&lt;=G$1,G$4+SQRT(G$2*Rand!G529),G$6-SQRT(G$3*(1-Rand!G529)))</f>
        <v>3.7924099723576763</v>
      </c>
      <c r="H535" s="17">
        <f>IF(Rand!H529&lt;=H$1,H$4+SQRT(H$2*Rand!H529),H$6-SQRT(H$3*(1-Rand!H529)))</f>
        <v>10.603338286029951</v>
      </c>
      <c r="I535" s="24">
        <f>IF(Rand!I529&lt;=I$1,I$4+SQRT(I$2*Rand!I529),I$6-SQRT(I$3*(1-Rand!I529)))</f>
        <v>12.469627415508485</v>
      </c>
      <c r="J535" s="20">
        <f>IF(Rand!J529&lt;=J$1,J$4+SQRT(J$2*Rand!J529),J$6-SQRT(J$3*(1-Rand!J529)))</f>
        <v>10.382356604297261</v>
      </c>
      <c r="K535" s="29">
        <f>IF(Rand!K529&lt;=K$1,K$4+SQRT(K$2*Rand!K529),K$6-SQRT(K$3*(1-Rand!K529)))</f>
        <v>13.186789719020513</v>
      </c>
      <c r="L535" s="32">
        <f>IF(Rand!L529&lt;=L$1,L$4+SQRT(L$2*Rand!L529),L$6-SQRT(L$3*(1-Rand!L529)))</f>
        <v>14.538160753504588</v>
      </c>
      <c r="M535" s="25">
        <f>IF(Rand!M529&lt;=M$1,M$4+SQRT(M$2*Rand!M529),M$6-SQRT(M$3*(1-Rand!M529)))</f>
        <v>10.218047364218792</v>
      </c>
      <c r="N535" s="17">
        <f>IF(Rand!N529&lt;=N$1,N$4+SQRT(N$2*Rand!N529),N$6-SQRT(N$3*(1-Rand!N529)))</f>
        <v>12.765372961642694</v>
      </c>
      <c r="O535" s="24">
        <f>IF(Rand!O529&lt;=O$1,O$4+SQRT(O$2*Rand!O529),O$6-SQRT(O$3*(1-Rand!O529)))</f>
        <v>16.489652433306912</v>
      </c>
      <c r="P535" s="20">
        <f>IF(Rand!P529&lt;=P$1,P$4+SQRT(P$2*Rand!P529),P$6-SQRT(P$3*(1-Rand!P529)))</f>
        <v>9.1391745289457624</v>
      </c>
      <c r="Q535" s="29">
        <f>IF(Rand!Q529&lt;=Q$1,Q$4+SQRT(Q$2*Rand!Q529),Q$6-SQRT(Q$3*(1-Rand!Q529)))</f>
        <v>6.6215866043370459</v>
      </c>
      <c r="R535" s="32">
        <f>IF(Rand!R529&lt;=R$1,R$4+SQRT(R$2*Rand!R529),R$6-SQRT(R$3*(1-Rand!R529)))</f>
        <v>11.216703624400717</v>
      </c>
      <c r="S535" s="25">
        <f>IF(Rand!S529&lt;=S$1,S$4+SQRT(S$2*Rand!S529),S$6-SQRT(S$3*(1-Rand!S529)))</f>
        <v>10.055280074521498</v>
      </c>
      <c r="T535" s="17">
        <f>IF(Rand!T529&lt;=T$1,T$4+SQRT(T$2*Rand!T529),T$6-SQRT(T$3*(1-Rand!T529)))</f>
        <v>11.65230346342236</v>
      </c>
      <c r="U535" s="24">
        <f>IF(Rand!U529&lt;=U$1,U$4+SQRT(U$2*Rand!U529),U$6-SQRT(U$3*(1-Rand!U529)))</f>
        <v>7.4726058661757992</v>
      </c>
      <c r="V535" s="20">
        <f>IF(Rand!V529&lt;=V$1,V$4+SQRT(V$2*Rand!V529),V$6-SQRT(V$3*(1-Rand!V529)))</f>
        <v>12.907994408528598</v>
      </c>
      <c r="W535" s="29">
        <f>IF(Rand!W529&lt;=W$1,W$4+SQRT(W$2*Rand!W529),W$6-SQRT(W$3*(1-Rand!W529)))</f>
        <v>15.761832792733824</v>
      </c>
      <c r="X535" s="32">
        <f>IF(Rand!X529&lt;=X$1,X$4+SQRT(X$2*Rand!X529),X$6-SQRT(X$3*(1-Rand!X529)))</f>
        <v>9.9313868746715386</v>
      </c>
      <c r="Y535" s="25">
        <f>IF(Rand!Y529&lt;=Y$1,Y$4+SQRT(Y$2*Rand!Y529),Y$6-SQRT(Y$3*(1-Rand!Y529)))</f>
        <v>9.9247074967897202</v>
      </c>
    </row>
    <row r="536" spans="2:25" hidden="1" x14ac:dyDescent="0.25">
      <c r="B536" s="17">
        <f>IF(Rand!B530&lt;=B$1,B$4+SQRT(B$2*Rand!B530),B$6-SQRT(B$3*(1-Rand!B530)))</f>
        <v>3.5786946757519846</v>
      </c>
      <c r="C536" s="24">
        <f>IF(Rand!C530&lt;=C$1,C$4+SQRT(C$2*Rand!C530),C$6-SQRT(C$3*(1-Rand!C530)))</f>
        <v>1.5322837270500322</v>
      </c>
      <c r="D536" s="20">
        <f>IF(Rand!D530&lt;=D$1,D$4+SQRT(D$2*Rand!D530),D$6-SQRT(D$3*(1-Rand!D530)))</f>
        <v>6.1976659011265189</v>
      </c>
      <c r="E536" s="29">
        <f>IF(Rand!E530&lt;=E$1,E$4+SQRT(E$2*Rand!E530),E$6-SQRT(E$3*(1-Rand!E530)))</f>
        <v>4.682350209967165</v>
      </c>
      <c r="F536" s="32">
        <f>IF(Rand!F530&lt;=F$1,F$4+SQRT(F$2*Rand!F530),F$6-SQRT(F$3*(1-Rand!F530)))</f>
        <v>1.0556399867937698</v>
      </c>
      <c r="G536" s="25">
        <f>IF(Rand!G530&lt;=G$1,G$4+SQRT(G$2*Rand!G530),G$6-SQRT(G$3*(1-Rand!G530)))</f>
        <v>3.0373815654688214</v>
      </c>
      <c r="H536" s="17">
        <f>IF(Rand!H530&lt;=H$1,H$4+SQRT(H$2*Rand!H530),H$6-SQRT(H$3*(1-Rand!H530)))</f>
        <v>11.022257466181056</v>
      </c>
      <c r="I536" s="24">
        <f>IF(Rand!I530&lt;=I$1,I$4+SQRT(I$2*Rand!I530),I$6-SQRT(I$3*(1-Rand!I530)))</f>
        <v>11.622983904184943</v>
      </c>
      <c r="J536" s="20">
        <f>IF(Rand!J530&lt;=J$1,J$4+SQRT(J$2*Rand!J530),J$6-SQRT(J$3*(1-Rand!J530)))</f>
        <v>12.102385623471907</v>
      </c>
      <c r="K536" s="29">
        <f>IF(Rand!K530&lt;=K$1,K$4+SQRT(K$2*Rand!K530),K$6-SQRT(K$3*(1-Rand!K530)))</f>
        <v>11.76210086279551</v>
      </c>
      <c r="L536" s="32">
        <f>IF(Rand!L530&lt;=L$1,L$4+SQRT(L$2*Rand!L530),L$6-SQRT(L$3*(1-Rand!L530)))</f>
        <v>13.082511652628178</v>
      </c>
      <c r="M536" s="25">
        <f>IF(Rand!M530&lt;=M$1,M$4+SQRT(M$2*Rand!M530),M$6-SQRT(M$3*(1-Rand!M530)))</f>
        <v>12.378633747273099</v>
      </c>
      <c r="N536" s="17">
        <f>IF(Rand!N530&lt;=N$1,N$4+SQRT(N$2*Rand!N530),N$6-SQRT(N$3*(1-Rand!N530)))</f>
        <v>11.180545629421482</v>
      </c>
      <c r="O536" s="24">
        <f>IF(Rand!O530&lt;=O$1,O$4+SQRT(O$2*Rand!O530),O$6-SQRT(O$3*(1-Rand!O530)))</f>
        <v>8.8745671211372361</v>
      </c>
      <c r="P536" s="20">
        <f>IF(Rand!P530&lt;=P$1,P$4+SQRT(P$2*Rand!P530),P$6-SQRT(P$3*(1-Rand!P530)))</f>
        <v>16.922321013760154</v>
      </c>
      <c r="Q536" s="29">
        <f>IF(Rand!Q530&lt;=Q$1,Q$4+SQRT(Q$2*Rand!Q530),Q$6-SQRT(Q$3*(1-Rand!Q530)))</f>
        <v>10.423987019537167</v>
      </c>
      <c r="R536" s="32">
        <f>IF(Rand!R530&lt;=R$1,R$4+SQRT(R$2*Rand!R530),R$6-SQRT(R$3*(1-Rand!R530)))</f>
        <v>7.4908294227181074</v>
      </c>
      <c r="S536" s="25">
        <f>IF(Rand!S530&lt;=S$1,S$4+SQRT(S$2*Rand!S530),S$6-SQRT(S$3*(1-Rand!S530)))</f>
        <v>9.8001232167372851</v>
      </c>
      <c r="T536" s="17">
        <f>IF(Rand!T530&lt;=T$1,T$4+SQRT(T$2*Rand!T530),T$6-SQRT(T$3*(1-Rand!T530)))</f>
        <v>7.3713805309294855</v>
      </c>
      <c r="U536" s="24">
        <f>IF(Rand!U530&lt;=U$1,U$4+SQRT(U$2*Rand!U530),U$6-SQRT(U$3*(1-Rand!U530)))</f>
        <v>11.817298235525776</v>
      </c>
      <c r="V536" s="20">
        <f>IF(Rand!V530&lt;=V$1,V$4+SQRT(V$2*Rand!V530),V$6-SQRT(V$3*(1-Rand!V530)))</f>
        <v>10.280536698562919</v>
      </c>
      <c r="W536" s="29">
        <f>IF(Rand!W530&lt;=W$1,W$4+SQRT(W$2*Rand!W530),W$6-SQRT(W$3*(1-Rand!W530)))</f>
        <v>12.437096131802612</v>
      </c>
      <c r="X536" s="32">
        <f>IF(Rand!X530&lt;=X$1,X$4+SQRT(X$2*Rand!X530),X$6-SQRT(X$3*(1-Rand!X530)))</f>
        <v>17.00627642695461</v>
      </c>
      <c r="Y536" s="25">
        <f>IF(Rand!Y530&lt;=Y$1,Y$4+SQRT(Y$2*Rand!Y530),Y$6-SQRT(Y$3*(1-Rand!Y530)))</f>
        <v>15.769947779422317</v>
      </c>
    </row>
    <row r="537" spans="2:25" hidden="1" x14ac:dyDescent="0.25">
      <c r="B537" s="17">
        <f>IF(Rand!B531&lt;=B$1,B$4+SQRT(B$2*Rand!B531),B$6-SQRT(B$3*(1-Rand!B531)))</f>
        <v>4.0292724135095348</v>
      </c>
      <c r="C537" s="24">
        <f>IF(Rand!C531&lt;=C$1,C$4+SQRT(C$2*Rand!C531),C$6-SQRT(C$3*(1-Rand!C531)))</f>
        <v>3.7098476331735641</v>
      </c>
      <c r="D537" s="20">
        <f>IF(Rand!D531&lt;=D$1,D$4+SQRT(D$2*Rand!D531),D$6-SQRT(D$3*(1-Rand!D531)))</f>
        <v>4.9890579170064004</v>
      </c>
      <c r="E537" s="29">
        <f>IF(Rand!E531&lt;=E$1,E$4+SQRT(E$2*Rand!E531),E$6-SQRT(E$3*(1-Rand!E531)))</f>
        <v>3.9904260055287457</v>
      </c>
      <c r="F537" s="32">
        <f>IF(Rand!F531&lt;=F$1,F$4+SQRT(F$2*Rand!F531),F$6-SQRT(F$3*(1-Rand!F531)))</f>
        <v>2.5919022620947727</v>
      </c>
      <c r="G537" s="25">
        <f>IF(Rand!G531&lt;=G$1,G$4+SQRT(G$2*Rand!G531),G$6-SQRT(G$3*(1-Rand!G531)))</f>
        <v>2.7426187870168643</v>
      </c>
      <c r="H537" s="17">
        <f>IF(Rand!H531&lt;=H$1,H$4+SQRT(H$2*Rand!H531),H$6-SQRT(H$3*(1-Rand!H531)))</f>
        <v>14.162567965046566</v>
      </c>
      <c r="I537" s="24">
        <f>IF(Rand!I531&lt;=I$1,I$4+SQRT(I$2*Rand!I531),I$6-SQRT(I$3*(1-Rand!I531)))</f>
        <v>8.9199765019037152</v>
      </c>
      <c r="J537" s="20">
        <f>IF(Rand!J531&lt;=J$1,J$4+SQRT(J$2*Rand!J531),J$6-SQRT(J$3*(1-Rand!J531)))</f>
        <v>6.6453739942572367</v>
      </c>
      <c r="K537" s="29">
        <f>IF(Rand!K531&lt;=K$1,K$4+SQRT(K$2*Rand!K531),K$6-SQRT(K$3*(1-Rand!K531)))</f>
        <v>13.445052721335632</v>
      </c>
      <c r="L537" s="32">
        <f>IF(Rand!L531&lt;=L$1,L$4+SQRT(L$2*Rand!L531),L$6-SQRT(L$3*(1-Rand!L531)))</f>
        <v>14.85542085181843</v>
      </c>
      <c r="M537" s="25">
        <f>IF(Rand!M531&lt;=M$1,M$4+SQRT(M$2*Rand!M531),M$6-SQRT(M$3*(1-Rand!M531)))</f>
        <v>13.317342372980072</v>
      </c>
      <c r="N537" s="17">
        <f>IF(Rand!N531&lt;=N$1,N$4+SQRT(N$2*Rand!N531),N$6-SQRT(N$3*(1-Rand!N531)))</f>
        <v>10.793805162436392</v>
      </c>
      <c r="O537" s="24">
        <f>IF(Rand!O531&lt;=O$1,O$4+SQRT(O$2*Rand!O531),O$6-SQRT(O$3*(1-Rand!O531)))</f>
        <v>15.421670192723585</v>
      </c>
      <c r="P537" s="20">
        <f>IF(Rand!P531&lt;=P$1,P$4+SQRT(P$2*Rand!P531),P$6-SQRT(P$3*(1-Rand!P531)))</f>
        <v>11.451589742819147</v>
      </c>
      <c r="Q537" s="29">
        <f>IF(Rand!Q531&lt;=Q$1,Q$4+SQRT(Q$2*Rand!Q531),Q$6-SQRT(Q$3*(1-Rand!Q531)))</f>
        <v>11.919891145690961</v>
      </c>
      <c r="R537" s="32">
        <f>IF(Rand!R531&lt;=R$1,R$4+SQRT(R$2*Rand!R531),R$6-SQRT(R$3*(1-Rand!R531)))</f>
        <v>10.429855500047715</v>
      </c>
      <c r="S537" s="25">
        <f>IF(Rand!S531&lt;=S$1,S$4+SQRT(S$2*Rand!S531),S$6-SQRT(S$3*(1-Rand!S531)))</f>
        <v>7.3097406386652537</v>
      </c>
      <c r="T537" s="17">
        <f>IF(Rand!T531&lt;=T$1,T$4+SQRT(T$2*Rand!T531),T$6-SQRT(T$3*(1-Rand!T531)))</f>
        <v>10.509042841360507</v>
      </c>
      <c r="U537" s="24">
        <f>IF(Rand!U531&lt;=U$1,U$4+SQRT(U$2*Rand!U531),U$6-SQRT(U$3*(1-Rand!U531)))</f>
        <v>11.04036765091905</v>
      </c>
      <c r="V537" s="20">
        <f>IF(Rand!V531&lt;=V$1,V$4+SQRT(V$2*Rand!V531),V$6-SQRT(V$3*(1-Rand!V531)))</f>
        <v>11.181566076875066</v>
      </c>
      <c r="W537" s="29">
        <f>IF(Rand!W531&lt;=W$1,W$4+SQRT(W$2*Rand!W531),W$6-SQRT(W$3*(1-Rand!W531)))</f>
        <v>9.9312822436500738</v>
      </c>
      <c r="X537" s="32">
        <f>IF(Rand!X531&lt;=X$1,X$4+SQRT(X$2*Rand!X531),X$6-SQRT(X$3*(1-Rand!X531)))</f>
        <v>10.300268124884751</v>
      </c>
      <c r="Y537" s="25">
        <f>IF(Rand!Y531&lt;=Y$1,Y$4+SQRT(Y$2*Rand!Y531),Y$6-SQRT(Y$3*(1-Rand!Y531)))</f>
        <v>7.7814473071110868</v>
      </c>
    </row>
    <row r="538" spans="2:25" hidden="1" x14ac:dyDescent="0.25">
      <c r="B538" s="17">
        <f>IF(Rand!B532&lt;=B$1,B$4+SQRT(B$2*Rand!B532),B$6-SQRT(B$3*(1-Rand!B532)))</f>
        <v>4.2872490976749944</v>
      </c>
      <c r="C538" s="24">
        <f>IF(Rand!C532&lt;=C$1,C$4+SQRT(C$2*Rand!C532),C$6-SQRT(C$3*(1-Rand!C532)))</f>
        <v>2.4604942350451777</v>
      </c>
      <c r="D538" s="20">
        <f>IF(Rand!D532&lt;=D$1,D$4+SQRT(D$2*Rand!D532),D$6-SQRT(D$3*(1-Rand!D532)))</f>
        <v>4.8031086393294045</v>
      </c>
      <c r="E538" s="29">
        <f>IF(Rand!E532&lt;=E$1,E$4+SQRT(E$2*Rand!E532),E$6-SQRT(E$3*(1-Rand!E532)))</f>
        <v>3.733526164701904</v>
      </c>
      <c r="F538" s="32">
        <f>IF(Rand!F532&lt;=F$1,F$4+SQRT(F$2*Rand!F532),F$6-SQRT(F$3*(1-Rand!F532)))</f>
        <v>3.5791847212057295</v>
      </c>
      <c r="G538" s="25">
        <f>IF(Rand!G532&lt;=G$1,G$4+SQRT(G$2*Rand!G532),G$6-SQRT(G$3*(1-Rand!G532)))</f>
        <v>2.809525613081155</v>
      </c>
      <c r="H538" s="17">
        <f>IF(Rand!H532&lt;=H$1,H$4+SQRT(H$2*Rand!H532),H$6-SQRT(H$3*(1-Rand!H532)))</f>
        <v>6.0859100436037794</v>
      </c>
      <c r="I538" s="24">
        <f>IF(Rand!I532&lt;=I$1,I$4+SQRT(I$2*Rand!I532),I$6-SQRT(I$3*(1-Rand!I532)))</f>
        <v>10.388754437960138</v>
      </c>
      <c r="J538" s="20">
        <f>IF(Rand!J532&lt;=J$1,J$4+SQRT(J$2*Rand!J532),J$6-SQRT(J$3*(1-Rand!J532)))</f>
        <v>13.61002929928785</v>
      </c>
      <c r="K538" s="29">
        <f>IF(Rand!K532&lt;=K$1,K$4+SQRT(K$2*Rand!K532),K$6-SQRT(K$3*(1-Rand!K532)))</f>
        <v>8.1221370194394602</v>
      </c>
      <c r="L538" s="32">
        <f>IF(Rand!L532&lt;=L$1,L$4+SQRT(L$2*Rand!L532),L$6-SQRT(L$3*(1-Rand!L532)))</f>
        <v>15.570186601904675</v>
      </c>
      <c r="M538" s="25">
        <f>IF(Rand!M532&lt;=M$1,M$4+SQRT(M$2*Rand!M532),M$6-SQRT(M$3*(1-Rand!M532)))</f>
        <v>16.783203935713242</v>
      </c>
      <c r="N538" s="17">
        <f>IF(Rand!N532&lt;=N$1,N$4+SQRT(N$2*Rand!N532),N$6-SQRT(N$3*(1-Rand!N532)))</f>
        <v>10.510617230548712</v>
      </c>
      <c r="O538" s="24">
        <f>IF(Rand!O532&lt;=O$1,O$4+SQRT(O$2*Rand!O532),O$6-SQRT(O$3*(1-Rand!O532)))</f>
        <v>8.9441946645363082</v>
      </c>
      <c r="P538" s="20">
        <f>IF(Rand!P532&lt;=P$1,P$4+SQRT(P$2*Rand!P532),P$6-SQRT(P$3*(1-Rand!P532)))</f>
        <v>8.9460505881711381</v>
      </c>
      <c r="Q538" s="29">
        <f>IF(Rand!Q532&lt;=Q$1,Q$4+SQRT(Q$2*Rand!Q532),Q$6-SQRT(Q$3*(1-Rand!Q532)))</f>
        <v>13.67513101826891</v>
      </c>
      <c r="R538" s="32">
        <f>IF(Rand!R532&lt;=R$1,R$4+SQRT(R$2*Rand!R532),R$6-SQRT(R$3*(1-Rand!R532)))</f>
        <v>9.6582504114297514</v>
      </c>
      <c r="S538" s="25">
        <f>IF(Rand!S532&lt;=S$1,S$4+SQRT(S$2*Rand!S532),S$6-SQRT(S$3*(1-Rand!S532)))</f>
        <v>16.694402890818221</v>
      </c>
      <c r="T538" s="17">
        <f>IF(Rand!T532&lt;=T$1,T$4+SQRT(T$2*Rand!T532),T$6-SQRT(T$3*(1-Rand!T532)))</f>
        <v>11.524804020665579</v>
      </c>
      <c r="U538" s="24">
        <f>IF(Rand!U532&lt;=U$1,U$4+SQRT(U$2*Rand!U532),U$6-SQRT(U$3*(1-Rand!U532)))</f>
        <v>9.6804285838055737</v>
      </c>
      <c r="V538" s="20">
        <f>IF(Rand!V532&lt;=V$1,V$4+SQRT(V$2*Rand!V532),V$6-SQRT(V$3*(1-Rand!V532)))</f>
        <v>13.974979594989819</v>
      </c>
      <c r="W538" s="29">
        <f>IF(Rand!W532&lt;=W$1,W$4+SQRT(W$2*Rand!W532),W$6-SQRT(W$3*(1-Rand!W532)))</f>
        <v>14.476171945010485</v>
      </c>
      <c r="X538" s="32">
        <f>IF(Rand!X532&lt;=X$1,X$4+SQRT(X$2*Rand!X532),X$6-SQRT(X$3*(1-Rand!X532)))</f>
        <v>8.8435110760965525</v>
      </c>
      <c r="Y538" s="25">
        <f>IF(Rand!Y532&lt;=Y$1,Y$4+SQRT(Y$2*Rand!Y532),Y$6-SQRT(Y$3*(1-Rand!Y532)))</f>
        <v>10.749901332986934</v>
      </c>
    </row>
    <row r="539" spans="2:25" hidden="1" x14ac:dyDescent="0.25">
      <c r="B539" s="17">
        <f>IF(Rand!B533&lt;=B$1,B$4+SQRT(B$2*Rand!B533),B$6-SQRT(B$3*(1-Rand!B533)))</f>
        <v>4.2047636060757005</v>
      </c>
      <c r="C539" s="24">
        <f>IF(Rand!C533&lt;=C$1,C$4+SQRT(C$2*Rand!C533),C$6-SQRT(C$3*(1-Rand!C533)))</f>
        <v>2.4556519188125376</v>
      </c>
      <c r="D539" s="20">
        <f>IF(Rand!D533&lt;=D$1,D$4+SQRT(D$2*Rand!D533),D$6-SQRT(D$3*(1-Rand!D533)))</f>
        <v>5.3958412347539308</v>
      </c>
      <c r="E539" s="29">
        <f>IF(Rand!E533&lt;=E$1,E$4+SQRT(E$2*Rand!E533),E$6-SQRT(E$3*(1-Rand!E533)))</f>
        <v>4.7966229792605279</v>
      </c>
      <c r="F539" s="32">
        <f>IF(Rand!F533&lt;=F$1,F$4+SQRT(F$2*Rand!F533),F$6-SQRT(F$3*(1-Rand!F533)))</f>
        <v>2.0250873410086219</v>
      </c>
      <c r="G539" s="25">
        <f>IF(Rand!G533&lt;=G$1,G$4+SQRT(G$2*Rand!G533),G$6-SQRT(G$3*(1-Rand!G533)))</f>
        <v>3.6452081284626532</v>
      </c>
      <c r="H539" s="17">
        <f>IF(Rand!H533&lt;=H$1,H$4+SQRT(H$2*Rand!H533),H$6-SQRT(H$3*(1-Rand!H533)))</f>
        <v>10.890449258462199</v>
      </c>
      <c r="I539" s="24">
        <f>IF(Rand!I533&lt;=I$1,I$4+SQRT(I$2*Rand!I533),I$6-SQRT(I$3*(1-Rand!I533)))</f>
        <v>7.9012188028432435</v>
      </c>
      <c r="J539" s="20">
        <f>IF(Rand!J533&lt;=J$1,J$4+SQRT(J$2*Rand!J533),J$6-SQRT(J$3*(1-Rand!J533)))</f>
        <v>9.3765013405646265</v>
      </c>
      <c r="K539" s="29">
        <f>IF(Rand!K533&lt;=K$1,K$4+SQRT(K$2*Rand!K533),K$6-SQRT(K$3*(1-Rand!K533)))</f>
        <v>19.045269724598715</v>
      </c>
      <c r="L539" s="32">
        <f>IF(Rand!L533&lt;=L$1,L$4+SQRT(L$2*Rand!L533),L$6-SQRT(L$3*(1-Rand!L533)))</f>
        <v>13.751569482437867</v>
      </c>
      <c r="M539" s="25">
        <f>IF(Rand!M533&lt;=M$1,M$4+SQRT(M$2*Rand!M533),M$6-SQRT(M$3*(1-Rand!M533)))</f>
        <v>13.929744647822091</v>
      </c>
      <c r="N539" s="17">
        <f>IF(Rand!N533&lt;=N$1,N$4+SQRT(N$2*Rand!N533),N$6-SQRT(N$3*(1-Rand!N533)))</f>
        <v>8.241587636279192</v>
      </c>
      <c r="O539" s="24">
        <f>IF(Rand!O533&lt;=O$1,O$4+SQRT(O$2*Rand!O533),O$6-SQRT(O$3*(1-Rand!O533)))</f>
        <v>10.061373180390154</v>
      </c>
      <c r="P539" s="20">
        <f>IF(Rand!P533&lt;=P$1,P$4+SQRT(P$2*Rand!P533),P$6-SQRT(P$3*(1-Rand!P533)))</f>
        <v>11.952535358717551</v>
      </c>
      <c r="Q539" s="29">
        <f>IF(Rand!Q533&lt;=Q$1,Q$4+SQRT(Q$2*Rand!Q533),Q$6-SQRT(Q$3*(1-Rand!Q533)))</f>
        <v>13.478735325376316</v>
      </c>
      <c r="R539" s="32">
        <f>IF(Rand!R533&lt;=R$1,R$4+SQRT(R$2*Rand!R533),R$6-SQRT(R$3*(1-Rand!R533)))</f>
        <v>13.563270250735991</v>
      </c>
      <c r="S539" s="25">
        <f>IF(Rand!S533&lt;=S$1,S$4+SQRT(S$2*Rand!S533),S$6-SQRT(S$3*(1-Rand!S533)))</f>
        <v>10.54993424670311</v>
      </c>
      <c r="T539" s="17">
        <f>IF(Rand!T533&lt;=T$1,T$4+SQRT(T$2*Rand!T533),T$6-SQRT(T$3*(1-Rand!T533)))</f>
        <v>5.5513408471136003</v>
      </c>
      <c r="U539" s="24">
        <f>IF(Rand!U533&lt;=U$1,U$4+SQRT(U$2*Rand!U533),U$6-SQRT(U$3*(1-Rand!U533)))</f>
        <v>10.968577435265276</v>
      </c>
      <c r="V539" s="20">
        <f>IF(Rand!V533&lt;=V$1,V$4+SQRT(V$2*Rand!V533),V$6-SQRT(V$3*(1-Rand!V533)))</f>
        <v>15.367752862895296</v>
      </c>
      <c r="W539" s="29">
        <f>IF(Rand!W533&lt;=W$1,W$4+SQRT(W$2*Rand!W533),W$6-SQRT(W$3*(1-Rand!W533)))</f>
        <v>7.02721431924118</v>
      </c>
      <c r="X539" s="32">
        <f>IF(Rand!X533&lt;=X$1,X$4+SQRT(X$2*Rand!X533),X$6-SQRT(X$3*(1-Rand!X533)))</f>
        <v>12.95150602394963</v>
      </c>
      <c r="Y539" s="25">
        <f>IF(Rand!Y533&lt;=Y$1,Y$4+SQRT(Y$2*Rand!Y533),Y$6-SQRT(Y$3*(1-Rand!Y533)))</f>
        <v>15.278310052611999</v>
      </c>
    </row>
    <row r="540" spans="2:25" hidden="1" x14ac:dyDescent="0.25">
      <c r="B540" s="17">
        <f>IF(Rand!B534&lt;=B$1,B$4+SQRT(B$2*Rand!B534),B$6-SQRT(B$3*(1-Rand!B534)))</f>
        <v>4.3103473926480085</v>
      </c>
      <c r="C540" s="24">
        <f>IF(Rand!C534&lt;=C$1,C$4+SQRT(C$2*Rand!C534),C$6-SQRT(C$3*(1-Rand!C534)))</f>
        <v>4.0849341546255049</v>
      </c>
      <c r="D540" s="20">
        <f>IF(Rand!D534&lt;=D$1,D$4+SQRT(D$2*Rand!D534),D$6-SQRT(D$3*(1-Rand!D534)))</f>
        <v>5.1647401400108652</v>
      </c>
      <c r="E540" s="29">
        <f>IF(Rand!E534&lt;=E$1,E$4+SQRT(E$2*Rand!E534),E$6-SQRT(E$3*(1-Rand!E534)))</f>
        <v>3.8242910603562841</v>
      </c>
      <c r="F540" s="32">
        <f>IF(Rand!F534&lt;=F$1,F$4+SQRT(F$2*Rand!F534),F$6-SQRT(F$3*(1-Rand!F534)))</f>
        <v>1.3658866997171315</v>
      </c>
      <c r="G540" s="25">
        <f>IF(Rand!G534&lt;=G$1,G$4+SQRT(G$2*Rand!G534),G$6-SQRT(G$3*(1-Rand!G534)))</f>
        <v>3.0890412143571657</v>
      </c>
      <c r="H540" s="17">
        <f>IF(Rand!H534&lt;=H$1,H$4+SQRT(H$2*Rand!H534),H$6-SQRT(H$3*(1-Rand!H534)))</f>
        <v>12.53474343385129</v>
      </c>
      <c r="I540" s="24">
        <f>IF(Rand!I534&lt;=I$1,I$4+SQRT(I$2*Rand!I534),I$6-SQRT(I$3*(1-Rand!I534)))</f>
        <v>6.1474114614760627</v>
      </c>
      <c r="J540" s="20">
        <f>IF(Rand!J534&lt;=J$1,J$4+SQRT(J$2*Rand!J534),J$6-SQRT(J$3*(1-Rand!J534)))</f>
        <v>12.628414337212398</v>
      </c>
      <c r="K540" s="29">
        <f>IF(Rand!K534&lt;=K$1,K$4+SQRT(K$2*Rand!K534),K$6-SQRT(K$3*(1-Rand!K534)))</f>
        <v>8.5381440658113998</v>
      </c>
      <c r="L540" s="32">
        <f>IF(Rand!L534&lt;=L$1,L$4+SQRT(L$2*Rand!L534),L$6-SQRT(L$3*(1-Rand!L534)))</f>
        <v>16.303205946043963</v>
      </c>
      <c r="M540" s="25">
        <f>IF(Rand!M534&lt;=M$1,M$4+SQRT(M$2*Rand!M534),M$6-SQRT(M$3*(1-Rand!M534)))</f>
        <v>18.594197783426608</v>
      </c>
      <c r="N540" s="17">
        <f>IF(Rand!N534&lt;=N$1,N$4+SQRT(N$2*Rand!N534),N$6-SQRT(N$3*(1-Rand!N534)))</f>
        <v>11.950731704484513</v>
      </c>
      <c r="O540" s="24">
        <f>IF(Rand!O534&lt;=O$1,O$4+SQRT(O$2*Rand!O534),O$6-SQRT(O$3*(1-Rand!O534)))</f>
        <v>5.4210710319905475</v>
      </c>
      <c r="P540" s="20">
        <f>IF(Rand!P534&lt;=P$1,P$4+SQRT(P$2*Rand!P534),P$6-SQRT(P$3*(1-Rand!P534)))</f>
        <v>11.571521587127611</v>
      </c>
      <c r="Q540" s="29">
        <f>IF(Rand!Q534&lt;=Q$1,Q$4+SQRT(Q$2*Rand!Q534),Q$6-SQRT(Q$3*(1-Rand!Q534)))</f>
        <v>8.3044788733992032</v>
      </c>
      <c r="R540" s="32">
        <f>IF(Rand!R534&lt;=R$1,R$4+SQRT(R$2*Rand!R534),R$6-SQRT(R$3*(1-Rand!R534)))</f>
        <v>10.505296532212594</v>
      </c>
      <c r="S540" s="25">
        <f>IF(Rand!S534&lt;=S$1,S$4+SQRT(S$2*Rand!S534),S$6-SQRT(S$3*(1-Rand!S534)))</f>
        <v>16.032644249125266</v>
      </c>
      <c r="T540" s="17">
        <f>IF(Rand!T534&lt;=T$1,T$4+SQRT(T$2*Rand!T534),T$6-SQRT(T$3*(1-Rand!T534)))</f>
        <v>11.560515488452836</v>
      </c>
      <c r="U540" s="24">
        <f>IF(Rand!U534&lt;=U$1,U$4+SQRT(U$2*Rand!U534),U$6-SQRT(U$3*(1-Rand!U534)))</f>
        <v>10.470466694833664</v>
      </c>
      <c r="V540" s="20">
        <f>IF(Rand!V534&lt;=V$1,V$4+SQRT(V$2*Rand!V534),V$6-SQRT(V$3*(1-Rand!V534)))</f>
        <v>15.19904330539914</v>
      </c>
      <c r="W540" s="29">
        <f>IF(Rand!W534&lt;=W$1,W$4+SQRT(W$2*Rand!W534),W$6-SQRT(W$3*(1-Rand!W534)))</f>
        <v>10.649511782914042</v>
      </c>
      <c r="X540" s="32">
        <f>IF(Rand!X534&lt;=X$1,X$4+SQRT(X$2*Rand!X534),X$6-SQRT(X$3*(1-Rand!X534)))</f>
        <v>11.52435756433394</v>
      </c>
      <c r="Y540" s="25">
        <f>IF(Rand!Y534&lt;=Y$1,Y$4+SQRT(Y$2*Rand!Y534),Y$6-SQRT(Y$3*(1-Rand!Y534)))</f>
        <v>15.552324945366475</v>
      </c>
    </row>
    <row r="541" spans="2:25" hidden="1" x14ac:dyDescent="0.25">
      <c r="B541" s="17">
        <f>IF(Rand!B535&lt;=B$1,B$4+SQRT(B$2*Rand!B535),B$6-SQRT(B$3*(1-Rand!B535)))</f>
        <v>4.5144671589710184</v>
      </c>
      <c r="C541" s="24">
        <f>IF(Rand!C535&lt;=C$1,C$4+SQRT(C$2*Rand!C535),C$6-SQRT(C$3*(1-Rand!C535)))</f>
        <v>3.533024226878406</v>
      </c>
      <c r="D541" s="20">
        <f>IF(Rand!D535&lt;=D$1,D$4+SQRT(D$2*Rand!D535),D$6-SQRT(D$3*(1-Rand!D535)))</f>
        <v>6.3026583617268317</v>
      </c>
      <c r="E541" s="29">
        <f>IF(Rand!E535&lt;=E$1,E$4+SQRT(E$2*Rand!E535),E$6-SQRT(E$3*(1-Rand!E535)))</f>
        <v>4.0446994916238435</v>
      </c>
      <c r="F541" s="32">
        <f>IF(Rand!F535&lt;=F$1,F$4+SQRT(F$2*Rand!F535),F$6-SQRT(F$3*(1-Rand!F535)))</f>
        <v>1.7564746482265088</v>
      </c>
      <c r="G541" s="25">
        <f>IF(Rand!G535&lt;=G$1,G$4+SQRT(G$2*Rand!G535),G$6-SQRT(G$3*(1-Rand!G535)))</f>
        <v>2.9035502999803766</v>
      </c>
      <c r="H541" s="17">
        <f>IF(Rand!H535&lt;=H$1,H$4+SQRT(H$2*Rand!H535),H$6-SQRT(H$3*(1-Rand!H535)))</f>
        <v>8.3774729318676879</v>
      </c>
      <c r="I541" s="24">
        <f>IF(Rand!I535&lt;=I$1,I$4+SQRT(I$2*Rand!I535),I$6-SQRT(I$3*(1-Rand!I535)))</f>
        <v>9.780536834733951</v>
      </c>
      <c r="J541" s="20">
        <f>IF(Rand!J535&lt;=J$1,J$4+SQRT(J$2*Rand!J535),J$6-SQRT(J$3*(1-Rand!J535)))</f>
        <v>7.0565904681587064</v>
      </c>
      <c r="K541" s="29">
        <f>IF(Rand!K535&lt;=K$1,K$4+SQRT(K$2*Rand!K535),K$6-SQRT(K$3*(1-Rand!K535)))</f>
        <v>15.954556049097807</v>
      </c>
      <c r="L541" s="32">
        <f>IF(Rand!L535&lt;=L$1,L$4+SQRT(L$2*Rand!L535),L$6-SQRT(L$3*(1-Rand!L535)))</f>
        <v>9.8336748614475979</v>
      </c>
      <c r="M541" s="25">
        <f>IF(Rand!M535&lt;=M$1,M$4+SQRT(M$2*Rand!M535),M$6-SQRT(M$3*(1-Rand!M535)))</f>
        <v>8.96790761791984</v>
      </c>
      <c r="N541" s="17">
        <f>IF(Rand!N535&lt;=N$1,N$4+SQRT(N$2*Rand!N535),N$6-SQRT(N$3*(1-Rand!N535)))</f>
        <v>9.9514410373467221</v>
      </c>
      <c r="O541" s="24">
        <f>IF(Rand!O535&lt;=O$1,O$4+SQRT(O$2*Rand!O535),O$6-SQRT(O$3*(1-Rand!O535)))</f>
        <v>7.8945693928198688</v>
      </c>
      <c r="P541" s="20">
        <f>IF(Rand!P535&lt;=P$1,P$4+SQRT(P$2*Rand!P535),P$6-SQRT(P$3*(1-Rand!P535)))</f>
        <v>14.098085376941842</v>
      </c>
      <c r="Q541" s="29">
        <f>IF(Rand!Q535&lt;=Q$1,Q$4+SQRT(Q$2*Rand!Q535),Q$6-SQRT(Q$3*(1-Rand!Q535)))</f>
        <v>7.709562651894311</v>
      </c>
      <c r="R541" s="32">
        <f>IF(Rand!R535&lt;=R$1,R$4+SQRT(R$2*Rand!R535),R$6-SQRT(R$3*(1-Rand!R535)))</f>
        <v>11.477253020409623</v>
      </c>
      <c r="S541" s="25">
        <f>IF(Rand!S535&lt;=S$1,S$4+SQRT(S$2*Rand!S535),S$6-SQRT(S$3*(1-Rand!S535)))</f>
        <v>14.350438505128373</v>
      </c>
      <c r="T541" s="17">
        <f>IF(Rand!T535&lt;=T$1,T$4+SQRT(T$2*Rand!T535),T$6-SQRT(T$3*(1-Rand!T535)))</f>
        <v>11.274268672347972</v>
      </c>
      <c r="U541" s="24">
        <f>IF(Rand!U535&lt;=U$1,U$4+SQRT(U$2*Rand!U535),U$6-SQRT(U$3*(1-Rand!U535)))</f>
        <v>14.319435568567275</v>
      </c>
      <c r="V541" s="20">
        <f>IF(Rand!V535&lt;=V$1,V$4+SQRT(V$2*Rand!V535),V$6-SQRT(V$3*(1-Rand!V535)))</f>
        <v>15.908718799036508</v>
      </c>
      <c r="W541" s="29">
        <f>IF(Rand!W535&lt;=W$1,W$4+SQRT(W$2*Rand!W535),W$6-SQRT(W$3*(1-Rand!W535)))</f>
        <v>9.2998115448391054</v>
      </c>
      <c r="X541" s="32">
        <f>IF(Rand!X535&lt;=X$1,X$4+SQRT(X$2*Rand!X535),X$6-SQRT(X$3*(1-Rand!X535)))</f>
        <v>11.117909273626795</v>
      </c>
      <c r="Y541" s="25">
        <f>IF(Rand!Y535&lt;=Y$1,Y$4+SQRT(Y$2*Rand!Y535),Y$6-SQRT(Y$3*(1-Rand!Y535)))</f>
        <v>8.3832702475045053</v>
      </c>
    </row>
    <row r="542" spans="2:25" hidden="1" x14ac:dyDescent="0.25">
      <c r="B542" s="17">
        <f>IF(Rand!B536&lt;=B$1,B$4+SQRT(B$2*Rand!B536),B$6-SQRT(B$3*(1-Rand!B536)))</f>
        <v>3.5677415146349274</v>
      </c>
      <c r="C542" s="24">
        <f>IF(Rand!C536&lt;=C$1,C$4+SQRT(C$2*Rand!C536),C$6-SQRT(C$3*(1-Rand!C536)))</f>
        <v>3.3343773291943428</v>
      </c>
      <c r="D542" s="20">
        <f>IF(Rand!D536&lt;=D$1,D$4+SQRT(D$2*Rand!D536),D$6-SQRT(D$3*(1-Rand!D536)))</f>
        <v>6.4459927269481492</v>
      </c>
      <c r="E542" s="29">
        <f>IF(Rand!E536&lt;=E$1,E$4+SQRT(E$2*Rand!E536),E$6-SQRT(E$3*(1-Rand!E536)))</f>
        <v>3.9474293414193253</v>
      </c>
      <c r="F542" s="32">
        <f>IF(Rand!F536&lt;=F$1,F$4+SQRT(F$2*Rand!F536),F$6-SQRT(F$3*(1-Rand!F536)))</f>
        <v>2.3196309697019464</v>
      </c>
      <c r="G542" s="25">
        <f>IF(Rand!G536&lt;=G$1,G$4+SQRT(G$2*Rand!G536),G$6-SQRT(G$3*(1-Rand!G536)))</f>
        <v>2.4027236046630609</v>
      </c>
      <c r="H542" s="17">
        <f>IF(Rand!H536&lt;=H$1,H$4+SQRT(H$2*Rand!H536),H$6-SQRT(H$3*(1-Rand!H536)))</f>
        <v>7.543945435342243</v>
      </c>
      <c r="I542" s="24">
        <f>IF(Rand!I536&lt;=I$1,I$4+SQRT(I$2*Rand!I536),I$6-SQRT(I$3*(1-Rand!I536)))</f>
        <v>12.43756873643413</v>
      </c>
      <c r="J542" s="20">
        <f>IF(Rand!J536&lt;=J$1,J$4+SQRT(J$2*Rand!J536),J$6-SQRT(J$3*(1-Rand!J536)))</f>
        <v>8.5983116240818589</v>
      </c>
      <c r="K542" s="29">
        <f>IF(Rand!K536&lt;=K$1,K$4+SQRT(K$2*Rand!K536),K$6-SQRT(K$3*(1-Rand!K536)))</f>
        <v>7.984973358047224</v>
      </c>
      <c r="L542" s="32">
        <f>IF(Rand!L536&lt;=L$1,L$4+SQRT(L$2*Rand!L536),L$6-SQRT(L$3*(1-Rand!L536)))</f>
        <v>10.26429338342427</v>
      </c>
      <c r="M542" s="25">
        <f>IF(Rand!M536&lt;=M$1,M$4+SQRT(M$2*Rand!M536),M$6-SQRT(M$3*(1-Rand!M536)))</f>
        <v>12.582143441152569</v>
      </c>
      <c r="N542" s="17">
        <f>IF(Rand!N536&lt;=N$1,N$4+SQRT(N$2*Rand!N536),N$6-SQRT(N$3*(1-Rand!N536)))</f>
        <v>13.469967689154505</v>
      </c>
      <c r="O542" s="24">
        <f>IF(Rand!O536&lt;=O$1,O$4+SQRT(O$2*Rand!O536),O$6-SQRT(O$3*(1-Rand!O536)))</f>
        <v>8.2972301514926681</v>
      </c>
      <c r="P542" s="20">
        <f>IF(Rand!P536&lt;=P$1,P$4+SQRT(P$2*Rand!P536),P$6-SQRT(P$3*(1-Rand!P536)))</f>
        <v>14.725014807557137</v>
      </c>
      <c r="Q542" s="29">
        <f>IF(Rand!Q536&lt;=Q$1,Q$4+SQRT(Q$2*Rand!Q536),Q$6-SQRT(Q$3*(1-Rand!Q536)))</f>
        <v>16.490705340457851</v>
      </c>
      <c r="R542" s="32">
        <f>IF(Rand!R536&lt;=R$1,R$4+SQRT(R$2*Rand!R536),R$6-SQRT(R$3*(1-Rand!R536)))</f>
        <v>7.986937661698601</v>
      </c>
      <c r="S542" s="25">
        <f>IF(Rand!S536&lt;=S$1,S$4+SQRT(S$2*Rand!S536),S$6-SQRT(S$3*(1-Rand!S536)))</f>
        <v>16.335020189257573</v>
      </c>
      <c r="T542" s="17">
        <f>IF(Rand!T536&lt;=T$1,T$4+SQRT(T$2*Rand!T536),T$6-SQRT(T$3*(1-Rand!T536)))</f>
        <v>13.472203623419919</v>
      </c>
      <c r="U542" s="24">
        <f>IF(Rand!U536&lt;=U$1,U$4+SQRT(U$2*Rand!U536),U$6-SQRT(U$3*(1-Rand!U536)))</f>
        <v>14.242373650108764</v>
      </c>
      <c r="V542" s="20">
        <f>IF(Rand!V536&lt;=V$1,V$4+SQRT(V$2*Rand!V536),V$6-SQRT(V$3*(1-Rand!V536)))</f>
        <v>16.304597050409505</v>
      </c>
      <c r="W542" s="29">
        <f>IF(Rand!W536&lt;=W$1,W$4+SQRT(W$2*Rand!W536),W$6-SQRT(W$3*(1-Rand!W536)))</f>
        <v>18.021693246241334</v>
      </c>
      <c r="X542" s="32">
        <f>IF(Rand!X536&lt;=X$1,X$4+SQRT(X$2*Rand!X536),X$6-SQRT(X$3*(1-Rand!X536)))</f>
        <v>8.6936345362171661</v>
      </c>
      <c r="Y542" s="25">
        <f>IF(Rand!Y536&lt;=Y$1,Y$4+SQRT(Y$2*Rand!Y536),Y$6-SQRT(Y$3*(1-Rand!Y536)))</f>
        <v>13.228521451342971</v>
      </c>
    </row>
    <row r="543" spans="2:25" hidden="1" x14ac:dyDescent="0.25">
      <c r="B543" s="17">
        <f>IF(Rand!B537&lt;=B$1,B$4+SQRT(B$2*Rand!B537),B$6-SQRT(B$3*(1-Rand!B537)))</f>
        <v>3.8306807859381107</v>
      </c>
      <c r="C543" s="24">
        <f>IF(Rand!C537&lt;=C$1,C$4+SQRT(C$2*Rand!C537),C$6-SQRT(C$3*(1-Rand!C537)))</f>
        <v>2.3152989223942719</v>
      </c>
      <c r="D543" s="20">
        <f>IF(Rand!D537&lt;=D$1,D$4+SQRT(D$2*Rand!D537),D$6-SQRT(D$3*(1-Rand!D537)))</f>
        <v>4.9536783898684407</v>
      </c>
      <c r="E543" s="29">
        <f>IF(Rand!E537&lt;=E$1,E$4+SQRT(E$2*Rand!E537),E$6-SQRT(E$3*(1-Rand!E537)))</f>
        <v>4.5249567046140919</v>
      </c>
      <c r="F543" s="32">
        <f>IF(Rand!F537&lt;=F$1,F$4+SQRT(F$2*Rand!F537),F$6-SQRT(F$3*(1-Rand!F537)))</f>
        <v>2.7041494104119614</v>
      </c>
      <c r="G543" s="25">
        <f>IF(Rand!G537&lt;=G$1,G$4+SQRT(G$2*Rand!G537),G$6-SQRT(G$3*(1-Rand!G537)))</f>
        <v>3.282084334631973</v>
      </c>
      <c r="H543" s="17">
        <f>IF(Rand!H537&lt;=H$1,H$4+SQRT(H$2*Rand!H537),H$6-SQRT(H$3*(1-Rand!H537)))</f>
        <v>9.9970291066561234</v>
      </c>
      <c r="I543" s="24">
        <f>IF(Rand!I537&lt;=I$1,I$4+SQRT(I$2*Rand!I537),I$6-SQRT(I$3*(1-Rand!I537)))</f>
        <v>12.961763924325144</v>
      </c>
      <c r="J543" s="20">
        <f>IF(Rand!J537&lt;=J$1,J$4+SQRT(J$2*Rand!J537),J$6-SQRT(J$3*(1-Rand!J537)))</f>
        <v>14.291936856304353</v>
      </c>
      <c r="K543" s="29">
        <f>IF(Rand!K537&lt;=K$1,K$4+SQRT(K$2*Rand!K537),K$6-SQRT(K$3*(1-Rand!K537)))</f>
        <v>18.203278984615082</v>
      </c>
      <c r="L543" s="32">
        <f>IF(Rand!L537&lt;=L$1,L$4+SQRT(L$2*Rand!L537),L$6-SQRT(L$3*(1-Rand!L537)))</f>
        <v>16.423045802934762</v>
      </c>
      <c r="M543" s="25">
        <f>IF(Rand!M537&lt;=M$1,M$4+SQRT(M$2*Rand!M537),M$6-SQRT(M$3*(1-Rand!M537)))</f>
        <v>9.6672786464822877</v>
      </c>
      <c r="N543" s="17">
        <f>IF(Rand!N537&lt;=N$1,N$4+SQRT(N$2*Rand!N537),N$6-SQRT(N$3*(1-Rand!N537)))</f>
        <v>9.6656812352667654</v>
      </c>
      <c r="O543" s="24">
        <f>IF(Rand!O537&lt;=O$1,O$4+SQRT(O$2*Rand!O537),O$6-SQRT(O$3*(1-Rand!O537)))</f>
        <v>13.920399898726405</v>
      </c>
      <c r="P543" s="20">
        <f>IF(Rand!P537&lt;=P$1,P$4+SQRT(P$2*Rand!P537),P$6-SQRT(P$3*(1-Rand!P537)))</f>
        <v>12.287375135468956</v>
      </c>
      <c r="Q543" s="29">
        <f>IF(Rand!Q537&lt;=Q$1,Q$4+SQRT(Q$2*Rand!Q537),Q$6-SQRT(Q$3*(1-Rand!Q537)))</f>
        <v>15.463480833032738</v>
      </c>
      <c r="R543" s="32">
        <f>IF(Rand!R537&lt;=R$1,R$4+SQRT(R$2*Rand!R537),R$6-SQRT(R$3*(1-Rand!R537)))</f>
        <v>16.448798422531588</v>
      </c>
      <c r="S543" s="25">
        <f>IF(Rand!S537&lt;=S$1,S$4+SQRT(S$2*Rand!S537),S$6-SQRT(S$3*(1-Rand!S537)))</f>
        <v>12.892451866520016</v>
      </c>
      <c r="T543" s="17">
        <f>IF(Rand!T537&lt;=T$1,T$4+SQRT(T$2*Rand!T537),T$6-SQRT(T$3*(1-Rand!T537)))</f>
        <v>7.6556614228948057</v>
      </c>
      <c r="U543" s="24">
        <f>IF(Rand!U537&lt;=U$1,U$4+SQRT(U$2*Rand!U537),U$6-SQRT(U$3*(1-Rand!U537)))</f>
        <v>6.9898834974100001</v>
      </c>
      <c r="V543" s="20">
        <f>IF(Rand!V537&lt;=V$1,V$4+SQRT(V$2*Rand!V537),V$6-SQRT(V$3*(1-Rand!V537)))</f>
        <v>18.623953824404552</v>
      </c>
      <c r="W543" s="29">
        <f>IF(Rand!W537&lt;=W$1,W$4+SQRT(W$2*Rand!W537),W$6-SQRT(W$3*(1-Rand!W537)))</f>
        <v>10.136550288897967</v>
      </c>
      <c r="X543" s="32">
        <f>IF(Rand!X537&lt;=X$1,X$4+SQRT(X$2*Rand!X537),X$6-SQRT(X$3*(1-Rand!X537)))</f>
        <v>14.796466408424383</v>
      </c>
      <c r="Y543" s="25">
        <f>IF(Rand!Y537&lt;=Y$1,Y$4+SQRT(Y$2*Rand!Y537),Y$6-SQRT(Y$3*(1-Rand!Y537)))</f>
        <v>16.525868802640208</v>
      </c>
    </row>
    <row r="544" spans="2:25" hidden="1" x14ac:dyDescent="0.25">
      <c r="B544" s="17">
        <f>IF(Rand!B538&lt;=B$1,B$4+SQRT(B$2*Rand!B538),B$6-SQRT(B$3*(1-Rand!B538)))</f>
        <v>4.2412087528239981</v>
      </c>
      <c r="C544" s="24">
        <f>IF(Rand!C538&lt;=C$1,C$4+SQRT(C$2*Rand!C538),C$6-SQRT(C$3*(1-Rand!C538)))</f>
        <v>2.5106316369864929</v>
      </c>
      <c r="D544" s="20">
        <f>IF(Rand!D538&lt;=D$1,D$4+SQRT(D$2*Rand!D538),D$6-SQRT(D$3*(1-Rand!D538)))</f>
        <v>5.6957689220420562</v>
      </c>
      <c r="E544" s="29">
        <f>IF(Rand!E538&lt;=E$1,E$4+SQRT(E$2*Rand!E538),E$6-SQRT(E$3*(1-Rand!E538)))</f>
        <v>4.1438130821067487</v>
      </c>
      <c r="F544" s="32">
        <f>IF(Rand!F538&lt;=F$1,F$4+SQRT(F$2*Rand!F538),F$6-SQRT(F$3*(1-Rand!F538)))</f>
        <v>1.8628382028952588</v>
      </c>
      <c r="G544" s="25">
        <f>IF(Rand!G538&lt;=G$1,G$4+SQRT(G$2*Rand!G538),G$6-SQRT(G$3*(1-Rand!G538)))</f>
        <v>2.6546457156307088</v>
      </c>
      <c r="H544" s="17">
        <f>IF(Rand!H538&lt;=H$1,H$4+SQRT(H$2*Rand!H538),H$6-SQRT(H$3*(1-Rand!H538)))</f>
        <v>8.515003880332376</v>
      </c>
      <c r="I544" s="24">
        <f>IF(Rand!I538&lt;=I$1,I$4+SQRT(I$2*Rand!I538),I$6-SQRT(I$3*(1-Rand!I538)))</f>
        <v>12.938683526283409</v>
      </c>
      <c r="J544" s="20">
        <f>IF(Rand!J538&lt;=J$1,J$4+SQRT(J$2*Rand!J538),J$6-SQRT(J$3*(1-Rand!J538)))</f>
        <v>11.750458468765464</v>
      </c>
      <c r="K544" s="29">
        <f>IF(Rand!K538&lt;=K$1,K$4+SQRT(K$2*Rand!K538),K$6-SQRT(K$3*(1-Rand!K538)))</f>
        <v>12.397453569060124</v>
      </c>
      <c r="L544" s="32">
        <f>IF(Rand!L538&lt;=L$1,L$4+SQRT(L$2*Rand!L538),L$6-SQRT(L$3*(1-Rand!L538)))</f>
        <v>7.3535232759086888</v>
      </c>
      <c r="M544" s="25">
        <f>IF(Rand!M538&lt;=M$1,M$4+SQRT(M$2*Rand!M538),M$6-SQRT(M$3*(1-Rand!M538)))</f>
        <v>7.449452417467052</v>
      </c>
      <c r="N544" s="17">
        <f>IF(Rand!N538&lt;=N$1,N$4+SQRT(N$2*Rand!N538),N$6-SQRT(N$3*(1-Rand!N538)))</f>
        <v>11.352049875987925</v>
      </c>
      <c r="O544" s="24">
        <f>IF(Rand!O538&lt;=O$1,O$4+SQRT(O$2*Rand!O538),O$6-SQRT(O$3*(1-Rand!O538)))</f>
        <v>10.109721235786123</v>
      </c>
      <c r="P544" s="20">
        <f>IF(Rand!P538&lt;=P$1,P$4+SQRT(P$2*Rand!P538),P$6-SQRT(P$3*(1-Rand!P538)))</f>
        <v>10.845306648430709</v>
      </c>
      <c r="Q544" s="29">
        <f>IF(Rand!Q538&lt;=Q$1,Q$4+SQRT(Q$2*Rand!Q538),Q$6-SQRT(Q$3*(1-Rand!Q538)))</f>
        <v>12.282506180924361</v>
      </c>
      <c r="R544" s="32">
        <f>IF(Rand!R538&lt;=R$1,R$4+SQRT(R$2*Rand!R538),R$6-SQRT(R$3*(1-Rand!R538)))</f>
        <v>17.222937019044629</v>
      </c>
      <c r="S544" s="25">
        <f>IF(Rand!S538&lt;=S$1,S$4+SQRT(S$2*Rand!S538),S$6-SQRT(S$3*(1-Rand!S538)))</f>
        <v>9.8681378160627027</v>
      </c>
      <c r="T544" s="17">
        <f>IF(Rand!T538&lt;=T$1,T$4+SQRT(T$2*Rand!T538),T$6-SQRT(T$3*(1-Rand!T538)))</f>
        <v>12.070484472431868</v>
      </c>
      <c r="U544" s="24">
        <f>IF(Rand!U538&lt;=U$1,U$4+SQRT(U$2*Rand!U538),U$6-SQRT(U$3*(1-Rand!U538)))</f>
        <v>11.529962657013556</v>
      </c>
      <c r="V544" s="20">
        <f>IF(Rand!V538&lt;=V$1,V$4+SQRT(V$2*Rand!V538),V$6-SQRT(V$3*(1-Rand!V538)))</f>
        <v>15.058784600860756</v>
      </c>
      <c r="W544" s="29">
        <f>IF(Rand!W538&lt;=W$1,W$4+SQRT(W$2*Rand!W538),W$6-SQRT(W$3*(1-Rand!W538)))</f>
        <v>8.9229692720856466</v>
      </c>
      <c r="X544" s="32">
        <f>IF(Rand!X538&lt;=X$1,X$4+SQRT(X$2*Rand!X538),X$6-SQRT(X$3*(1-Rand!X538)))</f>
        <v>10.647388425093144</v>
      </c>
      <c r="Y544" s="25">
        <f>IF(Rand!Y538&lt;=Y$1,Y$4+SQRT(Y$2*Rand!Y538),Y$6-SQRT(Y$3*(1-Rand!Y538)))</f>
        <v>13.576389682965143</v>
      </c>
    </row>
    <row r="545" spans="2:25" hidden="1" x14ac:dyDescent="0.25">
      <c r="B545" s="17">
        <f>IF(Rand!B539&lt;=B$1,B$4+SQRT(B$2*Rand!B539),B$6-SQRT(B$3*(1-Rand!B539)))</f>
        <v>4.387173170238035</v>
      </c>
      <c r="C545" s="24">
        <f>IF(Rand!C539&lt;=C$1,C$4+SQRT(C$2*Rand!C539),C$6-SQRT(C$3*(1-Rand!C539)))</f>
        <v>2.3843975413222069</v>
      </c>
      <c r="D545" s="20">
        <f>IF(Rand!D539&lt;=D$1,D$4+SQRT(D$2*Rand!D539),D$6-SQRT(D$3*(1-Rand!D539)))</f>
        <v>5.1488654968422969</v>
      </c>
      <c r="E545" s="29">
        <f>IF(Rand!E539&lt;=E$1,E$4+SQRT(E$2*Rand!E539),E$6-SQRT(E$3*(1-Rand!E539)))</f>
        <v>3.5035162318655382</v>
      </c>
      <c r="F545" s="32">
        <f>IF(Rand!F539&lt;=F$1,F$4+SQRT(F$2*Rand!F539),F$6-SQRT(F$3*(1-Rand!F539)))</f>
        <v>1.5543108418075438</v>
      </c>
      <c r="G545" s="25">
        <f>IF(Rand!G539&lt;=G$1,G$4+SQRT(G$2*Rand!G539),G$6-SQRT(G$3*(1-Rand!G539)))</f>
        <v>4.2451652513688138</v>
      </c>
      <c r="H545" s="17">
        <f>IF(Rand!H539&lt;=H$1,H$4+SQRT(H$2*Rand!H539),H$6-SQRT(H$3*(1-Rand!H539)))</f>
        <v>12.711880491644445</v>
      </c>
      <c r="I545" s="24">
        <f>IF(Rand!I539&lt;=I$1,I$4+SQRT(I$2*Rand!I539),I$6-SQRT(I$3*(1-Rand!I539)))</f>
        <v>8.94571160170422</v>
      </c>
      <c r="J545" s="20">
        <f>IF(Rand!J539&lt;=J$1,J$4+SQRT(J$2*Rand!J539),J$6-SQRT(J$3*(1-Rand!J539)))</f>
        <v>15.623709475389663</v>
      </c>
      <c r="K545" s="29">
        <f>IF(Rand!K539&lt;=K$1,K$4+SQRT(K$2*Rand!K539),K$6-SQRT(K$3*(1-Rand!K539)))</f>
        <v>14.195946193300616</v>
      </c>
      <c r="L545" s="32">
        <f>IF(Rand!L539&lt;=L$1,L$4+SQRT(L$2*Rand!L539),L$6-SQRT(L$3*(1-Rand!L539)))</f>
        <v>9.9492179008880299</v>
      </c>
      <c r="M545" s="25">
        <f>IF(Rand!M539&lt;=M$1,M$4+SQRT(M$2*Rand!M539),M$6-SQRT(M$3*(1-Rand!M539)))</f>
        <v>12.620213466728739</v>
      </c>
      <c r="N545" s="17">
        <f>IF(Rand!N539&lt;=N$1,N$4+SQRT(N$2*Rand!N539),N$6-SQRT(N$3*(1-Rand!N539)))</f>
        <v>9.4410966808423176</v>
      </c>
      <c r="O545" s="24">
        <f>IF(Rand!O539&lt;=O$1,O$4+SQRT(O$2*Rand!O539),O$6-SQRT(O$3*(1-Rand!O539)))</f>
        <v>16.140126109372599</v>
      </c>
      <c r="P545" s="20">
        <f>IF(Rand!P539&lt;=P$1,P$4+SQRT(P$2*Rand!P539),P$6-SQRT(P$3*(1-Rand!P539)))</f>
        <v>8.7916725676000169</v>
      </c>
      <c r="Q545" s="29">
        <f>IF(Rand!Q539&lt;=Q$1,Q$4+SQRT(Q$2*Rand!Q539),Q$6-SQRT(Q$3*(1-Rand!Q539)))</f>
        <v>18.533795457433573</v>
      </c>
      <c r="R545" s="32">
        <f>IF(Rand!R539&lt;=R$1,R$4+SQRT(R$2*Rand!R539),R$6-SQRT(R$3*(1-Rand!R539)))</f>
        <v>8.7424353685621128</v>
      </c>
      <c r="S545" s="25">
        <f>IF(Rand!S539&lt;=S$1,S$4+SQRT(S$2*Rand!S539),S$6-SQRT(S$3*(1-Rand!S539)))</f>
        <v>11.330323589365873</v>
      </c>
      <c r="T545" s="17">
        <f>IF(Rand!T539&lt;=T$1,T$4+SQRT(T$2*Rand!T539),T$6-SQRT(T$3*(1-Rand!T539)))</f>
        <v>17.645505428650441</v>
      </c>
      <c r="U545" s="24">
        <f>IF(Rand!U539&lt;=U$1,U$4+SQRT(U$2*Rand!U539),U$6-SQRT(U$3*(1-Rand!U539)))</f>
        <v>14.098736151346115</v>
      </c>
      <c r="V545" s="20">
        <f>IF(Rand!V539&lt;=V$1,V$4+SQRT(V$2*Rand!V539),V$6-SQRT(V$3*(1-Rand!V539)))</f>
        <v>16.12019451618524</v>
      </c>
      <c r="W545" s="29">
        <f>IF(Rand!W539&lt;=W$1,W$4+SQRT(W$2*Rand!W539),W$6-SQRT(W$3*(1-Rand!W539)))</f>
        <v>13.30797432957513</v>
      </c>
      <c r="X545" s="32">
        <f>IF(Rand!X539&lt;=X$1,X$4+SQRT(X$2*Rand!X539),X$6-SQRT(X$3*(1-Rand!X539)))</f>
        <v>12.023554086015046</v>
      </c>
      <c r="Y545" s="25">
        <f>IF(Rand!Y539&lt;=Y$1,Y$4+SQRT(Y$2*Rand!Y539),Y$6-SQRT(Y$3*(1-Rand!Y539)))</f>
        <v>7.9895284594892608</v>
      </c>
    </row>
    <row r="546" spans="2:25" hidden="1" x14ac:dyDescent="0.25">
      <c r="B546" s="17">
        <f>IF(Rand!B540&lt;=B$1,B$4+SQRT(B$2*Rand!B540),B$6-SQRT(B$3*(1-Rand!B540)))</f>
        <v>4.5490688637761041</v>
      </c>
      <c r="C546" s="24">
        <f>IF(Rand!C540&lt;=C$1,C$4+SQRT(C$2*Rand!C540),C$6-SQRT(C$3*(1-Rand!C540)))</f>
        <v>3.3879173555428332</v>
      </c>
      <c r="D546" s="20">
        <f>IF(Rand!D540&lt;=D$1,D$4+SQRT(D$2*Rand!D540),D$6-SQRT(D$3*(1-Rand!D540)))</f>
        <v>5.7076335397649967</v>
      </c>
      <c r="E546" s="29">
        <f>IF(Rand!E540&lt;=E$1,E$4+SQRT(E$2*Rand!E540),E$6-SQRT(E$3*(1-Rand!E540)))</f>
        <v>4.4399320934052078</v>
      </c>
      <c r="F546" s="32">
        <f>IF(Rand!F540&lt;=F$1,F$4+SQRT(F$2*Rand!F540),F$6-SQRT(F$3*(1-Rand!F540)))</f>
        <v>3.004336771586412</v>
      </c>
      <c r="G546" s="25">
        <f>IF(Rand!G540&lt;=G$1,G$4+SQRT(G$2*Rand!G540),G$6-SQRT(G$3*(1-Rand!G540)))</f>
        <v>2.813723617938654</v>
      </c>
      <c r="H546" s="17">
        <f>IF(Rand!H540&lt;=H$1,H$4+SQRT(H$2*Rand!H540),H$6-SQRT(H$3*(1-Rand!H540)))</f>
        <v>7.9189393708456945</v>
      </c>
      <c r="I546" s="24">
        <f>IF(Rand!I540&lt;=I$1,I$4+SQRT(I$2*Rand!I540),I$6-SQRT(I$3*(1-Rand!I540)))</f>
        <v>6.6376504977785888</v>
      </c>
      <c r="J546" s="20">
        <f>IF(Rand!J540&lt;=J$1,J$4+SQRT(J$2*Rand!J540),J$6-SQRT(J$3*(1-Rand!J540)))</f>
        <v>12.240499633815954</v>
      </c>
      <c r="K546" s="29">
        <f>IF(Rand!K540&lt;=K$1,K$4+SQRT(K$2*Rand!K540),K$6-SQRT(K$3*(1-Rand!K540)))</f>
        <v>10.837253205359167</v>
      </c>
      <c r="L546" s="32">
        <f>IF(Rand!L540&lt;=L$1,L$4+SQRT(L$2*Rand!L540),L$6-SQRT(L$3*(1-Rand!L540)))</f>
        <v>15.085717984225186</v>
      </c>
      <c r="M546" s="25">
        <f>IF(Rand!M540&lt;=M$1,M$4+SQRT(M$2*Rand!M540),M$6-SQRT(M$3*(1-Rand!M540)))</f>
        <v>15.046120849502904</v>
      </c>
      <c r="N546" s="17">
        <f>IF(Rand!N540&lt;=N$1,N$4+SQRT(N$2*Rand!N540),N$6-SQRT(N$3*(1-Rand!N540)))</f>
        <v>10.137894903558877</v>
      </c>
      <c r="O546" s="24">
        <f>IF(Rand!O540&lt;=O$1,O$4+SQRT(O$2*Rand!O540),O$6-SQRT(O$3*(1-Rand!O540)))</f>
        <v>9.4172128131204076</v>
      </c>
      <c r="P546" s="20">
        <f>IF(Rand!P540&lt;=P$1,P$4+SQRT(P$2*Rand!P540),P$6-SQRT(P$3*(1-Rand!P540)))</f>
        <v>9.0651335646154791</v>
      </c>
      <c r="Q546" s="29">
        <f>IF(Rand!Q540&lt;=Q$1,Q$4+SQRT(Q$2*Rand!Q540),Q$6-SQRT(Q$3*(1-Rand!Q540)))</f>
        <v>14.159197764270932</v>
      </c>
      <c r="R546" s="32">
        <f>IF(Rand!R540&lt;=R$1,R$4+SQRT(R$2*Rand!R540),R$6-SQRT(R$3*(1-Rand!R540)))</f>
        <v>10.520774942389258</v>
      </c>
      <c r="S546" s="25">
        <f>IF(Rand!S540&lt;=S$1,S$4+SQRT(S$2*Rand!S540),S$6-SQRT(S$3*(1-Rand!S540)))</f>
        <v>7.3361149890624926</v>
      </c>
      <c r="T546" s="17">
        <f>IF(Rand!T540&lt;=T$1,T$4+SQRT(T$2*Rand!T540),T$6-SQRT(T$3*(1-Rand!T540)))</f>
        <v>14.048179537982268</v>
      </c>
      <c r="U546" s="24">
        <f>IF(Rand!U540&lt;=U$1,U$4+SQRT(U$2*Rand!U540),U$6-SQRT(U$3*(1-Rand!U540)))</f>
        <v>7.6348170807975784</v>
      </c>
      <c r="V546" s="20">
        <f>IF(Rand!V540&lt;=V$1,V$4+SQRT(V$2*Rand!V540),V$6-SQRT(V$3*(1-Rand!V540)))</f>
        <v>15.265419740054181</v>
      </c>
      <c r="W546" s="29">
        <f>IF(Rand!W540&lt;=W$1,W$4+SQRT(W$2*Rand!W540),W$6-SQRT(W$3*(1-Rand!W540)))</f>
        <v>13.378800418417811</v>
      </c>
      <c r="X546" s="32">
        <f>IF(Rand!X540&lt;=X$1,X$4+SQRT(X$2*Rand!X540),X$6-SQRT(X$3*(1-Rand!X540)))</f>
        <v>9.8501128777583329</v>
      </c>
      <c r="Y546" s="25">
        <f>IF(Rand!Y540&lt;=Y$1,Y$4+SQRT(Y$2*Rand!Y540),Y$6-SQRT(Y$3*(1-Rand!Y540)))</f>
        <v>13.864601297403668</v>
      </c>
    </row>
    <row r="547" spans="2:25" hidden="1" x14ac:dyDescent="0.25">
      <c r="B547" s="17">
        <f>IF(Rand!B541&lt;=B$1,B$4+SQRT(B$2*Rand!B541),B$6-SQRT(B$3*(1-Rand!B541)))</f>
        <v>3.7365147522029072</v>
      </c>
      <c r="C547" s="24">
        <f>IF(Rand!C541&lt;=C$1,C$4+SQRT(C$2*Rand!C541),C$6-SQRT(C$3*(1-Rand!C541)))</f>
        <v>4.4161347492275009</v>
      </c>
      <c r="D547" s="20">
        <f>IF(Rand!D541&lt;=D$1,D$4+SQRT(D$2*Rand!D541),D$6-SQRT(D$3*(1-Rand!D541)))</f>
        <v>5.2030269329712198</v>
      </c>
      <c r="E547" s="29">
        <f>IF(Rand!E541&lt;=E$1,E$4+SQRT(E$2*Rand!E541),E$6-SQRT(E$3*(1-Rand!E541)))</f>
        <v>3.7461415975897392</v>
      </c>
      <c r="F547" s="32">
        <f>IF(Rand!F541&lt;=F$1,F$4+SQRT(F$2*Rand!F541),F$6-SQRT(F$3*(1-Rand!F541)))</f>
        <v>3.535677747424482</v>
      </c>
      <c r="G547" s="25">
        <f>IF(Rand!G541&lt;=G$1,G$4+SQRT(G$2*Rand!G541),G$6-SQRT(G$3*(1-Rand!G541)))</f>
        <v>4.7904895727014933</v>
      </c>
      <c r="H547" s="17">
        <f>IF(Rand!H541&lt;=H$1,H$4+SQRT(H$2*Rand!H541),H$6-SQRT(H$3*(1-Rand!H541)))</f>
        <v>9.5234874154805702</v>
      </c>
      <c r="I547" s="24">
        <f>IF(Rand!I541&lt;=I$1,I$4+SQRT(I$2*Rand!I541),I$6-SQRT(I$3*(1-Rand!I541)))</f>
        <v>17.607281749993916</v>
      </c>
      <c r="J547" s="20">
        <f>IF(Rand!J541&lt;=J$1,J$4+SQRT(J$2*Rand!J541),J$6-SQRT(J$3*(1-Rand!J541)))</f>
        <v>13.711737625103943</v>
      </c>
      <c r="K547" s="29">
        <f>IF(Rand!K541&lt;=K$1,K$4+SQRT(K$2*Rand!K541),K$6-SQRT(K$3*(1-Rand!K541)))</f>
        <v>11.051543481999415</v>
      </c>
      <c r="L547" s="32">
        <f>IF(Rand!L541&lt;=L$1,L$4+SQRT(L$2*Rand!L541),L$6-SQRT(L$3*(1-Rand!L541)))</f>
        <v>11.876064333646394</v>
      </c>
      <c r="M547" s="25">
        <f>IF(Rand!M541&lt;=M$1,M$4+SQRT(M$2*Rand!M541),M$6-SQRT(M$3*(1-Rand!M541)))</f>
        <v>9.2105846418721047</v>
      </c>
      <c r="N547" s="17">
        <f>IF(Rand!N541&lt;=N$1,N$4+SQRT(N$2*Rand!N541),N$6-SQRT(N$3*(1-Rand!N541)))</f>
        <v>12.905794010132791</v>
      </c>
      <c r="O547" s="24">
        <f>IF(Rand!O541&lt;=O$1,O$4+SQRT(O$2*Rand!O541),O$6-SQRT(O$3*(1-Rand!O541)))</f>
        <v>17.333660866660647</v>
      </c>
      <c r="P547" s="20">
        <f>IF(Rand!P541&lt;=P$1,P$4+SQRT(P$2*Rand!P541),P$6-SQRT(P$3*(1-Rand!P541)))</f>
        <v>6.9869510513769963</v>
      </c>
      <c r="Q547" s="29">
        <f>IF(Rand!Q541&lt;=Q$1,Q$4+SQRT(Q$2*Rand!Q541),Q$6-SQRT(Q$3*(1-Rand!Q541)))</f>
        <v>8.5159129131314621</v>
      </c>
      <c r="R547" s="32">
        <f>IF(Rand!R541&lt;=R$1,R$4+SQRT(R$2*Rand!R541),R$6-SQRT(R$3*(1-Rand!R541)))</f>
        <v>16.143715211658737</v>
      </c>
      <c r="S547" s="25">
        <f>IF(Rand!S541&lt;=S$1,S$4+SQRT(S$2*Rand!S541),S$6-SQRT(S$3*(1-Rand!S541)))</f>
        <v>10.42035806307563</v>
      </c>
      <c r="T547" s="17">
        <f>IF(Rand!T541&lt;=T$1,T$4+SQRT(T$2*Rand!T541),T$6-SQRT(T$3*(1-Rand!T541)))</f>
        <v>10.450424977016324</v>
      </c>
      <c r="U547" s="24">
        <f>IF(Rand!U541&lt;=U$1,U$4+SQRT(U$2*Rand!U541),U$6-SQRT(U$3*(1-Rand!U541)))</f>
        <v>12.838450094910552</v>
      </c>
      <c r="V547" s="20">
        <f>IF(Rand!V541&lt;=V$1,V$4+SQRT(V$2*Rand!V541),V$6-SQRT(V$3*(1-Rand!V541)))</f>
        <v>17.997283421071003</v>
      </c>
      <c r="W547" s="29">
        <f>IF(Rand!W541&lt;=W$1,W$4+SQRT(W$2*Rand!W541),W$6-SQRT(W$3*(1-Rand!W541)))</f>
        <v>10.359651141888897</v>
      </c>
      <c r="X547" s="32">
        <f>IF(Rand!X541&lt;=X$1,X$4+SQRT(X$2*Rand!X541),X$6-SQRT(X$3*(1-Rand!X541)))</f>
        <v>10.437232556940163</v>
      </c>
      <c r="Y547" s="25">
        <f>IF(Rand!Y541&lt;=Y$1,Y$4+SQRT(Y$2*Rand!Y541),Y$6-SQRT(Y$3*(1-Rand!Y541)))</f>
        <v>16.354493621394163</v>
      </c>
    </row>
    <row r="548" spans="2:25" hidden="1" x14ac:dyDescent="0.25">
      <c r="B548" s="17">
        <f>IF(Rand!B542&lt;=B$1,B$4+SQRT(B$2*Rand!B542),B$6-SQRT(B$3*(1-Rand!B542)))</f>
        <v>5.4972564836977931</v>
      </c>
      <c r="C548" s="24">
        <f>IF(Rand!C542&lt;=C$1,C$4+SQRT(C$2*Rand!C542),C$6-SQRT(C$3*(1-Rand!C542)))</f>
        <v>2.0945278220425463</v>
      </c>
      <c r="D548" s="20">
        <f>IF(Rand!D542&lt;=D$1,D$4+SQRT(D$2*Rand!D542),D$6-SQRT(D$3*(1-Rand!D542)))</f>
        <v>5.2647613202111074</v>
      </c>
      <c r="E548" s="29">
        <f>IF(Rand!E542&lt;=E$1,E$4+SQRT(E$2*Rand!E542),E$6-SQRT(E$3*(1-Rand!E542)))</f>
        <v>3.9661146993092049</v>
      </c>
      <c r="F548" s="32">
        <f>IF(Rand!F542&lt;=F$1,F$4+SQRT(F$2*Rand!F542),F$6-SQRT(F$3*(1-Rand!F542)))</f>
        <v>2.3866324880178635</v>
      </c>
      <c r="G548" s="25">
        <f>IF(Rand!G542&lt;=G$1,G$4+SQRT(G$2*Rand!G542),G$6-SQRT(G$3*(1-Rand!G542)))</f>
        <v>3.1131803854700166</v>
      </c>
      <c r="H548" s="17">
        <f>IF(Rand!H542&lt;=H$1,H$4+SQRT(H$2*Rand!H542),H$6-SQRT(H$3*(1-Rand!H542)))</f>
        <v>9.4240268057378884</v>
      </c>
      <c r="I548" s="24">
        <f>IF(Rand!I542&lt;=I$1,I$4+SQRT(I$2*Rand!I542),I$6-SQRT(I$3*(1-Rand!I542)))</f>
        <v>5.7466607124559168</v>
      </c>
      <c r="J548" s="20">
        <f>IF(Rand!J542&lt;=J$1,J$4+SQRT(J$2*Rand!J542),J$6-SQRT(J$3*(1-Rand!J542)))</f>
        <v>12.667557304457809</v>
      </c>
      <c r="K548" s="29">
        <f>IF(Rand!K542&lt;=K$1,K$4+SQRT(K$2*Rand!K542),K$6-SQRT(K$3*(1-Rand!K542)))</f>
        <v>10.677021809708245</v>
      </c>
      <c r="L548" s="32">
        <f>IF(Rand!L542&lt;=L$1,L$4+SQRT(L$2*Rand!L542),L$6-SQRT(L$3*(1-Rand!L542)))</f>
        <v>15.55174946902715</v>
      </c>
      <c r="M548" s="25">
        <f>IF(Rand!M542&lt;=M$1,M$4+SQRT(M$2*Rand!M542),M$6-SQRT(M$3*(1-Rand!M542)))</f>
        <v>11.154742542218713</v>
      </c>
      <c r="N548" s="17">
        <f>IF(Rand!N542&lt;=N$1,N$4+SQRT(N$2*Rand!N542),N$6-SQRT(N$3*(1-Rand!N542)))</f>
        <v>11.310394016553257</v>
      </c>
      <c r="O548" s="24">
        <f>IF(Rand!O542&lt;=O$1,O$4+SQRT(O$2*Rand!O542),O$6-SQRT(O$3*(1-Rand!O542)))</f>
        <v>10.087994226289327</v>
      </c>
      <c r="P548" s="20">
        <f>IF(Rand!P542&lt;=P$1,P$4+SQRT(P$2*Rand!P542),P$6-SQRT(P$3*(1-Rand!P542)))</f>
        <v>8.0287705057159755</v>
      </c>
      <c r="Q548" s="29">
        <f>IF(Rand!Q542&lt;=Q$1,Q$4+SQRT(Q$2*Rand!Q542),Q$6-SQRT(Q$3*(1-Rand!Q542)))</f>
        <v>7.5651887392141317</v>
      </c>
      <c r="R548" s="32">
        <f>IF(Rand!R542&lt;=R$1,R$4+SQRT(R$2*Rand!R542),R$6-SQRT(R$3*(1-Rand!R542)))</f>
        <v>10.593675446472982</v>
      </c>
      <c r="S548" s="25">
        <f>IF(Rand!S542&lt;=S$1,S$4+SQRT(S$2*Rand!S542),S$6-SQRT(S$3*(1-Rand!S542)))</f>
        <v>14.021127543130277</v>
      </c>
      <c r="T548" s="17">
        <f>IF(Rand!T542&lt;=T$1,T$4+SQRT(T$2*Rand!T542),T$6-SQRT(T$3*(1-Rand!T542)))</f>
        <v>14.39745296750881</v>
      </c>
      <c r="U548" s="24">
        <f>IF(Rand!U542&lt;=U$1,U$4+SQRT(U$2*Rand!U542),U$6-SQRT(U$3*(1-Rand!U542)))</f>
        <v>7.1197692625633664</v>
      </c>
      <c r="V548" s="20">
        <f>IF(Rand!V542&lt;=V$1,V$4+SQRT(V$2*Rand!V542),V$6-SQRT(V$3*(1-Rand!V542)))</f>
        <v>12.835465132961959</v>
      </c>
      <c r="W548" s="29">
        <f>IF(Rand!W542&lt;=W$1,W$4+SQRT(W$2*Rand!W542),W$6-SQRT(W$3*(1-Rand!W542)))</f>
        <v>10.145817616711319</v>
      </c>
      <c r="X548" s="32">
        <f>IF(Rand!X542&lt;=X$1,X$4+SQRT(X$2*Rand!X542),X$6-SQRT(X$3*(1-Rand!X542)))</f>
        <v>10.599682705636537</v>
      </c>
      <c r="Y548" s="25">
        <f>IF(Rand!Y542&lt;=Y$1,Y$4+SQRT(Y$2*Rand!Y542),Y$6-SQRT(Y$3*(1-Rand!Y542)))</f>
        <v>8.0437676850851147</v>
      </c>
    </row>
    <row r="549" spans="2:25" hidden="1" x14ac:dyDescent="0.25">
      <c r="B549" s="17">
        <f>IF(Rand!B543&lt;=B$1,B$4+SQRT(B$2*Rand!B543),B$6-SQRT(B$3*(1-Rand!B543)))</f>
        <v>3.879411026414199</v>
      </c>
      <c r="C549" s="24">
        <f>IF(Rand!C543&lt;=C$1,C$4+SQRT(C$2*Rand!C543),C$6-SQRT(C$3*(1-Rand!C543)))</f>
        <v>3.5002953471720808</v>
      </c>
      <c r="D549" s="20">
        <f>IF(Rand!D543&lt;=D$1,D$4+SQRT(D$2*Rand!D543),D$6-SQRT(D$3*(1-Rand!D543)))</f>
        <v>6.2219588574027229</v>
      </c>
      <c r="E549" s="29">
        <f>IF(Rand!E543&lt;=E$1,E$4+SQRT(E$2*Rand!E543),E$6-SQRT(E$3*(1-Rand!E543)))</f>
        <v>3.6552183317256119</v>
      </c>
      <c r="F549" s="32">
        <f>IF(Rand!F543&lt;=F$1,F$4+SQRT(F$2*Rand!F543),F$6-SQRT(F$3*(1-Rand!F543)))</f>
        <v>1.8190453955373931</v>
      </c>
      <c r="G549" s="25">
        <f>IF(Rand!G543&lt;=G$1,G$4+SQRT(G$2*Rand!G543),G$6-SQRT(G$3*(1-Rand!G543)))</f>
        <v>3.2675987851424102</v>
      </c>
      <c r="H549" s="17">
        <f>IF(Rand!H543&lt;=H$1,H$4+SQRT(H$2*Rand!H543),H$6-SQRT(H$3*(1-Rand!H543)))</f>
        <v>10.32629924963137</v>
      </c>
      <c r="I549" s="24">
        <f>IF(Rand!I543&lt;=I$1,I$4+SQRT(I$2*Rand!I543),I$6-SQRT(I$3*(1-Rand!I543)))</f>
        <v>11.897685833995936</v>
      </c>
      <c r="J549" s="20">
        <f>IF(Rand!J543&lt;=J$1,J$4+SQRT(J$2*Rand!J543),J$6-SQRT(J$3*(1-Rand!J543)))</f>
        <v>8.5900093121651331</v>
      </c>
      <c r="K549" s="29">
        <f>IF(Rand!K543&lt;=K$1,K$4+SQRT(K$2*Rand!K543),K$6-SQRT(K$3*(1-Rand!K543)))</f>
        <v>16.566558127550451</v>
      </c>
      <c r="L549" s="32">
        <f>IF(Rand!L543&lt;=L$1,L$4+SQRT(L$2*Rand!L543),L$6-SQRT(L$3*(1-Rand!L543)))</f>
        <v>8.8254336925559898</v>
      </c>
      <c r="M549" s="25">
        <f>IF(Rand!M543&lt;=M$1,M$4+SQRT(M$2*Rand!M543),M$6-SQRT(M$3*(1-Rand!M543)))</f>
        <v>14.602138099375905</v>
      </c>
      <c r="N549" s="17">
        <f>IF(Rand!N543&lt;=N$1,N$4+SQRT(N$2*Rand!N543),N$6-SQRT(N$3*(1-Rand!N543)))</f>
        <v>9.2786979647901671</v>
      </c>
      <c r="O549" s="24">
        <f>IF(Rand!O543&lt;=O$1,O$4+SQRT(O$2*Rand!O543),O$6-SQRT(O$3*(1-Rand!O543)))</f>
        <v>7.7790996234434377</v>
      </c>
      <c r="P549" s="20">
        <f>IF(Rand!P543&lt;=P$1,P$4+SQRT(P$2*Rand!P543),P$6-SQRT(P$3*(1-Rand!P543)))</f>
        <v>17.495312240519535</v>
      </c>
      <c r="Q549" s="29">
        <f>IF(Rand!Q543&lt;=Q$1,Q$4+SQRT(Q$2*Rand!Q543),Q$6-SQRT(Q$3*(1-Rand!Q543)))</f>
        <v>9.1861825015715546</v>
      </c>
      <c r="R549" s="32">
        <f>IF(Rand!R543&lt;=R$1,R$4+SQRT(R$2*Rand!R543),R$6-SQRT(R$3*(1-Rand!R543)))</f>
        <v>12.679668924318545</v>
      </c>
      <c r="S549" s="25">
        <f>IF(Rand!S543&lt;=S$1,S$4+SQRT(S$2*Rand!S543),S$6-SQRT(S$3*(1-Rand!S543)))</f>
        <v>7.3594427806843292</v>
      </c>
      <c r="T549" s="17">
        <f>IF(Rand!T543&lt;=T$1,T$4+SQRT(T$2*Rand!T543),T$6-SQRT(T$3*(1-Rand!T543)))</f>
        <v>9.3699188067675117</v>
      </c>
      <c r="U549" s="24">
        <f>IF(Rand!U543&lt;=U$1,U$4+SQRT(U$2*Rand!U543),U$6-SQRT(U$3*(1-Rand!U543)))</f>
        <v>12.841468177864689</v>
      </c>
      <c r="V549" s="20">
        <f>IF(Rand!V543&lt;=V$1,V$4+SQRT(V$2*Rand!V543),V$6-SQRT(V$3*(1-Rand!V543)))</f>
        <v>10.650522408606825</v>
      </c>
      <c r="W549" s="29">
        <f>IF(Rand!W543&lt;=W$1,W$4+SQRT(W$2*Rand!W543),W$6-SQRT(W$3*(1-Rand!W543)))</f>
        <v>9.2234601971934147</v>
      </c>
      <c r="X549" s="32">
        <f>IF(Rand!X543&lt;=X$1,X$4+SQRT(X$2*Rand!X543),X$6-SQRT(X$3*(1-Rand!X543)))</f>
        <v>10.829969562755801</v>
      </c>
      <c r="Y549" s="25">
        <f>IF(Rand!Y543&lt;=Y$1,Y$4+SQRT(Y$2*Rand!Y543),Y$6-SQRT(Y$3*(1-Rand!Y543)))</f>
        <v>13.117238439806886</v>
      </c>
    </row>
    <row r="550" spans="2:25" hidden="1" x14ac:dyDescent="0.25">
      <c r="B550" s="17">
        <f>IF(Rand!B544&lt;=B$1,B$4+SQRT(B$2*Rand!B544),B$6-SQRT(B$3*(1-Rand!B544)))</f>
        <v>4.7525782523121674</v>
      </c>
      <c r="C550" s="24">
        <f>IF(Rand!C544&lt;=C$1,C$4+SQRT(C$2*Rand!C544),C$6-SQRT(C$3*(1-Rand!C544)))</f>
        <v>2.3567565399484307</v>
      </c>
      <c r="D550" s="20">
        <f>IF(Rand!D544&lt;=D$1,D$4+SQRT(D$2*Rand!D544),D$6-SQRT(D$3*(1-Rand!D544)))</f>
        <v>5.5414763896574737</v>
      </c>
      <c r="E550" s="29">
        <f>IF(Rand!E544&lt;=E$1,E$4+SQRT(E$2*Rand!E544),E$6-SQRT(E$3*(1-Rand!E544)))</f>
        <v>3.2779791629853787</v>
      </c>
      <c r="F550" s="32">
        <f>IF(Rand!F544&lt;=F$1,F$4+SQRT(F$2*Rand!F544),F$6-SQRT(F$3*(1-Rand!F544)))</f>
        <v>1.6922143602615796</v>
      </c>
      <c r="G550" s="25">
        <f>IF(Rand!G544&lt;=G$1,G$4+SQRT(G$2*Rand!G544),G$6-SQRT(G$3*(1-Rand!G544)))</f>
        <v>3.0565644065634743</v>
      </c>
      <c r="H550" s="17">
        <f>IF(Rand!H544&lt;=H$1,H$4+SQRT(H$2*Rand!H544),H$6-SQRT(H$3*(1-Rand!H544)))</f>
        <v>10.194968439629909</v>
      </c>
      <c r="I550" s="24">
        <f>IF(Rand!I544&lt;=I$1,I$4+SQRT(I$2*Rand!I544),I$6-SQRT(I$3*(1-Rand!I544)))</f>
        <v>10.133640862614145</v>
      </c>
      <c r="J550" s="20">
        <f>IF(Rand!J544&lt;=J$1,J$4+SQRT(J$2*Rand!J544),J$6-SQRT(J$3*(1-Rand!J544)))</f>
        <v>9.834285525529106</v>
      </c>
      <c r="K550" s="29">
        <f>IF(Rand!K544&lt;=K$1,K$4+SQRT(K$2*Rand!K544),K$6-SQRT(K$3*(1-Rand!K544)))</f>
        <v>14.683963606009197</v>
      </c>
      <c r="L550" s="32">
        <f>IF(Rand!L544&lt;=L$1,L$4+SQRT(L$2*Rand!L544),L$6-SQRT(L$3*(1-Rand!L544)))</f>
        <v>6.5322224288830117</v>
      </c>
      <c r="M550" s="25">
        <f>IF(Rand!M544&lt;=M$1,M$4+SQRT(M$2*Rand!M544),M$6-SQRT(M$3*(1-Rand!M544)))</f>
        <v>18.101415541488674</v>
      </c>
      <c r="N550" s="17">
        <f>IF(Rand!N544&lt;=N$1,N$4+SQRT(N$2*Rand!N544),N$6-SQRT(N$3*(1-Rand!N544)))</f>
        <v>9.2923407146556602</v>
      </c>
      <c r="O550" s="24">
        <f>IF(Rand!O544&lt;=O$1,O$4+SQRT(O$2*Rand!O544),O$6-SQRT(O$3*(1-Rand!O544)))</f>
        <v>15.692837267641778</v>
      </c>
      <c r="P550" s="20">
        <f>IF(Rand!P544&lt;=P$1,P$4+SQRT(P$2*Rand!P544),P$6-SQRT(P$3*(1-Rand!P544)))</f>
        <v>9.7067883856137804</v>
      </c>
      <c r="Q550" s="29">
        <f>IF(Rand!Q544&lt;=Q$1,Q$4+SQRT(Q$2*Rand!Q544),Q$6-SQRT(Q$3*(1-Rand!Q544)))</f>
        <v>10.007982157415682</v>
      </c>
      <c r="R550" s="32">
        <f>IF(Rand!R544&lt;=R$1,R$4+SQRT(R$2*Rand!R544),R$6-SQRT(R$3*(1-Rand!R544)))</f>
        <v>7.803660748093348</v>
      </c>
      <c r="S550" s="25">
        <f>IF(Rand!S544&lt;=S$1,S$4+SQRT(S$2*Rand!S544),S$6-SQRT(S$3*(1-Rand!S544)))</f>
        <v>6.2216451138880133</v>
      </c>
      <c r="T550" s="17">
        <f>IF(Rand!T544&lt;=T$1,T$4+SQRT(T$2*Rand!T544),T$6-SQRT(T$3*(1-Rand!T544)))</f>
        <v>10.781345635244543</v>
      </c>
      <c r="U550" s="24">
        <f>IF(Rand!U544&lt;=U$1,U$4+SQRT(U$2*Rand!U544),U$6-SQRT(U$3*(1-Rand!U544)))</f>
        <v>16.534668265453224</v>
      </c>
      <c r="V550" s="20">
        <f>IF(Rand!V544&lt;=V$1,V$4+SQRT(V$2*Rand!V544),V$6-SQRT(V$3*(1-Rand!V544)))</f>
        <v>7.5636521299755</v>
      </c>
      <c r="W550" s="29">
        <f>IF(Rand!W544&lt;=W$1,W$4+SQRT(W$2*Rand!W544),W$6-SQRT(W$3*(1-Rand!W544)))</f>
        <v>17.229413366696338</v>
      </c>
      <c r="X550" s="32">
        <f>IF(Rand!X544&lt;=X$1,X$4+SQRT(X$2*Rand!X544),X$6-SQRT(X$3*(1-Rand!X544)))</f>
        <v>17.269236009786233</v>
      </c>
      <c r="Y550" s="25">
        <f>IF(Rand!Y544&lt;=Y$1,Y$4+SQRT(Y$2*Rand!Y544),Y$6-SQRT(Y$3*(1-Rand!Y544)))</f>
        <v>19.65321348880623</v>
      </c>
    </row>
    <row r="551" spans="2:25" hidden="1" x14ac:dyDescent="0.25">
      <c r="B551" s="17">
        <f>IF(Rand!B545&lt;=B$1,B$4+SQRT(B$2*Rand!B545),B$6-SQRT(B$3*(1-Rand!B545)))</f>
        <v>4.1702020226141947</v>
      </c>
      <c r="C551" s="24">
        <f>IF(Rand!C545&lt;=C$1,C$4+SQRT(C$2*Rand!C545),C$6-SQRT(C$3*(1-Rand!C545)))</f>
        <v>3.8227977991330917</v>
      </c>
      <c r="D551" s="20">
        <f>IF(Rand!D545&lt;=D$1,D$4+SQRT(D$2*Rand!D545),D$6-SQRT(D$3*(1-Rand!D545)))</f>
        <v>4.9219294858285894</v>
      </c>
      <c r="E551" s="29">
        <f>IF(Rand!E545&lt;=E$1,E$4+SQRT(E$2*Rand!E545),E$6-SQRT(E$3*(1-Rand!E545)))</f>
        <v>3.6853109089777805</v>
      </c>
      <c r="F551" s="32">
        <f>IF(Rand!F545&lt;=F$1,F$4+SQRT(F$2*Rand!F545),F$6-SQRT(F$3*(1-Rand!F545)))</f>
        <v>2.8086527838151323</v>
      </c>
      <c r="G551" s="25">
        <f>IF(Rand!G545&lt;=G$1,G$4+SQRT(G$2*Rand!G545),G$6-SQRT(G$3*(1-Rand!G545)))</f>
        <v>2.8371198752114033</v>
      </c>
      <c r="H551" s="17">
        <f>IF(Rand!H545&lt;=H$1,H$4+SQRT(H$2*Rand!H545),H$6-SQRT(H$3*(1-Rand!H545)))</f>
        <v>11.461143748478905</v>
      </c>
      <c r="I551" s="24">
        <f>IF(Rand!I545&lt;=I$1,I$4+SQRT(I$2*Rand!I545),I$6-SQRT(I$3*(1-Rand!I545)))</f>
        <v>9.9787795128343824</v>
      </c>
      <c r="J551" s="20">
        <f>IF(Rand!J545&lt;=J$1,J$4+SQRT(J$2*Rand!J545),J$6-SQRT(J$3*(1-Rand!J545)))</f>
        <v>10.074021515200906</v>
      </c>
      <c r="K551" s="29">
        <f>IF(Rand!K545&lt;=K$1,K$4+SQRT(K$2*Rand!K545),K$6-SQRT(K$3*(1-Rand!K545)))</f>
        <v>10.926479971086982</v>
      </c>
      <c r="L551" s="32">
        <f>IF(Rand!L545&lt;=L$1,L$4+SQRT(L$2*Rand!L545),L$6-SQRT(L$3*(1-Rand!L545)))</f>
        <v>11.147670373177368</v>
      </c>
      <c r="M551" s="25">
        <f>IF(Rand!M545&lt;=M$1,M$4+SQRT(M$2*Rand!M545),M$6-SQRT(M$3*(1-Rand!M545)))</f>
        <v>11.19524960797097</v>
      </c>
      <c r="N551" s="17">
        <f>IF(Rand!N545&lt;=N$1,N$4+SQRT(N$2*Rand!N545),N$6-SQRT(N$3*(1-Rand!N545)))</f>
        <v>15.741385217885995</v>
      </c>
      <c r="O551" s="24">
        <f>IF(Rand!O545&lt;=O$1,O$4+SQRT(O$2*Rand!O545),O$6-SQRT(O$3*(1-Rand!O545)))</f>
        <v>15.806964344915459</v>
      </c>
      <c r="P551" s="20">
        <f>IF(Rand!P545&lt;=P$1,P$4+SQRT(P$2*Rand!P545),P$6-SQRT(P$3*(1-Rand!P545)))</f>
        <v>10.84551743583944</v>
      </c>
      <c r="Q551" s="29">
        <f>IF(Rand!Q545&lt;=Q$1,Q$4+SQRT(Q$2*Rand!Q545),Q$6-SQRT(Q$3*(1-Rand!Q545)))</f>
        <v>8.7603470864569282</v>
      </c>
      <c r="R551" s="32">
        <f>IF(Rand!R545&lt;=R$1,R$4+SQRT(R$2*Rand!R545),R$6-SQRT(R$3*(1-Rand!R545)))</f>
        <v>16.334720517983122</v>
      </c>
      <c r="S551" s="25">
        <f>IF(Rand!S545&lt;=S$1,S$4+SQRT(S$2*Rand!S545),S$6-SQRT(S$3*(1-Rand!S545)))</f>
        <v>16.491609751363825</v>
      </c>
      <c r="T551" s="17">
        <f>IF(Rand!T545&lt;=T$1,T$4+SQRT(T$2*Rand!T545),T$6-SQRT(T$3*(1-Rand!T545)))</f>
        <v>8.8956907038443305</v>
      </c>
      <c r="U551" s="24">
        <f>IF(Rand!U545&lt;=U$1,U$4+SQRT(U$2*Rand!U545),U$6-SQRT(U$3*(1-Rand!U545)))</f>
        <v>9.2729412475761066</v>
      </c>
      <c r="V551" s="20">
        <f>IF(Rand!V545&lt;=V$1,V$4+SQRT(V$2*Rand!V545),V$6-SQRT(V$3*(1-Rand!V545)))</f>
        <v>18.84273184733328</v>
      </c>
      <c r="W551" s="29">
        <f>IF(Rand!W545&lt;=W$1,W$4+SQRT(W$2*Rand!W545),W$6-SQRT(W$3*(1-Rand!W545)))</f>
        <v>12.017215485899079</v>
      </c>
      <c r="X551" s="32">
        <f>IF(Rand!X545&lt;=X$1,X$4+SQRT(X$2*Rand!X545),X$6-SQRT(X$3*(1-Rand!X545)))</f>
        <v>11.200503165998645</v>
      </c>
      <c r="Y551" s="25">
        <f>IF(Rand!Y545&lt;=Y$1,Y$4+SQRT(Y$2*Rand!Y545),Y$6-SQRT(Y$3*(1-Rand!Y545)))</f>
        <v>16.783137133273048</v>
      </c>
    </row>
    <row r="552" spans="2:25" hidden="1" x14ac:dyDescent="0.25">
      <c r="B552" s="17">
        <f>IF(Rand!B546&lt;=B$1,B$4+SQRT(B$2*Rand!B546),B$6-SQRT(B$3*(1-Rand!B546)))</f>
        <v>4.3089000577140952</v>
      </c>
      <c r="C552" s="24">
        <f>IF(Rand!C546&lt;=C$1,C$4+SQRT(C$2*Rand!C546),C$6-SQRT(C$3*(1-Rand!C546)))</f>
        <v>2.809104593961516</v>
      </c>
      <c r="D552" s="20">
        <f>IF(Rand!D546&lt;=D$1,D$4+SQRT(D$2*Rand!D546),D$6-SQRT(D$3*(1-Rand!D546)))</f>
        <v>5.3665952585652974</v>
      </c>
      <c r="E552" s="29">
        <f>IF(Rand!E546&lt;=E$1,E$4+SQRT(E$2*Rand!E546),E$6-SQRT(E$3*(1-Rand!E546)))</f>
        <v>3.8053087666068883</v>
      </c>
      <c r="F552" s="32">
        <f>IF(Rand!F546&lt;=F$1,F$4+SQRT(F$2*Rand!F546),F$6-SQRT(F$3*(1-Rand!F546)))</f>
        <v>2.4402175283176288</v>
      </c>
      <c r="G552" s="25">
        <f>IF(Rand!G546&lt;=G$1,G$4+SQRT(G$2*Rand!G546),G$6-SQRT(G$3*(1-Rand!G546)))</f>
        <v>2.2805153981011559</v>
      </c>
      <c r="H552" s="17">
        <f>IF(Rand!H546&lt;=H$1,H$4+SQRT(H$2*Rand!H546),H$6-SQRT(H$3*(1-Rand!H546)))</f>
        <v>8.9561612484512203</v>
      </c>
      <c r="I552" s="24">
        <f>IF(Rand!I546&lt;=I$1,I$4+SQRT(I$2*Rand!I546),I$6-SQRT(I$3*(1-Rand!I546)))</f>
        <v>12.424831825351962</v>
      </c>
      <c r="J552" s="20">
        <f>IF(Rand!J546&lt;=J$1,J$4+SQRT(J$2*Rand!J546),J$6-SQRT(J$3*(1-Rand!J546)))</f>
        <v>12.41044635667124</v>
      </c>
      <c r="K552" s="29">
        <f>IF(Rand!K546&lt;=K$1,K$4+SQRT(K$2*Rand!K546),K$6-SQRT(K$3*(1-Rand!K546)))</f>
        <v>15.518189541202556</v>
      </c>
      <c r="L552" s="32">
        <f>IF(Rand!L546&lt;=L$1,L$4+SQRT(L$2*Rand!L546),L$6-SQRT(L$3*(1-Rand!L546)))</f>
        <v>8.3699580802813465</v>
      </c>
      <c r="M552" s="25">
        <f>IF(Rand!M546&lt;=M$1,M$4+SQRT(M$2*Rand!M546),M$6-SQRT(M$3*(1-Rand!M546)))</f>
        <v>11.242299588908427</v>
      </c>
      <c r="N552" s="17">
        <f>IF(Rand!N546&lt;=N$1,N$4+SQRT(N$2*Rand!N546),N$6-SQRT(N$3*(1-Rand!N546)))</f>
        <v>17.871652278888618</v>
      </c>
      <c r="O552" s="24">
        <f>IF(Rand!O546&lt;=O$1,O$4+SQRT(O$2*Rand!O546),O$6-SQRT(O$3*(1-Rand!O546)))</f>
        <v>16.192610813426978</v>
      </c>
      <c r="P552" s="20">
        <f>IF(Rand!P546&lt;=P$1,P$4+SQRT(P$2*Rand!P546),P$6-SQRT(P$3*(1-Rand!P546)))</f>
        <v>10.937418778663405</v>
      </c>
      <c r="Q552" s="29">
        <f>IF(Rand!Q546&lt;=Q$1,Q$4+SQRT(Q$2*Rand!Q546),Q$6-SQRT(Q$3*(1-Rand!Q546)))</f>
        <v>12.588950636770958</v>
      </c>
      <c r="R552" s="32">
        <f>IF(Rand!R546&lt;=R$1,R$4+SQRT(R$2*Rand!R546),R$6-SQRT(R$3*(1-Rand!R546)))</f>
        <v>8.2573717290367377</v>
      </c>
      <c r="S552" s="25">
        <f>IF(Rand!S546&lt;=S$1,S$4+SQRT(S$2*Rand!S546),S$6-SQRT(S$3*(1-Rand!S546)))</f>
        <v>13.633220429456426</v>
      </c>
      <c r="T552" s="17">
        <f>IF(Rand!T546&lt;=T$1,T$4+SQRT(T$2*Rand!T546),T$6-SQRT(T$3*(1-Rand!T546)))</f>
        <v>12.927814374206124</v>
      </c>
      <c r="U552" s="24">
        <f>IF(Rand!U546&lt;=U$1,U$4+SQRT(U$2*Rand!U546),U$6-SQRT(U$3*(1-Rand!U546)))</f>
        <v>11.108365017452762</v>
      </c>
      <c r="V552" s="20">
        <f>IF(Rand!V546&lt;=V$1,V$4+SQRT(V$2*Rand!V546),V$6-SQRT(V$3*(1-Rand!V546)))</f>
        <v>14.630980434987061</v>
      </c>
      <c r="W552" s="29">
        <f>IF(Rand!W546&lt;=W$1,W$4+SQRT(W$2*Rand!W546),W$6-SQRT(W$3*(1-Rand!W546)))</f>
        <v>7.3442965390617427</v>
      </c>
      <c r="X552" s="32">
        <f>IF(Rand!X546&lt;=X$1,X$4+SQRT(X$2*Rand!X546),X$6-SQRT(X$3*(1-Rand!X546)))</f>
        <v>11.404953123755201</v>
      </c>
      <c r="Y552" s="25">
        <f>IF(Rand!Y546&lt;=Y$1,Y$4+SQRT(Y$2*Rand!Y546),Y$6-SQRT(Y$3*(1-Rand!Y546)))</f>
        <v>15.400660778430076</v>
      </c>
    </row>
    <row r="553" spans="2:25" hidden="1" x14ac:dyDescent="0.25">
      <c r="B553" s="17">
        <f>IF(Rand!B547&lt;=B$1,B$4+SQRT(B$2*Rand!B547),B$6-SQRT(B$3*(1-Rand!B547)))</f>
        <v>3.6119029601464119</v>
      </c>
      <c r="C553" s="24">
        <f>IF(Rand!C547&lt;=C$1,C$4+SQRT(C$2*Rand!C547),C$6-SQRT(C$3*(1-Rand!C547)))</f>
        <v>3.3494435869386958</v>
      </c>
      <c r="D553" s="20">
        <f>IF(Rand!D547&lt;=D$1,D$4+SQRT(D$2*Rand!D547),D$6-SQRT(D$3*(1-Rand!D547)))</f>
        <v>4.7478997023453058</v>
      </c>
      <c r="E553" s="29">
        <f>IF(Rand!E547&lt;=E$1,E$4+SQRT(E$2*Rand!E547),E$6-SQRT(E$3*(1-Rand!E547)))</f>
        <v>3.7511853547166849</v>
      </c>
      <c r="F553" s="32">
        <f>IF(Rand!F547&lt;=F$1,F$4+SQRT(F$2*Rand!F547),F$6-SQRT(F$3*(1-Rand!F547)))</f>
        <v>2.9388321517291707</v>
      </c>
      <c r="G553" s="25">
        <f>IF(Rand!G547&lt;=G$1,G$4+SQRT(G$2*Rand!G547),G$6-SQRT(G$3*(1-Rand!G547)))</f>
        <v>3.9789252699430047</v>
      </c>
      <c r="H553" s="17">
        <f>IF(Rand!H547&lt;=H$1,H$4+SQRT(H$2*Rand!H547),H$6-SQRT(H$3*(1-Rand!H547)))</f>
        <v>10.254611083131715</v>
      </c>
      <c r="I553" s="24">
        <f>IF(Rand!I547&lt;=I$1,I$4+SQRT(I$2*Rand!I547),I$6-SQRT(I$3*(1-Rand!I547)))</f>
        <v>8.777355648614968</v>
      </c>
      <c r="J553" s="20">
        <f>IF(Rand!J547&lt;=J$1,J$4+SQRT(J$2*Rand!J547),J$6-SQRT(J$3*(1-Rand!J547)))</f>
        <v>11.064078641966496</v>
      </c>
      <c r="K553" s="29">
        <f>IF(Rand!K547&lt;=K$1,K$4+SQRT(K$2*Rand!K547),K$6-SQRT(K$3*(1-Rand!K547)))</f>
        <v>18.395273198906981</v>
      </c>
      <c r="L553" s="32">
        <f>IF(Rand!L547&lt;=L$1,L$4+SQRT(L$2*Rand!L547),L$6-SQRT(L$3*(1-Rand!L547)))</f>
        <v>13.55222251142769</v>
      </c>
      <c r="M553" s="25">
        <f>IF(Rand!M547&lt;=M$1,M$4+SQRT(M$2*Rand!M547),M$6-SQRT(M$3*(1-Rand!M547)))</f>
        <v>14.340322403388623</v>
      </c>
      <c r="N553" s="17">
        <f>IF(Rand!N547&lt;=N$1,N$4+SQRT(N$2*Rand!N547),N$6-SQRT(N$3*(1-Rand!N547)))</f>
        <v>9.5293185613451712</v>
      </c>
      <c r="O553" s="24">
        <f>IF(Rand!O547&lt;=O$1,O$4+SQRT(O$2*Rand!O547),O$6-SQRT(O$3*(1-Rand!O547)))</f>
        <v>18.267841194819091</v>
      </c>
      <c r="P553" s="20">
        <f>IF(Rand!P547&lt;=P$1,P$4+SQRT(P$2*Rand!P547),P$6-SQRT(P$3*(1-Rand!P547)))</f>
        <v>11.118319453913319</v>
      </c>
      <c r="Q553" s="29">
        <f>IF(Rand!Q547&lt;=Q$1,Q$4+SQRT(Q$2*Rand!Q547),Q$6-SQRT(Q$3*(1-Rand!Q547)))</f>
        <v>11.792385404571169</v>
      </c>
      <c r="R553" s="32">
        <f>IF(Rand!R547&lt;=R$1,R$4+SQRT(R$2*Rand!R547),R$6-SQRT(R$3*(1-Rand!R547)))</f>
        <v>8.3413276227641777</v>
      </c>
      <c r="S553" s="25">
        <f>IF(Rand!S547&lt;=S$1,S$4+SQRT(S$2*Rand!S547),S$6-SQRT(S$3*(1-Rand!S547)))</f>
        <v>19.068325777643491</v>
      </c>
      <c r="T553" s="17">
        <f>IF(Rand!T547&lt;=T$1,T$4+SQRT(T$2*Rand!T547),T$6-SQRT(T$3*(1-Rand!T547)))</f>
        <v>6.2695390786486129</v>
      </c>
      <c r="U553" s="24">
        <f>IF(Rand!U547&lt;=U$1,U$4+SQRT(U$2*Rand!U547),U$6-SQRT(U$3*(1-Rand!U547)))</f>
        <v>8.7344214052516929</v>
      </c>
      <c r="V553" s="20">
        <f>IF(Rand!V547&lt;=V$1,V$4+SQRT(V$2*Rand!V547),V$6-SQRT(V$3*(1-Rand!V547)))</f>
        <v>10.333047543264396</v>
      </c>
      <c r="W553" s="29">
        <f>IF(Rand!W547&lt;=W$1,W$4+SQRT(W$2*Rand!W547),W$6-SQRT(W$3*(1-Rand!W547)))</f>
        <v>15.774803383217307</v>
      </c>
      <c r="X553" s="32">
        <f>IF(Rand!X547&lt;=X$1,X$4+SQRT(X$2*Rand!X547),X$6-SQRT(X$3*(1-Rand!X547)))</f>
        <v>15.059743142847916</v>
      </c>
      <c r="Y553" s="25">
        <f>IF(Rand!Y547&lt;=Y$1,Y$4+SQRT(Y$2*Rand!Y547),Y$6-SQRT(Y$3*(1-Rand!Y547)))</f>
        <v>9.0667745307406236</v>
      </c>
    </row>
    <row r="554" spans="2:25" hidden="1" x14ac:dyDescent="0.25">
      <c r="B554" s="17">
        <f>IF(Rand!B548&lt;=B$1,B$4+SQRT(B$2*Rand!B548),B$6-SQRT(B$3*(1-Rand!B548)))</f>
        <v>5.5293369742885021</v>
      </c>
      <c r="C554" s="24">
        <f>IF(Rand!C548&lt;=C$1,C$4+SQRT(C$2*Rand!C548),C$6-SQRT(C$3*(1-Rand!C548)))</f>
        <v>2.8656012342333734</v>
      </c>
      <c r="D554" s="20">
        <f>IF(Rand!D548&lt;=D$1,D$4+SQRT(D$2*Rand!D548),D$6-SQRT(D$3*(1-Rand!D548)))</f>
        <v>6.0005594428288642</v>
      </c>
      <c r="E554" s="29">
        <f>IF(Rand!E548&lt;=E$1,E$4+SQRT(E$2*Rand!E548),E$6-SQRT(E$3*(1-Rand!E548)))</f>
        <v>4.9610865105677231</v>
      </c>
      <c r="F554" s="32">
        <f>IF(Rand!F548&lt;=F$1,F$4+SQRT(F$2*Rand!F548),F$6-SQRT(F$3*(1-Rand!F548)))</f>
        <v>3.1741141234014556</v>
      </c>
      <c r="G554" s="25">
        <f>IF(Rand!G548&lt;=G$1,G$4+SQRT(G$2*Rand!G548),G$6-SQRT(G$3*(1-Rand!G548)))</f>
        <v>3.4768057656050306</v>
      </c>
      <c r="H554" s="17">
        <f>IF(Rand!H548&lt;=H$1,H$4+SQRT(H$2*Rand!H548),H$6-SQRT(H$3*(1-Rand!H548)))</f>
        <v>10.360655074291829</v>
      </c>
      <c r="I554" s="24">
        <f>IF(Rand!I548&lt;=I$1,I$4+SQRT(I$2*Rand!I548),I$6-SQRT(I$3*(1-Rand!I548)))</f>
        <v>10.629125737538443</v>
      </c>
      <c r="J554" s="20">
        <f>IF(Rand!J548&lt;=J$1,J$4+SQRT(J$2*Rand!J548),J$6-SQRT(J$3*(1-Rand!J548)))</f>
        <v>15.076444074457022</v>
      </c>
      <c r="K554" s="29">
        <f>IF(Rand!K548&lt;=K$1,K$4+SQRT(K$2*Rand!K548),K$6-SQRT(K$3*(1-Rand!K548)))</f>
        <v>12.328657613620834</v>
      </c>
      <c r="L554" s="32">
        <f>IF(Rand!L548&lt;=L$1,L$4+SQRT(L$2*Rand!L548),L$6-SQRT(L$3*(1-Rand!L548)))</f>
        <v>8.4259599048845537</v>
      </c>
      <c r="M554" s="25">
        <f>IF(Rand!M548&lt;=M$1,M$4+SQRT(M$2*Rand!M548),M$6-SQRT(M$3*(1-Rand!M548)))</f>
        <v>8.352768951992136</v>
      </c>
      <c r="N554" s="17">
        <f>IF(Rand!N548&lt;=N$1,N$4+SQRT(N$2*Rand!N548),N$6-SQRT(N$3*(1-Rand!N548)))</f>
        <v>9.1788296578639788</v>
      </c>
      <c r="O554" s="24">
        <f>IF(Rand!O548&lt;=O$1,O$4+SQRT(O$2*Rand!O548),O$6-SQRT(O$3*(1-Rand!O548)))</f>
        <v>12.107551266569949</v>
      </c>
      <c r="P554" s="20">
        <f>IF(Rand!P548&lt;=P$1,P$4+SQRT(P$2*Rand!P548),P$6-SQRT(P$3*(1-Rand!P548)))</f>
        <v>15.675663702441966</v>
      </c>
      <c r="Q554" s="29">
        <f>IF(Rand!Q548&lt;=Q$1,Q$4+SQRT(Q$2*Rand!Q548),Q$6-SQRT(Q$3*(1-Rand!Q548)))</f>
        <v>12.983041425543778</v>
      </c>
      <c r="R554" s="32">
        <f>IF(Rand!R548&lt;=R$1,R$4+SQRT(R$2*Rand!R548),R$6-SQRT(R$3*(1-Rand!R548)))</f>
        <v>11.808110615164015</v>
      </c>
      <c r="S554" s="25">
        <f>IF(Rand!S548&lt;=S$1,S$4+SQRT(S$2*Rand!S548),S$6-SQRT(S$3*(1-Rand!S548)))</f>
        <v>9.4909744156877913</v>
      </c>
      <c r="T554" s="17">
        <f>IF(Rand!T548&lt;=T$1,T$4+SQRT(T$2*Rand!T548),T$6-SQRT(T$3*(1-Rand!T548)))</f>
        <v>5.355597101078013</v>
      </c>
      <c r="U554" s="24">
        <f>IF(Rand!U548&lt;=U$1,U$4+SQRT(U$2*Rand!U548),U$6-SQRT(U$3*(1-Rand!U548)))</f>
        <v>11.751100404577517</v>
      </c>
      <c r="V554" s="20">
        <f>IF(Rand!V548&lt;=V$1,V$4+SQRT(V$2*Rand!V548),V$6-SQRT(V$3*(1-Rand!V548)))</f>
        <v>14.434052047577087</v>
      </c>
      <c r="W554" s="29">
        <f>IF(Rand!W548&lt;=W$1,W$4+SQRT(W$2*Rand!W548),W$6-SQRT(W$3*(1-Rand!W548)))</f>
        <v>9.1010982586597553</v>
      </c>
      <c r="X554" s="32">
        <f>IF(Rand!X548&lt;=X$1,X$4+SQRT(X$2*Rand!X548),X$6-SQRT(X$3*(1-Rand!X548)))</f>
        <v>12.15710379191853</v>
      </c>
      <c r="Y554" s="25">
        <f>IF(Rand!Y548&lt;=Y$1,Y$4+SQRT(Y$2*Rand!Y548),Y$6-SQRT(Y$3*(1-Rand!Y548)))</f>
        <v>7.8744732686902505</v>
      </c>
    </row>
    <row r="555" spans="2:25" hidden="1" x14ac:dyDescent="0.25">
      <c r="B555" s="17">
        <f>IF(Rand!B549&lt;=B$1,B$4+SQRT(B$2*Rand!B549),B$6-SQRT(B$3*(1-Rand!B549)))</f>
        <v>5.3019178083399039</v>
      </c>
      <c r="C555" s="24">
        <f>IF(Rand!C549&lt;=C$1,C$4+SQRT(C$2*Rand!C549),C$6-SQRT(C$3*(1-Rand!C549)))</f>
        <v>3.6116694196553412</v>
      </c>
      <c r="D555" s="20">
        <f>IF(Rand!D549&lt;=D$1,D$4+SQRT(D$2*Rand!D549),D$6-SQRT(D$3*(1-Rand!D549)))</f>
        <v>5.8242908472212278</v>
      </c>
      <c r="E555" s="29">
        <f>IF(Rand!E549&lt;=E$1,E$4+SQRT(E$2*Rand!E549),E$6-SQRT(E$3*(1-Rand!E549)))</f>
        <v>4.3604129257911914</v>
      </c>
      <c r="F555" s="32">
        <f>IF(Rand!F549&lt;=F$1,F$4+SQRT(F$2*Rand!F549),F$6-SQRT(F$3*(1-Rand!F549)))</f>
        <v>2.256634577638577</v>
      </c>
      <c r="G555" s="25">
        <f>IF(Rand!G549&lt;=G$1,G$4+SQRT(G$2*Rand!G549),G$6-SQRT(G$3*(1-Rand!G549)))</f>
        <v>4.2708121647068609</v>
      </c>
      <c r="H555" s="17">
        <f>IF(Rand!H549&lt;=H$1,H$4+SQRT(H$2*Rand!H549),H$6-SQRT(H$3*(1-Rand!H549)))</f>
        <v>9.3795881495609201</v>
      </c>
      <c r="I555" s="24">
        <f>IF(Rand!I549&lt;=I$1,I$4+SQRT(I$2*Rand!I549),I$6-SQRT(I$3*(1-Rand!I549)))</f>
        <v>11.465336137963563</v>
      </c>
      <c r="J555" s="20">
        <f>IF(Rand!J549&lt;=J$1,J$4+SQRT(J$2*Rand!J549),J$6-SQRT(J$3*(1-Rand!J549)))</f>
        <v>14.702843125789851</v>
      </c>
      <c r="K555" s="29">
        <f>IF(Rand!K549&lt;=K$1,K$4+SQRT(K$2*Rand!K549),K$6-SQRT(K$3*(1-Rand!K549)))</f>
        <v>7.3829685502722349</v>
      </c>
      <c r="L555" s="32">
        <f>IF(Rand!L549&lt;=L$1,L$4+SQRT(L$2*Rand!L549),L$6-SQRT(L$3*(1-Rand!L549)))</f>
        <v>10.407919438364885</v>
      </c>
      <c r="M555" s="25">
        <f>IF(Rand!M549&lt;=M$1,M$4+SQRT(M$2*Rand!M549),M$6-SQRT(M$3*(1-Rand!M549)))</f>
        <v>10.275833446563862</v>
      </c>
      <c r="N555" s="17">
        <f>IF(Rand!N549&lt;=N$1,N$4+SQRT(N$2*Rand!N549),N$6-SQRT(N$3*(1-Rand!N549)))</f>
        <v>16.339229940977535</v>
      </c>
      <c r="O555" s="24">
        <f>IF(Rand!O549&lt;=O$1,O$4+SQRT(O$2*Rand!O549),O$6-SQRT(O$3*(1-Rand!O549)))</f>
        <v>11.745782892737456</v>
      </c>
      <c r="P555" s="20">
        <f>IF(Rand!P549&lt;=P$1,P$4+SQRT(P$2*Rand!P549),P$6-SQRT(P$3*(1-Rand!P549)))</f>
        <v>9.2836534954932226</v>
      </c>
      <c r="Q555" s="29">
        <f>IF(Rand!Q549&lt;=Q$1,Q$4+SQRT(Q$2*Rand!Q549),Q$6-SQRT(Q$3*(1-Rand!Q549)))</f>
        <v>9.294423661150816</v>
      </c>
      <c r="R555" s="32">
        <f>IF(Rand!R549&lt;=R$1,R$4+SQRT(R$2*Rand!R549),R$6-SQRT(R$3*(1-Rand!R549)))</f>
        <v>13.249409824249145</v>
      </c>
      <c r="S555" s="25">
        <f>IF(Rand!S549&lt;=S$1,S$4+SQRT(S$2*Rand!S549),S$6-SQRT(S$3*(1-Rand!S549)))</f>
        <v>10.091186458433528</v>
      </c>
      <c r="T555" s="17">
        <f>IF(Rand!T549&lt;=T$1,T$4+SQRT(T$2*Rand!T549),T$6-SQRT(T$3*(1-Rand!T549)))</f>
        <v>14.509605113889368</v>
      </c>
      <c r="U555" s="24">
        <f>IF(Rand!U549&lt;=U$1,U$4+SQRT(U$2*Rand!U549),U$6-SQRT(U$3*(1-Rand!U549)))</f>
        <v>9.9270271552923468</v>
      </c>
      <c r="V555" s="20">
        <f>IF(Rand!V549&lt;=V$1,V$4+SQRT(V$2*Rand!V549),V$6-SQRT(V$3*(1-Rand!V549)))</f>
        <v>7.4715249968293191</v>
      </c>
      <c r="W555" s="29">
        <f>IF(Rand!W549&lt;=W$1,W$4+SQRT(W$2*Rand!W549),W$6-SQRT(W$3*(1-Rand!W549)))</f>
        <v>11.402895280896239</v>
      </c>
      <c r="X555" s="32">
        <f>IF(Rand!X549&lt;=X$1,X$4+SQRT(X$2*Rand!X549),X$6-SQRT(X$3*(1-Rand!X549)))</f>
        <v>9.6740125505184515</v>
      </c>
      <c r="Y555" s="25">
        <f>IF(Rand!Y549&lt;=Y$1,Y$4+SQRT(Y$2*Rand!Y549),Y$6-SQRT(Y$3*(1-Rand!Y549)))</f>
        <v>18.631565166470686</v>
      </c>
    </row>
    <row r="556" spans="2:25" hidden="1" x14ac:dyDescent="0.25">
      <c r="B556" s="17">
        <f>IF(Rand!B550&lt;=B$1,B$4+SQRT(B$2*Rand!B550),B$6-SQRT(B$3*(1-Rand!B550)))</f>
        <v>5.2024829735723346</v>
      </c>
      <c r="C556" s="24">
        <f>IF(Rand!C550&lt;=C$1,C$4+SQRT(C$2*Rand!C550),C$6-SQRT(C$3*(1-Rand!C550)))</f>
        <v>3.3207861813912523</v>
      </c>
      <c r="D556" s="20">
        <f>IF(Rand!D550&lt;=D$1,D$4+SQRT(D$2*Rand!D550),D$6-SQRT(D$3*(1-Rand!D550)))</f>
        <v>5.3148196306897137</v>
      </c>
      <c r="E556" s="29">
        <f>IF(Rand!E550&lt;=E$1,E$4+SQRT(E$2*Rand!E550),E$6-SQRT(E$3*(1-Rand!E550)))</f>
        <v>3.8146356129920194</v>
      </c>
      <c r="F556" s="32">
        <f>IF(Rand!F550&lt;=F$1,F$4+SQRT(F$2*Rand!F550),F$6-SQRT(F$3*(1-Rand!F550)))</f>
        <v>1.9642050295005253</v>
      </c>
      <c r="G556" s="25">
        <f>IF(Rand!G550&lt;=G$1,G$4+SQRT(G$2*Rand!G550),G$6-SQRT(G$3*(1-Rand!G550)))</f>
        <v>3.1951766428943857</v>
      </c>
      <c r="H556" s="17">
        <f>IF(Rand!H550&lt;=H$1,H$4+SQRT(H$2*Rand!H550),H$6-SQRT(H$3*(1-Rand!H550)))</f>
        <v>9.4688578157082333</v>
      </c>
      <c r="I556" s="24">
        <f>IF(Rand!I550&lt;=I$1,I$4+SQRT(I$2*Rand!I550),I$6-SQRT(I$3*(1-Rand!I550)))</f>
        <v>19.547000725764015</v>
      </c>
      <c r="J556" s="20">
        <f>IF(Rand!J550&lt;=J$1,J$4+SQRT(J$2*Rand!J550),J$6-SQRT(J$3*(1-Rand!J550)))</f>
        <v>16.412986422937493</v>
      </c>
      <c r="K556" s="29">
        <f>IF(Rand!K550&lt;=K$1,K$4+SQRT(K$2*Rand!K550),K$6-SQRT(K$3*(1-Rand!K550)))</f>
        <v>8.2962576031874633</v>
      </c>
      <c r="L556" s="32">
        <f>IF(Rand!L550&lt;=L$1,L$4+SQRT(L$2*Rand!L550),L$6-SQRT(L$3*(1-Rand!L550)))</f>
        <v>15.381033736712032</v>
      </c>
      <c r="M556" s="25">
        <f>IF(Rand!M550&lt;=M$1,M$4+SQRT(M$2*Rand!M550),M$6-SQRT(M$3*(1-Rand!M550)))</f>
        <v>10.338126275747776</v>
      </c>
      <c r="N556" s="17">
        <f>IF(Rand!N550&lt;=N$1,N$4+SQRT(N$2*Rand!N550),N$6-SQRT(N$3*(1-Rand!N550)))</f>
        <v>10.040840481151536</v>
      </c>
      <c r="O556" s="24">
        <f>IF(Rand!O550&lt;=O$1,O$4+SQRT(O$2*Rand!O550),O$6-SQRT(O$3*(1-Rand!O550)))</f>
        <v>11.942404019152843</v>
      </c>
      <c r="P556" s="20">
        <f>IF(Rand!P550&lt;=P$1,P$4+SQRT(P$2*Rand!P550),P$6-SQRT(P$3*(1-Rand!P550)))</f>
        <v>7.4449511506148429</v>
      </c>
      <c r="Q556" s="29">
        <f>IF(Rand!Q550&lt;=Q$1,Q$4+SQRT(Q$2*Rand!Q550),Q$6-SQRT(Q$3*(1-Rand!Q550)))</f>
        <v>13.921797291301207</v>
      </c>
      <c r="R556" s="32">
        <f>IF(Rand!R550&lt;=R$1,R$4+SQRT(R$2*Rand!R550),R$6-SQRT(R$3*(1-Rand!R550)))</f>
        <v>9.7517606001264916</v>
      </c>
      <c r="S556" s="25">
        <f>IF(Rand!S550&lt;=S$1,S$4+SQRT(S$2*Rand!S550),S$6-SQRT(S$3*(1-Rand!S550)))</f>
        <v>12.2242525883489</v>
      </c>
      <c r="T556" s="17">
        <f>IF(Rand!T550&lt;=T$1,T$4+SQRT(T$2*Rand!T550),T$6-SQRT(T$3*(1-Rand!T550)))</f>
        <v>16.936136646835163</v>
      </c>
      <c r="U556" s="24">
        <f>IF(Rand!U550&lt;=U$1,U$4+SQRT(U$2*Rand!U550),U$6-SQRT(U$3*(1-Rand!U550)))</f>
        <v>11.290334461852302</v>
      </c>
      <c r="V556" s="20">
        <f>IF(Rand!V550&lt;=V$1,V$4+SQRT(V$2*Rand!V550),V$6-SQRT(V$3*(1-Rand!V550)))</f>
        <v>9.7493618896625378</v>
      </c>
      <c r="W556" s="29">
        <f>IF(Rand!W550&lt;=W$1,W$4+SQRT(W$2*Rand!W550),W$6-SQRT(W$3*(1-Rand!W550)))</f>
        <v>8.3609220415424499</v>
      </c>
      <c r="X556" s="32">
        <f>IF(Rand!X550&lt;=X$1,X$4+SQRT(X$2*Rand!X550),X$6-SQRT(X$3*(1-Rand!X550)))</f>
        <v>16.767189308870588</v>
      </c>
      <c r="Y556" s="25">
        <f>IF(Rand!Y550&lt;=Y$1,Y$4+SQRT(Y$2*Rand!Y550),Y$6-SQRT(Y$3*(1-Rand!Y550)))</f>
        <v>9.3007056370616166</v>
      </c>
    </row>
    <row r="557" spans="2:25" hidden="1" x14ac:dyDescent="0.25">
      <c r="B557" s="17">
        <f>IF(Rand!B551&lt;=B$1,B$4+SQRT(B$2*Rand!B551),B$6-SQRT(B$3*(1-Rand!B551)))</f>
        <v>4.0167035207391644</v>
      </c>
      <c r="C557" s="24">
        <f>IF(Rand!C551&lt;=C$1,C$4+SQRT(C$2*Rand!C551),C$6-SQRT(C$3*(1-Rand!C551)))</f>
        <v>3.265698258591982</v>
      </c>
      <c r="D557" s="20">
        <f>IF(Rand!D551&lt;=D$1,D$4+SQRT(D$2*Rand!D551),D$6-SQRT(D$3*(1-Rand!D551)))</f>
        <v>5.7673318499121811</v>
      </c>
      <c r="E557" s="29">
        <f>IF(Rand!E551&lt;=E$1,E$4+SQRT(E$2*Rand!E551),E$6-SQRT(E$3*(1-Rand!E551)))</f>
        <v>3.9109679103422899</v>
      </c>
      <c r="F557" s="32">
        <f>IF(Rand!F551&lt;=F$1,F$4+SQRT(F$2*Rand!F551),F$6-SQRT(F$3*(1-Rand!F551)))</f>
        <v>1.420485649674557</v>
      </c>
      <c r="G557" s="25">
        <f>IF(Rand!G551&lt;=G$1,G$4+SQRT(G$2*Rand!G551),G$6-SQRT(G$3*(1-Rand!G551)))</f>
        <v>2.540029785860098</v>
      </c>
      <c r="H557" s="17">
        <f>IF(Rand!H551&lt;=H$1,H$4+SQRT(H$2*Rand!H551),H$6-SQRT(H$3*(1-Rand!H551)))</f>
        <v>11.291523711802663</v>
      </c>
      <c r="I557" s="24">
        <f>IF(Rand!I551&lt;=I$1,I$4+SQRT(I$2*Rand!I551),I$6-SQRT(I$3*(1-Rand!I551)))</f>
        <v>15.978331969615846</v>
      </c>
      <c r="J557" s="20">
        <f>IF(Rand!J551&lt;=J$1,J$4+SQRT(J$2*Rand!J551),J$6-SQRT(J$3*(1-Rand!J551)))</f>
        <v>9.1828467764443467</v>
      </c>
      <c r="K557" s="29">
        <f>IF(Rand!K551&lt;=K$1,K$4+SQRT(K$2*Rand!K551),K$6-SQRT(K$3*(1-Rand!K551)))</f>
        <v>18.263649815602637</v>
      </c>
      <c r="L557" s="32">
        <f>IF(Rand!L551&lt;=L$1,L$4+SQRT(L$2*Rand!L551),L$6-SQRT(L$3*(1-Rand!L551)))</f>
        <v>14.815975926724835</v>
      </c>
      <c r="M557" s="25">
        <f>IF(Rand!M551&lt;=M$1,M$4+SQRT(M$2*Rand!M551),M$6-SQRT(M$3*(1-Rand!M551)))</f>
        <v>6.4093500860327408</v>
      </c>
      <c r="N557" s="17">
        <f>IF(Rand!N551&lt;=N$1,N$4+SQRT(N$2*Rand!N551),N$6-SQRT(N$3*(1-Rand!N551)))</f>
        <v>13.60104261005522</v>
      </c>
      <c r="O557" s="24">
        <f>IF(Rand!O551&lt;=O$1,O$4+SQRT(O$2*Rand!O551),O$6-SQRT(O$3*(1-Rand!O551)))</f>
        <v>9.2361235550587999</v>
      </c>
      <c r="P557" s="20">
        <f>IF(Rand!P551&lt;=P$1,P$4+SQRT(P$2*Rand!P551),P$6-SQRT(P$3*(1-Rand!P551)))</f>
        <v>16.165625228177394</v>
      </c>
      <c r="Q557" s="29">
        <f>IF(Rand!Q551&lt;=Q$1,Q$4+SQRT(Q$2*Rand!Q551),Q$6-SQRT(Q$3*(1-Rand!Q551)))</f>
        <v>10.527917139723147</v>
      </c>
      <c r="R557" s="32">
        <f>IF(Rand!R551&lt;=R$1,R$4+SQRT(R$2*Rand!R551),R$6-SQRT(R$3*(1-Rand!R551)))</f>
        <v>16.529331574151527</v>
      </c>
      <c r="S557" s="25">
        <f>IF(Rand!S551&lt;=S$1,S$4+SQRT(S$2*Rand!S551),S$6-SQRT(S$3*(1-Rand!S551)))</f>
        <v>11.566295588973336</v>
      </c>
      <c r="T557" s="17">
        <f>IF(Rand!T551&lt;=T$1,T$4+SQRT(T$2*Rand!T551),T$6-SQRT(T$3*(1-Rand!T551)))</f>
        <v>16.351528517213136</v>
      </c>
      <c r="U557" s="24">
        <f>IF(Rand!U551&lt;=U$1,U$4+SQRT(U$2*Rand!U551),U$6-SQRT(U$3*(1-Rand!U551)))</f>
        <v>13.560479431347298</v>
      </c>
      <c r="V557" s="20">
        <f>IF(Rand!V551&lt;=V$1,V$4+SQRT(V$2*Rand!V551),V$6-SQRT(V$3*(1-Rand!V551)))</f>
        <v>12.527639245253088</v>
      </c>
      <c r="W557" s="29">
        <f>IF(Rand!W551&lt;=W$1,W$4+SQRT(W$2*Rand!W551),W$6-SQRT(W$3*(1-Rand!W551)))</f>
        <v>15.219474805221049</v>
      </c>
      <c r="X557" s="32">
        <f>IF(Rand!X551&lt;=X$1,X$4+SQRT(X$2*Rand!X551),X$6-SQRT(X$3*(1-Rand!X551)))</f>
        <v>12.890960099759974</v>
      </c>
      <c r="Y557" s="25">
        <f>IF(Rand!Y551&lt;=Y$1,Y$4+SQRT(Y$2*Rand!Y551),Y$6-SQRT(Y$3*(1-Rand!Y551)))</f>
        <v>18.794499942212799</v>
      </c>
    </row>
    <row r="558" spans="2:25" hidden="1" x14ac:dyDescent="0.25">
      <c r="B558" s="17">
        <f>IF(Rand!B552&lt;=B$1,B$4+SQRT(B$2*Rand!B552),B$6-SQRT(B$3*(1-Rand!B552)))</f>
        <v>3.6762435370038933</v>
      </c>
      <c r="C558" s="24">
        <f>IF(Rand!C552&lt;=C$1,C$4+SQRT(C$2*Rand!C552),C$6-SQRT(C$3*(1-Rand!C552)))</f>
        <v>3.1121237488639109</v>
      </c>
      <c r="D558" s="20">
        <f>IF(Rand!D552&lt;=D$1,D$4+SQRT(D$2*Rand!D552),D$6-SQRT(D$3*(1-Rand!D552)))</f>
        <v>6.1647832647512537</v>
      </c>
      <c r="E558" s="29">
        <f>IF(Rand!E552&lt;=E$1,E$4+SQRT(E$2*Rand!E552),E$6-SQRT(E$3*(1-Rand!E552)))</f>
        <v>4.6343556457816266</v>
      </c>
      <c r="F558" s="32">
        <f>IF(Rand!F552&lt;=F$1,F$4+SQRT(F$2*Rand!F552),F$6-SQRT(F$3*(1-Rand!F552)))</f>
        <v>1.8473241698345393</v>
      </c>
      <c r="G558" s="25">
        <f>IF(Rand!G552&lt;=G$1,G$4+SQRT(G$2*Rand!G552),G$6-SQRT(G$3*(1-Rand!G552)))</f>
        <v>2.9897143304282059</v>
      </c>
      <c r="H558" s="17">
        <f>IF(Rand!H552&lt;=H$1,H$4+SQRT(H$2*Rand!H552),H$6-SQRT(H$3*(1-Rand!H552)))</f>
        <v>11.357534816710684</v>
      </c>
      <c r="I558" s="24">
        <f>IF(Rand!I552&lt;=I$1,I$4+SQRT(I$2*Rand!I552),I$6-SQRT(I$3*(1-Rand!I552)))</f>
        <v>12.440679036199244</v>
      </c>
      <c r="J558" s="20">
        <f>IF(Rand!J552&lt;=J$1,J$4+SQRT(J$2*Rand!J552),J$6-SQRT(J$3*(1-Rand!J552)))</f>
        <v>9.4710825653609199</v>
      </c>
      <c r="K558" s="29">
        <f>IF(Rand!K552&lt;=K$1,K$4+SQRT(K$2*Rand!K552),K$6-SQRT(K$3*(1-Rand!K552)))</f>
        <v>16.133165642658959</v>
      </c>
      <c r="L558" s="32">
        <f>IF(Rand!L552&lt;=L$1,L$4+SQRT(L$2*Rand!L552),L$6-SQRT(L$3*(1-Rand!L552)))</f>
        <v>12.00937243345366</v>
      </c>
      <c r="M558" s="25">
        <f>IF(Rand!M552&lt;=M$1,M$4+SQRT(M$2*Rand!M552),M$6-SQRT(M$3*(1-Rand!M552)))</f>
        <v>11.726587937506027</v>
      </c>
      <c r="N558" s="17">
        <f>IF(Rand!N552&lt;=N$1,N$4+SQRT(N$2*Rand!N552),N$6-SQRT(N$3*(1-Rand!N552)))</f>
        <v>10.822505686685572</v>
      </c>
      <c r="O558" s="24">
        <f>IF(Rand!O552&lt;=O$1,O$4+SQRT(O$2*Rand!O552),O$6-SQRT(O$3*(1-Rand!O552)))</f>
        <v>15.38524798836329</v>
      </c>
      <c r="P558" s="20">
        <f>IF(Rand!P552&lt;=P$1,P$4+SQRT(P$2*Rand!P552),P$6-SQRT(P$3*(1-Rand!P552)))</f>
        <v>16.00393837845014</v>
      </c>
      <c r="Q558" s="29">
        <f>IF(Rand!Q552&lt;=Q$1,Q$4+SQRT(Q$2*Rand!Q552),Q$6-SQRT(Q$3*(1-Rand!Q552)))</f>
        <v>12.323528092393577</v>
      </c>
      <c r="R558" s="32">
        <f>IF(Rand!R552&lt;=R$1,R$4+SQRT(R$2*Rand!R552),R$6-SQRT(R$3*(1-Rand!R552)))</f>
        <v>9.7218285710721943</v>
      </c>
      <c r="S558" s="25">
        <f>IF(Rand!S552&lt;=S$1,S$4+SQRT(S$2*Rand!S552),S$6-SQRT(S$3*(1-Rand!S552)))</f>
        <v>14.377123112490011</v>
      </c>
      <c r="T558" s="17">
        <f>IF(Rand!T552&lt;=T$1,T$4+SQRT(T$2*Rand!T552),T$6-SQRT(T$3*(1-Rand!T552)))</f>
        <v>7.2823388778501794</v>
      </c>
      <c r="U558" s="24">
        <f>IF(Rand!U552&lt;=U$1,U$4+SQRT(U$2*Rand!U552),U$6-SQRT(U$3*(1-Rand!U552)))</f>
        <v>9.8374466950697368</v>
      </c>
      <c r="V558" s="20">
        <f>IF(Rand!V552&lt;=V$1,V$4+SQRT(V$2*Rand!V552),V$6-SQRT(V$3*(1-Rand!V552)))</f>
        <v>13.729310007441478</v>
      </c>
      <c r="W558" s="29">
        <f>IF(Rand!W552&lt;=W$1,W$4+SQRT(W$2*Rand!W552),W$6-SQRT(W$3*(1-Rand!W552)))</f>
        <v>13.768156423522724</v>
      </c>
      <c r="X558" s="32">
        <f>IF(Rand!X552&lt;=X$1,X$4+SQRT(X$2*Rand!X552),X$6-SQRT(X$3*(1-Rand!X552)))</f>
        <v>11.193327737943983</v>
      </c>
      <c r="Y558" s="25">
        <f>IF(Rand!Y552&lt;=Y$1,Y$4+SQRT(Y$2*Rand!Y552),Y$6-SQRT(Y$3*(1-Rand!Y552)))</f>
        <v>11.018815915834454</v>
      </c>
    </row>
    <row r="559" spans="2:25" hidden="1" x14ac:dyDescent="0.25">
      <c r="B559" s="17">
        <f>IF(Rand!B553&lt;=B$1,B$4+SQRT(B$2*Rand!B553),B$6-SQRT(B$3*(1-Rand!B553)))</f>
        <v>3.870818885956802</v>
      </c>
      <c r="C559" s="24">
        <f>IF(Rand!C553&lt;=C$1,C$4+SQRT(C$2*Rand!C553),C$6-SQRT(C$3*(1-Rand!C553)))</f>
        <v>4.6905726798426643</v>
      </c>
      <c r="D559" s="20">
        <f>IF(Rand!D553&lt;=D$1,D$4+SQRT(D$2*Rand!D553),D$6-SQRT(D$3*(1-Rand!D553)))</f>
        <v>6.1803669631070042</v>
      </c>
      <c r="E559" s="29">
        <f>IF(Rand!E553&lt;=E$1,E$4+SQRT(E$2*Rand!E553),E$6-SQRT(E$3*(1-Rand!E553)))</f>
        <v>3.0863927840399206</v>
      </c>
      <c r="F559" s="32">
        <f>IF(Rand!F553&lt;=F$1,F$4+SQRT(F$2*Rand!F553),F$6-SQRT(F$3*(1-Rand!F553)))</f>
        <v>2.1348057450775828</v>
      </c>
      <c r="G559" s="25">
        <f>IF(Rand!G553&lt;=G$1,G$4+SQRT(G$2*Rand!G553),G$6-SQRT(G$3*(1-Rand!G553)))</f>
        <v>3.1672058662803693</v>
      </c>
      <c r="H559" s="17">
        <f>IF(Rand!H553&lt;=H$1,H$4+SQRT(H$2*Rand!H553),H$6-SQRT(H$3*(1-Rand!H553)))</f>
        <v>9.7985553373651584</v>
      </c>
      <c r="I559" s="24">
        <f>IF(Rand!I553&lt;=I$1,I$4+SQRT(I$2*Rand!I553),I$6-SQRT(I$3*(1-Rand!I553)))</f>
        <v>12.662804318071252</v>
      </c>
      <c r="J559" s="20">
        <f>IF(Rand!J553&lt;=J$1,J$4+SQRT(J$2*Rand!J553),J$6-SQRT(J$3*(1-Rand!J553)))</f>
        <v>6.6745129384687552</v>
      </c>
      <c r="K559" s="29">
        <f>IF(Rand!K553&lt;=K$1,K$4+SQRT(K$2*Rand!K553),K$6-SQRT(K$3*(1-Rand!K553)))</f>
        <v>11.769842771715496</v>
      </c>
      <c r="L559" s="32">
        <f>IF(Rand!L553&lt;=L$1,L$4+SQRT(L$2*Rand!L553),L$6-SQRT(L$3*(1-Rand!L553)))</f>
        <v>9.0644779438893242</v>
      </c>
      <c r="M559" s="25">
        <f>IF(Rand!M553&lt;=M$1,M$4+SQRT(M$2*Rand!M553),M$6-SQRT(M$3*(1-Rand!M553)))</f>
        <v>8.1761885371805185</v>
      </c>
      <c r="N559" s="17">
        <f>IF(Rand!N553&lt;=N$1,N$4+SQRT(N$2*Rand!N553),N$6-SQRT(N$3*(1-Rand!N553)))</f>
        <v>16.608499701249208</v>
      </c>
      <c r="O559" s="24">
        <f>IF(Rand!O553&lt;=O$1,O$4+SQRT(O$2*Rand!O553),O$6-SQRT(O$3*(1-Rand!O553)))</f>
        <v>12.132548585275917</v>
      </c>
      <c r="P559" s="20">
        <f>IF(Rand!P553&lt;=P$1,P$4+SQRT(P$2*Rand!P553),P$6-SQRT(P$3*(1-Rand!P553)))</f>
        <v>18.030039272987739</v>
      </c>
      <c r="Q559" s="29">
        <f>IF(Rand!Q553&lt;=Q$1,Q$4+SQRT(Q$2*Rand!Q553),Q$6-SQRT(Q$3*(1-Rand!Q553)))</f>
        <v>18.202730145289831</v>
      </c>
      <c r="R559" s="32">
        <f>IF(Rand!R553&lt;=R$1,R$4+SQRT(R$2*Rand!R553),R$6-SQRT(R$3*(1-Rand!R553)))</f>
        <v>10.074778575550619</v>
      </c>
      <c r="S559" s="25">
        <f>IF(Rand!S553&lt;=S$1,S$4+SQRT(S$2*Rand!S553),S$6-SQRT(S$3*(1-Rand!S553)))</f>
        <v>12.428207609352038</v>
      </c>
      <c r="T559" s="17">
        <f>IF(Rand!T553&lt;=T$1,T$4+SQRT(T$2*Rand!T553),T$6-SQRT(T$3*(1-Rand!T553)))</f>
        <v>14.837742252258142</v>
      </c>
      <c r="U559" s="24">
        <f>IF(Rand!U553&lt;=U$1,U$4+SQRT(U$2*Rand!U553),U$6-SQRT(U$3*(1-Rand!U553)))</f>
        <v>17.394513816476319</v>
      </c>
      <c r="V559" s="20">
        <f>IF(Rand!V553&lt;=V$1,V$4+SQRT(V$2*Rand!V553),V$6-SQRT(V$3*(1-Rand!V553)))</f>
        <v>9.2868960233838678</v>
      </c>
      <c r="W559" s="29">
        <f>IF(Rand!W553&lt;=W$1,W$4+SQRT(W$2*Rand!W553),W$6-SQRT(W$3*(1-Rand!W553)))</f>
        <v>19.238927633190716</v>
      </c>
      <c r="X559" s="32">
        <f>IF(Rand!X553&lt;=X$1,X$4+SQRT(X$2*Rand!X553),X$6-SQRT(X$3*(1-Rand!X553)))</f>
        <v>8.523040323747038</v>
      </c>
      <c r="Y559" s="25">
        <f>IF(Rand!Y553&lt;=Y$1,Y$4+SQRT(Y$2*Rand!Y553),Y$6-SQRT(Y$3*(1-Rand!Y553)))</f>
        <v>9.4636130432089338</v>
      </c>
    </row>
    <row r="560" spans="2:25" hidden="1" x14ac:dyDescent="0.25">
      <c r="B560" s="17">
        <f>IF(Rand!B554&lt;=B$1,B$4+SQRT(B$2*Rand!B554),B$6-SQRT(B$3*(1-Rand!B554)))</f>
        <v>5.0465598219525356</v>
      </c>
      <c r="C560" s="24">
        <f>IF(Rand!C554&lt;=C$1,C$4+SQRT(C$2*Rand!C554),C$6-SQRT(C$3*(1-Rand!C554)))</f>
        <v>3.1094449881726303</v>
      </c>
      <c r="D560" s="20">
        <f>IF(Rand!D554&lt;=D$1,D$4+SQRT(D$2*Rand!D554),D$6-SQRT(D$3*(1-Rand!D554)))</f>
        <v>4.9409889027113216</v>
      </c>
      <c r="E560" s="29">
        <f>IF(Rand!E554&lt;=E$1,E$4+SQRT(E$2*Rand!E554),E$6-SQRT(E$3*(1-Rand!E554)))</f>
        <v>3.5744320469794735</v>
      </c>
      <c r="F560" s="32">
        <f>IF(Rand!F554&lt;=F$1,F$4+SQRT(F$2*Rand!F554),F$6-SQRT(F$3*(1-Rand!F554)))</f>
        <v>1.8290815052197051</v>
      </c>
      <c r="G560" s="25">
        <f>IF(Rand!G554&lt;=G$1,G$4+SQRT(G$2*Rand!G554),G$6-SQRT(G$3*(1-Rand!G554)))</f>
        <v>4.484155144656607</v>
      </c>
      <c r="H560" s="17">
        <f>IF(Rand!H554&lt;=H$1,H$4+SQRT(H$2*Rand!H554),H$6-SQRT(H$3*(1-Rand!H554)))</f>
        <v>11.847241206089556</v>
      </c>
      <c r="I560" s="24">
        <f>IF(Rand!I554&lt;=I$1,I$4+SQRT(I$2*Rand!I554),I$6-SQRT(I$3*(1-Rand!I554)))</f>
        <v>13.711939497470009</v>
      </c>
      <c r="J560" s="20">
        <f>IF(Rand!J554&lt;=J$1,J$4+SQRT(J$2*Rand!J554),J$6-SQRT(J$3*(1-Rand!J554)))</f>
        <v>12.665295340693767</v>
      </c>
      <c r="K560" s="29">
        <f>IF(Rand!K554&lt;=K$1,K$4+SQRT(K$2*Rand!K554),K$6-SQRT(K$3*(1-Rand!K554)))</f>
        <v>9.4805536742407313</v>
      </c>
      <c r="L560" s="32">
        <f>IF(Rand!L554&lt;=L$1,L$4+SQRT(L$2*Rand!L554),L$6-SQRT(L$3*(1-Rand!L554)))</f>
        <v>15.175520653275074</v>
      </c>
      <c r="M560" s="25">
        <f>IF(Rand!M554&lt;=M$1,M$4+SQRT(M$2*Rand!M554),M$6-SQRT(M$3*(1-Rand!M554)))</f>
        <v>9.3077331707458342</v>
      </c>
      <c r="N560" s="17">
        <f>IF(Rand!N554&lt;=N$1,N$4+SQRT(N$2*Rand!N554),N$6-SQRT(N$3*(1-Rand!N554)))</f>
        <v>9.938964215320464</v>
      </c>
      <c r="O560" s="24">
        <f>IF(Rand!O554&lt;=O$1,O$4+SQRT(O$2*Rand!O554),O$6-SQRT(O$3*(1-Rand!O554)))</f>
        <v>8.8534564050166011</v>
      </c>
      <c r="P560" s="20">
        <f>IF(Rand!P554&lt;=P$1,P$4+SQRT(P$2*Rand!P554),P$6-SQRT(P$3*(1-Rand!P554)))</f>
        <v>10.56564058698171</v>
      </c>
      <c r="Q560" s="29">
        <f>IF(Rand!Q554&lt;=Q$1,Q$4+SQRT(Q$2*Rand!Q554),Q$6-SQRT(Q$3*(1-Rand!Q554)))</f>
        <v>10.090728700773903</v>
      </c>
      <c r="R560" s="32">
        <f>IF(Rand!R554&lt;=R$1,R$4+SQRT(R$2*Rand!R554),R$6-SQRT(R$3*(1-Rand!R554)))</f>
        <v>15.474099995679802</v>
      </c>
      <c r="S560" s="25">
        <f>IF(Rand!S554&lt;=S$1,S$4+SQRT(S$2*Rand!S554),S$6-SQRT(S$3*(1-Rand!S554)))</f>
        <v>18.113841007098955</v>
      </c>
      <c r="T560" s="17">
        <f>IF(Rand!T554&lt;=T$1,T$4+SQRT(T$2*Rand!T554),T$6-SQRT(T$3*(1-Rand!T554)))</f>
        <v>15.889211700251106</v>
      </c>
      <c r="U560" s="24">
        <f>IF(Rand!U554&lt;=U$1,U$4+SQRT(U$2*Rand!U554),U$6-SQRT(U$3*(1-Rand!U554)))</f>
        <v>17.25398262877022</v>
      </c>
      <c r="V560" s="20">
        <f>IF(Rand!V554&lt;=V$1,V$4+SQRT(V$2*Rand!V554),V$6-SQRT(V$3*(1-Rand!V554)))</f>
        <v>6.873328249834187</v>
      </c>
      <c r="W560" s="29">
        <f>IF(Rand!W554&lt;=W$1,W$4+SQRT(W$2*Rand!W554),W$6-SQRT(W$3*(1-Rand!W554)))</f>
        <v>17.557687200334826</v>
      </c>
      <c r="X560" s="32">
        <f>IF(Rand!X554&lt;=X$1,X$4+SQRT(X$2*Rand!X554),X$6-SQRT(X$3*(1-Rand!X554)))</f>
        <v>9.3583598298831063</v>
      </c>
      <c r="Y560" s="25">
        <f>IF(Rand!Y554&lt;=Y$1,Y$4+SQRT(Y$2*Rand!Y554),Y$6-SQRT(Y$3*(1-Rand!Y554)))</f>
        <v>8.6551864880116405</v>
      </c>
    </row>
    <row r="561" spans="2:25" hidden="1" x14ac:dyDescent="0.25">
      <c r="B561" s="17">
        <f>IF(Rand!B555&lt;=B$1,B$4+SQRT(B$2*Rand!B555),B$6-SQRT(B$3*(1-Rand!B555)))</f>
        <v>3.4305586108734851</v>
      </c>
      <c r="C561" s="24">
        <f>IF(Rand!C555&lt;=C$1,C$4+SQRT(C$2*Rand!C555),C$6-SQRT(C$3*(1-Rand!C555)))</f>
        <v>1.622378047056666</v>
      </c>
      <c r="D561" s="20">
        <f>IF(Rand!D555&lt;=D$1,D$4+SQRT(D$2*Rand!D555),D$6-SQRT(D$3*(1-Rand!D555)))</f>
        <v>5.8084460617684357</v>
      </c>
      <c r="E561" s="29">
        <f>IF(Rand!E555&lt;=E$1,E$4+SQRT(E$2*Rand!E555),E$6-SQRT(E$3*(1-Rand!E555)))</f>
        <v>4.3918478844282802</v>
      </c>
      <c r="F561" s="32">
        <f>IF(Rand!F555&lt;=F$1,F$4+SQRT(F$2*Rand!F555),F$6-SQRT(F$3*(1-Rand!F555)))</f>
        <v>2.9370070228414642</v>
      </c>
      <c r="G561" s="25">
        <f>IF(Rand!G555&lt;=G$1,G$4+SQRT(G$2*Rand!G555),G$6-SQRT(G$3*(1-Rand!G555)))</f>
        <v>4.3587319842996806</v>
      </c>
      <c r="H561" s="17">
        <f>IF(Rand!H555&lt;=H$1,H$4+SQRT(H$2*Rand!H555),H$6-SQRT(H$3*(1-Rand!H555)))</f>
        <v>11.839859762731836</v>
      </c>
      <c r="I561" s="24">
        <f>IF(Rand!I555&lt;=I$1,I$4+SQRT(I$2*Rand!I555),I$6-SQRT(I$3*(1-Rand!I555)))</f>
        <v>18.305776103945597</v>
      </c>
      <c r="J561" s="20">
        <f>IF(Rand!J555&lt;=J$1,J$4+SQRT(J$2*Rand!J555),J$6-SQRT(J$3*(1-Rand!J555)))</f>
        <v>9.972693033142674</v>
      </c>
      <c r="K561" s="29">
        <f>IF(Rand!K555&lt;=K$1,K$4+SQRT(K$2*Rand!K555),K$6-SQRT(K$3*(1-Rand!K555)))</f>
        <v>7.5669408368425479</v>
      </c>
      <c r="L561" s="32">
        <f>IF(Rand!L555&lt;=L$1,L$4+SQRT(L$2*Rand!L555),L$6-SQRT(L$3*(1-Rand!L555)))</f>
        <v>18.849844781664679</v>
      </c>
      <c r="M561" s="25">
        <f>IF(Rand!M555&lt;=M$1,M$4+SQRT(M$2*Rand!M555),M$6-SQRT(M$3*(1-Rand!M555)))</f>
        <v>10.916038745703675</v>
      </c>
      <c r="N561" s="17">
        <f>IF(Rand!N555&lt;=N$1,N$4+SQRT(N$2*Rand!N555),N$6-SQRT(N$3*(1-Rand!N555)))</f>
        <v>19.214066241526147</v>
      </c>
      <c r="O561" s="24">
        <f>IF(Rand!O555&lt;=O$1,O$4+SQRT(O$2*Rand!O555),O$6-SQRT(O$3*(1-Rand!O555)))</f>
        <v>14.803320507873895</v>
      </c>
      <c r="P561" s="20">
        <f>IF(Rand!P555&lt;=P$1,P$4+SQRT(P$2*Rand!P555),P$6-SQRT(P$3*(1-Rand!P555)))</f>
        <v>10.026524929271046</v>
      </c>
      <c r="Q561" s="29">
        <f>IF(Rand!Q555&lt;=Q$1,Q$4+SQRT(Q$2*Rand!Q555),Q$6-SQRT(Q$3*(1-Rand!Q555)))</f>
        <v>11.236249619137292</v>
      </c>
      <c r="R561" s="32">
        <f>IF(Rand!R555&lt;=R$1,R$4+SQRT(R$2*Rand!R555),R$6-SQRT(R$3*(1-Rand!R555)))</f>
        <v>6.6798455053199577</v>
      </c>
      <c r="S561" s="25">
        <f>IF(Rand!S555&lt;=S$1,S$4+SQRT(S$2*Rand!S555),S$6-SQRT(S$3*(1-Rand!S555)))</f>
        <v>14.170374211527623</v>
      </c>
      <c r="T561" s="17">
        <f>IF(Rand!T555&lt;=T$1,T$4+SQRT(T$2*Rand!T555),T$6-SQRT(T$3*(1-Rand!T555)))</f>
        <v>7.0165928173563863</v>
      </c>
      <c r="U561" s="24">
        <f>IF(Rand!U555&lt;=U$1,U$4+SQRT(U$2*Rand!U555),U$6-SQRT(U$3*(1-Rand!U555)))</f>
        <v>8.4118306761572494</v>
      </c>
      <c r="V561" s="20">
        <f>IF(Rand!V555&lt;=V$1,V$4+SQRT(V$2*Rand!V555),V$6-SQRT(V$3*(1-Rand!V555)))</f>
        <v>6.9056141128630255</v>
      </c>
      <c r="W561" s="29">
        <f>IF(Rand!W555&lt;=W$1,W$4+SQRT(W$2*Rand!W555),W$6-SQRT(W$3*(1-Rand!W555)))</f>
        <v>17.111018916818914</v>
      </c>
      <c r="X561" s="32">
        <f>IF(Rand!X555&lt;=X$1,X$4+SQRT(X$2*Rand!X555),X$6-SQRT(X$3*(1-Rand!X555)))</f>
        <v>9.1839275433079166</v>
      </c>
      <c r="Y561" s="25">
        <f>IF(Rand!Y555&lt;=Y$1,Y$4+SQRT(Y$2*Rand!Y555),Y$6-SQRT(Y$3*(1-Rand!Y555)))</f>
        <v>11.392682925262678</v>
      </c>
    </row>
    <row r="562" spans="2:25" hidden="1" x14ac:dyDescent="0.25">
      <c r="B562" s="17">
        <f>IF(Rand!B556&lt;=B$1,B$4+SQRT(B$2*Rand!B556),B$6-SQRT(B$3*(1-Rand!B556)))</f>
        <v>4.621647661393494</v>
      </c>
      <c r="C562" s="24">
        <f>IF(Rand!C556&lt;=C$1,C$4+SQRT(C$2*Rand!C556),C$6-SQRT(C$3*(1-Rand!C556)))</f>
        <v>2.5597903079719337</v>
      </c>
      <c r="D562" s="20">
        <f>IF(Rand!D556&lt;=D$1,D$4+SQRT(D$2*Rand!D556),D$6-SQRT(D$3*(1-Rand!D556)))</f>
        <v>5.3433296386794078</v>
      </c>
      <c r="E562" s="29">
        <f>IF(Rand!E556&lt;=E$1,E$4+SQRT(E$2*Rand!E556),E$6-SQRT(E$3*(1-Rand!E556)))</f>
        <v>4.6083638416314896</v>
      </c>
      <c r="F562" s="32">
        <f>IF(Rand!F556&lt;=F$1,F$4+SQRT(F$2*Rand!F556),F$6-SQRT(F$3*(1-Rand!F556)))</f>
        <v>2.5373130764347946</v>
      </c>
      <c r="G562" s="25">
        <f>IF(Rand!G556&lt;=G$1,G$4+SQRT(G$2*Rand!G556),G$6-SQRT(G$3*(1-Rand!G556)))</f>
        <v>4.1784086149267488</v>
      </c>
      <c r="H562" s="17">
        <f>IF(Rand!H556&lt;=H$1,H$4+SQRT(H$2*Rand!H556),H$6-SQRT(H$3*(1-Rand!H556)))</f>
        <v>10.037436715322835</v>
      </c>
      <c r="I562" s="24">
        <f>IF(Rand!I556&lt;=I$1,I$4+SQRT(I$2*Rand!I556),I$6-SQRT(I$3*(1-Rand!I556)))</f>
        <v>11.169321787254162</v>
      </c>
      <c r="J562" s="20">
        <f>IF(Rand!J556&lt;=J$1,J$4+SQRT(J$2*Rand!J556),J$6-SQRT(J$3*(1-Rand!J556)))</f>
        <v>8.4773116587373849</v>
      </c>
      <c r="K562" s="29">
        <f>IF(Rand!K556&lt;=K$1,K$4+SQRT(K$2*Rand!K556),K$6-SQRT(K$3*(1-Rand!K556)))</f>
        <v>14.38352382329929</v>
      </c>
      <c r="L562" s="32">
        <f>IF(Rand!L556&lt;=L$1,L$4+SQRT(L$2*Rand!L556),L$6-SQRT(L$3*(1-Rand!L556)))</f>
        <v>6.6157074496306842</v>
      </c>
      <c r="M562" s="25">
        <f>IF(Rand!M556&lt;=M$1,M$4+SQRT(M$2*Rand!M556),M$6-SQRT(M$3*(1-Rand!M556)))</f>
        <v>15.038180552054683</v>
      </c>
      <c r="N562" s="17">
        <f>IF(Rand!N556&lt;=N$1,N$4+SQRT(N$2*Rand!N556),N$6-SQRT(N$3*(1-Rand!N556)))</f>
        <v>9.6675504812884299</v>
      </c>
      <c r="O562" s="24">
        <f>IF(Rand!O556&lt;=O$1,O$4+SQRT(O$2*Rand!O556),O$6-SQRT(O$3*(1-Rand!O556)))</f>
        <v>10.454095761621762</v>
      </c>
      <c r="P562" s="20">
        <f>IF(Rand!P556&lt;=P$1,P$4+SQRT(P$2*Rand!P556),P$6-SQRT(P$3*(1-Rand!P556)))</f>
        <v>11.226911178497483</v>
      </c>
      <c r="Q562" s="29">
        <f>IF(Rand!Q556&lt;=Q$1,Q$4+SQRT(Q$2*Rand!Q556),Q$6-SQRT(Q$3*(1-Rand!Q556)))</f>
        <v>9.7178307377262616</v>
      </c>
      <c r="R562" s="32">
        <f>IF(Rand!R556&lt;=R$1,R$4+SQRT(R$2*Rand!R556),R$6-SQRT(R$3*(1-Rand!R556)))</f>
        <v>9.7278746989267191</v>
      </c>
      <c r="S562" s="25">
        <f>IF(Rand!S556&lt;=S$1,S$4+SQRT(S$2*Rand!S556),S$6-SQRT(S$3*(1-Rand!S556)))</f>
        <v>8.6545508186099909</v>
      </c>
      <c r="T562" s="17">
        <f>IF(Rand!T556&lt;=T$1,T$4+SQRT(T$2*Rand!T556),T$6-SQRT(T$3*(1-Rand!T556)))</f>
        <v>10.808777864033795</v>
      </c>
      <c r="U562" s="24">
        <f>IF(Rand!U556&lt;=U$1,U$4+SQRT(U$2*Rand!U556),U$6-SQRT(U$3*(1-Rand!U556)))</f>
        <v>9.884705238630378</v>
      </c>
      <c r="V562" s="20">
        <f>IF(Rand!V556&lt;=V$1,V$4+SQRT(V$2*Rand!V556),V$6-SQRT(V$3*(1-Rand!V556)))</f>
        <v>9.0831164644310611</v>
      </c>
      <c r="W562" s="29">
        <f>IF(Rand!W556&lt;=W$1,W$4+SQRT(W$2*Rand!W556),W$6-SQRT(W$3*(1-Rand!W556)))</f>
        <v>10.599494054863134</v>
      </c>
      <c r="X562" s="32">
        <f>IF(Rand!X556&lt;=X$1,X$4+SQRT(X$2*Rand!X556),X$6-SQRT(X$3*(1-Rand!X556)))</f>
        <v>14.057707092521412</v>
      </c>
      <c r="Y562" s="25">
        <f>IF(Rand!Y556&lt;=Y$1,Y$4+SQRT(Y$2*Rand!Y556),Y$6-SQRT(Y$3*(1-Rand!Y556)))</f>
        <v>9.8961128896428754</v>
      </c>
    </row>
    <row r="563" spans="2:25" hidden="1" x14ac:dyDescent="0.25">
      <c r="B563" s="17">
        <f>IF(Rand!B557&lt;=B$1,B$4+SQRT(B$2*Rand!B557),B$6-SQRT(B$3*(1-Rand!B557)))</f>
        <v>5.234229948053029</v>
      </c>
      <c r="C563" s="24">
        <f>IF(Rand!C557&lt;=C$1,C$4+SQRT(C$2*Rand!C557),C$6-SQRT(C$3*(1-Rand!C557)))</f>
        <v>4.1574534926132554</v>
      </c>
      <c r="D563" s="20">
        <f>IF(Rand!D557&lt;=D$1,D$4+SQRT(D$2*Rand!D557),D$6-SQRT(D$3*(1-Rand!D557)))</f>
        <v>6.7975147768951834</v>
      </c>
      <c r="E563" s="29">
        <f>IF(Rand!E557&lt;=E$1,E$4+SQRT(E$2*Rand!E557),E$6-SQRT(E$3*(1-Rand!E557)))</f>
        <v>4.891739472112449</v>
      </c>
      <c r="F563" s="32">
        <f>IF(Rand!F557&lt;=F$1,F$4+SQRT(F$2*Rand!F557),F$6-SQRT(F$3*(1-Rand!F557)))</f>
        <v>2.1591767018693675</v>
      </c>
      <c r="G563" s="25">
        <f>IF(Rand!G557&lt;=G$1,G$4+SQRT(G$2*Rand!G557),G$6-SQRT(G$3*(1-Rand!G557)))</f>
        <v>4.003759072480074</v>
      </c>
      <c r="H563" s="17">
        <f>IF(Rand!H557&lt;=H$1,H$4+SQRT(H$2*Rand!H557),H$6-SQRT(H$3*(1-Rand!H557)))</f>
        <v>14.011158281850445</v>
      </c>
      <c r="I563" s="24">
        <f>IF(Rand!I557&lt;=I$1,I$4+SQRT(I$2*Rand!I557),I$6-SQRT(I$3*(1-Rand!I557)))</f>
        <v>10.906240031100191</v>
      </c>
      <c r="J563" s="20">
        <f>IF(Rand!J557&lt;=J$1,J$4+SQRT(J$2*Rand!J557),J$6-SQRT(J$3*(1-Rand!J557)))</f>
        <v>10.251044857717208</v>
      </c>
      <c r="K563" s="29">
        <f>IF(Rand!K557&lt;=K$1,K$4+SQRT(K$2*Rand!K557),K$6-SQRT(K$3*(1-Rand!K557)))</f>
        <v>13.945294942269726</v>
      </c>
      <c r="L563" s="32">
        <f>IF(Rand!L557&lt;=L$1,L$4+SQRT(L$2*Rand!L557),L$6-SQRT(L$3*(1-Rand!L557)))</f>
        <v>14.648244131899201</v>
      </c>
      <c r="M563" s="25">
        <f>IF(Rand!M557&lt;=M$1,M$4+SQRT(M$2*Rand!M557),M$6-SQRT(M$3*(1-Rand!M557)))</f>
        <v>9.7825903848592333</v>
      </c>
      <c r="N563" s="17">
        <f>IF(Rand!N557&lt;=N$1,N$4+SQRT(N$2*Rand!N557),N$6-SQRT(N$3*(1-Rand!N557)))</f>
        <v>11.589896988279373</v>
      </c>
      <c r="O563" s="24">
        <f>IF(Rand!O557&lt;=O$1,O$4+SQRT(O$2*Rand!O557),O$6-SQRT(O$3*(1-Rand!O557)))</f>
        <v>12.074155914916684</v>
      </c>
      <c r="P563" s="20">
        <f>IF(Rand!P557&lt;=P$1,P$4+SQRT(P$2*Rand!P557),P$6-SQRT(P$3*(1-Rand!P557)))</f>
        <v>16.617653967396169</v>
      </c>
      <c r="Q563" s="29">
        <f>IF(Rand!Q557&lt;=Q$1,Q$4+SQRT(Q$2*Rand!Q557),Q$6-SQRT(Q$3*(1-Rand!Q557)))</f>
        <v>11.034382035788965</v>
      </c>
      <c r="R563" s="32">
        <f>IF(Rand!R557&lt;=R$1,R$4+SQRT(R$2*Rand!R557),R$6-SQRT(R$3*(1-Rand!R557)))</f>
        <v>10.38525427949426</v>
      </c>
      <c r="S563" s="25">
        <f>IF(Rand!S557&lt;=S$1,S$4+SQRT(S$2*Rand!S557),S$6-SQRT(S$3*(1-Rand!S557)))</f>
        <v>12.692705092922301</v>
      </c>
      <c r="T563" s="17">
        <f>IF(Rand!T557&lt;=T$1,T$4+SQRT(T$2*Rand!T557),T$6-SQRT(T$3*(1-Rand!T557)))</f>
        <v>5.420124124117172</v>
      </c>
      <c r="U563" s="24">
        <f>IF(Rand!U557&lt;=U$1,U$4+SQRT(U$2*Rand!U557),U$6-SQRT(U$3*(1-Rand!U557)))</f>
        <v>10.716428759345343</v>
      </c>
      <c r="V563" s="20">
        <f>IF(Rand!V557&lt;=V$1,V$4+SQRT(V$2*Rand!V557),V$6-SQRT(V$3*(1-Rand!V557)))</f>
        <v>6.8305734483940919</v>
      </c>
      <c r="W563" s="29">
        <f>IF(Rand!W557&lt;=W$1,W$4+SQRT(W$2*Rand!W557),W$6-SQRT(W$3*(1-Rand!W557)))</f>
        <v>14.424056775553478</v>
      </c>
      <c r="X563" s="32">
        <f>IF(Rand!X557&lt;=X$1,X$4+SQRT(X$2*Rand!X557),X$6-SQRT(X$3*(1-Rand!X557)))</f>
        <v>10.820358405542088</v>
      </c>
      <c r="Y563" s="25">
        <f>IF(Rand!Y557&lt;=Y$1,Y$4+SQRT(Y$2*Rand!Y557),Y$6-SQRT(Y$3*(1-Rand!Y557)))</f>
        <v>5.5891010734669901</v>
      </c>
    </row>
    <row r="564" spans="2:25" hidden="1" x14ac:dyDescent="0.25">
      <c r="B564" s="17">
        <f>IF(Rand!B558&lt;=B$1,B$4+SQRT(B$2*Rand!B558),B$6-SQRT(B$3*(1-Rand!B558)))</f>
        <v>4.4625217148916976</v>
      </c>
      <c r="C564" s="24">
        <f>IF(Rand!C558&lt;=C$1,C$4+SQRT(C$2*Rand!C558),C$6-SQRT(C$3*(1-Rand!C558)))</f>
        <v>3.2895761973146325</v>
      </c>
      <c r="D564" s="20">
        <f>IF(Rand!D558&lt;=D$1,D$4+SQRT(D$2*Rand!D558),D$6-SQRT(D$3*(1-Rand!D558)))</f>
        <v>5.8484456833639138</v>
      </c>
      <c r="E564" s="29">
        <f>IF(Rand!E558&lt;=E$1,E$4+SQRT(E$2*Rand!E558),E$6-SQRT(E$3*(1-Rand!E558)))</f>
        <v>4.6238791785214088</v>
      </c>
      <c r="F564" s="32">
        <f>IF(Rand!F558&lt;=F$1,F$4+SQRT(F$2*Rand!F558),F$6-SQRT(F$3*(1-Rand!F558)))</f>
        <v>3.1969440421334334</v>
      </c>
      <c r="G564" s="25">
        <f>IF(Rand!G558&lt;=G$1,G$4+SQRT(G$2*Rand!G558),G$6-SQRT(G$3*(1-Rand!G558)))</f>
        <v>3.0176640227665148</v>
      </c>
      <c r="H564" s="17">
        <f>IF(Rand!H558&lt;=H$1,H$4+SQRT(H$2*Rand!H558),H$6-SQRT(H$3*(1-Rand!H558)))</f>
        <v>16.399149178287978</v>
      </c>
      <c r="I564" s="24">
        <f>IF(Rand!I558&lt;=I$1,I$4+SQRT(I$2*Rand!I558),I$6-SQRT(I$3*(1-Rand!I558)))</f>
        <v>10.04224752985087</v>
      </c>
      <c r="J564" s="20">
        <f>IF(Rand!J558&lt;=J$1,J$4+SQRT(J$2*Rand!J558),J$6-SQRT(J$3*(1-Rand!J558)))</f>
        <v>12.247019631764545</v>
      </c>
      <c r="K564" s="29">
        <f>IF(Rand!K558&lt;=K$1,K$4+SQRT(K$2*Rand!K558),K$6-SQRT(K$3*(1-Rand!K558)))</f>
        <v>8.1533648114594044</v>
      </c>
      <c r="L564" s="32">
        <f>IF(Rand!L558&lt;=L$1,L$4+SQRT(L$2*Rand!L558),L$6-SQRT(L$3*(1-Rand!L558)))</f>
        <v>10.263668520319184</v>
      </c>
      <c r="M564" s="25">
        <f>IF(Rand!M558&lt;=M$1,M$4+SQRT(M$2*Rand!M558),M$6-SQRT(M$3*(1-Rand!M558)))</f>
        <v>10.301202129323865</v>
      </c>
      <c r="N564" s="17">
        <f>IF(Rand!N558&lt;=N$1,N$4+SQRT(N$2*Rand!N558),N$6-SQRT(N$3*(1-Rand!N558)))</f>
        <v>11.336971813448439</v>
      </c>
      <c r="O564" s="24">
        <f>IF(Rand!O558&lt;=O$1,O$4+SQRT(O$2*Rand!O558),O$6-SQRT(O$3*(1-Rand!O558)))</f>
        <v>7.1264189816337797</v>
      </c>
      <c r="P564" s="20">
        <f>IF(Rand!P558&lt;=P$1,P$4+SQRT(P$2*Rand!P558),P$6-SQRT(P$3*(1-Rand!P558)))</f>
        <v>12.545515570126819</v>
      </c>
      <c r="Q564" s="29">
        <f>IF(Rand!Q558&lt;=Q$1,Q$4+SQRT(Q$2*Rand!Q558),Q$6-SQRT(Q$3*(1-Rand!Q558)))</f>
        <v>11.249796713990863</v>
      </c>
      <c r="R564" s="32">
        <f>IF(Rand!R558&lt;=R$1,R$4+SQRT(R$2*Rand!R558),R$6-SQRT(R$3*(1-Rand!R558)))</f>
        <v>15.522394684074218</v>
      </c>
      <c r="S564" s="25">
        <f>IF(Rand!S558&lt;=S$1,S$4+SQRT(S$2*Rand!S558),S$6-SQRT(S$3*(1-Rand!S558)))</f>
        <v>14.788057321050125</v>
      </c>
      <c r="T564" s="17">
        <f>IF(Rand!T558&lt;=T$1,T$4+SQRT(T$2*Rand!T558),T$6-SQRT(T$3*(1-Rand!T558)))</f>
        <v>13.102333186660866</v>
      </c>
      <c r="U564" s="24">
        <f>IF(Rand!U558&lt;=U$1,U$4+SQRT(U$2*Rand!U558),U$6-SQRT(U$3*(1-Rand!U558)))</f>
        <v>10.930898311870049</v>
      </c>
      <c r="V564" s="20">
        <f>IF(Rand!V558&lt;=V$1,V$4+SQRT(V$2*Rand!V558),V$6-SQRT(V$3*(1-Rand!V558)))</f>
        <v>6.6382261695369191</v>
      </c>
      <c r="W564" s="29">
        <f>IF(Rand!W558&lt;=W$1,W$4+SQRT(W$2*Rand!W558),W$6-SQRT(W$3*(1-Rand!W558)))</f>
        <v>12.520013246253235</v>
      </c>
      <c r="X564" s="32">
        <f>IF(Rand!X558&lt;=X$1,X$4+SQRT(X$2*Rand!X558),X$6-SQRT(X$3*(1-Rand!X558)))</f>
        <v>10.173600451799652</v>
      </c>
      <c r="Y564" s="25">
        <f>IF(Rand!Y558&lt;=Y$1,Y$4+SQRT(Y$2*Rand!Y558),Y$6-SQRT(Y$3*(1-Rand!Y558)))</f>
        <v>14.348369507618379</v>
      </c>
    </row>
    <row r="565" spans="2:25" hidden="1" x14ac:dyDescent="0.25">
      <c r="B565" s="17">
        <f>IF(Rand!B559&lt;=B$1,B$4+SQRT(B$2*Rand!B559),B$6-SQRT(B$3*(1-Rand!B559)))</f>
        <v>4.7053465862869057</v>
      </c>
      <c r="C565" s="24">
        <f>IF(Rand!C559&lt;=C$1,C$4+SQRT(C$2*Rand!C559),C$6-SQRT(C$3*(1-Rand!C559)))</f>
        <v>2.717987268504845</v>
      </c>
      <c r="D565" s="20">
        <f>IF(Rand!D559&lt;=D$1,D$4+SQRT(D$2*Rand!D559),D$6-SQRT(D$3*(1-Rand!D559)))</f>
        <v>5.5856341279880333</v>
      </c>
      <c r="E565" s="29">
        <f>IF(Rand!E559&lt;=E$1,E$4+SQRT(E$2*Rand!E559),E$6-SQRT(E$3*(1-Rand!E559)))</f>
        <v>3.8946738723724774</v>
      </c>
      <c r="F565" s="32">
        <f>IF(Rand!F559&lt;=F$1,F$4+SQRT(F$2*Rand!F559),F$6-SQRT(F$3*(1-Rand!F559)))</f>
        <v>2.910891519609224</v>
      </c>
      <c r="G565" s="25">
        <f>IF(Rand!G559&lt;=G$1,G$4+SQRT(G$2*Rand!G559),G$6-SQRT(G$3*(1-Rand!G559)))</f>
        <v>3.5324834576492847</v>
      </c>
      <c r="H565" s="17">
        <f>IF(Rand!H559&lt;=H$1,H$4+SQRT(H$2*Rand!H559),H$6-SQRT(H$3*(1-Rand!H559)))</f>
        <v>11.371826499260511</v>
      </c>
      <c r="I565" s="24">
        <f>IF(Rand!I559&lt;=I$1,I$4+SQRT(I$2*Rand!I559),I$6-SQRT(I$3*(1-Rand!I559)))</f>
        <v>12.613033668969768</v>
      </c>
      <c r="J565" s="20">
        <f>IF(Rand!J559&lt;=J$1,J$4+SQRT(J$2*Rand!J559),J$6-SQRT(J$3*(1-Rand!J559)))</f>
        <v>17.106759529519607</v>
      </c>
      <c r="K565" s="29">
        <f>IF(Rand!K559&lt;=K$1,K$4+SQRT(K$2*Rand!K559),K$6-SQRT(K$3*(1-Rand!K559)))</f>
        <v>7.6906455496095845</v>
      </c>
      <c r="L565" s="32">
        <f>IF(Rand!L559&lt;=L$1,L$4+SQRT(L$2*Rand!L559),L$6-SQRT(L$3*(1-Rand!L559)))</f>
        <v>10.829322444640566</v>
      </c>
      <c r="M565" s="25">
        <f>IF(Rand!M559&lt;=M$1,M$4+SQRT(M$2*Rand!M559),M$6-SQRT(M$3*(1-Rand!M559)))</f>
        <v>9.7239071147259821</v>
      </c>
      <c r="N565" s="17">
        <f>IF(Rand!N559&lt;=N$1,N$4+SQRT(N$2*Rand!N559),N$6-SQRT(N$3*(1-Rand!N559)))</f>
        <v>8.6071807407900103</v>
      </c>
      <c r="O565" s="24">
        <f>IF(Rand!O559&lt;=O$1,O$4+SQRT(O$2*Rand!O559),O$6-SQRT(O$3*(1-Rand!O559)))</f>
        <v>15.428060848043806</v>
      </c>
      <c r="P565" s="20">
        <f>IF(Rand!P559&lt;=P$1,P$4+SQRT(P$2*Rand!P559),P$6-SQRT(P$3*(1-Rand!P559)))</f>
        <v>11.315251108741297</v>
      </c>
      <c r="Q565" s="29">
        <f>IF(Rand!Q559&lt;=Q$1,Q$4+SQRT(Q$2*Rand!Q559),Q$6-SQRT(Q$3*(1-Rand!Q559)))</f>
        <v>16.840737090820703</v>
      </c>
      <c r="R565" s="32">
        <f>IF(Rand!R559&lt;=R$1,R$4+SQRT(R$2*Rand!R559),R$6-SQRT(R$3*(1-Rand!R559)))</f>
        <v>13.621549170421773</v>
      </c>
      <c r="S565" s="25">
        <f>IF(Rand!S559&lt;=S$1,S$4+SQRT(S$2*Rand!S559),S$6-SQRT(S$3*(1-Rand!S559)))</f>
        <v>13.296682054634751</v>
      </c>
      <c r="T565" s="17">
        <f>IF(Rand!T559&lt;=T$1,T$4+SQRT(T$2*Rand!T559),T$6-SQRT(T$3*(1-Rand!T559)))</f>
        <v>10.490269193118467</v>
      </c>
      <c r="U565" s="24">
        <f>IF(Rand!U559&lt;=U$1,U$4+SQRT(U$2*Rand!U559),U$6-SQRT(U$3*(1-Rand!U559)))</f>
        <v>8.4921264113725421</v>
      </c>
      <c r="V565" s="20">
        <f>IF(Rand!V559&lt;=V$1,V$4+SQRT(V$2*Rand!V559),V$6-SQRT(V$3*(1-Rand!V559)))</f>
        <v>12.077663515154821</v>
      </c>
      <c r="W565" s="29">
        <f>IF(Rand!W559&lt;=W$1,W$4+SQRT(W$2*Rand!W559),W$6-SQRT(W$3*(1-Rand!W559)))</f>
        <v>11.010093245454906</v>
      </c>
      <c r="X565" s="32">
        <f>IF(Rand!X559&lt;=X$1,X$4+SQRT(X$2*Rand!X559),X$6-SQRT(X$3*(1-Rand!X559)))</f>
        <v>13.221561822346775</v>
      </c>
      <c r="Y565" s="25">
        <f>IF(Rand!Y559&lt;=Y$1,Y$4+SQRT(Y$2*Rand!Y559),Y$6-SQRT(Y$3*(1-Rand!Y559)))</f>
        <v>13.05052749148015</v>
      </c>
    </row>
    <row r="566" spans="2:25" hidden="1" x14ac:dyDescent="0.25">
      <c r="B566" s="17">
        <f>IF(Rand!B560&lt;=B$1,B$4+SQRT(B$2*Rand!B560),B$6-SQRT(B$3*(1-Rand!B560)))</f>
        <v>3.9523097588878038</v>
      </c>
      <c r="C566" s="24">
        <f>IF(Rand!C560&lt;=C$1,C$4+SQRT(C$2*Rand!C560),C$6-SQRT(C$3*(1-Rand!C560)))</f>
        <v>2.1531737849186685</v>
      </c>
      <c r="D566" s="20">
        <f>IF(Rand!D560&lt;=D$1,D$4+SQRT(D$2*Rand!D560),D$6-SQRT(D$3*(1-Rand!D560)))</f>
        <v>5.4203322707220938</v>
      </c>
      <c r="E566" s="29">
        <f>IF(Rand!E560&lt;=E$1,E$4+SQRT(E$2*Rand!E560),E$6-SQRT(E$3*(1-Rand!E560)))</f>
        <v>4.154743062778925</v>
      </c>
      <c r="F566" s="32">
        <f>IF(Rand!F560&lt;=F$1,F$4+SQRT(F$2*Rand!F560),F$6-SQRT(F$3*(1-Rand!F560)))</f>
        <v>1.7166412186101485</v>
      </c>
      <c r="G566" s="25">
        <f>IF(Rand!G560&lt;=G$1,G$4+SQRT(G$2*Rand!G560),G$6-SQRT(G$3*(1-Rand!G560)))</f>
        <v>3.767334219933363</v>
      </c>
      <c r="H566" s="17">
        <f>IF(Rand!H560&lt;=H$1,H$4+SQRT(H$2*Rand!H560),H$6-SQRT(H$3*(1-Rand!H560)))</f>
        <v>9.2205876008000569</v>
      </c>
      <c r="I566" s="24">
        <f>IF(Rand!I560&lt;=I$1,I$4+SQRT(I$2*Rand!I560),I$6-SQRT(I$3*(1-Rand!I560)))</f>
        <v>11.179971476352106</v>
      </c>
      <c r="J566" s="20">
        <f>IF(Rand!J560&lt;=J$1,J$4+SQRT(J$2*Rand!J560),J$6-SQRT(J$3*(1-Rand!J560)))</f>
        <v>14.629119479992053</v>
      </c>
      <c r="K566" s="29">
        <f>IF(Rand!K560&lt;=K$1,K$4+SQRT(K$2*Rand!K560),K$6-SQRT(K$3*(1-Rand!K560)))</f>
        <v>11.112540182304073</v>
      </c>
      <c r="L566" s="32">
        <f>IF(Rand!L560&lt;=L$1,L$4+SQRT(L$2*Rand!L560),L$6-SQRT(L$3*(1-Rand!L560)))</f>
        <v>10.953542848964638</v>
      </c>
      <c r="M566" s="25">
        <f>IF(Rand!M560&lt;=M$1,M$4+SQRT(M$2*Rand!M560),M$6-SQRT(M$3*(1-Rand!M560)))</f>
        <v>8.3189753732154621</v>
      </c>
      <c r="N566" s="17">
        <f>IF(Rand!N560&lt;=N$1,N$4+SQRT(N$2*Rand!N560),N$6-SQRT(N$3*(1-Rand!N560)))</f>
        <v>16.235156940596049</v>
      </c>
      <c r="O566" s="24">
        <f>IF(Rand!O560&lt;=O$1,O$4+SQRT(O$2*Rand!O560),O$6-SQRT(O$3*(1-Rand!O560)))</f>
        <v>7.6593271539586638</v>
      </c>
      <c r="P566" s="20">
        <f>IF(Rand!P560&lt;=P$1,P$4+SQRT(P$2*Rand!P560),P$6-SQRT(P$3*(1-Rand!P560)))</f>
        <v>13.159086539366745</v>
      </c>
      <c r="Q566" s="29">
        <f>IF(Rand!Q560&lt;=Q$1,Q$4+SQRT(Q$2*Rand!Q560),Q$6-SQRT(Q$3*(1-Rand!Q560)))</f>
        <v>8.9452775053174136</v>
      </c>
      <c r="R566" s="32">
        <f>IF(Rand!R560&lt;=R$1,R$4+SQRT(R$2*Rand!R560),R$6-SQRT(R$3*(1-Rand!R560)))</f>
        <v>11.222786665015569</v>
      </c>
      <c r="S566" s="25">
        <f>IF(Rand!S560&lt;=S$1,S$4+SQRT(S$2*Rand!S560),S$6-SQRT(S$3*(1-Rand!S560)))</f>
        <v>6.0709273305840812</v>
      </c>
      <c r="T566" s="17">
        <f>IF(Rand!T560&lt;=T$1,T$4+SQRT(T$2*Rand!T560),T$6-SQRT(T$3*(1-Rand!T560)))</f>
        <v>14.652726521729567</v>
      </c>
      <c r="U566" s="24">
        <f>IF(Rand!U560&lt;=U$1,U$4+SQRT(U$2*Rand!U560),U$6-SQRT(U$3*(1-Rand!U560)))</f>
        <v>7.6272811783983325</v>
      </c>
      <c r="V566" s="20">
        <f>IF(Rand!V560&lt;=V$1,V$4+SQRT(V$2*Rand!V560),V$6-SQRT(V$3*(1-Rand!V560)))</f>
        <v>11.126282746539889</v>
      </c>
      <c r="W566" s="29">
        <f>IF(Rand!W560&lt;=W$1,W$4+SQRT(W$2*Rand!W560),W$6-SQRT(W$3*(1-Rand!W560)))</f>
        <v>8.6228013254094975</v>
      </c>
      <c r="X566" s="32">
        <f>IF(Rand!X560&lt;=X$1,X$4+SQRT(X$2*Rand!X560),X$6-SQRT(X$3*(1-Rand!X560)))</f>
        <v>12.117232917853325</v>
      </c>
      <c r="Y566" s="25">
        <f>IF(Rand!Y560&lt;=Y$1,Y$4+SQRT(Y$2*Rand!Y560),Y$6-SQRT(Y$3*(1-Rand!Y560)))</f>
        <v>9.4291372263376516</v>
      </c>
    </row>
    <row r="567" spans="2:25" hidden="1" x14ac:dyDescent="0.25">
      <c r="B567" s="17">
        <f>IF(Rand!B561&lt;=B$1,B$4+SQRT(B$2*Rand!B561),B$6-SQRT(B$3*(1-Rand!B561)))</f>
        <v>3.7086187585876296</v>
      </c>
      <c r="C567" s="24">
        <f>IF(Rand!C561&lt;=C$1,C$4+SQRT(C$2*Rand!C561),C$6-SQRT(C$3*(1-Rand!C561)))</f>
        <v>2.5493837421310452</v>
      </c>
      <c r="D567" s="20">
        <f>IF(Rand!D561&lt;=D$1,D$4+SQRT(D$2*Rand!D561),D$6-SQRT(D$3*(1-Rand!D561)))</f>
        <v>6.4678169869475539</v>
      </c>
      <c r="E567" s="29">
        <f>IF(Rand!E561&lt;=E$1,E$4+SQRT(E$2*Rand!E561),E$6-SQRT(E$3*(1-Rand!E561)))</f>
        <v>4.1778619544423945</v>
      </c>
      <c r="F567" s="32">
        <f>IF(Rand!F561&lt;=F$1,F$4+SQRT(F$2*Rand!F561),F$6-SQRT(F$3*(1-Rand!F561)))</f>
        <v>2.2936582161940295</v>
      </c>
      <c r="G567" s="25">
        <f>IF(Rand!G561&lt;=G$1,G$4+SQRT(G$2*Rand!G561),G$6-SQRT(G$3*(1-Rand!G561)))</f>
        <v>3.4406880437272704</v>
      </c>
      <c r="H567" s="17">
        <f>IF(Rand!H561&lt;=H$1,H$4+SQRT(H$2*Rand!H561),H$6-SQRT(H$3*(1-Rand!H561)))</f>
        <v>9.1765516721720424</v>
      </c>
      <c r="I567" s="24">
        <f>IF(Rand!I561&lt;=I$1,I$4+SQRT(I$2*Rand!I561),I$6-SQRT(I$3*(1-Rand!I561)))</f>
        <v>7.0391607619793639</v>
      </c>
      <c r="J567" s="20">
        <f>IF(Rand!J561&lt;=J$1,J$4+SQRT(J$2*Rand!J561),J$6-SQRT(J$3*(1-Rand!J561)))</f>
        <v>9.5655094786995782</v>
      </c>
      <c r="K567" s="29">
        <f>IF(Rand!K561&lt;=K$1,K$4+SQRT(K$2*Rand!K561),K$6-SQRT(K$3*(1-Rand!K561)))</f>
        <v>6.5981899985352745</v>
      </c>
      <c r="L567" s="32">
        <f>IF(Rand!L561&lt;=L$1,L$4+SQRT(L$2*Rand!L561),L$6-SQRT(L$3*(1-Rand!L561)))</f>
        <v>11.842122647273671</v>
      </c>
      <c r="M567" s="25">
        <f>IF(Rand!M561&lt;=M$1,M$4+SQRT(M$2*Rand!M561),M$6-SQRT(M$3*(1-Rand!M561)))</f>
        <v>9.2129294412094147</v>
      </c>
      <c r="N567" s="17">
        <f>IF(Rand!N561&lt;=N$1,N$4+SQRT(N$2*Rand!N561),N$6-SQRT(N$3*(1-Rand!N561)))</f>
        <v>10.151578978536222</v>
      </c>
      <c r="O567" s="24">
        <f>IF(Rand!O561&lt;=O$1,O$4+SQRT(O$2*Rand!O561),O$6-SQRT(O$3*(1-Rand!O561)))</f>
        <v>11.004999231787593</v>
      </c>
      <c r="P567" s="20">
        <f>IF(Rand!P561&lt;=P$1,P$4+SQRT(P$2*Rand!P561),P$6-SQRT(P$3*(1-Rand!P561)))</f>
        <v>17.455657762078541</v>
      </c>
      <c r="Q567" s="29">
        <f>IF(Rand!Q561&lt;=Q$1,Q$4+SQRT(Q$2*Rand!Q561),Q$6-SQRT(Q$3*(1-Rand!Q561)))</f>
        <v>12.042052226915366</v>
      </c>
      <c r="R567" s="32">
        <f>IF(Rand!R561&lt;=R$1,R$4+SQRT(R$2*Rand!R561),R$6-SQRT(R$3*(1-Rand!R561)))</f>
        <v>8.1328189482299802</v>
      </c>
      <c r="S567" s="25">
        <f>IF(Rand!S561&lt;=S$1,S$4+SQRT(S$2*Rand!S561),S$6-SQRT(S$3*(1-Rand!S561)))</f>
        <v>13.731712755005988</v>
      </c>
      <c r="T567" s="17">
        <f>IF(Rand!T561&lt;=T$1,T$4+SQRT(T$2*Rand!T561),T$6-SQRT(T$3*(1-Rand!T561)))</f>
        <v>16.098691535629499</v>
      </c>
      <c r="U567" s="24">
        <f>IF(Rand!U561&lt;=U$1,U$4+SQRT(U$2*Rand!U561),U$6-SQRT(U$3*(1-Rand!U561)))</f>
        <v>13.308387576336761</v>
      </c>
      <c r="V567" s="20">
        <f>IF(Rand!V561&lt;=V$1,V$4+SQRT(V$2*Rand!V561),V$6-SQRT(V$3*(1-Rand!V561)))</f>
        <v>14.885005007014231</v>
      </c>
      <c r="W567" s="29">
        <f>IF(Rand!W561&lt;=W$1,W$4+SQRT(W$2*Rand!W561),W$6-SQRT(W$3*(1-Rand!W561)))</f>
        <v>15.691273971576397</v>
      </c>
      <c r="X567" s="32">
        <f>IF(Rand!X561&lt;=X$1,X$4+SQRT(X$2*Rand!X561),X$6-SQRT(X$3*(1-Rand!X561)))</f>
        <v>9.7463499336661421</v>
      </c>
      <c r="Y567" s="25">
        <f>IF(Rand!Y561&lt;=Y$1,Y$4+SQRT(Y$2*Rand!Y561),Y$6-SQRT(Y$3*(1-Rand!Y561)))</f>
        <v>7.7715130003914377</v>
      </c>
    </row>
    <row r="568" spans="2:25" hidden="1" x14ac:dyDescent="0.25">
      <c r="B568" s="17">
        <f>IF(Rand!B562&lt;=B$1,B$4+SQRT(B$2*Rand!B562),B$6-SQRT(B$3*(1-Rand!B562)))</f>
        <v>5.2784370535260967</v>
      </c>
      <c r="C568" s="24">
        <f>IF(Rand!C562&lt;=C$1,C$4+SQRT(C$2*Rand!C562),C$6-SQRT(C$3*(1-Rand!C562)))</f>
        <v>3.2577101067335654</v>
      </c>
      <c r="D568" s="20">
        <f>IF(Rand!D562&lt;=D$1,D$4+SQRT(D$2*Rand!D562),D$6-SQRT(D$3*(1-Rand!D562)))</f>
        <v>4.567576246612469</v>
      </c>
      <c r="E568" s="29">
        <f>IF(Rand!E562&lt;=E$1,E$4+SQRT(E$2*Rand!E562),E$6-SQRT(E$3*(1-Rand!E562)))</f>
        <v>4.6239584052377021</v>
      </c>
      <c r="F568" s="32">
        <f>IF(Rand!F562&lt;=F$1,F$4+SQRT(F$2*Rand!F562),F$6-SQRT(F$3*(1-Rand!F562)))</f>
        <v>3.2790073279389147</v>
      </c>
      <c r="G568" s="25">
        <f>IF(Rand!G562&lt;=G$1,G$4+SQRT(G$2*Rand!G562),G$6-SQRT(G$3*(1-Rand!G562)))</f>
        <v>2.7391868097602274</v>
      </c>
      <c r="H568" s="17">
        <f>IF(Rand!H562&lt;=H$1,H$4+SQRT(H$2*Rand!H562),H$6-SQRT(H$3*(1-Rand!H562)))</f>
        <v>10.467392098689148</v>
      </c>
      <c r="I568" s="24">
        <f>IF(Rand!I562&lt;=I$1,I$4+SQRT(I$2*Rand!I562),I$6-SQRT(I$3*(1-Rand!I562)))</f>
        <v>17.71764908214244</v>
      </c>
      <c r="J568" s="20">
        <f>IF(Rand!J562&lt;=J$1,J$4+SQRT(J$2*Rand!J562),J$6-SQRT(J$3*(1-Rand!J562)))</f>
        <v>6.5783336348890789</v>
      </c>
      <c r="K568" s="29">
        <f>IF(Rand!K562&lt;=K$1,K$4+SQRT(K$2*Rand!K562),K$6-SQRT(K$3*(1-Rand!K562)))</f>
        <v>9.741636802178629</v>
      </c>
      <c r="L568" s="32">
        <f>IF(Rand!L562&lt;=L$1,L$4+SQRT(L$2*Rand!L562),L$6-SQRT(L$3*(1-Rand!L562)))</f>
        <v>15.121217568181208</v>
      </c>
      <c r="M568" s="25">
        <f>IF(Rand!M562&lt;=M$1,M$4+SQRT(M$2*Rand!M562),M$6-SQRT(M$3*(1-Rand!M562)))</f>
        <v>10.659813680663424</v>
      </c>
      <c r="N568" s="17">
        <f>IF(Rand!N562&lt;=N$1,N$4+SQRT(N$2*Rand!N562),N$6-SQRT(N$3*(1-Rand!N562)))</f>
        <v>16.43226423380327</v>
      </c>
      <c r="O568" s="24">
        <f>IF(Rand!O562&lt;=O$1,O$4+SQRT(O$2*Rand!O562),O$6-SQRT(O$3*(1-Rand!O562)))</f>
        <v>12.48494336932556</v>
      </c>
      <c r="P568" s="20">
        <f>IF(Rand!P562&lt;=P$1,P$4+SQRT(P$2*Rand!P562),P$6-SQRT(P$3*(1-Rand!P562)))</f>
        <v>13.570260677517904</v>
      </c>
      <c r="Q568" s="29">
        <f>IF(Rand!Q562&lt;=Q$1,Q$4+SQRT(Q$2*Rand!Q562),Q$6-SQRT(Q$3*(1-Rand!Q562)))</f>
        <v>10.69918111999316</v>
      </c>
      <c r="R568" s="32">
        <f>IF(Rand!R562&lt;=R$1,R$4+SQRT(R$2*Rand!R562),R$6-SQRT(R$3*(1-Rand!R562)))</f>
        <v>10.462843063575638</v>
      </c>
      <c r="S568" s="25">
        <f>IF(Rand!S562&lt;=S$1,S$4+SQRT(S$2*Rand!S562),S$6-SQRT(S$3*(1-Rand!S562)))</f>
        <v>15.603623956800128</v>
      </c>
      <c r="T568" s="17">
        <f>IF(Rand!T562&lt;=T$1,T$4+SQRT(T$2*Rand!T562),T$6-SQRT(T$3*(1-Rand!T562)))</f>
        <v>12.445802336638756</v>
      </c>
      <c r="U568" s="24">
        <f>IF(Rand!U562&lt;=U$1,U$4+SQRT(U$2*Rand!U562),U$6-SQRT(U$3*(1-Rand!U562)))</f>
        <v>18.201088937653786</v>
      </c>
      <c r="V568" s="20">
        <f>IF(Rand!V562&lt;=V$1,V$4+SQRT(V$2*Rand!V562),V$6-SQRT(V$3*(1-Rand!V562)))</f>
        <v>14.030376189070443</v>
      </c>
      <c r="W568" s="29">
        <f>IF(Rand!W562&lt;=W$1,W$4+SQRT(W$2*Rand!W562),W$6-SQRT(W$3*(1-Rand!W562)))</f>
        <v>12.91855438535714</v>
      </c>
      <c r="X568" s="32">
        <f>IF(Rand!X562&lt;=X$1,X$4+SQRT(X$2*Rand!X562),X$6-SQRT(X$3*(1-Rand!X562)))</f>
        <v>5.9863117270799542</v>
      </c>
      <c r="Y568" s="25">
        <f>IF(Rand!Y562&lt;=Y$1,Y$4+SQRT(Y$2*Rand!Y562),Y$6-SQRT(Y$3*(1-Rand!Y562)))</f>
        <v>15.769637269742422</v>
      </c>
    </row>
    <row r="569" spans="2:25" hidden="1" x14ac:dyDescent="0.25">
      <c r="B569" s="17">
        <f>IF(Rand!B563&lt;=B$1,B$4+SQRT(B$2*Rand!B563),B$6-SQRT(B$3*(1-Rand!B563)))</f>
        <v>3.9508178905608977</v>
      </c>
      <c r="C569" s="24">
        <f>IF(Rand!C563&lt;=C$1,C$4+SQRT(C$2*Rand!C563),C$6-SQRT(C$3*(1-Rand!C563)))</f>
        <v>3.4643030394291277</v>
      </c>
      <c r="D569" s="20">
        <f>IF(Rand!D563&lt;=D$1,D$4+SQRT(D$2*Rand!D563),D$6-SQRT(D$3*(1-Rand!D563)))</f>
        <v>6.7525860430831486</v>
      </c>
      <c r="E569" s="29">
        <f>IF(Rand!E563&lt;=E$1,E$4+SQRT(E$2*Rand!E563),E$6-SQRT(E$3*(1-Rand!E563)))</f>
        <v>4.2096667125510763</v>
      </c>
      <c r="F569" s="32">
        <f>IF(Rand!F563&lt;=F$1,F$4+SQRT(F$2*Rand!F563),F$6-SQRT(F$3*(1-Rand!F563)))</f>
        <v>2.1122175394491056</v>
      </c>
      <c r="G569" s="25">
        <f>IF(Rand!G563&lt;=G$1,G$4+SQRT(G$2*Rand!G563),G$6-SQRT(G$3*(1-Rand!G563)))</f>
        <v>4.6549995856036261</v>
      </c>
      <c r="H569" s="17">
        <f>IF(Rand!H563&lt;=H$1,H$4+SQRT(H$2*Rand!H563),H$6-SQRT(H$3*(1-Rand!H563)))</f>
        <v>10.101019466683555</v>
      </c>
      <c r="I569" s="24">
        <f>IF(Rand!I563&lt;=I$1,I$4+SQRT(I$2*Rand!I563),I$6-SQRT(I$3*(1-Rand!I563)))</f>
        <v>8.3897117976137121</v>
      </c>
      <c r="J569" s="20">
        <f>IF(Rand!J563&lt;=J$1,J$4+SQRT(J$2*Rand!J563),J$6-SQRT(J$3*(1-Rand!J563)))</f>
        <v>12.441223125391961</v>
      </c>
      <c r="K569" s="29">
        <f>IF(Rand!K563&lt;=K$1,K$4+SQRT(K$2*Rand!K563),K$6-SQRT(K$3*(1-Rand!K563)))</f>
        <v>14.832097163406655</v>
      </c>
      <c r="L569" s="32">
        <f>IF(Rand!L563&lt;=L$1,L$4+SQRT(L$2*Rand!L563),L$6-SQRT(L$3*(1-Rand!L563)))</f>
        <v>16.220440045757435</v>
      </c>
      <c r="M569" s="25">
        <f>IF(Rand!M563&lt;=M$1,M$4+SQRT(M$2*Rand!M563),M$6-SQRT(M$3*(1-Rand!M563)))</f>
        <v>9.3220547163951224</v>
      </c>
      <c r="N569" s="17">
        <f>IF(Rand!N563&lt;=N$1,N$4+SQRT(N$2*Rand!N563),N$6-SQRT(N$3*(1-Rand!N563)))</f>
        <v>7.5314171991728145</v>
      </c>
      <c r="O569" s="24">
        <f>IF(Rand!O563&lt;=O$1,O$4+SQRT(O$2*Rand!O563),O$6-SQRT(O$3*(1-Rand!O563)))</f>
        <v>8.9826395710435936</v>
      </c>
      <c r="P569" s="20">
        <f>IF(Rand!P563&lt;=P$1,P$4+SQRT(P$2*Rand!P563),P$6-SQRT(P$3*(1-Rand!P563)))</f>
        <v>9.8921085796236596</v>
      </c>
      <c r="Q569" s="29">
        <f>IF(Rand!Q563&lt;=Q$1,Q$4+SQRT(Q$2*Rand!Q563),Q$6-SQRT(Q$3*(1-Rand!Q563)))</f>
        <v>16.431829366177105</v>
      </c>
      <c r="R569" s="32">
        <f>IF(Rand!R563&lt;=R$1,R$4+SQRT(R$2*Rand!R563),R$6-SQRT(R$3*(1-Rand!R563)))</f>
        <v>13.098531502052641</v>
      </c>
      <c r="S569" s="25">
        <f>IF(Rand!S563&lt;=S$1,S$4+SQRT(S$2*Rand!S563),S$6-SQRT(S$3*(1-Rand!S563)))</f>
        <v>8.0018368013727788</v>
      </c>
      <c r="T569" s="17">
        <f>IF(Rand!T563&lt;=T$1,T$4+SQRT(T$2*Rand!T563),T$6-SQRT(T$3*(1-Rand!T563)))</f>
        <v>6.2427997548983596</v>
      </c>
      <c r="U569" s="24">
        <f>IF(Rand!U563&lt;=U$1,U$4+SQRT(U$2*Rand!U563),U$6-SQRT(U$3*(1-Rand!U563)))</f>
        <v>8.8135813873407898</v>
      </c>
      <c r="V569" s="20">
        <f>IF(Rand!V563&lt;=V$1,V$4+SQRT(V$2*Rand!V563),V$6-SQRT(V$3*(1-Rand!V563)))</f>
        <v>10.532895413201423</v>
      </c>
      <c r="W569" s="29">
        <f>IF(Rand!W563&lt;=W$1,W$4+SQRT(W$2*Rand!W563),W$6-SQRT(W$3*(1-Rand!W563)))</f>
        <v>11.885495118072626</v>
      </c>
      <c r="X569" s="32">
        <f>IF(Rand!X563&lt;=X$1,X$4+SQRT(X$2*Rand!X563),X$6-SQRT(X$3*(1-Rand!X563)))</f>
        <v>12.407202116875197</v>
      </c>
      <c r="Y569" s="25">
        <f>IF(Rand!Y563&lt;=Y$1,Y$4+SQRT(Y$2*Rand!Y563),Y$6-SQRT(Y$3*(1-Rand!Y563)))</f>
        <v>12.155450358375356</v>
      </c>
    </row>
    <row r="570" spans="2:25" hidden="1" x14ac:dyDescent="0.25">
      <c r="B570" s="17">
        <f>IF(Rand!B564&lt;=B$1,B$4+SQRT(B$2*Rand!B564),B$6-SQRT(B$3*(1-Rand!B564)))</f>
        <v>4.8405979946196087</v>
      </c>
      <c r="C570" s="24">
        <f>IF(Rand!C564&lt;=C$1,C$4+SQRT(C$2*Rand!C564),C$6-SQRT(C$3*(1-Rand!C564)))</f>
        <v>1.8317716268328477</v>
      </c>
      <c r="D570" s="20">
        <f>IF(Rand!D564&lt;=D$1,D$4+SQRT(D$2*Rand!D564),D$6-SQRT(D$3*(1-Rand!D564)))</f>
        <v>5.2277870746960531</v>
      </c>
      <c r="E570" s="29">
        <f>IF(Rand!E564&lt;=E$1,E$4+SQRT(E$2*Rand!E564),E$6-SQRT(E$3*(1-Rand!E564)))</f>
        <v>4.1955388728589229</v>
      </c>
      <c r="F570" s="32">
        <f>IF(Rand!F564&lt;=F$1,F$4+SQRT(F$2*Rand!F564),F$6-SQRT(F$3*(1-Rand!F564)))</f>
        <v>1.4927989859187092</v>
      </c>
      <c r="G570" s="25">
        <f>IF(Rand!G564&lt;=G$1,G$4+SQRT(G$2*Rand!G564),G$6-SQRT(G$3*(1-Rand!G564)))</f>
        <v>3.2823169505035841</v>
      </c>
      <c r="H570" s="17">
        <f>IF(Rand!H564&lt;=H$1,H$4+SQRT(H$2*Rand!H564),H$6-SQRT(H$3*(1-Rand!H564)))</f>
        <v>12.438980486635771</v>
      </c>
      <c r="I570" s="24">
        <f>IF(Rand!I564&lt;=I$1,I$4+SQRT(I$2*Rand!I564),I$6-SQRT(I$3*(1-Rand!I564)))</f>
        <v>12.276114989967535</v>
      </c>
      <c r="J570" s="20">
        <f>IF(Rand!J564&lt;=J$1,J$4+SQRT(J$2*Rand!J564),J$6-SQRT(J$3*(1-Rand!J564)))</f>
        <v>9.5130796533076367</v>
      </c>
      <c r="K570" s="29">
        <f>IF(Rand!K564&lt;=K$1,K$4+SQRT(K$2*Rand!K564),K$6-SQRT(K$3*(1-Rand!K564)))</f>
        <v>15.195700019661013</v>
      </c>
      <c r="L570" s="32">
        <f>IF(Rand!L564&lt;=L$1,L$4+SQRT(L$2*Rand!L564),L$6-SQRT(L$3*(1-Rand!L564)))</f>
        <v>13.737884234041109</v>
      </c>
      <c r="M570" s="25">
        <f>IF(Rand!M564&lt;=M$1,M$4+SQRT(M$2*Rand!M564),M$6-SQRT(M$3*(1-Rand!M564)))</f>
        <v>10.662911583183364</v>
      </c>
      <c r="N570" s="17">
        <f>IF(Rand!N564&lt;=N$1,N$4+SQRT(N$2*Rand!N564),N$6-SQRT(N$3*(1-Rand!N564)))</f>
        <v>13.785620378485699</v>
      </c>
      <c r="O570" s="24">
        <f>IF(Rand!O564&lt;=O$1,O$4+SQRT(O$2*Rand!O564),O$6-SQRT(O$3*(1-Rand!O564)))</f>
        <v>14.23372649099783</v>
      </c>
      <c r="P570" s="20">
        <f>IF(Rand!P564&lt;=P$1,P$4+SQRT(P$2*Rand!P564),P$6-SQRT(P$3*(1-Rand!P564)))</f>
        <v>8.6409837901316902</v>
      </c>
      <c r="Q570" s="29">
        <f>IF(Rand!Q564&lt;=Q$1,Q$4+SQRT(Q$2*Rand!Q564),Q$6-SQRT(Q$3*(1-Rand!Q564)))</f>
        <v>13.809895243266888</v>
      </c>
      <c r="R570" s="32">
        <f>IF(Rand!R564&lt;=R$1,R$4+SQRT(R$2*Rand!R564),R$6-SQRT(R$3*(1-Rand!R564)))</f>
        <v>10.873032890445042</v>
      </c>
      <c r="S570" s="25">
        <f>IF(Rand!S564&lt;=S$1,S$4+SQRT(S$2*Rand!S564),S$6-SQRT(S$3*(1-Rand!S564)))</f>
        <v>12.814416767259008</v>
      </c>
      <c r="T570" s="17">
        <f>IF(Rand!T564&lt;=T$1,T$4+SQRT(T$2*Rand!T564),T$6-SQRT(T$3*(1-Rand!T564)))</f>
        <v>11.715972396256598</v>
      </c>
      <c r="U570" s="24">
        <f>IF(Rand!U564&lt;=U$1,U$4+SQRT(U$2*Rand!U564),U$6-SQRT(U$3*(1-Rand!U564)))</f>
        <v>9.6000359322703908</v>
      </c>
      <c r="V570" s="20">
        <f>IF(Rand!V564&lt;=V$1,V$4+SQRT(V$2*Rand!V564),V$6-SQRT(V$3*(1-Rand!V564)))</f>
        <v>9.7759259510930185</v>
      </c>
      <c r="W570" s="29">
        <f>IF(Rand!W564&lt;=W$1,W$4+SQRT(W$2*Rand!W564),W$6-SQRT(W$3*(1-Rand!W564)))</f>
        <v>11.991429608560573</v>
      </c>
      <c r="X570" s="32">
        <f>IF(Rand!X564&lt;=X$1,X$4+SQRT(X$2*Rand!X564),X$6-SQRT(X$3*(1-Rand!X564)))</f>
        <v>8.2772688372768464</v>
      </c>
      <c r="Y570" s="25">
        <f>IF(Rand!Y564&lt;=Y$1,Y$4+SQRT(Y$2*Rand!Y564),Y$6-SQRT(Y$3*(1-Rand!Y564)))</f>
        <v>13.254070660832561</v>
      </c>
    </row>
    <row r="571" spans="2:25" hidden="1" x14ac:dyDescent="0.25">
      <c r="B571" s="17">
        <f>IF(Rand!B565&lt;=B$1,B$4+SQRT(B$2*Rand!B565),B$6-SQRT(B$3*(1-Rand!B565)))</f>
        <v>3.7918194275199766</v>
      </c>
      <c r="C571" s="24">
        <f>IF(Rand!C565&lt;=C$1,C$4+SQRT(C$2*Rand!C565),C$6-SQRT(C$3*(1-Rand!C565)))</f>
        <v>4.1710691658922068</v>
      </c>
      <c r="D571" s="20">
        <f>IF(Rand!D565&lt;=D$1,D$4+SQRT(D$2*Rand!D565),D$6-SQRT(D$3*(1-Rand!D565)))</f>
        <v>6.5537589020333114</v>
      </c>
      <c r="E571" s="29">
        <f>IF(Rand!E565&lt;=E$1,E$4+SQRT(E$2*Rand!E565),E$6-SQRT(E$3*(1-Rand!E565)))</f>
        <v>4.8038095721881007</v>
      </c>
      <c r="F571" s="32">
        <f>IF(Rand!F565&lt;=F$1,F$4+SQRT(F$2*Rand!F565),F$6-SQRT(F$3*(1-Rand!F565)))</f>
        <v>2.4798489670589507</v>
      </c>
      <c r="G571" s="25">
        <f>IF(Rand!G565&lt;=G$1,G$4+SQRT(G$2*Rand!G565),G$6-SQRT(G$3*(1-Rand!G565)))</f>
        <v>4.7285039935967728</v>
      </c>
      <c r="H571" s="17">
        <f>IF(Rand!H565&lt;=H$1,H$4+SQRT(H$2*Rand!H565),H$6-SQRT(H$3*(1-Rand!H565)))</f>
        <v>18.443352845696289</v>
      </c>
      <c r="I571" s="24">
        <f>IF(Rand!I565&lt;=I$1,I$4+SQRT(I$2*Rand!I565),I$6-SQRT(I$3*(1-Rand!I565)))</f>
        <v>11.380582539014528</v>
      </c>
      <c r="J571" s="20">
        <f>IF(Rand!J565&lt;=J$1,J$4+SQRT(J$2*Rand!J565),J$6-SQRT(J$3*(1-Rand!J565)))</f>
        <v>10.721955307025873</v>
      </c>
      <c r="K571" s="29">
        <f>IF(Rand!K565&lt;=K$1,K$4+SQRT(K$2*Rand!K565),K$6-SQRT(K$3*(1-Rand!K565)))</f>
        <v>18.483502383637738</v>
      </c>
      <c r="L571" s="32">
        <f>IF(Rand!L565&lt;=L$1,L$4+SQRT(L$2*Rand!L565),L$6-SQRT(L$3*(1-Rand!L565)))</f>
        <v>11.993124688558424</v>
      </c>
      <c r="M571" s="25">
        <f>IF(Rand!M565&lt;=M$1,M$4+SQRT(M$2*Rand!M565),M$6-SQRT(M$3*(1-Rand!M565)))</f>
        <v>9.3922191665827999</v>
      </c>
      <c r="N571" s="17">
        <f>IF(Rand!N565&lt;=N$1,N$4+SQRT(N$2*Rand!N565),N$6-SQRT(N$3*(1-Rand!N565)))</f>
        <v>13.391891057757153</v>
      </c>
      <c r="O571" s="24">
        <f>IF(Rand!O565&lt;=O$1,O$4+SQRT(O$2*Rand!O565),O$6-SQRT(O$3*(1-Rand!O565)))</f>
        <v>12.032683869033919</v>
      </c>
      <c r="P571" s="20">
        <f>IF(Rand!P565&lt;=P$1,P$4+SQRT(P$2*Rand!P565),P$6-SQRT(P$3*(1-Rand!P565)))</f>
        <v>14.537385698660074</v>
      </c>
      <c r="Q571" s="29">
        <f>IF(Rand!Q565&lt;=Q$1,Q$4+SQRT(Q$2*Rand!Q565),Q$6-SQRT(Q$3*(1-Rand!Q565)))</f>
        <v>8.6840579662187736</v>
      </c>
      <c r="R571" s="32">
        <f>IF(Rand!R565&lt;=R$1,R$4+SQRT(R$2*Rand!R565),R$6-SQRT(R$3*(1-Rand!R565)))</f>
        <v>6.8352200145982103</v>
      </c>
      <c r="S571" s="25">
        <f>IF(Rand!S565&lt;=S$1,S$4+SQRT(S$2*Rand!S565),S$6-SQRT(S$3*(1-Rand!S565)))</f>
        <v>9.9957489352697522</v>
      </c>
      <c r="T571" s="17">
        <f>IF(Rand!T565&lt;=T$1,T$4+SQRT(T$2*Rand!T565),T$6-SQRT(T$3*(1-Rand!T565)))</f>
        <v>8.0333112468765844</v>
      </c>
      <c r="U571" s="24">
        <f>IF(Rand!U565&lt;=U$1,U$4+SQRT(U$2*Rand!U565),U$6-SQRT(U$3*(1-Rand!U565)))</f>
        <v>15.014657043050413</v>
      </c>
      <c r="V571" s="20">
        <f>IF(Rand!V565&lt;=V$1,V$4+SQRT(V$2*Rand!V565),V$6-SQRT(V$3*(1-Rand!V565)))</f>
        <v>11.900299679969393</v>
      </c>
      <c r="W571" s="29">
        <f>IF(Rand!W565&lt;=W$1,W$4+SQRT(W$2*Rand!W565),W$6-SQRT(W$3*(1-Rand!W565)))</f>
        <v>16.086679077235903</v>
      </c>
      <c r="X571" s="32">
        <f>IF(Rand!X565&lt;=X$1,X$4+SQRT(X$2*Rand!X565),X$6-SQRT(X$3*(1-Rand!X565)))</f>
        <v>9.8734684233143639</v>
      </c>
      <c r="Y571" s="25">
        <f>IF(Rand!Y565&lt;=Y$1,Y$4+SQRT(Y$2*Rand!Y565),Y$6-SQRT(Y$3*(1-Rand!Y565)))</f>
        <v>14.924555861033006</v>
      </c>
    </row>
    <row r="572" spans="2:25" hidden="1" x14ac:dyDescent="0.25">
      <c r="B572" s="17">
        <f>IF(Rand!B566&lt;=B$1,B$4+SQRT(B$2*Rand!B566),B$6-SQRT(B$3*(1-Rand!B566)))</f>
        <v>3.7660624520582369</v>
      </c>
      <c r="C572" s="24">
        <f>IF(Rand!C566&lt;=C$1,C$4+SQRT(C$2*Rand!C566),C$6-SQRT(C$3*(1-Rand!C566)))</f>
        <v>3.8168229219530865</v>
      </c>
      <c r="D572" s="20">
        <f>IF(Rand!D566&lt;=D$1,D$4+SQRT(D$2*Rand!D566),D$6-SQRT(D$3*(1-Rand!D566)))</f>
        <v>5.8008787895197944</v>
      </c>
      <c r="E572" s="29">
        <f>IF(Rand!E566&lt;=E$1,E$4+SQRT(E$2*Rand!E566),E$6-SQRT(E$3*(1-Rand!E566)))</f>
        <v>3.9332635782903624</v>
      </c>
      <c r="F572" s="32">
        <f>IF(Rand!F566&lt;=F$1,F$4+SQRT(F$2*Rand!F566),F$6-SQRT(F$3*(1-Rand!F566)))</f>
        <v>3.0836003490820607</v>
      </c>
      <c r="G572" s="25">
        <f>IF(Rand!G566&lt;=G$1,G$4+SQRT(G$2*Rand!G566),G$6-SQRT(G$3*(1-Rand!G566)))</f>
        <v>3.3704007970106091</v>
      </c>
      <c r="H572" s="17">
        <f>IF(Rand!H566&lt;=H$1,H$4+SQRT(H$2*Rand!H566),H$6-SQRT(H$3*(1-Rand!H566)))</f>
        <v>18.867253080822888</v>
      </c>
      <c r="I572" s="24">
        <f>IF(Rand!I566&lt;=I$1,I$4+SQRT(I$2*Rand!I566),I$6-SQRT(I$3*(1-Rand!I566)))</f>
        <v>11.48474132606791</v>
      </c>
      <c r="J572" s="20">
        <f>IF(Rand!J566&lt;=J$1,J$4+SQRT(J$2*Rand!J566),J$6-SQRT(J$3*(1-Rand!J566)))</f>
        <v>11.760227247161438</v>
      </c>
      <c r="K572" s="29">
        <f>IF(Rand!K566&lt;=K$1,K$4+SQRT(K$2*Rand!K566),K$6-SQRT(K$3*(1-Rand!K566)))</f>
        <v>11.363870824139569</v>
      </c>
      <c r="L572" s="32">
        <f>IF(Rand!L566&lt;=L$1,L$4+SQRT(L$2*Rand!L566),L$6-SQRT(L$3*(1-Rand!L566)))</f>
        <v>9.1735759648824562</v>
      </c>
      <c r="M572" s="25">
        <f>IF(Rand!M566&lt;=M$1,M$4+SQRT(M$2*Rand!M566),M$6-SQRT(M$3*(1-Rand!M566)))</f>
        <v>6.4203723641428354</v>
      </c>
      <c r="N572" s="17">
        <f>IF(Rand!N566&lt;=N$1,N$4+SQRT(N$2*Rand!N566),N$6-SQRT(N$3*(1-Rand!N566)))</f>
        <v>15.885627805043082</v>
      </c>
      <c r="O572" s="24">
        <f>IF(Rand!O566&lt;=O$1,O$4+SQRT(O$2*Rand!O566),O$6-SQRT(O$3*(1-Rand!O566)))</f>
        <v>12.077476598206356</v>
      </c>
      <c r="P572" s="20">
        <f>IF(Rand!P566&lt;=P$1,P$4+SQRT(P$2*Rand!P566),P$6-SQRT(P$3*(1-Rand!P566)))</f>
        <v>14.635991365519663</v>
      </c>
      <c r="Q572" s="29">
        <f>IF(Rand!Q566&lt;=Q$1,Q$4+SQRT(Q$2*Rand!Q566),Q$6-SQRT(Q$3*(1-Rand!Q566)))</f>
        <v>11.381963268389791</v>
      </c>
      <c r="R572" s="32">
        <f>IF(Rand!R566&lt;=R$1,R$4+SQRT(R$2*Rand!R566),R$6-SQRT(R$3*(1-Rand!R566)))</f>
        <v>10.517778686993838</v>
      </c>
      <c r="S572" s="25">
        <f>IF(Rand!S566&lt;=S$1,S$4+SQRT(S$2*Rand!S566),S$6-SQRT(S$3*(1-Rand!S566)))</f>
        <v>9.2118486456911199</v>
      </c>
      <c r="T572" s="17">
        <f>IF(Rand!T566&lt;=T$1,T$4+SQRT(T$2*Rand!T566),T$6-SQRT(T$3*(1-Rand!T566)))</f>
        <v>11.650967782895504</v>
      </c>
      <c r="U572" s="24">
        <f>IF(Rand!U566&lt;=U$1,U$4+SQRT(U$2*Rand!U566),U$6-SQRT(U$3*(1-Rand!U566)))</f>
        <v>16.490878590128823</v>
      </c>
      <c r="V572" s="20">
        <f>IF(Rand!V566&lt;=V$1,V$4+SQRT(V$2*Rand!V566),V$6-SQRT(V$3*(1-Rand!V566)))</f>
        <v>11.752124886923021</v>
      </c>
      <c r="W572" s="29">
        <f>IF(Rand!W566&lt;=W$1,W$4+SQRT(W$2*Rand!W566),W$6-SQRT(W$3*(1-Rand!W566)))</f>
        <v>10.809839755705024</v>
      </c>
      <c r="X572" s="32">
        <f>IF(Rand!X566&lt;=X$1,X$4+SQRT(X$2*Rand!X566),X$6-SQRT(X$3*(1-Rand!X566)))</f>
        <v>9.9825228943266637</v>
      </c>
      <c r="Y572" s="25">
        <f>IF(Rand!Y566&lt;=Y$1,Y$4+SQRT(Y$2*Rand!Y566),Y$6-SQRT(Y$3*(1-Rand!Y566)))</f>
        <v>7.9292818118440174</v>
      </c>
    </row>
    <row r="573" spans="2:25" hidden="1" x14ac:dyDescent="0.25">
      <c r="B573" s="17">
        <f>IF(Rand!B567&lt;=B$1,B$4+SQRT(B$2*Rand!B567),B$6-SQRT(B$3*(1-Rand!B567)))</f>
        <v>4.0678793081316051</v>
      </c>
      <c r="C573" s="24">
        <f>IF(Rand!C567&lt;=C$1,C$4+SQRT(C$2*Rand!C567),C$6-SQRT(C$3*(1-Rand!C567)))</f>
        <v>2.2455797685156722</v>
      </c>
      <c r="D573" s="20">
        <f>IF(Rand!D567&lt;=D$1,D$4+SQRT(D$2*Rand!D567),D$6-SQRT(D$3*(1-Rand!D567)))</f>
        <v>5.6866738869978812</v>
      </c>
      <c r="E573" s="29">
        <f>IF(Rand!E567&lt;=E$1,E$4+SQRT(E$2*Rand!E567),E$6-SQRT(E$3*(1-Rand!E567)))</f>
        <v>4.6872763699871056</v>
      </c>
      <c r="F573" s="32">
        <f>IF(Rand!F567&lt;=F$1,F$4+SQRT(F$2*Rand!F567),F$6-SQRT(F$3*(1-Rand!F567)))</f>
        <v>1.1483103263334893</v>
      </c>
      <c r="G573" s="25">
        <f>IF(Rand!G567&lt;=G$1,G$4+SQRT(G$2*Rand!G567),G$6-SQRT(G$3*(1-Rand!G567)))</f>
        <v>3.7203296591900794</v>
      </c>
      <c r="H573" s="17">
        <f>IF(Rand!H567&lt;=H$1,H$4+SQRT(H$2*Rand!H567),H$6-SQRT(H$3*(1-Rand!H567)))</f>
        <v>12.366822936498735</v>
      </c>
      <c r="I573" s="24">
        <f>IF(Rand!I567&lt;=I$1,I$4+SQRT(I$2*Rand!I567),I$6-SQRT(I$3*(1-Rand!I567)))</f>
        <v>5.4663165940129899</v>
      </c>
      <c r="J573" s="20">
        <f>IF(Rand!J567&lt;=J$1,J$4+SQRT(J$2*Rand!J567),J$6-SQRT(J$3*(1-Rand!J567)))</f>
        <v>9.9356242792733607</v>
      </c>
      <c r="K573" s="29">
        <f>IF(Rand!K567&lt;=K$1,K$4+SQRT(K$2*Rand!K567),K$6-SQRT(K$3*(1-Rand!K567)))</f>
        <v>15.064834995001831</v>
      </c>
      <c r="L573" s="32">
        <f>IF(Rand!L567&lt;=L$1,L$4+SQRT(L$2*Rand!L567),L$6-SQRT(L$3*(1-Rand!L567)))</f>
        <v>11.277230773268931</v>
      </c>
      <c r="M573" s="25">
        <f>IF(Rand!M567&lt;=M$1,M$4+SQRT(M$2*Rand!M567),M$6-SQRT(M$3*(1-Rand!M567)))</f>
        <v>8.8540185094959138</v>
      </c>
      <c r="N573" s="17">
        <f>IF(Rand!N567&lt;=N$1,N$4+SQRT(N$2*Rand!N567),N$6-SQRT(N$3*(1-Rand!N567)))</f>
        <v>13.554544127368368</v>
      </c>
      <c r="O573" s="24">
        <f>IF(Rand!O567&lt;=O$1,O$4+SQRT(O$2*Rand!O567),O$6-SQRT(O$3*(1-Rand!O567)))</f>
        <v>9.5241045204646042</v>
      </c>
      <c r="P573" s="20">
        <f>IF(Rand!P567&lt;=P$1,P$4+SQRT(P$2*Rand!P567),P$6-SQRT(P$3*(1-Rand!P567)))</f>
        <v>18.147534402620352</v>
      </c>
      <c r="Q573" s="29">
        <f>IF(Rand!Q567&lt;=Q$1,Q$4+SQRT(Q$2*Rand!Q567),Q$6-SQRT(Q$3*(1-Rand!Q567)))</f>
        <v>18.569636993203257</v>
      </c>
      <c r="R573" s="32">
        <f>IF(Rand!R567&lt;=R$1,R$4+SQRT(R$2*Rand!R567),R$6-SQRT(R$3*(1-Rand!R567)))</f>
        <v>10.339692411298975</v>
      </c>
      <c r="S573" s="25">
        <f>IF(Rand!S567&lt;=S$1,S$4+SQRT(S$2*Rand!S567),S$6-SQRT(S$3*(1-Rand!S567)))</f>
        <v>14.291942862314759</v>
      </c>
      <c r="T573" s="17">
        <f>IF(Rand!T567&lt;=T$1,T$4+SQRT(T$2*Rand!T567),T$6-SQRT(T$3*(1-Rand!T567)))</f>
        <v>6.0572606854605597</v>
      </c>
      <c r="U573" s="24">
        <f>IF(Rand!U567&lt;=U$1,U$4+SQRT(U$2*Rand!U567),U$6-SQRT(U$3*(1-Rand!U567)))</f>
        <v>10.254178923075445</v>
      </c>
      <c r="V573" s="20">
        <f>IF(Rand!V567&lt;=V$1,V$4+SQRT(V$2*Rand!V567),V$6-SQRT(V$3*(1-Rand!V567)))</f>
        <v>15.225453511473091</v>
      </c>
      <c r="W573" s="29">
        <f>IF(Rand!W567&lt;=W$1,W$4+SQRT(W$2*Rand!W567),W$6-SQRT(W$3*(1-Rand!W567)))</f>
        <v>8.7004319121836637</v>
      </c>
      <c r="X573" s="32">
        <f>IF(Rand!X567&lt;=X$1,X$4+SQRT(X$2*Rand!X567),X$6-SQRT(X$3*(1-Rand!X567)))</f>
        <v>8.9267349812101564</v>
      </c>
      <c r="Y573" s="25">
        <f>IF(Rand!Y567&lt;=Y$1,Y$4+SQRT(Y$2*Rand!Y567),Y$6-SQRT(Y$3*(1-Rand!Y567)))</f>
        <v>8.5793996421085907</v>
      </c>
    </row>
    <row r="574" spans="2:25" hidden="1" x14ac:dyDescent="0.25">
      <c r="B574" s="17">
        <f>IF(Rand!B568&lt;=B$1,B$4+SQRT(B$2*Rand!B568),B$6-SQRT(B$3*(1-Rand!B568)))</f>
        <v>5.1459347949667862</v>
      </c>
      <c r="C574" s="24">
        <f>IF(Rand!C568&lt;=C$1,C$4+SQRT(C$2*Rand!C568),C$6-SQRT(C$3*(1-Rand!C568)))</f>
        <v>4.710377289084831</v>
      </c>
      <c r="D574" s="20">
        <f>IF(Rand!D568&lt;=D$1,D$4+SQRT(D$2*Rand!D568),D$6-SQRT(D$3*(1-Rand!D568)))</f>
        <v>5.3893674942660814</v>
      </c>
      <c r="E574" s="29">
        <f>IF(Rand!E568&lt;=E$1,E$4+SQRT(E$2*Rand!E568),E$6-SQRT(E$3*(1-Rand!E568)))</f>
        <v>4.3024924825484474</v>
      </c>
      <c r="F574" s="32">
        <f>IF(Rand!F568&lt;=F$1,F$4+SQRT(F$2*Rand!F568),F$6-SQRT(F$3*(1-Rand!F568)))</f>
        <v>2.3580377466776152</v>
      </c>
      <c r="G574" s="25">
        <f>IF(Rand!G568&lt;=G$1,G$4+SQRT(G$2*Rand!G568),G$6-SQRT(G$3*(1-Rand!G568)))</f>
        <v>4.4674534635135785</v>
      </c>
      <c r="H574" s="17">
        <f>IF(Rand!H568&lt;=H$1,H$4+SQRT(H$2*Rand!H568),H$6-SQRT(H$3*(1-Rand!H568)))</f>
        <v>10.488693439018091</v>
      </c>
      <c r="I574" s="24">
        <f>IF(Rand!I568&lt;=I$1,I$4+SQRT(I$2*Rand!I568),I$6-SQRT(I$3*(1-Rand!I568)))</f>
        <v>10.563116124612572</v>
      </c>
      <c r="J574" s="20">
        <f>IF(Rand!J568&lt;=J$1,J$4+SQRT(J$2*Rand!J568),J$6-SQRT(J$3*(1-Rand!J568)))</f>
        <v>13.269109847548654</v>
      </c>
      <c r="K574" s="29">
        <f>IF(Rand!K568&lt;=K$1,K$4+SQRT(K$2*Rand!K568),K$6-SQRT(K$3*(1-Rand!K568)))</f>
        <v>12.135590581922502</v>
      </c>
      <c r="L574" s="32">
        <f>IF(Rand!L568&lt;=L$1,L$4+SQRT(L$2*Rand!L568),L$6-SQRT(L$3*(1-Rand!L568)))</f>
        <v>10.99324317710149</v>
      </c>
      <c r="M574" s="25">
        <f>IF(Rand!M568&lt;=M$1,M$4+SQRT(M$2*Rand!M568),M$6-SQRT(M$3*(1-Rand!M568)))</f>
        <v>15.318707509198173</v>
      </c>
      <c r="N574" s="17">
        <f>IF(Rand!N568&lt;=N$1,N$4+SQRT(N$2*Rand!N568),N$6-SQRT(N$3*(1-Rand!N568)))</f>
        <v>14.15852009815144</v>
      </c>
      <c r="O574" s="24">
        <f>IF(Rand!O568&lt;=O$1,O$4+SQRT(O$2*Rand!O568),O$6-SQRT(O$3*(1-Rand!O568)))</f>
        <v>12.950339800867241</v>
      </c>
      <c r="P574" s="20">
        <f>IF(Rand!P568&lt;=P$1,P$4+SQRT(P$2*Rand!P568),P$6-SQRT(P$3*(1-Rand!P568)))</f>
        <v>14.340497228212861</v>
      </c>
      <c r="Q574" s="29">
        <f>IF(Rand!Q568&lt;=Q$1,Q$4+SQRT(Q$2*Rand!Q568),Q$6-SQRT(Q$3*(1-Rand!Q568)))</f>
        <v>12.686785062214613</v>
      </c>
      <c r="R574" s="32">
        <f>IF(Rand!R568&lt;=R$1,R$4+SQRT(R$2*Rand!R568),R$6-SQRT(R$3*(1-Rand!R568)))</f>
        <v>8.4866111873129348</v>
      </c>
      <c r="S574" s="25">
        <f>IF(Rand!S568&lt;=S$1,S$4+SQRT(S$2*Rand!S568),S$6-SQRT(S$3*(1-Rand!S568)))</f>
        <v>7.6177116650907575</v>
      </c>
      <c r="T574" s="17">
        <f>IF(Rand!T568&lt;=T$1,T$4+SQRT(T$2*Rand!T568),T$6-SQRT(T$3*(1-Rand!T568)))</f>
        <v>8.2728329428281207</v>
      </c>
      <c r="U574" s="24">
        <f>IF(Rand!U568&lt;=U$1,U$4+SQRT(U$2*Rand!U568),U$6-SQRT(U$3*(1-Rand!U568)))</f>
        <v>12.573170084784607</v>
      </c>
      <c r="V574" s="20">
        <f>IF(Rand!V568&lt;=V$1,V$4+SQRT(V$2*Rand!V568),V$6-SQRT(V$3*(1-Rand!V568)))</f>
        <v>10.568201403917639</v>
      </c>
      <c r="W574" s="29">
        <f>IF(Rand!W568&lt;=W$1,W$4+SQRT(W$2*Rand!W568),W$6-SQRT(W$3*(1-Rand!W568)))</f>
        <v>9.3799378424449831</v>
      </c>
      <c r="X574" s="32">
        <f>IF(Rand!X568&lt;=X$1,X$4+SQRT(X$2*Rand!X568),X$6-SQRT(X$3*(1-Rand!X568)))</f>
        <v>10.15432390213946</v>
      </c>
      <c r="Y574" s="25">
        <f>IF(Rand!Y568&lt;=Y$1,Y$4+SQRT(Y$2*Rand!Y568),Y$6-SQRT(Y$3*(1-Rand!Y568)))</f>
        <v>5.8101848182259328</v>
      </c>
    </row>
    <row r="575" spans="2:25" hidden="1" x14ac:dyDescent="0.25">
      <c r="B575" s="17">
        <f>IF(Rand!B569&lt;=B$1,B$4+SQRT(B$2*Rand!B569),B$6-SQRT(B$3*(1-Rand!B569)))</f>
        <v>4.4219866284066409</v>
      </c>
      <c r="C575" s="24">
        <f>IF(Rand!C569&lt;=C$1,C$4+SQRT(C$2*Rand!C569),C$6-SQRT(C$3*(1-Rand!C569)))</f>
        <v>1.4202028401596081</v>
      </c>
      <c r="D575" s="20">
        <f>IF(Rand!D569&lt;=D$1,D$4+SQRT(D$2*Rand!D569),D$6-SQRT(D$3*(1-Rand!D569)))</f>
        <v>5.8802160127379164</v>
      </c>
      <c r="E575" s="29">
        <f>IF(Rand!E569&lt;=E$1,E$4+SQRT(E$2*Rand!E569),E$6-SQRT(E$3*(1-Rand!E569)))</f>
        <v>3.88466527450562</v>
      </c>
      <c r="F575" s="32">
        <f>IF(Rand!F569&lt;=F$1,F$4+SQRT(F$2*Rand!F569),F$6-SQRT(F$3*(1-Rand!F569)))</f>
        <v>2.6226140977417876</v>
      </c>
      <c r="G575" s="25">
        <f>IF(Rand!G569&lt;=G$1,G$4+SQRT(G$2*Rand!G569),G$6-SQRT(G$3*(1-Rand!G569)))</f>
        <v>4.3741324790867111</v>
      </c>
      <c r="H575" s="17">
        <f>IF(Rand!H569&lt;=H$1,H$4+SQRT(H$2*Rand!H569),H$6-SQRT(H$3*(1-Rand!H569)))</f>
        <v>14.255181216972247</v>
      </c>
      <c r="I575" s="24">
        <f>IF(Rand!I569&lt;=I$1,I$4+SQRT(I$2*Rand!I569),I$6-SQRT(I$3*(1-Rand!I569)))</f>
        <v>11.842001989079851</v>
      </c>
      <c r="J575" s="20">
        <f>IF(Rand!J569&lt;=J$1,J$4+SQRT(J$2*Rand!J569),J$6-SQRT(J$3*(1-Rand!J569)))</f>
        <v>10.634856043614185</v>
      </c>
      <c r="K575" s="29">
        <f>IF(Rand!K569&lt;=K$1,K$4+SQRT(K$2*Rand!K569),K$6-SQRT(K$3*(1-Rand!K569)))</f>
        <v>6.0956540014421297</v>
      </c>
      <c r="L575" s="32">
        <f>IF(Rand!L569&lt;=L$1,L$4+SQRT(L$2*Rand!L569),L$6-SQRT(L$3*(1-Rand!L569)))</f>
        <v>9.3468683961867249</v>
      </c>
      <c r="M575" s="25">
        <f>IF(Rand!M569&lt;=M$1,M$4+SQRT(M$2*Rand!M569),M$6-SQRT(M$3*(1-Rand!M569)))</f>
        <v>15.150934893695862</v>
      </c>
      <c r="N575" s="17">
        <f>IF(Rand!N569&lt;=N$1,N$4+SQRT(N$2*Rand!N569),N$6-SQRT(N$3*(1-Rand!N569)))</f>
        <v>16.294612810105829</v>
      </c>
      <c r="O575" s="24">
        <f>IF(Rand!O569&lt;=O$1,O$4+SQRT(O$2*Rand!O569),O$6-SQRT(O$3*(1-Rand!O569)))</f>
        <v>8.3211714027490977</v>
      </c>
      <c r="P575" s="20">
        <f>IF(Rand!P569&lt;=P$1,P$4+SQRT(P$2*Rand!P569),P$6-SQRT(P$3*(1-Rand!P569)))</f>
        <v>10.958744718930092</v>
      </c>
      <c r="Q575" s="29">
        <f>IF(Rand!Q569&lt;=Q$1,Q$4+SQRT(Q$2*Rand!Q569),Q$6-SQRT(Q$3*(1-Rand!Q569)))</f>
        <v>14.961265558950744</v>
      </c>
      <c r="R575" s="32">
        <f>IF(Rand!R569&lt;=R$1,R$4+SQRT(R$2*Rand!R569),R$6-SQRT(R$3*(1-Rand!R569)))</f>
        <v>9.5514181067371275</v>
      </c>
      <c r="S575" s="25">
        <f>IF(Rand!S569&lt;=S$1,S$4+SQRT(S$2*Rand!S569),S$6-SQRT(S$3*(1-Rand!S569)))</f>
        <v>14.09264664418429</v>
      </c>
      <c r="T575" s="17">
        <f>IF(Rand!T569&lt;=T$1,T$4+SQRT(T$2*Rand!T569),T$6-SQRT(T$3*(1-Rand!T569)))</f>
        <v>12.092703914601536</v>
      </c>
      <c r="U575" s="24">
        <f>IF(Rand!U569&lt;=U$1,U$4+SQRT(U$2*Rand!U569),U$6-SQRT(U$3*(1-Rand!U569)))</f>
        <v>15.426880210043036</v>
      </c>
      <c r="V575" s="20">
        <f>IF(Rand!V569&lt;=V$1,V$4+SQRT(V$2*Rand!V569),V$6-SQRT(V$3*(1-Rand!V569)))</f>
        <v>14.485754879850155</v>
      </c>
      <c r="W575" s="29">
        <f>IF(Rand!W569&lt;=W$1,W$4+SQRT(W$2*Rand!W569),W$6-SQRT(W$3*(1-Rand!W569)))</f>
        <v>12.482535852758986</v>
      </c>
      <c r="X575" s="32">
        <f>IF(Rand!X569&lt;=X$1,X$4+SQRT(X$2*Rand!X569),X$6-SQRT(X$3*(1-Rand!X569)))</f>
        <v>8.2813125075229461</v>
      </c>
      <c r="Y575" s="25">
        <f>IF(Rand!Y569&lt;=Y$1,Y$4+SQRT(Y$2*Rand!Y569),Y$6-SQRT(Y$3*(1-Rand!Y569)))</f>
        <v>11.850069137889403</v>
      </c>
    </row>
    <row r="576" spans="2:25" hidden="1" x14ac:dyDescent="0.25">
      <c r="B576" s="17">
        <f>IF(Rand!B570&lt;=B$1,B$4+SQRT(B$2*Rand!B570),B$6-SQRT(B$3*(1-Rand!B570)))</f>
        <v>4.0930134336406798</v>
      </c>
      <c r="C576" s="24">
        <f>IF(Rand!C570&lt;=C$1,C$4+SQRT(C$2*Rand!C570),C$6-SQRT(C$3*(1-Rand!C570)))</f>
        <v>3.3489063761594089</v>
      </c>
      <c r="D576" s="20">
        <f>IF(Rand!D570&lt;=D$1,D$4+SQRT(D$2*Rand!D570),D$6-SQRT(D$3*(1-Rand!D570)))</f>
        <v>6.1168398053008861</v>
      </c>
      <c r="E576" s="29">
        <f>IF(Rand!E570&lt;=E$1,E$4+SQRT(E$2*Rand!E570),E$6-SQRT(E$3*(1-Rand!E570)))</f>
        <v>3.3906297483962686</v>
      </c>
      <c r="F576" s="32">
        <f>IF(Rand!F570&lt;=F$1,F$4+SQRT(F$2*Rand!F570),F$6-SQRT(F$3*(1-Rand!F570)))</f>
        <v>2.445476896070029</v>
      </c>
      <c r="G576" s="25">
        <f>IF(Rand!G570&lt;=G$1,G$4+SQRT(G$2*Rand!G570),G$6-SQRT(G$3*(1-Rand!G570)))</f>
        <v>2.3978706865578587</v>
      </c>
      <c r="H576" s="17">
        <f>IF(Rand!H570&lt;=H$1,H$4+SQRT(H$2*Rand!H570),H$6-SQRT(H$3*(1-Rand!H570)))</f>
        <v>10.261019556379788</v>
      </c>
      <c r="I576" s="24">
        <f>IF(Rand!I570&lt;=I$1,I$4+SQRT(I$2*Rand!I570),I$6-SQRT(I$3*(1-Rand!I570)))</f>
        <v>11.315570956252976</v>
      </c>
      <c r="J576" s="20">
        <f>IF(Rand!J570&lt;=J$1,J$4+SQRT(J$2*Rand!J570),J$6-SQRT(J$3*(1-Rand!J570)))</f>
        <v>14.326804121798311</v>
      </c>
      <c r="K576" s="29">
        <f>IF(Rand!K570&lt;=K$1,K$4+SQRT(K$2*Rand!K570),K$6-SQRT(K$3*(1-Rand!K570)))</f>
        <v>11.090966467306206</v>
      </c>
      <c r="L576" s="32">
        <f>IF(Rand!L570&lt;=L$1,L$4+SQRT(L$2*Rand!L570),L$6-SQRT(L$3*(1-Rand!L570)))</f>
        <v>13.744302576852931</v>
      </c>
      <c r="M576" s="25">
        <f>IF(Rand!M570&lt;=M$1,M$4+SQRT(M$2*Rand!M570),M$6-SQRT(M$3*(1-Rand!M570)))</f>
        <v>15.093437947772999</v>
      </c>
      <c r="N576" s="17">
        <f>IF(Rand!N570&lt;=N$1,N$4+SQRT(N$2*Rand!N570),N$6-SQRT(N$3*(1-Rand!N570)))</f>
        <v>10.039910500330384</v>
      </c>
      <c r="O576" s="24">
        <f>IF(Rand!O570&lt;=O$1,O$4+SQRT(O$2*Rand!O570),O$6-SQRT(O$3*(1-Rand!O570)))</f>
        <v>11.705336664159733</v>
      </c>
      <c r="P576" s="20">
        <f>IF(Rand!P570&lt;=P$1,P$4+SQRT(P$2*Rand!P570),P$6-SQRT(P$3*(1-Rand!P570)))</f>
        <v>11.749189056422253</v>
      </c>
      <c r="Q576" s="29">
        <f>IF(Rand!Q570&lt;=Q$1,Q$4+SQRT(Q$2*Rand!Q570),Q$6-SQRT(Q$3*(1-Rand!Q570)))</f>
        <v>13.034953553499056</v>
      </c>
      <c r="R576" s="32">
        <f>IF(Rand!R570&lt;=R$1,R$4+SQRT(R$2*Rand!R570),R$6-SQRT(R$3*(1-Rand!R570)))</f>
        <v>8.6719525192928693</v>
      </c>
      <c r="S576" s="25">
        <f>IF(Rand!S570&lt;=S$1,S$4+SQRT(S$2*Rand!S570),S$6-SQRT(S$3*(1-Rand!S570)))</f>
        <v>11.366892504882243</v>
      </c>
      <c r="T576" s="17">
        <f>IF(Rand!T570&lt;=T$1,T$4+SQRT(T$2*Rand!T570),T$6-SQRT(T$3*(1-Rand!T570)))</f>
        <v>10.43213326388366</v>
      </c>
      <c r="U576" s="24">
        <f>IF(Rand!U570&lt;=U$1,U$4+SQRT(U$2*Rand!U570),U$6-SQRT(U$3*(1-Rand!U570)))</f>
        <v>10.924909073107877</v>
      </c>
      <c r="V576" s="20">
        <f>IF(Rand!V570&lt;=V$1,V$4+SQRT(V$2*Rand!V570),V$6-SQRT(V$3*(1-Rand!V570)))</f>
        <v>13.995160231142084</v>
      </c>
      <c r="W576" s="29">
        <f>IF(Rand!W570&lt;=W$1,W$4+SQRT(W$2*Rand!W570),W$6-SQRT(W$3*(1-Rand!W570)))</f>
        <v>8.2429376989609224</v>
      </c>
      <c r="X576" s="32">
        <f>IF(Rand!X570&lt;=X$1,X$4+SQRT(X$2*Rand!X570),X$6-SQRT(X$3*(1-Rand!X570)))</f>
        <v>12.669383971135279</v>
      </c>
      <c r="Y576" s="25">
        <f>IF(Rand!Y570&lt;=Y$1,Y$4+SQRT(Y$2*Rand!Y570),Y$6-SQRT(Y$3*(1-Rand!Y570)))</f>
        <v>11.667181564754721</v>
      </c>
    </row>
    <row r="577" spans="2:25" hidden="1" x14ac:dyDescent="0.25">
      <c r="B577" s="17">
        <f>IF(Rand!B571&lt;=B$1,B$4+SQRT(B$2*Rand!B571),B$6-SQRT(B$3*(1-Rand!B571)))</f>
        <v>3.9827321877537902</v>
      </c>
      <c r="C577" s="24">
        <f>IF(Rand!C571&lt;=C$1,C$4+SQRT(C$2*Rand!C571),C$6-SQRT(C$3*(1-Rand!C571)))</f>
        <v>3.7832855780733063</v>
      </c>
      <c r="D577" s="20">
        <f>IF(Rand!D571&lt;=D$1,D$4+SQRT(D$2*Rand!D571),D$6-SQRT(D$3*(1-Rand!D571)))</f>
        <v>5.9952031887485289</v>
      </c>
      <c r="E577" s="29">
        <f>IF(Rand!E571&lt;=E$1,E$4+SQRT(E$2*Rand!E571),E$6-SQRT(E$3*(1-Rand!E571)))</f>
        <v>4.1311338983072901</v>
      </c>
      <c r="F577" s="32">
        <f>IF(Rand!F571&lt;=F$1,F$4+SQRT(F$2*Rand!F571),F$6-SQRT(F$3*(1-Rand!F571)))</f>
        <v>2.67781221773186</v>
      </c>
      <c r="G577" s="25">
        <f>IF(Rand!G571&lt;=G$1,G$4+SQRT(G$2*Rand!G571),G$6-SQRT(G$3*(1-Rand!G571)))</f>
        <v>3.6333466871772444</v>
      </c>
      <c r="H577" s="17">
        <f>IF(Rand!H571&lt;=H$1,H$4+SQRT(H$2*Rand!H571),H$6-SQRT(H$3*(1-Rand!H571)))</f>
        <v>17.47530250777028</v>
      </c>
      <c r="I577" s="24">
        <f>IF(Rand!I571&lt;=I$1,I$4+SQRT(I$2*Rand!I571),I$6-SQRT(I$3*(1-Rand!I571)))</f>
        <v>12.651496595738532</v>
      </c>
      <c r="J577" s="20">
        <f>IF(Rand!J571&lt;=J$1,J$4+SQRT(J$2*Rand!J571),J$6-SQRT(J$3*(1-Rand!J571)))</f>
        <v>16.190013938271328</v>
      </c>
      <c r="K577" s="29">
        <f>IF(Rand!K571&lt;=K$1,K$4+SQRT(K$2*Rand!K571),K$6-SQRT(K$3*(1-Rand!K571)))</f>
        <v>10.677859927152886</v>
      </c>
      <c r="L577" s="32">
        <f>IF(Rand!L571&lt;=L$1,L$4+SQRT(L$2*Rand!L571),L$6-SQRT(L$3*(1-Rand!L571)))</f>
        <v>11.463520591453685</v>
      </c>
      <c r="M577" s="25">
        <f>IF(Rand!M571&lt;=M$1,M$4+SQRT(M$2*Rand!M571),M$6-SQRT(M$3*(1-Rand!M571)))</f>
        <v>18.125878030324436</v>
      </c>
      <c r="N577" s="17">
        <f>IF(Rand!N571&lt;=N$1,N$4+SQRT(N$2*Rand!N571),N$6-SQRT(N$3*(1-Rand!N571)))</f>
        <v>10.293742740194888</v>
      </c>
      <c r="O577" s="24">
        <f>IF(Rand!O571&lt;=O$1,O$4+SQRT(O$2*Rand!O571),O$6-SQRT(O$3*(1-Rand!O571)))</f>
        <v>16.779531474253861</v>
      </c>
      <c r="P577" s="20">
        <f>IF(Rand!P571&lt;=P$1,P$4+SQRT(P$2*Rand!P571),P$6-SQRT(P$3*(1-Rand!P571)))</f>
        <v>10.538970242907203</v>
      </c>
      <c r="Q577" s="29">
        <f>IF(Rand!Q571&lt;=Q$1,Q$4+SQRT(Q$2*Rand!Q571),Q$6-SQRT(Q$3*(1-Rand!Q571)))</f>
        <v>8.2870810870189864</v>
      </c>
      <c r="R577" s="32">
        <f>IF(Rand!R571&lt;=R$1,R$4+SQRT(R$2*Rand!R571),R$6-SQRT(R$3*(1-Rand!R571)))</f>
        <v>15.001861670395655</v>
      </c>
      <c r="S577" s="25">
        <f>IF(Rand!S571&lt;=S$1,S$4+SQRT(S$2*Rand!S571),S$6-SQRT(S$3*(1-Rand!S571)))</f>
        <v>9.2773820922059862</v>
      </c>
      <c r="T577" s="17">
        <f>IF(Rand!T571&lt;=T$1,T$4+SQRT(T$2*Rand!T571),T$6-SQRT(T$3*(1-Rand!T571)))</f>
        <v>13.972229003292203</v>
      </c>
      <c r="U577" s="24">
        <f>IF(Rand!U571&lt;=U$1,U$4+SQRT(U$2*Rand!U571),U$6-SQRT(U$3*(1-Rand!U571)))</f>
        <v>9.9079020904179806</v>
      </c>
      <c r="V577" s="20">
        <f>IF(Rand!V571&lt;=V$1,V$4+SQRT(V$2*Rand!V571),V$6-SQRT(V$3*(1-Rand!V571)))</f>
        <v>14.173790747876117</v>
      </c>
      <c r="W577" s="29">
        <f>IF(Rand!W571&lt;=W$1,W$4+SQRT(W$2*Rand!W571),W$6-SQRT(W$3*(1-Rand!W571)))</f>
        <v>11.699689006325158</v>
      </c>
      <c r="X577" s="32">
        <f>IF(Rand!X571&lt;=X$1,X$4+SQRT(X$2*Rand!X571),X$6-SQRT(X$3*(1-Rand!X571)))</f>
        <v>9.2112754042005207</v>
      </c>
      <c r="Y577" s="25">
        <f>IF(Rand!Y571&lt;=Y$1,Y$4+SQRT(Y$2*Rand!Y571),Y$6-SQRT(Y$3*(1-Rand!Y571)))</f>
        <v>18.279937949542184</v>
      </c>
    </row>
    <row r="578" spans="2:25" hidden="1" x14ac:dyDescent="0.25">
      <c r="B578" s="17">
        <f>IF(Rand!B572&lt;=B$1,B$4+SQRT(B$2*Rand!B572),B$6-SQRT(B$3*(1-Rand!B572)))</f>
        <v>3.5392936451391659</v>
      </c>
      <c r="C578" s="24">
        <f>IF(Rand!C572&lt;=C$1,C$4+SQRT(C$2*Rand!C572),C$6-SQRT(C$3*(1-Rand!C572)))</f>
        <v>2.0948530447349736</v>
      </c>
      <c r="D578" s="20">
        <f>IF(Rand!D572&lt;=D$1,D$4+SQRT(D$2*Rand!D572),D$6-SQRT(D$3*(1-Rand!D572)))</f>
        <v>6.2403347927410815</v>
      </c>
      <c r="E578" s="29">
        <f>IF(Rand!E572&lt;=E$1,E$4+SQRT(E$2*Rand!E572),E$6-SQRT(E$3*(1-Rand!E572)))</f>
        <v>4.2574516613264981</v>
      </c>
      <c r="F578" s="32">
        <f>IF(Rand!F572&lt;=F$1,F$4+SQRT(F$2*Rand!F572),F$6-SQRT(F$3*(1-Rand!F572)))</f>
        <v>2.295024204631825</v>
      </c>
      <c r="G578" s="25">
        <f>IF(Rand!G572&lt;=G$1,G$4+SQRT(G$2*Rand!G572),G$6-SQRT(G$3*(1-Rand!G572)))</f>
        <v>3.1936248691538403</v>
      </c>
      <c r="H578" s="17">
        <f>IF(Rand!H572&lt;=H$1,H$4+SQRT(H$2*Rand!H572),H$6-SQRT(H$3*(1-Rand!H572)))</f>
        <v>19.671930447635685</v>
      </c>
      <c r="I578" s="24">
        <f>IF(Rand!I572&lt;=I$1,I$4+SQRT(I$2*Rand!I572),I$6-SQRT(I$3*(1-Rand!I572)))</f>
        <v>9.6848786359660934</v>
      </c>
      <c r="J578" s="20">
        <f>IF(Rand!J572&lt;=J$1,J$4+SQRT(J$2*Rand!J572),J$6-SQRT(J$3*(1-Rand!J572)))</f>
        <v>10.646597076719598</v>
      </c>
      <c r="K578" s="29">
        <f>IF(Rand!K572&lt;=K$1,K$4+SQRT(K$2*Rand!K572),K$6-SQRT(K$3*(1-Rand!K572)))</f>
        <v>6.6077034649737847</v>
      </c>
      <c r="L578" s="32">
        <f>IF(Rand!L572&lt;=L$1,L$4+SQRT(L$2*Rand!L572),L$6-SQRT(L$3*(1-Rand!L572)))</f>
        <v>13.715282666122654</v>
      </c>
      <c r="M578" s="25">
        <f>IF(Rand!M572&lt;=M$1,M$4+SQRT(M$2*Rand!M572),M$6-SQRT(M$3*(1-Rand!M572)))</f>
        <v>11.388681617071061</v>
      </c>
      <c r="N578" s="17">
        <f>IF(Rand!N572&lt;=N$1,N$4+SQRT(N$2*Rand!N572),N$6-SQRT(N$3*(1-Rand!N572)))</f>
        <v>13.110633135883745</v>
      </c>
      <c r="O578" s="24">
        <f>IF(Rand!O572&lt;=O$1,O$4+SQRT(O$2*Rand!O572),O$6-SQRT(O$3*(1-Rand!O572)))</f>
        <v>18.071064749540362</v>
      </c>
      <c r="P578" s="20">
        <f>IF(Rand!P572&lt;=P$1,P$4+SQRT(P$2*Rand!P572),P$6-SQRT(P$3*(1-Rand!P572)))</f>
        <v>10.779087101038638</v>
      </c>
      <c r="Q578" s="29">
        <f>IF(Rand!Q572&lt;=Q$1,Q$4+SQRT(Q$2*Rand!Q572),Q$6-SQRT(Q$3*(1-Rand!Q572)))</f>
        <v>8.1413916806501465</v>
      </c>
      <c r="R578" s="32">
        <f>IF(Rand!R572&lt;=R$1,R$4+SQRT(R$2*Rand!R572),R$6-SQRT(R$3*(1-Rand!R572)))</f>
        <v>10.991856115183296</v>
      </c>
      <c r="S578" s="25">
        <f>IF(Rand!S572&lt;=S$1,S$4+SQRT(S$2*Rand!S572),S$6-SQRT(S$3*(1-Rand!S572)))</f>
        <v>6.5940128177110848</v>
      </c>
      <c r="T578" s="17">
        <f>IF(Rand!T572&lt;=T$1,T$4+SQRT(T$2*Rand!T572),T$6-SQRT(T$3*(1-Rand!T572)))</f>
        <v>10.666065175556376</v>
      </c>
      <c r="U578" s="24">
        <f>IF(Rand!U572&lt;=U$1,U$4+SQRT(U$2*Rand!U572),U$6-SQRT(U$3*(1-Rand!U572)))</f>
        <v>11.507294186513175</v>
      </c>
      <c r="V578" s="20">
        <f>IF(Rand!V572&lt;=V$1,V$4+SQRT(V$2*Rand!V572),V$6-SQRT(V$3*(1-Rand!V572)))</f>
        <v>17.52002564206061</v>
      </c>
      <c r="W578" s="29">
        <f>IF(Rand!W572&lt;=W$1,W$4+SQRT(W$2*Rand!W572),W$6-SQRT(W$3*(1-Rand!W572)))</f>
        <v>6.9918427373602343</v>
      </c>
      <c r="X578" s="32">
        <f>IF(Rand!X572&lt;=X$1,X$4+SQRT(X$2*Rand!X572),X$6-SQRT(X$3*(1-Rand!X572)))</f>
        <v>6.4926185606390536</v>
      </c>
      <c r="Y578" s="25">
        <f>IF(Rand!Y572&lt;=Y$1,Y$4+SQRT(Y$2*Rand!Y572),Y$6-SQRT(Y$3*(1-Rand!Y572)))</f>
        <v>9.6578169693945206</v>
      </c>
    </row>
    <row r="579" spans="2:25" hidden="1" x14ac:dyDescent="0.25">
      <c r="B579" s="17">
        <f>IF(Rand!B573&lt;=B$1,B$4+SQRT(B$2*Rand!B573),B$6-SQRT(B$3*(1-Rand!B573)))</f>
        <v>4.3545779236330402</v>
      </c>
      <c r="C579" s="24">
        <f>IF(Rand!C573&lt;=C$1,C$4+SQRT(C$2*Rand!C573),C$6-SQRT(C$3*(1-Rand!C573)))</f>
        <v>1.9622182118329987</v>
      </c>
      <c r="D579" s="20">
        <f>IF(Rand!D573&lt;=D$1,D$4+SQRT(D$2*Rand!D573),D$6-SQRT(D$3*(1-Rand!D573)))</f>
        <v>4.8293703746062011</v>
      </c>
      <c r="E579" s="29">
        <f>IF(Rand!E573&lt;=E$1,E$4+SQRT(E$2*Rand!E573),E$6-SQRT(E$3*(1-Rand!E573)))</f>
        <v>3.9591741735256405</v>
      </c>
      <c r="F579" s="32">
        <f>IF(Rand!F573&lt;=F$1,F$4+SQRT(F$2*Rand!F573),F$6-SQRT(F$3*(1-Rand!F573)))</f>
        <v>2.153524168389934</v>
      </c>
      <c r="G579" s="25">
        <f>IF(Rand!G573&lt;=G$1,G$4+SQRT(G$2*Rand!G573),G$6-SQRT(G$3*(1-Rand!G573)))</f>
        <v>3.8003612975404177</v>
      </c>
      <c r="H579" s="17">
        <f>IF(Rand!H573&lt;=H$1,H$4+SQRT(H$2*Rand!H573),H$6-SQRT(H$3*(1-Rand!H573)))</f>
        <v>9.1686307801100426</v>
      </c>
      <c r="I579" s="24">
        <f>IF(Rand!I573&lt;=I$1,I$4+SQRT(I$2*Rand!I573),I$6-SQRT(I$3*(1-Rand!I573)))</f>
        <v>10.194291917062909</v>
      </c>
      <c r="J579" s="20">
        <f>IF(Rand!J573&lt;=J$1,J$4+SQRT(J$2*Rand!J573),J$6-SQRT(J$3*(1-Rand!J573)))</f>
        <v>19.426282247644927</v>
      </c>
      <c r="K579" s="29">
        <f>IF(Rand!K573&lt;=K$1,K$4+SQRT(K$2*Rand!K573),K$6-SQRT(K$3*(1-Rand!K573)))</f>
        <v>13.196592932363602</v>
      </c>
      <c r="L579" s="32">
        <f>IF(Rand!L573&lt;=L$1,L$4+SQRT(L$2*Rand!L573),L$6-SQRT(L$3*(1-Rand!L573)))</f>
        <v>10.476767351127164</v>
      </c>
      <c r="M579" s="25">
        <f>IF(Rand!M573&lt;=M$1,M$4+SQRT(M$2*Rand!M573),M$6-SQRT(M$3*(1-Rand!M573)))</f>
        <v>12.518385455559429</v>
      </c>
      <c r="N579" s="17">
        <f>IF(Rand!N573&lt;=N$1,N$4+SQRT(N$2*Rand!N573),N$6-SQRT(N$3*(1-Rand!N573)))</f>
        <v>15.073723470929252</v>
      </c>
      <c r="O579" s="24">
        <f>IF(Rand!O573&lt;=O$1,O$4+SQRT(O$2*Rand!O573),O$6-SQRT(O$3*(1-Rand!O573)))</f>
        <v>10.251321765713465</v>
      </c>
      <c r="P579" s="20">
        <f>IF(Rand!P573&lt;=P$1,P$4+SQRT(P$2*Rand!P573),P$6-SQRT(P$3*(1-Rand!P573)))</f>
        <v>11.109792158180824</v>
      </c>
      <c r="Q579" s="29">
        <f>IF(Rand!Q573&lt;=Q$1,Q$4+SQRT(Q$2*Rand!Q573),Q$6-SQRT(Q$3*(1-Rand!Q573)))</f>
        <v>13.659240789982285</v>
      </c>
      <c r="R579" s="32">
        <f>IF(Rand!R573&lt;=R$1,R$4+SQRT(R$2*Rand!R573),R$6-SQRT(R$3*(1-Rand!R573)))</f>
        <v>10.69684496333238</v>
      </c>
      <c r="S579" s="25">
        <f>IF(Rand!S573&lt;=S$1,S$4+SQRT(S$2*Rand!S573),S$6-SQRT(S$3*(1-Rand!S573)))</f>
        <v>16.052846127964692</v>
      </c>
      <c r="T579" s="17">
        <f>IF(Rand!T573&lt;=T$1,T$4+SQRT(T$2*Rand!T573),T$6-SQRT(T$3*(1-Rand!T573)))</f>
        <v>8.5964463625072618</v>
      </c>
      <c r="U579" s="24">
        <f>IF(Rand!U573&lt;=U$1,U$4+SQRT(U$2*Rand!U573),U$6-SQRT(U$3*(1-Rand!U573)))</f>
        <v>8.6786543845199269</v>
      </c>
      <c r="V579" s="20">
        <f>IF(Rand!V573&lt;=V$1,V$4+SQRT(V$2*Rand!V573),V$6-SQRT(V$3*(1-Rand!V573)))</f>
        <v>9.7112616051868024</v>
      </c>
      <c r="W579" s="29">
        <f>IF(Rand!W573&lt;=W$1,W$4+SQRT(W$2*Rand!W573),W$6-SQRT(W$3*(1-Rand!W573)))</f>
        <v>18.285501194368472</v>
      </c>
      <c r="X579" s="32">
        <f>IF(Rand!X573&lt;=X$1,X$4+SQRT(X$2*Rand!X573),X$6-SQRT(X$3*(1-Rand!X573)))</f>
        <v>10.517419887473439</v>
      </c>
      <c r="Y579" s="25">
        <f>IF(Rand!Y573&lt;=Y$1,Y$4+SQRT(Y$2*Rand!Y573),Y$6-SQRT(Y$3*(1-Rand!Y573)))</f>
        <v>10.569648553858114</v>
      </c>
    </row>
    <row r="580" spans="2:25" hidden="1" x14ac:dyDescent="0.25">
      <c r="B580" s="17">
        <f>IF(Rand!B574&lt;=B$1,B$4+SQRT(B$2*Rand!B574),B$6-SQRT(B$3*(1-Rand!B574)))</f>
        <v>5.8386255163662097</v>
      </c>
      <c r="C580" s="24">
        <f>IF(Rand!C574&lt;=C$1,C$4+SQRT(C$2*Rand!C574),C$6-SQRT(C$3*(1-Rand!C574)))</f>
        <v>2.8727608621539673</v>
      </c>
      <c r="D580" s="20">
        <f>IF(Rand!D574&lt;=D$1,D$4+SQRT(D$2*Rand!D574),D$6-SQRT(D$3*(1-Rand!D574)))</f>
        <v>5.905985781454925</v>
      </c>
      <c r="E580" s="29">
        <f>IF(Rand!E574&lt;=E$1,E$4+SQRT(E$2*Rand!E574),E$6-SQRT(E$3*(1-Rand!E574)))</f>
        <v>3.6079106867273669</v>
      </c>
      <c r="F580" s="32">
        <f>IF(Rand!F574&lt;=F$1,F$4+SQRT(F$2*Rand!F574),F$6-SQRT(F$3*(1-Rand!F574)))</f>
        <v>3.061374898792856</v>
      </c>
      <c r="G580" s="25">
        <f>IF(Rand!G574&lt;=G$1,G$4+SQRT(G$2*Rand!G574),G$6-SQRT(G$3*(1-Rand!G574)))</f>
        <v>2.2347121700072146</v>
      </c>
      <c r="H580" s="17">
        <f>IF(Rand!H574&lt;=H$1,H$4+SQRT(H$2*Rand!H574),H$6-SQRT(H$3*(1-Rand!H574)))</f>
        <v>9.4149758201765898</v>
      </c>
      <c r="I580" s="24">
        <f>IF(Rand!I574&lt;=I$1,I$4+SQRT(I$2*Rand!I574),I$6-SQRT(I$3*(1-Rand!I574)))</f>
        <v>13.6814011964806</v>
      </c>
      <c r="J580" s="20">
        <f>IF(Rand!J574&lt;=J$1,J$4+SQRT(J$2*Rand!J574),J$6-SQRT(J$3*(1-Rand!J574)))</f>
        <v>14.666253900783561</v>
      </c>
      <c r="K580" s="29">
        <f>IF(Rand!K574&lt;=K$1,K$4+SQRT(K$2*Rand!K574),K$6-SQRT(K$3*(1-Rand!K574)))</f>
        <v>12.774013884958588</v>
      </c>
      <c r="L580" s="32">
        <f>IF(Rand!L574&lt;=L$1,L$4+SQRT(L$2*Rand!L574),L$6-SQRT(L$3*(1-Rand!L574)))</f>
        <v>11.564717246149712</v>
      </c>
      <c r="M580" s="25">
        <f>IF(Rand!M574&lt;=M$1,M$4+SQRT(M$2*Rand!M574),M$6-SQRT(M$3*(1-Rand!M574)))</f>
        <v>7.4001600676159107</v>
      </c>
      <c r="N580" s="17">
        <f>IF(Rand!N574&lt;=N$1,N$4+SQRT(N$2*Rand!N574),N$6-SQRT(N$3*(1-Rand!N574)))</f>
        <v>13.057047455569499</v>
      </c>
      <c r="O580" s="24">
        <f>IF(Rand!O574&lt;=O$1,O$4+SQRT(O$2*Rand!O574),O$6-SQRT(O$3*(1-Rand!O574)))</f>
        <v>12.21334809186208</v>
      </c>
      <c r="P580" s="20">
        <f>IF(Rand!P574&lt;=P$1,P$4+SQRT(P$2*Rand!P574),P$6-SQRT(P$3*(1-Rand!P574)))</f>
        <v>13.27020754298667</v>
      </c>
      <c r="Q580" s="29">
        <f>IF(Rand!Q574&lt;=Q$1,Q$4+SQRT(Q$2*Rand!Q574),Q$6-SQRT(Q$3*(1-Rand!Q574)))</f>
        <v>12.6516393047918</v>
      </c>
      <c r="R580" s="32">
        <f>IF(Rand!R574&lt;=R$1,R$4+SQRT(R$2*Rand!R574),R$6-SQRT(R$3*(1-Rand!R574)))</f>
        <v>8.5551770541317449</v>
      </c>
      <c r="S580" s="25">
        <f>IF(Rand!S574&lt;=S$1,S$4+SQRT(S$2*Rand!S574),S$6-SQRT(S$3*(1-Rand!S574)))</f>
        <v>6.66205748216065</v>
      </c>
      <c r="T580" s="17">
        <f>IF(Rand!T574&lt;=T$1,T$4+SQRT(T$2*Rand!T574),T$6-SQRT(T$3*(1-Rand!T574)))</f>
        <v>14.405077662171827</v>
      </c>
      <c r="U580" s="24">
        <f>IF(Rand!U574&lt;=U$1,U$4+SQRT(U$2*Rand!U574),U$6-SQRT(U$3*(1-Rand!U574)))</f>
        <v>9.0014325321623438</v>
      </c>
      <c r="V580" s="20">
        <f>IF(Rand!V574&lt;=V$1,V$4+SQRT(V$2*Rand!V574),V$6-SQRT(V$3*(1-Rand!V574)))</f>
        <v>9.0931305274097838</v>
      </c>
      <c r="W580" s="29">
        <f>IF(Rand!W574&lt;=W$1,W$4+SQRT(W$2*Rand!W574),W$6-SQRT(W$3*(1-Rand!W574)))</f>
        <v>17.055196083659009</v>
      </c>
      <c r="X580" s="32">
        <f>IF(Rand!X574&lt;=X$1,X$4+SQRT(X$2*Rand!X574),X$6-SQRT(X$3*(1-Rand!X574)))</f>
        <v>9.0897422279884843</v>
      </c>
      <c r="Y580" s="25">
        <f>IF(Rand!Y574&lt;=Y$1,Y$4+SQRT(Y$2*Rand!Y574),Y$6-SQRT(Y$3*(1-Rand!Y574)))</f>
        <v>13.703055521357408</v>
      </c>
    </row>
    <row r="581" spans="2:25" hidden="1" x14ac:dyDescent="0.25">
      <c r="B581" s="17">
        <f>IF(Rand!B575&lt;=B$1,B$4+SQRT(B$2*Rand!B575),B$6-SQRT(B$3*(1-Rand!B575)))</f>
        <v>3.4477126138469645</v>
      </c>
      <c r="C581" s="24">
        <f>IF(Rand!C575&lt;=C$1,C$4+SQRT(C$2*Rand!C575),C$6-SQRT(C$3*(1-Rand!C575)))</f>
        <v>2.3025115116275989</v>
      </c>
      <c r="D581" s="20">
        <f>IF(Rand!D575&lt;=D$1,D$4+SQRT(D$2*Rand!D575),D$6-SQRT(D$3*(1-Rand!D575)))</f>
        <v>5.721481641495954</v>
      </c>
      <c r="E581" s="29">
        <f>IF(Rand!E575&lt;=E$1,E$4+SQRT(E$2*Rand!E575),E$6-SQRT(E$3*(1-Rand!E575)))</f>
        <v>4.2232648274208264</v>
      </c>
      <c r="F581" s="32">
        <f>IF(Rand!F575&lt;=F$1,F$4+SQRT(F$2*Rand!F575),F$6-SQRT(F$3*(1-Rand!F575)))</f>
        <v>3.2493901045382385</v>
      </c>
      <c r="G581" s="25">
        <f>IF(Rand!G575&lt;=G$1,G$4+SQRT(G$2*Rand!G575),G$6-SQRT(G$3*(1-Rand!G575)))</f>
        <v>2.7065917634067636</v>
      </c>
      <c r="H581" s="17">
        <f>IF(Rand!H575&lt;=H$1,H$4+SQRT(H$2*Rand!H575),H$6-SQRT(H$3*(1-Rand!H575)))</f>
        <v>7.760207847996865</v>
      </c>
      <c r="I581" s="24">
        <f>IF(Rand!I575&lt;=I$1,I$4+SQRT(I$2*Rand!I575),I$6-SQRT(I$3*(1-Rand!I575)))</f>
        <v>15.757572886665749</v>
      </c>
      <c r="J581" s="20">
        <f>IF(Rand!J575&lt;=J$1,J$4+SQRT(J$2*Rand!J575),J$6-SQRT(J$3*(1-Rand!J575)))</f>
        <v>8.4516353258865813</v>
      </c>
      <c r="K581" s="29">
        <f>IF(Rand!K575&lt;=K$1,K$4+SQRT(K$2*Rand!K575),K$6-SQRT(K$3*(1-Rand!K575)))</f>
        <v>10.900106051364199</v>
      </c>
      <c r="L581" s="32">
        <f>IF(Rand!L575&lt;=L$1,L$4+SQRT(L$2*Rand!L575),L$6-SQRT(L$3*(1-Rand!L575)))</f>
        <v>16.843098843119698</v>
      </c>
      <c r="M581" s="25">
        <f>IF(Rand!M575&lt;=M$1,M$4+SQRT(M$2*Rand!M575),M$6-SQRT(M$3*(1-Rand!M575)))</f>
        <v>10.60898850839933</v>
      </c>
      <c r="N581" s="17">
        <f>IF(Rand!N575&lt;=N$1,N$4+SQRT(N$2*Rand!N575),N$6-SQRT(N$3*(1-Rand!N575)))</f>
        <v>14.719249581766903</v>
      </c>
      <c r="O581" s="24">
        <f>IF(Rand!O575&lt;=O$1,O$4+SQRT(O$2*Rand!O575),O$6-SQRT(O$3*(1-Rand!O575)))</f>
        <v>6.8123433323329561</v>
      </c>
      <c r="P581" s="20">
        <f>IF(Rand!P575&lt;=P$1,P$4+SQRT(P$2*Rand!P575),P$6-SQRT(P$3*(1-Rand!P575)))</f>
        <v>10.970378778328538</v>
      </c>
      <c r="Q581" s="29">
        <f>IF(Rand!Q575&lt;=Q$1,Q$4+SQRT(Q$2*Rand!Q575),Q$6-SQRT(Q$3*(1-Rand!Q575)))</f>
        <v>12.725582698787576</v>
      </c>
      <c r="R581" s="32">
        <f>IF(Rand!R575&lt;=R$1,R$4+SQRT(R$2*Rand!R575),R$6-SQRT(R$3*(1-Rand!R575)))</f>
        <v>8.1712152903559954</v>
      </c>
      <c r="S581" s="25">
        <f>IF(Rand!S575&lt;=S$1,S$4+SQRT(S$2*Rand!S575),S$6-SQRT(S$3*(1-Rand!S575)))</f>
        <v>9.1958187797907556</v>
      </c>
      <c r="T581" s="17">
        <f>IF(Rand!T575&lt;=T$1,T$4+SQRT(T$2*Rand!T575),T$6-SQRT(T$3*(1-Rand!T575)))</f>
        <v>13.120264138123179</v>
      </c>
      <c r="U581" s="24">
        <f>IF(Rand!U575&lt;=U$1,U$4+SQRT(U$2*Rand!U575),U$6-SQRT(U$3*(1-Rand!U575)))</f>
        <v>12.112001822723904</v>
      </c>
      <c r="V581" s="20">
        <f>IF(Rand!V575&lt;=V$1,V$4+SQRT(V$2*Rand!V575),V$6-SQRT(V$3*(1-Rand!V575)))</f>
        <v>9.7343807991445601</v>
      </c>
      <c r="W581" s="29">
        <f>IF(Rand!W575&lt;=W$1,W$4+SQRT(W$2*Rand!W575),W$6-SQRT(W$3*(1-Rand!W575)))</f>
        <v>13.183925610228096</v>
      </c>
      <c r="X581" s="32">
        <f>IF(Rand!X575&lt;=X$1,X$4+SQRT(X$2*Rand!X575),X$6-SQRT(X$3*(1-Rand!X575)))</f>
        <v>11.05716109716092</v>
      </c>
      <c r="Y581" s="25">
        <f>IF(Rand!Y575&lt;=Y$1,Y$4+SQRT(Y$2*Rand!Y575),Y$6-SQRT(Y$3*(1-Rand!Y575)))</f>
        <v>6.2097073240133103</v>
      </c>
    </row>
    <row r="582" spans="2:25" hidden="1" x14ac:dyDescent="0.25">
      <c r="B582" s="17">
        <f>IF(Rand!B576&lt;=B$1,B$4+SQRT(B$2*Rand!B576),B$6-SQRT(B$3*(1-Rand!B576)))</f>
        <v>4.0683485344716583</v>
      </c>
      <c r="C582" s="24">
        <f>IF(Rand!C576&lt;=C$1,C$4+SQRT(C$2*Rand!C576),C$6-SQRT(C$3*(1-Rand!C576)))</f>
        <v>3.0775169662028601</v>
      </c>
      <c r="D582" s="20">
        <f>IF(Rand!D576&lt;=D$1,D$4+SQRT(D$2*Rand!D576),D$6-SQRT(D$3*(1-Rand!D576)))</f>
        <v>5.7970604697652703</v>
      </c>
      <c r="E582" s="29">
        <f>IF(Rand!E576&lt;=E$1,E$4+SQRT(E$2*Rand!E576),E$6-SQRT(E$3*(1-Rand!E576)))</f>
        <v>3.8581914118434018</v>
      </c>
      <c r="F582" s="32">
        <f>IF(Rand!F576&lt;=F$1,F$4+SQRT(F$2*Rand!F576),F$6-SQRT(F$3*(1-Rand!F576)))</f>
        <v>2.910683193590125</v>
      </c>
      <c r="G582" s="25">
        <f>IF(Rand!G576&lt;=G$1,G$4+SQRT(G$2*Rand!G576),G$6-SQRT(G$3*(1-Rand!G576)))</f>
        <v>2.7671506136012964</v>
      </c>
      <c r="H582" s="17">
        <f>IF(Rand!H576&lt;=H$1,H$4+SQRT(H$2*Rand!H576),H$6-SQRT(H$3*(1-Rand!H576)))</f>
        <v>17.303022884676409</v>
      </c>
      <c r="I582" s="24">
        <f>IF(Rand!I576&lt;=I$1,I$4+SQRT(I$2*Rand!I576),I$6-SQRT(I$3*(1-Rand!I576)))</f>
        <v>15.912567203594362</v>
      </c>
      <c r="J582" s="20">
        <f>IF(Rand!J576&lt;=J$1,J$4+SQRT(J$2*Rand!J576),J$6-SQRT(J$3*(1-Rand!J576)))</f>
        <v>6.702987611811313</v>
      </c>
      <c r="K582" s="29">
        <f>IF(Rand!K576&lt;=K$1,K$4+SQRT(K$2*Rand!K576),K$6-SQRT(K$3*(1-Rand!K576)))</f>
        <v>9.169525216468088</v>
      </c>
      <c r="L582" s="32">
        <f>IF(Rand!L576&lt;=L$1,L$4+SQRT(L$2*Rand!L576),L$6-SQRT(L$3*(1-Rand!L576)))</f>
        <v>7.9942237820151902</v>
      </c>
      <c r="M582" s="25">
        <f>IF(Rand!M576&lt;=M$1,M$4+SQRT(M$2*Rand!M576),M$6-SQRT(M$3*(1-Rand!M576)))</f>
        <v>18.789125611956941</v>
      </c>
      <c r="N582" s="17">
        <f>IF(Rand!N576&lt;=N$1,N$4+SQRT(N$2*Rand!N576),N$6-SQRT(N$3*(1-Rand!N576)))</f>
        <v>12.513892406529582</v>
      </c>
      <c r="O582" s="24">
        <f>IF(Rand!O576&lt;=O$1,O$4+SQRT(O$2*Rand!O576),O$6-SQRT(O$3*(1-Rand!O576)))</f>
        <v>17.301607369683488</v>
      </c>
      <c r="P582" s="20">
        <f>IF(Rand!P576&lt;=P$1,P$4+SQRT(P$2*Rand!P576),P$6-SQRT(P$3*(1-Rand!P576)))</f>
        <v>8.779443823043799</v>
      </c>
      <c r="Q582" s="29">
        <f>IF(Rand!Q576&lt;=Q$1,Q$4+SQRT(Q$2*Rand!Q576),Q$6-SQRT(Q$3*(1-Rand!Q576)))</f>
        <v>12.634148416218144</v>
      </c>
      <c r="R582" s="32">
        <f>IF(Rand!R576&lt;=R$1,R$4+SQRT(R$2*Rand!R576),R$6-SQRT(R$3*(1-Rand!R576)))</f>
        <v>10.052738579946046</v>
      </c>
      <c r="S582" s="25">
        <f>IF(Rand!S576&lt;=S$1,S$4+SQRT(S$2*Rand!S576),S$6-SQRT(S$3*(1-Rand!S576)))</f>
        <v>12.4065834361434</v>
      </c>
      <c r="T582" s="17">
        <f>IF(Rand!T576&lt;=T$1,T$4+SQRT(T$2*Rand!T576),T$6-SQRT(T$3*(1-Rand!T576)))</f>
        <v>12.147068865061744</v>
      </c>
      <c r="U582" s="24">
        <f>IF(Rand!U576&lt;=U$1,U$4+SQRT(U$2*Rand!U576),U$6-SQRT(U$3*(1-Rand!U576)))</f>
        <v>9.7969841694660218</v>
      </c>
      <c r="V582" s="20">
        <f>IF(Rand!V576&lt;=V$1,V$4+SQRT(V$2*Rand!V576),V$6-SQRT(V$3*(1-Rand!V576)))</f>
        <v>16.044472990875811</v>
      </c>
      <c r="W582" s="29">
        <f>IF(Rand!W576&lt;=W$1,W$4+SQRT(W$2*Rand!W576),W$6-SQRT(W$3*(1-Rand!W576)))</f>
        <v>7.3119849961294623</v>
      </c>
      <c r="X582" s="32">
        <f>IF(Rand!X576&lt;=X$1,X$4+SQRT(X$2*Rand!X576),X$6-SQRT(X$3*(1-Rand!X576)))</f>
        <v>14.913348424661198</v>
      </c>
      <c r="Y582" s="25">
        <f>IF(Rand!Y576&lt;=Y$1,Y$4+SQRT(Y$2*Rand!Y576),Y$6-SQRT(Y$3*(1-Rand!Y576)))</f>
        <v>8.6917039719957891</v>
      </c>
    </row>
    <row r="583" spans="2:25" hidden="1" x14ac:dyDescent="0.25">
      <c r="B583" s="17">
        <f>IF(Rand!B577&lt;=B$1,B$4+SQRT(B$2*Rand!B577),B$6-SQRT(B$3*(1-Rand!B577)))</f>
        <v>4.1009797622108115</v>
      </c>
      <c r="C583" s="24">
        <f>IF(Rand!C577&lt;=C$1,C$4+SQRT(C$2*Rand!C577),C$6-SQRT(C$3*(1-Rand!C577)))</f>
        <v>3.054192575909048</v>
      </c>
      <c r="D583" s="20">
        <f>IF(Rand!D577&lt;=D$1,D$4+SQRT(D$2*Rand!D577),D$6-SQRT(D$3*(1-Rand!D577)))</f>
        <v>6.0779774171238978</v>
      </c>
      <c r="E583" s="29">
        <f>IF(Rand!E577&lt;=E$1,E$4+SQRT(E$2*Rand!E577),E$6-SQRT(E$3*(1-Rand!E577)))</f>
        <v>4.0077905122420683</v>
      </c>
      <c r="F583" s="32">
        <f>IF(Rand!F577&lt;=F$1,F$4+SQRT(F$2*Rand!F577),F$6-SQRT(F$3*(1-Rand!F577)))</f>
        <v>2.3598224051935208</v>
      </c>
      <c r="G583" s="25">
        <f>IF(Rand!G577&lt;=G$1,G$4+SQRT(G$2*Rand!G577),G$6-SQRT(G$3*(1-Rand!G577)))</f>
        <v>3.7221229443765127</v>
      </c>
      <c r="H583" s="17">
        <f>IF(Rand!H577&lt;=H$1,H$4+SQRT(H$2*Rand!H577),H$6-SQRT(H$3*(1-Rand!H577)))</f>
        <v>15.606681801862823</v>
      </c>
      <c r="I583" s="24">
        <f>IF(Rand!I577&lt;=I$1,I$4+SQRT(I$2*Rand!I577),I$6-SQRT(I$3*(1-Rand!I577)))</f>
        <v>5.6768427330178755</v>
      </c>
      <c r="J583" s="20">
        <f>IF(Rand!J577&lt;=J$1,J$4+SQRT(J$2*Rand!J577),J$6-SQRT(J$3*(1-Rand!J577)))</f>
        <v>7.3842498155720468</v>
      </c>
      <c r="K583" s="29">
        <f>IF(Rand!K577&lt;=K$1,K$4+SQRT(K$2*Rand!K577),K$6-SQRT(K$3*(1-Rand!K577)))</f>
        <v>12.326661224017343</v>
      </c>
      <c r="L583" s="32">
        <f>IF(Rand!L577&lt;=L$1,L$4+SQRT(L$2*Rand!L577),L$6-SQRT(L$3*(1-Rand!L577)))</f>
        <v>10.179449885342455</v>
      </c>
      <c r="M583" s="25">
        <f>IF(Rand!M577&lt;=M$1,M$4+SQRT(M$2*Rand!M577),M$6-SQRT(M$3*(1-Rand!M577)))</f>
        <v>12.068215628142346</v>
      </c>
      <c r="N583" s="17">
        <f>IF(Rand!N577&lt;=N$1,N$4+SQRT(N$2*Rand!N577),N$6-SQRT(N$3*(1-Rand!N577)))</f>
        <v>8.1602347507619211</v>
      </c>
      <c r="O583" s="24">
        <f>IF(Rand!O577&lt;=O$1,O$4+SQRT(O$2*Rand!O577),O$6-SQRT(O$3*(1-Rand!O577)))</f>
        <v>6.8391931308032259</v>
      </c>
      <c r="P583" s="20">
        <f>IF(Rand!P577&lt;=P$1,P$4+SQRT(P$2*Rand!P577),P$6-SQRT(P$3*(1-Rand!P577)))</f>
        <v>10.693545351509796</v>
      </c>
      <c r="Q583" s="29">
        <f>IF(Rand!Q577&lt;=Q$1,Q$4+SQRT(Q$2*Rand!Q577),Q$6-SQRT(Q$3*(1-Rand!Q577)))</f>
        <v>11.163316209211294</v>
      </c>
      <c r="R583" s="32">
        <f>IF(Rand!R577&lt;=R$1,R$4+SQRT(R$2*Rand!R577),R$6-SQRT(R$3*(1-Rand!R577)))</f>
        <v>9.2663662550844279</v>
      </c>
      <c r="S583" s="25">
        <f>IF(Rand!S577&lt;=S$1,S$4+SQRT(S$2*Rand!S577),S$6-SQRT(S$3*(1-Rand!S577)))</f>
        <v>11.372671985965079</v>
      </c>
      <c r="T583" s="17">
        <f>IF(Rand!T577&lt;=T$1,T$4+SQRT(T$2*Rand!T577),T$6-SQRT(T$3*(1-Rand!T577)))</f>
        <v>11.279468550621699</v>
      </c>
      <c r="U583" s="24">
        <f>IF(Rand!U577&lt;=U$1,U$4+SQRT(U$2*Rand!U577),U$6-SQRT(U$3*(1-Rand!U577)))</f>
        <v>17.271439532693382</v>
      </c>
      <c r="V583" s="20">
        <f>IF(Rand!V577&lt;=V$1,V$4+SQRT(V$2*Rand!V577),V$6-SQRT(V$3*(1-Rand!V577)))</f>
        <v>11.767409797306804</v>
      </c>
      <c r="W583" s="29">
        <f>IF(Rand!W577&lt;=W$1,W$4+SQRT(W$2*Rand!W577),W$6-SQRT(W$3*(1-Rand!W577)))</f>
        <v>16.236808088331522</v>
      </c>
      <c r="X583" s="32">
        <f>IF(Rand!X577&lt;=X$1,X$4+SQRT(X$2*Rand!X577),X$6-SQRT(X$3*(1-Rand!X577)))</f>
        <v>17.528159005617489</v>
      </c>
      <c r="Y583" s="25">
        <f>IF(Rand!Y577&lt;=Y$1,Y$4+SQRT(Y$2*Rand!Y577),Y$6-SQRT(Y$3*(1-Rand!Y577)))</f>
        <v>15.414572290298331</v>
      </c>
    </row>
    <row r="584" spans="2:25" hidden="1" x14ac:dyDescent="0.25">
      <c r="B584" s="17">
        <f>IF(Rand!B578&lt;=B$1,B$4+SQRT(B$2*Rand!B578),B$6-SQRT(B$3*(1-Rand!B578)))</f>
        <v>4.1091483677461262</v>
      </c>
      <c r="C584" s="24">
        <f>IF(Rand!C578&lt;=C$1,C$4+SQRT(C$2*Rand!C578),C$6-SQRT(C$3*(1-Rand!C578)))</f>
        <v>3.8405785618828832</v>
      </c>
      <c r="D584" s="20">
        <f>IF(Rand!D578&lt;=D$1,D$4+SQRT(D$2*Rand!D578),D$6-SQRT(D$3*(1-Rand!D578)))</f>
        <v>5.8459461913817456</v>
      </c>
      <c r="E584" s="29">
        <f>IF(Rand!E578&lt;=E$1,E$4+SQRT(E$2*Rand!E578),E$6-SQRT(E$3*(1-Rand!E578)))</f>
        <v>3.9541986675896137</v>
      </c>
      <c r="F584" s="32">
        <f>IF(Rand!F578&lt;=F$1,F$4+SQRT(F$2*Rand!F578),F$6-SQRT(F$3*(1-Rand!F578)))</f>
        <v>1.7831025951283404</v>
      </c>
      <c r="G584" s="25">
        <f>IF(Rand!G578&lt;=G$1,G$4+SQRT(G$2*Rand!G578),G$6-SQRT(G$3*(1-Rand!G578)))</f>
        <v>3.2371096792489489</v>
      </c>
      <c r="H584" s="17">
        <f>IF(Rand!H578&lt;=H$1,H$4+SQRT(H$2*Rand!H578),H$6-SQRT(H$3*(1-Rand!H578)))</f>
        <v>9.6576831148395534</v>
      </c>
      <c r="I584" s="24">
        <f>IF(Rand!I578&lt;=I$1,I$4+SQRT(I$2*Rand!I578),I$6-SQRT(I$3*(1-Rand!I578)))</f>
        <v>17.405062061491797</v>
      </c>
      <c r="J584" s="20">
        <f>IF(Rand!J578&lt;=J$1,J$4+SQRT(J$2*Rand!J578),J$6-SQRT(J$3*(1-Rand!J578)))</f>
        <v>9.1489063874061962</v>
      </c>
      <c r="K584" s="29">
        <f>IF(Rand!K578&lt;=K$1,K$4+SQRT(K$2*Rand!K578),K$6-SQRT(K$3*(1-Rand!K578)))</f>
        <v>12.1389325423035</v>
      </c>
      <c r="L584" s="32">
        <f>IF(Rand!L578&lt;=L$1,L$4+SQRT(L$2*Rand!L578),L$6-SQRT(L$3*(1-Rand!L578)))</f>
        <v>13.045889530289523</v>
      </c>
      <c r="M584" s="25">
        <f>IF(Rand!M578&lt;=M$1,M$4+SQRT(M$2*Rand!M578),M$6-SQRT(M$3*(1-Rand!M578)))</f>
        <v>11.311706014560212</v>
      </c>
      <c r="N584" s="17">
        <f>IF(Rand!N578&lt;=N$1,N$4+SQRT(N$2*Rand!N578),N$6-SQRT(N$3*(1-Rand!N578)))</f>
        <v>17.742646363739926</v>
      </c>
      <c r="O584" s="24">
        <f>IF(Rand!O578&lt;=O$1,O$4+SQRT(O$2*Rand!O578),O$6-SQRT(O$3*(1-Rand!O578)))</f>
        <v>12.454984065917518</v>
      </c>
      <c r="P584" s="20">
        <f>IF(Rand!P578&lt;=P$1,P$4+SQRT(P$2*Rand!P578),P$6-SQRT(P$3*(1-Rand!P578)))</f>
        <v>8.4691586527114264</v>
      </c>
      <c r="Q584" s="29">
        <f>IF(Rand!Q578&lt;=Q$1,Q$4+SQRT(Q$2*Rand!Q578),Q$6-SQRT(Q$3*(1-Rand!Q578)))</f>
        <v>15.210272514650889</v>
      </c>
      <c r="R584" s="32">
        <f>IF(Rand!R578&lt;=R$1,R$4+SQRT(R$2*Rand!R578),R$6-SQRT(R$3*(1-Rand!R578)))</f>
        <v>8.799716380906224</v>
      </c>
      <c r="S584" s="25">
        <f>IF(Rand!S578&lt;=S$1,S$4+SQRT(S$2*Rand!S578),S$6-SQRT(S$3*(1-Rand!S578)))</f>
        <v>6.5469528491271483</v>
      </c>
      <c r="T584" s="17">
        <f>IF(Rand!T578&lt;=T$1,T$4+SQRT(T$2*Rand!T578),T$6-SQRT(T$3*(1-Rand!T578)))</f>
        <v>8.6250984476404255</v>
      </c>
      <c r="U584" s="24">
        <f>IF(Rand!U578&lt;=U$1,U$4+SQRT(U$2*Rand!U578),U$6-SQRT(U$3*(1-Rand!U578)))</f>
        <v>12.979959915990188</v>
      </c>
      <c r="V584" s="20">
        <f>IF(Rand!V578&lt;=V$1,V$4+SQRT(V$2*Rand!V578),V$6-SQRT(V$3*(1-Rand!V578)))</f>
        <v>11.528215654855703</v>
      </c>
      <c r="W584" s="29">
        <f>IF(Rand!W578&lt;=W$1,W$4+SQRT(W$2*Rand!W578),W$6-SQRT(W$3*(1-Rand!W578)))</f>
        <v>15.333997551565002</v>
      </c>
      <c r="X584" s="32">
        <f>IF(Rand!X578&lt;=X$1,X$4+SQRT(X$2*Rand!X578),X$6-SQRT(X$3*(1-Rand!X578)))</f>
        <v>6.5899593375579721</v>
      </c>
      <c r="Y584" s="25">
        <f>IF(Rand!Y578&lt;=Y$1,Y$4+SQRT(Y$2*Rand!Y578),Y$6-SQRT(Y$3*(1-Rand!Y578)))</f>
        <v>8.1896305306633987</v>
      </c>
    </row>
    <row r="585" spans="2:25" hidden="1" x14ac:dyDescent="0.25">
      <c r="B585" s="17">
        <f>IF(Rand!B579&lt;=B$1,B$4+SQRT(B$2*Rand!B579),B$6-SQRT(B$3*(1-Rand!B579)))</f>
        <v>3.0594868446258956</v>
      </c>
      <c r="C585" s="24">
        <f>IF(Rand!C579&lt;=C$1,C$4+SQRT(C$2*Rand!C579),C$6-SQRT(C$3*(1-Rand!C579)))</f>
        <v>3.8440953869475507</v>
      </c>
      <c r="D585" s="20">
        <f>IF(Rand!D579&lt;=D$1,D$4+SQRT(D$2*Rand!D579),D$6-SQRT(D$3*(1-Rand!D579)))</f>
        <v>6.3342077779374453</v>
      </c>
      <c r="E585" s="29">
        <f>IF(Rand!E579&lt;=E$1,E$4+SQRT(E$2*Rand!E579),E$6-SQRT(E$3*(1-Rand!E579)))</f>
        <v>3.4722563764791179</v>
      </c>
      <c r="F585" s="32">
        <f>IF(Rand!F579&lt;=F$1,F$4+SQRT(F$2*Rand!F579),F$6-SQRT(F$3*(1-Rand!F579)))</f>
        <v>1.7354175370611422</v>
      </c>
      <c r="G585" s="25">
        <f>IF(Rand!G579&lt;=G$1,G$4+SQRT(G$2*Rand!G579),G$6-SQRT(G$3*(1-Rand!G579)))</f>
        <v>2.8600854367746025</v>
      </c>
      <c r="H585" s="17">
        <f>IF(Rand!H579&lt;=H$1,H$4+SQRT(H$2*Rand!H579),H$6-SQRT(H$3*(1-Rand!H579)))</f>
        <v>9.8897362849147612</v>
      </c>
      <c r="I585" s="24">
        <f>IF(Rand!I579&lt;=I$1,I$4+SQRT(I$2*Rand!I579),I$6-SQRT(I$3*(1-Rand!I579)))</f>
        <v>17.485679794246483</v>
      </c>
      <c r="J585" s="20">
        <f>IF(Rand!J579&lt;=J$1,J$4+SQRT(J$2*Rand!J579),J$6-SQRT(J$3*(1-Rand!J579)))</f>
        <v>13.992427196375523</v>
      </c>
      <c r="K585" s="29">
        <f>IF(Rand!K579&lt;=K$1,K$4+SQRT(K$2*Rand!K579),K$6-SQRT(K$3*(1-Rand!K579)))</f>
        <v>9.4967552977290985</v>
      </c>
      <c r="L585" s="32">
        <f>IF(Rand!L579&lt;=L$1,L$4+SQRT(L$2*Rand!L579),L$6-SQRT(L$3*(1-Rand!L579)))</f>
        <v>12.597946000814801</v>
      </c>
      <c r="M585" s="25">
        <f>IF(Rand!M579&lt;=M$1,M$4+SQRT(M$2*Rand!M579),M$6-SQRT(M$3*(1-Rand!M579)))</f>
        <v>18.618358509107619</v>
      </c>
      <c r="N585" s="17">
        <f>IF(Rand!N579&lt;=N$1,N$4+SQRT(N$2*Rand!N579),N$6-SQRT(N$3*(1-Rand!N579)))</f>
        <v>10.082148743057378</v>
      </c>
      <c r="O585" s="24">
        <f>IF(Rand!O579&lt;=O$1,O$4+SQRT(O$2*Rand!O579),O$6-SQRT(O$3*(1-Rand!O579)))</f>
        <v>7.6078237304889083</v>
      </c>
      <c r="P585" s="20">
        <f>IF(Rand!P579&lt;=P$1,P$4+SQRT(P$2*Rand!P579),P$6-SQRT(P$3*(1-Rand!P579)))</f>
        <v>9.7332482513982441</v>
      </c>
      <c r="Q585" s="29">
        <f>IF(Rand!Q579&lt;=Q$1,Q$4+SQRT(Q$2*Rand!Q579),Q$6-SQRT(Q$3*(1-Rand!Q579)))</f>
        <v>15.864402405031193</v>
      </c>
      <c r="R585" s="32">
        <f>IF(Rand!R579&lt;=R$1,R$4+SQRT(R$2*Rand!R579),R$6-SQRT(R$3*(1-Rand!R579)))</f>
        <v>15.426017919611393</v>
      </c>
      <c r="S585" s="25">
        <f>IF(Rand!S579&lt;=S$1,S$4+SQRT(S$2*Rand!S579),S$6-SQRT(S$3*(1-Rand!S579)))</f>
        <v>11.023783111259203</v>
      </c>
      <c r="T585" s="17">
        <f>IF(Rand!T579&lt;=T$1,T$4+SQRT(T$2*Rand!T579),T$6-SQRT(T$3*(1-Rand!T579)))</f>
        <v>17.223346164311369</v>
      </c>
      <c r="U585" s="24">
        <f>IF(Rand!U579&lt;=U$1,U$4+SQRT(U$2*Rand!U579),U$6-SQRT(U$3*(1-Rand!U579)))</f>
        <v>13.111471333073242</v>
      </c>
      <c r="V585" s="20">
        <f>IF(Rand!V579&lt;=V$1,V$4+SQRT(V$2*Rand!V579),V$6-SQRT(V$3*(1-Rand!V579)))</f>
        <v>13.51264135560548</v>
      </c>
      <c r="W585" s="29">
        <f>IF(Rand!W579&lt;=W$1,W$4+SQRT(W$2*Rand!W579),W$6-SQRT(W$3*(1-Rand!W579)))</f>
        <v>16.610167378827466</v>
      </c>
      <c r="X585" s="32">
        <f>IF(Rand!X579&lt;=X$1,X$4+SQRT(X$2*Rand!X579),X$6-SQRT(X$3*(1-Rand!X579)))</f>
        <v>16.392210748935963</v>
      </c>
      <c r="Y585" s="25">
        <f>IF(Rand!Y579&lt;=Y$1,Y$4+SQRT(Y$2*Rand!Y579),Y$6-SQRT(Y$3*(1-Rand!Y579)))</f>
        <v>10.751752573066941</v>
      </c>
    </row>
    <row r="586" spans="2:25" hidden="1" x14ac:dyDescent="0.25">
      <c r="B586" s="17">
        <f>IF(Rand!B580&lt;=B$1,B$4+SQRT(B$2*Rand!B580),B$6-SQRT(B$3*(1-Rand!B580)))</f>
        <v>3.4538811268557605</v>
      </c>
      <c r="C586" s="24">
        <f>IF(Rand!C580&lt;=C$1,C$4+SQRT(C$2*Rand!C580),C$6-SQRT(C$3*(1-Rand!C580)))</f>
        <v>1.8339801435776821</v>
      </c>
      <c r="D586" s="20">
        <f>IF(Rand!D580&lt;=D$1,D$4+SQRT(D$2*Rand!D580),D$6-SQRT(D$3*(1-Rand!D580)))</f>
        <v>5.4304814461474447</v>
      </c>
      <c r="E586" s="29">
        <f>IF(Rand!E580&lt;=E$1,E$4+SQRT(E$2*Rand!E580),E$6-SQRT(E$3*(1-Rand!E580)))</f>
        <v>3.3117458392498453</v>
      </c>
      <c r="F586" s="32">
        <f>IF(Rand!F580&lt;=F$1,F$4+SQRT(F$2*Rand!F580),F$6-SQRT(F$3*(1-Rand!F580)))</f>
        <v>2.4561598102097459</v>
      </c>
      <c r="G586" s="25">
        <f>IF(Rand!G580&lt;=G$1,G$4+SQRT(G$2*Rand!G580),G$6-SQRT(G$3*(1-Rand!G580)))</f>
        <v>2.7347011463081712</v>
      </c>
      <c r="H586" s="17">
        <f>IF(Rand!H580&lt;=H$1,H$4+SQRT(H$2*Rand!H580),H$6-SQRT(H$3*(1-Rand!H580)))</f>
        <v>14.454971064723591</v>
      </c>
      <c r="I586" s="24">
        <f>IF(Rand!I580&lt;=I$1,I$4+SQRT(I$2*Rand!I580),I$6-SQRT(I$3*(1-Rand!I580)))</f>
        <v>17.341084230486047</v>
      </c>
      <c r="J586" s="20">
        <f>IF(Rand!J580&lt;=J$1,J$4+SQRT(J$2*Rand!J580),J$6-SQRT(J$3*(1-Rand!J580)))</f>
        <v>7.5858967740143708</v>
      </c>
      <c r="K586" s="29">
        <f>IF(Rand!K580&lt;=K$1,K$4+SQRT(K$2*Rand!K580),K$6-SQRT(K$3*(1-Rand!K580)))</f>
        <v>6.5632047964283329</v>
      </c>
      <c r="L586" s="32">
        <f>IF(Rand!L580&lt;=L$1,L$4+SQRT(L$2*Rand!L580),L$6-SQRT(L$3*(1-Rand!L580)))</f>
        <v>13.688495427393606</v>
      </c>
      <c r="M586" s="25">
        <f>IF(Rand!M580&lt;=M$1,M$4+SQRT(M$2*Rand!M580),M$6-SQRT(M$3*(1-Rand!M580)))</f>
        <v>18.81351328301745</v>
      </c>
      <c r="N586" s="17">
        <f>IF(Rand!N580&lt;=N$1,N$4+SQRT(N$2*Rand!N580),N$6-SQRT(N$3*(1-Rand!N580)))</f>
        <v>10.876037654746673</v>
      </c>
      <c r="O586" s="24">
        <f>IF(Rand!O580&lt;=O$1,O$4+SQRT(O$2*Rand!O580),O$6-SQRT(O$3*(1-Rand!O580)))</f>
        <v>13.607564065386091</v>
      </c>
      <c r="P586" s="20">
        <f>IF(Rand!P580&lt;=P$1,P$4+SQRT(P$2*Rand!P580),P$6-SQRT(P$3*(1-Rand!P580)))</f>
        <v>7.6725361806769028</v>
      </c>
      <c r="Q586" s="29">
        <f>IF(Rand!Q580&lt;=Q$1,Q$4+SQRT(Q$2*Rand!Q580),Q$6-SQRT(Q$3*(1-Rand!Q580)))</f>
        <v>10.539495052410281</v>
      </c>
      <c r="R586" s="32">
        <f>IF(Rand!R580&lt;=R$1,R$4+SQRT(R$2*Rand!R580),R$6-SQRT(R$3*(1-Rand!R580)))</f>
        <v>9.5676028662131429</v>
      </c>
      <c r="S586" s="25">
        <f>IF(Rand!S580&lt;=S$1,S$4+SQRT(S$2*Rand!S580),S$6-SQRT(S$3*(1-Rand!S580)))</f>
        <v>8.0863095223744121</v>
      </c>
      <c r="T586" s="17">
        <f>IF(Rand!T580&lt;=T$1,T$4+SQRT(T$2*Rand!T580),T$6-SQRT(T$3*(1-Rand!T580)))</f>
        <v>12.930141527034987</v>
      </c>
      <c r="U586" s="24">
        <f>IF(Rand!U580&lt;=U$1,U$4+SQRT(U$2*Rand!U580),U$6-SQRT(U$3*(1-Rand!U580)))</f>
        <v>8.4129060640610369</v>
      </c>
      <c r="V586" s="20">
        <f>IF(Rand!V580&lt;=V$1,V$4+SQRT(V$2*Rand!V580),V$6-SQRT(V$3*(1-Rand!V580)))</f>
        <v>11.500334396622065</v>
      </c>
      <c r="W586" s="29">
        <f>IF(Rand!W580&lt;=W$1,W$4+SQRT(W$2*Rand!W580),W$6-SQRT(W$3*(1-Rand!W580)))</f>
        <v>13.897392206997401</v>
      </c>
      <c r="X586" s="32">
        <f>IF(Rand!X580&lt;=X$1,X$4+SQRT(X$2*Rand!X580),X$6-SQRT(X$3*(1-Rand!X580)))</f>
        <v>11.105695957712721</v>
      </c>
      <c r="Y586" s="25">
        <f>IF(Rand!Y580&lt;=Y$1,Y$4+SQRT(Y$2*Rand!Y580),Y$6-SQRT(Y$3*(1-Rand!Y580)))</f>
        <v>13.140528451569608</v>
      </c>
    </row>
    <row r="587" spans="2:25" hidden="1" x14ac:dyDescent="0.25">
      <c r="B587" s="17">
        <f>IF(Rand!B581&lt;=B$1,B$4+SQRT(B$2*Rand!B581),B$6-SQRT(B$3*(1-Rand!B581)))</f>
        <v>4.1912873913431596</v>
      </c>
      <c r="C587" s="24">
        <f>IF(Rand!C581&lt;=C$1,C$4+SQRT(C$2*Rand!C581),C$6-SQRT(C$3*(1-Rand!C581)))</f>
        <v>2.9205703684629425</v>
      </c>
      <c r="D587" s="20">
        <f>IF(Rand!D581&lt;=D$1,D$4+SQRT(D$2*Rand!D581),D$6-SQRT(D$3*(1-Rand!D581)))</f>
        <v>5.9689218695643689</v>
      </c>
      <c r="E587" s="29">
        <f>IF(Rand!E581&lt;=E$1,E$4+SQRT(E$2*Rand!E581),E$6-SQRT(E$3*(1-Rand!E581)))</f>
        <v>3.6879815938711014</v>
      </c>
      <c r="F587" s="32">
        <f>IF(Rand!F581&lt;=F$1,F$4+SQRT(F$2*Rand!F581),F$6-SQRT(F$3*(1-Rand!F581)))</f>
        <v>2.9506273198699411</v>
      </c>
      <c r="G587" s="25">
        <f>IF(Rand!G581&lt;=G$1,G$4+SQRT(G$2*Rand!G581),G$6-SQRT(G$3*(1-Rand!G581)))</f>
        <v>2.8558684857609906</v>
      </c>
      <c r="H587" s="17">
        <f>IF(Rand!H581&lt;=H$1,H$4+SQRT(H$2*Rand!H581),H$6-SQRT(H$3*(1-Rand!H581)))</f>
        <v>12.437002707761028</v>
      </c>
      <c r="I587" s="24">
        <f>IF(Rand!I581&lt;=I$1,I$4+SQRT(I$2*Rand!I581),I$6-SQRT(I$3*(1-Rand!I581)))</f>
        <v>12.353475429266421</v>
      </c>
      <c r="J587" s="20">
        <f>IF(Rand!J581&lt;=J$1,J$4+SQRT(J$2*Rand!J581),J$6-SQRT(J$3*(1-Rand!J581)))</f>
        <v>10.002649738972361</v>
      </c>
      <c r="K587" s="29">
        <f>IF(Rand!K581&lt;=K$1,K$4+SQRT(K$2*Rand!K581),K$6-SQRT(K$3*(1-Rand!K581)))</f>
        <v>16.416770615206843</v>
      </c>
      <c r="L587" s="32">
        <f>IF(Rand!L581&lt;=L$1,L$4+SQRT(L$2*Rand!L581),L$6-SQRT(L$3*(1-Rand!L581)))</f>
        <v>7.5289034584603245</v>
      </c>
      <c r="M587" s="25">
        <f>IF(Rand!M581&lt;=M$1,M$4+SQRT(M$2*Rand!M581),M$6-SQRT(M$3*(1-Rand!M581)))</f>
        <v>11.78534409291483</v>
      </c>
      <c r="N587" s="17">
        <f>IF(Rand!N581&lt;=N$1,N$4+SQRT(N$2*Rand!N581),N$6-SQRT(N$3*(1-Rand!N581)))</f>
        <v>10.73290250348475</v>
      </c>
      <c r="O587" s="24">
        <f>IF(Rand!O581&lt;=O$1,O$4+SQRT(O$2*Rand!O581),O$6-SQRT(O$3*(1-Rand!O581)))</f>
        <v>12.2138726360412</v>
      </c>
      <c r="P587" s="20">
        <f>IF(Rand!P581&lt;=P$1,P$4+SQRT(P$2*Rand!P581),P$6-SQRT(P$3*(1-Rand!P581)))</f>
        <v>18.49643262640112</v>
      </c>
      <c r="Q587" s="29">
        <f>IF(Rand!Q581&lt;=Q$1,Q$4+SQRT(Q$2*Rand!Q581),Q$6-SQRT(Q$3*(1-Rand!Q581)))</f>
        <v>17.407171714245536</v>
      </c>
      <c r="R587" s="32">
        <f>IF(Rand!R581&lt;=R$1,R$4+SQRT(R$2*Rand!R581),R$6-SQRT(R$3*(1-Rand!R581)))</f>
        <v>12.712521155634835</v>
      </c>
      <c r="S587" s="25">
        <f>IF(Rand!S581&lt;=S$1,S$4+SQRT(S$2*Rand!S581),S$6-SQRT(S$3*(1-Rand!S581)))</f>
        <v>8.583957560671422</v>
      </c>
      <c r="T587" s="17">
        <f>IF(Rand!T581&lt;=T$1,T$4+SQRT(T$2*Rand!T581),T$6-SQRT(T$3*(1-Rand!T581)))</f>
        <v>11.543243888942555</v>
      </c>
      <c r="U587" s="24">
        <f>IF(Rand!U581&lt;=U$1,U$4+SQRT(U$2*Rand!U581),U$6-SQRT(U$3*(1-Rand!U581)))</f>
        <v>17.094078573750036</v>
      </c>
      <c r="V587" s="20">
        <f>IF(Rand!V581&lt;=V$1,V$4+SQRT(V$2*Rand!V581),V$6-SQRT(V$3*(1-Rand!V581)))</f>
        <v>15.214464551527964</v>
      </c>
      <c r="W587" s="29">
        <f>IF(Rand!W581&lt;=W$1,W$4+SQRT(W$2*Rand!W581),W$6-SQRT(W$3*(1-Rand!W581)))</f>
        <v>9.9686014910477816</v>
      </c>
      <c r="X587" s="32">
        <f>IF(Rand!X581&lt;=X$1,X$4+SQRT(X$2*Rand!X581),X$6-SQRT(X$3*(1-Rand!X581)))</f>
        <v>10.835108065974975</v>
      </c>
      <c r="Y587" s="25">
        <f>IF(Rand!Y581&lt;=Y$1,Y$4+SQRT(Y$2*Rand!Y581),Y$6-SQRT(Y$3*(1-Rand!Y581)))</f>
        <v>11.790785688605787</v>
      </c>
    </row>
    <row r="588" spans="2:25" hidden="1" x14ac:dyDescent="0.25">
      <c r="B588" s="17">
        <f>IF(Rand!B582&lt;=B$1,B$4+SQRT(B$2*Rand!B582),B$6-SQRT(B$3*(1-Rand!B582)))</f>
        <v>3.5609032729619554</v>
      </c>
      <c r="C588" s="24">
        <f>IF(Rand!C582&lt;=C$1,C$4+SQRT(C$2*Rand!C582),C$6-SQRT(C$3*(1-Rand!C582)))</f>
        <v>3.1556720049527227</v>
      </c>
      <c r="D588" s="20">
        <f>IF(Rand!D582&lt;=D$1,D$4+SQRT(D$2*Rand!D582),D$6-SQRT(D$3*(1-Rand!D582)))</f>
        <v>6.7787019426196586</v>
      </c>
      <c r="E588" s="29">
        <f>IF(Rand!E582&lt;=E$1,E$4+SQRT(E$2*Rand!E582),E$6-SQRT(E$3*(1-Rand!E582)))</f>
        <v>3.8654225519117302</v>
      </c>
      <c r="F588" s="32">
        <f>IF(Rand!F582&lt;=F$1,F$4+SQRT(F$2*Rand!F582),F$6-SQRT(F$3*(1-Rand!F582)))</f>
        <v>1.8133749969602175</v>
      </c>
      <c r="G588" s="25">
        <f>IF(Rand!G582&lt;=G$1,G$4+SQRT(G$2*Rand!G582),G$6-SQRT(G$3*(1-Rand!G582)))</f>
        <v>3.9741394927331921</v>
      </c>
      <c r="H588" s="17">
        <f>IF(Rand!H582&lt;=H$1,H$4+SQRT(H$2*Rand!H582),H$6-SQRT(H$3*(1-Rand!H582)))</f>
        <v>16.63860844175332</v>
      </c>
      <c r="I588" s="24">
        <f>IF(Rand!I582&lt;=I$1,I$4+SQRT(I$2*Rand!I582),I$6-SQRT(I$3*(1-Rand!I582)))</f>
        <v>7.512008473875925</v>
      </c>
      <c r="J588" s="20">
        <f>IF(Rand!J582&lt;=J$1,J$4+SQRT(J$2*Rand!J582),J$6-SQRT(J$3*(1-Rand!J582)))</f>
        <v>13.709269732346762</v>
      </c>
      <c r="K588" s="29">
        <f>IF(Rand!K582&lt;=K$1,K$4+SQRT(K$2*Rand!K582),K$6-SQRT(K$3*(1-Rand!K582)))</f>
        <v>11.068625055514273</v>
      </c>
      <c r="L588" s="32">
        <f>IF(Rand!L582&lt;=L$1,L$4+SQRT(L$2*Rand!L582),L$6-SQRT(L$3*(1-Rand!L582)))</f>
        <v>7.4453038262025704</v>
      </c>
      <c r="M588" s="25">
        <f>IF(Rand!M582&lt;=M$1,M$4+SQRT(M$2*Rand!M582),M$6-SQRT(M$3*(1-Rand!M582)))</f>
        <v>15.523155244458518</v>
      </c>
      <c r="N588" s="17">
        <f>IF(Rand!N582&lt;=N$1,N$4+SQRT(N$2*Rand!N582),N$6-SQRT(N$3*(1-Rand!N582)))</f>
        <v>18.896275772088924</v>
      </c>
      <c r="O588" s="24">
        <f>IF(Rand!O582&lt;=O$1,O$4+SQRT(O$2*Rand!O582),O$6-SQRT(O$3*(1-Rand!O582)))</f>
        <v>7.7751839011804504</v>
      </c>
      <c r="P588" s="20">
        <f>IF(Rand!P582&lt;=P$1,P$4+SQRT(P$2*Rand!P582),P$6-SQRT(P$3*(1-Rand!P582)))</f>
        <v>16.068127692764218</v>
      </c>
      <c r="Q588" s="29">
        <f>IF(Rand!Q582&lt;=Q$1,Q$4+SQRT(Q$2*Rand!Q582),Q$6-SQRT(Q$3*(1-Rand!Q582)))</f>
        <v>11.281607219002096</v>
      </c>
      <c r="R588" s="32">
        <f>IF(Rand!R582&lt;=R$1,R$4+SQRT(R$2*Rand!R582),R$6-SQRT(R$3*(1-Rand!R582)))</f>
        <v>9.6663641049949582</v>
      </c>
      <c r="S588" s="25">
        <f>IF(Rand!S582&lt;=S$1,S$4+SQRT(S$2*Rand!S582),S$6-SQRT(S$3*(1-Rand!S582)))</f>
        <v>11.334712945815983</v>
      </c>
      <c r="T588" s="17">
        <f>IF(Rand!T582&lt;=T$1,T$4+SQRT(T$2*Rand!T582),T$6-SQRT(T$3*(1-Rand!T582)))</f>
        <v>16.121731643268177</v>
      </c>
      <c r="U588" s="24">
        <f>IF(Rand!U582&lt;=U$1,U$4+SQRT(U$2*Rand!U582),U$6-SQRT(U$3*(1-Rand!U582)))</f>
        <v>6.8105882532779241</v>
      </c>
      <c r="V588" s="20">
        <f>IF(Rand!V582&lt;=V$1,V$4+SQRT(V$2*Rand!V582),V$6-SQRT(V$3*(1-Rand!V582)))</f>
        <v>18.676856908016422</v>
      </c>
      <c r="W588" s="29">
        <f>IF(Rand!W582&lt;=W$1,W$4+SQRT(W$2*Rand!W582),W$6-SQRT(W$3*(1-Rand!W582)))</f>
        <v>15.961897305789581</v>
      </c>
      <c r="X588" s="32">
        <f>IF(Rand!X582&lt;=X$1,X$4+SQRT(X$2*Rand!X582),X$6-SQRT(X$3*(1-Rand!X582)))</f>
        <v>7.9275715928178645</v>
      </c>
      <c r="Y588" s="25">
        <f>IF(Rand!Y582&lt;=Y$1,Y$4+SQRT(Y$2*Rand!Y582),Y$6-SQRT(Y$3*(1-Rand!Y582)))</f>
        <v>14.518306844756561</v>
      </c>
    </row>
    <row r="589" spans="2:25" hidden="1" x14ac:dyDescent="0.25">
      <c r="B589" s="17">
        <f>IF(Rand!B583&lt;=B$1,B$4+SQRT(B$2*Rand!B583),B$6-SQRT(B$3*(1-Rand!B583)))</f>
        <v>4.4463657811371453</v>
      </c>
      <c r="C589" s="24">
        <f>IF(Rand!C583&lt;=C$1,C$4+SQRT(C$2*Rand!C583),C$6-SQRT(C$3*(1-Rand!C583)))</f>
        <v>3.1420250675463675</v>
      </c>
      <c r="D589" s="20">
        <f>IF(Rand!D583&lt;=D$1,D$4+SQRT(D$2*Rand!D583),D$6-SQRT(D$3*(1-Rand!D583)))</f>
        <v>6.7576624890386778</v>
      </c>
      <c r="E589" s="29">
        <f>IF(Rand!E583&lt;=E$1,E$4+SQRT(E$2*Rand!E583),E$6-SQRT(E$3*(1-Rand!E583)))</f>
        <v>4.1202352766787511</v>
      </c>
      <c r="F589" s="32">
        <f>IF(Rand!F583&lt;=F$1,F$4+SQRT(F$2*Rand!F583),F$6-SQRT(F$3*(1-Rand!F583)))</f>
        <v>2.5717136377606287</v>
      </c>
      <c r="G589" s="25">
        <f>IF(Rand!G583&lt;=G$1,G$4+SQRT(G$2*Rand!G583),G$6-SQRT(G$3*(1-Rand!G583)))</f>
        <v>2.4505042836606248</v>
      </c>
      <c r="H589" s="17">
        <f>IF(Rand!H583&lt;=H$1,H$4+SQRT(H$2*Rand!H583),H$6-SQRT(H$3*(1-Rand!H583)))</f>
        <v>9.4889323665172469</v>
      </c>
      <c r="I589" s="24">
        <f>IF(Rand!I583&lt;=I$1,I$4+SQRT(I$2*Rand!I583),I$6-SQRT(I$3*(1-Rand!I583)))</f>
        <v>9.9711602672821353</v>
      </c>
      <c r="J589" s="20">
        <f>IF(Rand!J583&lt;=J$1,J$4+SQRT(J$2*Rand!J583),J$6-SQRT(J$3*(1-Rand!J583)))</f>
        <v>11.769569415670341</v>
      </c>
      <c r="K589" s="29">
        <f>IF(Rand!K583&lt;=K$1,K$4+SQRT(K$2*Rand!K583),K$6-SQRT(K$3*(1-Rand!K583)))</f>
        <v>5.1105270942938557</v>
      </c>
      <c r="L589" s="32">
        <f>IF(Rand!L583&lt;=L$1,L$4+SQRT(L$2*Rand!L583),L$6-SQRT(L$3*(1-Rand!L583)))</f>
        <v>13.794220659283873</v>
      </c>
      <c r="M589" s="25">
        <f>IF(Rand!M583&lt;=M$1,M$4+SQRT(M$2*Rand!M583),M$6-SQRT(M$3*(1-Rand!M583)))</f>
        <v>10.298186519251493</v>
      </c>
      <c r="N589" s="17">
        <f>IF(Rand!N583&lt;=N$1,N$4+SQRT(N$2*Rand!N583),N$6-SQRT(N$3*(1-Rand!N583)))</f>
        <v>13.221628453954855</v>
      </c>
      <c r="O589" s="24">
        <f>IF(Rand!O583&lt;=O$1,O$4+SQRT(O$2*Rand!O583),O$6-SQRT(O$3*(1-Rand!O583)))</f>
        <v>9.7110598759542643</v>
      </c>
      <c r="P589" s="20">
        <f>IF(Rand!P583&lt;=P$1,P$4+SQRT(P$2*Rand!P583),P$6-SQRT(P$3*(1-Rand!P583)))</f>
        <v>10.538921302483406</v>
      </c>
      <c r="Q589" s="29">
        <f>IF(Rand!Q583&lt;=Q$1,Q$4+SQRT(Q$2*Rand!Q583),Q$6-SQRT(Q$3*(1-Rand!Q583)))</f>
        <v>8.3593385583054953</v>
      </c>
      <c r="R589" s="32">
        <f>IF(Rand!R583&lt;=R$1,R$4+SQRT(R$2*Rand!R583),R$6-SQRT(R$3*(1-Rand!R583)))</f>
        <v>16.605179451194616</v>
      </c>
      <c r="S589" s="25">
        <f>IF(Rand!S583&lt;=S$1,S$4+SQRT(S$2*Rand!S583),S$6-SQRT(S$3*(1-Rand!S583)))</f>
        <v>16.289748549770554</v>
      </c>
      <c r="T589" s="17">
        <f>IF(Rand!T583&lt;=T$1,T$4+SQRT(T$2*Rand!T583),T$6-SQRT(T$3*(1-Rand!T583)))</f>
        <v>15.193153876690602</v>
      </c>
      <c r="U589" s="24">
        <f>IF(Rand!U583&lt;=U$1,U$4+SQRT(U$2*Rand!U583),U$6-SQRT(U$3*(1-Rand!U583)))</f>
        <v>16.825839144404831</v>
      </c>
      <c r="V589" s="20">
        <f>IF(Rand!V583&lt;=V$1,V$4+SQRT(V$2*Rand!V583),V$6-SQRT(V$3*(1-Rand!V583)))</f>
        <v>7.2024448172573248</v>
      </c>
      <c r="W589" s="29">
        <f>IF(Rand!W583&lt;=W$1,W$4+SQRT(W$2*Rand!W583),W$6-SQRT(W$3*(1-Rand!W583)))</f>
        <v>13.191687793187651</v>
      </c>
      <c r="X589" s="32">
        <f>IF(Rand!X583&lt;=X$1,X$4+SQRT(X$2*Rand!X583),X$6-SQRT(X$3*(1-Rand!X583)))</f>
        <v>9.4333336591405157</v>
      </c>
      <c r="Y589" s="25">
        <f>IF(Rand!Y583&lt;=Y$1,Y$4+SQRT(Y$2*Rand!Y583),Y$6-SQRT(Y$3*(1-Rand!Y583)))</f>
        <v>7.5589217304589784</v>
      </c>
    </row>
    <row r="590" spans="2:25" hidden="1" x14ac:dyDescent="0.25">
      <c r="B590" s="17">
        <f>IF(Rand!B584&lt;=B$1,B$4+SQRT(B$2*Rand!B584),B$6-SQRT(B$3*(1-Rand!B584)))</f>
        <v>3.7883519524587124</v>
      </c>
      <c r="C590" s="24">
        <f>IF(Rand!C584&lt;=C$1,C$4+SQRT(C$2*Rand!C584),C$6-SQRT(C$3*(1-Rand!C584)))</f>
        <v>3.0154539555523838</v>
      </c>
      <c r="D590" s="20">
        <f>IF(Rand!D584&lt;=D$1,D$4+SQRT(D$2*Rand!D584),D$6-SQRT(D$3*(1-Rand!D584)))</f>
        <v>6.1746734881227985</v>
      </c>
      <c r="E590" s="29">
        <f>IF(Rand!E584&lt;=E$1,E$4+SQRT(E$2*Rand!E584),E$6-SQRT(E$3*(1-Rand!E584)))</f>
        <v>3.4871642425820348</v>
      </c>
      <c r="F590" s="32">
        <f>IF(Rand!F584&lt;=F$1,F$4+SQRT(F$2*Rand!F584),F$6-SQRT(F$3*(1-Rand!F584)))</f>
        <v>1.4469144426524594</v>
      </c>
      <c r="G590" s="25">
        <f>IF(Rand!G584&lt;=G$1,G$4+SQRT(G$2*Rand!G584),G$6-SQRT(G$3*(1-Rand!G584)))</f>
        <v>3.6235161877738835</v>
      </c>
      <c r="H590" s="17">
        <f>IF(Rand!H584&lt;=H$1,H$4+SQRT(H$2*Rand!H584),H$6-SQRT(H$3*(1-Rand!H584)))</f>
        <v>11.30769567657255</v>
      </c>
      <c r="I590" s="24">
        <f>IF(Rand!I584&lt;=I$1,I$4+SQRT(I$2*Rand!I584),I$6-SQRT(I$3*(1-Rand!I584)))</f>
        <v>10.252413992670075</v>
      </c>
      <c r="J590" s="20">
        <f>IF(Rand!J584&lt;=J$1,J$4+SQRT(J$2*Rand!J584),J$6-SQRT(J$3*(1-Rand!J584)))</f>
        <v>14.110750199759956</v>
      </c>
      <c r="K590" s="29">
        <f>IF(Rand!K584&lt;=K$1,K$4+SQRT(K$2*Rand!K584),K$6-SQRT(K$3*(1-Rand!K584)))</f>
        <v>11.059704146018268</v>
      </c>
      <c r="L590" s="32">
        <f>IF(Rand!L584&lt;=L$1,L$4+SQRT(L$2*Rand!L584),L$6-SQRT(L$3*(1-Rand!L584)))</f>
        <v>11.676107906254705</v>
      </c>
      <c r="M590" s="25">
        <f>IF(Rand!M584&lt;=M$1,M$4+SQRT(M$2*Rand!M584),M$6-SQRT(M$3*(1-Rand!M584)))</f>
        <v>13.087960450539869</v>
      </c>
      <c r="N590" s="17">
        <f>IF(Rand!N584&lt;=N$1,N$4+SQRT(N$2*Rand!N584),N$6-SQRT(N$3*(1-Rand!N584)))</f>
        <v>14.640254631963177</v>
      </c>
      <c r="O590" s="24">
        <f>IF(Rand!O584&lt;=O$1,O$4+SQRT(O$2*Rand!O584),O$6-SQRT(O$3*(1-Rand!O584)))</f>
        <v>12.856747094654772</v>
      </c>
      <c r="P590" s="20">
        <f>IF(Rand!P584&lt;=P$1,P$4+SQRT(P$2*Rand!P584),P$6-SQRT(P$3*(1-Rand!P584)))</f>
        <v>11.44621538303214</v>
      </c>
      <c r="Q590" s="29">
        <f>IF(Rand!Q584&lt;=Q$1,Q$4+SQRT(Q$2*Rand!Q584),Q$6-SQRT(Q$3*(1-Rand!Q584)))</f>
        <v>16.232194400719383</v>
      </c>
      <c r="R590" s="32">
        <f>IF(Rand!R584&lt;=R$1,R$4+SQRT(R$2*Rand!R584),R$6-SQRT(R$3*(1-Rand!R584)))</f>
        <v>11.372891439049251</v>
      </c>
      <c r="S590" s="25">
        <f>IF(Rand!S584&lt;=S$1,S$4+SQRT(S$2*Rand!S584),S$6-SQRT(S$3*(1-Rand!S584)))</f>
        <v>11.827680265018085</v>
      </c>
      <c r="T590" s="17">
        <f>IF(Rand!T584&lt;=T$1,T$4+SQRT(T$2*Rand!T584),T$6-SQRT(T$3*(1-Rand!T584)))</f>
        <v>8.3556197566207597</v>
      </c>
      <c r="U590" s="24">
        <f>IF(Rand!U584&lt;=U$1,U$4+SQRT(U$2*Rand!U584),U$6-SQRT(U$3*(1-Rand!U584)))</f>
        <v>9.5665110372488513</v>
      </c>
      <c r="V590" s="20">
        <f>IF(Rand!V584&lt;=V$1,V$4+SQRT(V$2*Rand!V584),V$6-SQRT(V$3*(1-Rand!V584)))</f>
        <v>16.483941028955275</v>
      </c>
      <c r="W590" s="29">
        <f>IF(Rand!W584&lt;=W$1,W$4+SQRT(W$2*Rand!W584),W$6-SQRT(W$3*(1-Rand!W584)))</f>
        <v>10.219657214348462</v>
      </c>
      <c r="X590" s="32">
        <f>IF(Rand!X584&lt;=X$1,X$4+SQRT(X$2*Rand!X584),X$6-SQRT(X$3*(1-Rand!X584)))</f>
        <v>8.6119776404071242</v>
      </c>
      <c r="Y590" s="25">
        <f>IF(Rand!Y584&lt;=Y$1,Y$4+SQRT(Y$2*Rand!Y584),Y$6-SQRT(Y$3*(1-Rand!Y584)))</f>
        <v>9.2691737070714169</v>
      </c>
    </row>
    <row r="591" spans="2:25" hidden="1" x14ac:dyDescent="0.25">
      <c r="B591" s="17">
        <f>IF(Rand!B585&lt;=B$1,B$4+SQRT(B$2*Rand!B585),B$6-SQRT(B$3*(1-Rand!B585)))</f>
        <v>3.6031086503477106</v>
      </c>
      <c r="C591" s="24">
        <f>IF(Rand!C585&lt;=C$1,C$4+SQRT(C$2*Rand!C585),C$6-SQRT(C$3*(1-Rand!C585)))</f>
        <v>2.4640985113186948</v>
      </c>
      <c r="D591" s="20">
        <f>IF(Rand!D585&lt;=D$1,D$4+SQRT(D$2*Rand!D585),D$6-SQRT(D$3*(1-Rand!D585)))</f>
        <v>4.6446405378268807</v>
      </c>
      <c r="E591" s="29">
        <f>IF(Rand!E585&lt;=E$1,E$4+SQRT(E$2*Rand!E585),E$6-SQRT(E$3*(1-Rand!E585)))</f>
        <v>4.3959929284146098</v>
      </c>
      <c r="F591" s="32">
        <f>IF(Rand!F585&lt;=F$1,F$4+SQRT(F$2*Rand!F585),F$6-SQRT(F$3*(1-Rand!F585)))</f>
        <v>2.8844552013777509</v>
      </c>
      <c r="G591" s="25">
        <f>IF(Rand!G585&lt;=G$1,G$4+SQRT(G$2*Rand!G585),G$6-SQRT(G$3*(1-Rand!G585)))</f>
        <v>4.5300462592335258</v>
      </c>
      <c r="H591" s="17">
        <f>IF(Rand!H585&lt;=H$1,H$4+SQRT(H$2*Rand!H585),H$6-SQRT(H$3*(1-Rand!H585)))</f>
        <v>14.095586623983619</v>
      </c>
      <c r="I591" s="24">
        <f>IF(Rand!I585&lt;=I$1,I$4+SQRT(I$2*Rand!I585),I$6-SQRT(I$3*(1-Rand!I585)))</f>
        <v>17.327690011466061</v>
      </c>
      <c r="J591" s="20">
        <f>IF(Rand!J585&lt;=J$1,J$4+SQRT(J$2*Rand!J585),J$6-SQRT(J$3*(1-Rand!J585)))</f>
        <v>13.792900639610249</v>
      </c>
      <c r="K591" s="29">
        <f>IF(Rand!K585&lt;=K$1,K$4+SQRT(K$2*Rand!K585),K$6-SQRT(K$3*(1-Rand!K585)))</f>
        <v>15.701327271660404</v>
      </c>
      <c r="L591" s="32">
        <f>IF(Rand!L585&lt;=L$1,L$4+SQRT(L$2*Rand!L585),L$6-SQRT(L$3*(1-Rand!L585)))</f>
        <v>7.2563315808620139</v>
      </c>
      <c r="M591" s="25">
        <f>IF(Rand!M585&lt;=M$1,M$4+SQRT(M$2*Rand!M585),M$6-SQRT(M$3*(1-Rand!M585)))</f>
        <v>7.7912676076540706</v>
      </c>
      <c r="N591" s="17">
        <f>IF(Rand!N585&lt;=N$1,N$4+SQRT(N$2*Rand!N585),N$6-SQRT(N$3*(1-Rand!N585)))</f>
        <v>16.636820700113947</v>
      </c>
      <c r="O591" s="24">
        <f>IF(Rand!O585&lt;=O$1,O$4+SQRT(O$2*Rand!O585),O$6-SQRT(O$3*(1-Rand!O585)))</f>
        <v>9.815100953115353</v>
      </c>
      <c r="P591" s="20">
        <f>IF(Rand!P585&lt;=P$1,P$4+SQRT(P$2*Rand!P585),P$6-SQRT(P$3*(1-Rand!P585)))</f>
        <v>17.821164417147035</v>
      </c>
      <c r="Q591" s="29">
        <f>IF(Rand!Q585&lt;=Q$1,Q$4+SQRT(Q$2*Rand!Q585),Q$6-SQRT(Q$3*(1-Rand!Q585)))</f>
        <v>6.9675708450693046</v>
      </c>
      <c r="R591" s="32">
        <f>IF(Rand!R585&lt;=R$1,R$4+SQRT(R$2*Rand!R585),R$6-SQRT(R$3*(1-Rand!R585)))</f>
        <v>6.5399465223335369</v>
      </c>
      <c r="S591" s="25">
        <f>IF(Rand!S585&lt;=S$1,S$4+SQRT(S$2*Rand!S585),S$6-SQRT(S$3*(1-Rand!S585)))</f>
        <v>10.176150327538174</v>
      </c>
      <c r="T591" s="17">
        <f>IF(Rand!T585&lt;=T$1,T$4+SQRT(T$2*Rand!T585),T$6-SQRT(T$3*(1-Rand!T585)))</f>
        <v>6.7424301065993664</v>
      </c>
      <c r="U591" s="24">
        <f>IF(Rand!U585&lt;=U$1,U$4+SQRT(U$2*Rand!U585),U$6-SQRT(U$3*(1-Rand!U585)))</f>
        <v>14.756436272701343</v>
      </c>
      <c r="V591" s="20">
        <f>IF(Rand!V585&lt;=V$1,V$4+SQRT(V$2*Rand!V585),V$6-SQRT(V$3*(1-Rand!V585)))</f>
        <v>8.1763760860468331</v>
      </c>
      <c r="W591" s="29">
        <f>IF(Rand!W585&lt;=W$1,W$4+SQRT(W$2*Rand!W585),W$6-SQRT(W$3*(1-Rand!W585)))</f>
        <v>10.987158856775407</v>
      </c>
      <c r="X591" s="32">
        <f>IF(Rand!X585&lt;=X$1,X$4+SQRT(X$2*Rand!X585),X$6-SQRT(X$3*(1-Rand!X585)))</f>
        <v>10.914330319199905</v>
      </c>
      <c r="Y591" s="25">
        <f>IF(Rand!Y585&lt;=Y$1,Y$4+SQRT(Y$2*Rand!Y585),Y$6-SQRT(Y$3*(1-Rand!Y585)))</f>
        <v>7.7489238408016821</v>
      </c>
    </row>
    <row r="592" spans="2:25" hidden="1" x14ac:dyDescent="0.25">
      <c r="B592" s="17">
        <f>IF(Rand!B586&lt;=B$1,B$4+SQRT(B$2*Rand!B586),B$6-SQRT(B$3*(1-Rand!B586)))</f>
        <v>5.072126847696607</v>
      </c>
      <c r="C592" s="24">
        <f>IF(Rand!C586&lt;=C$1,C$4+SQRT(C$2*Rand!C586),C$6-SQRT(C$3*(1-Rand!C586)))</f>
        <v>3.1309339695388712</v>
      </c>
      <c r="D592" s="20">
        <f>IF(Rand!D586&lt;=D$1,D$4+SQRT(D$2*Rand!D586),D$6-SQRT(D$3*(1-Rand!D586)))</f>
        <v>5.4130572025340573</v>
      </c>
      <c r="E592" s="29">
        <f>IF(Rand!E586&lt;=E$1,E$4+SQRT(E$2*Rand!E586),E$6-SQRT(E$3*(1-Rand!E586)))</f>
        <v>3.6782595514132659</v>
      </c>
      <c r="F592" s="32">
        <f>IF(Rand!F586&lt;=F$1,F$4+SQRT(F$2*Rand!F586),F$6-SQRT(F$3*(1-Rand!F586)))</f>
        <v>2.0965393982500693</v>
      </c>
      <c r="G592" s="25">
        <f>IF(Rand!G586&lt;=G$1,G$4+SQRT(G$2*Rand!G586),G$6-SQRT(G$3*(1-Rand!G586)))</f>
        <v>2.84225990679003</v>
      </c>
      <c r="H592" s="17">
        <f>IF(Rand!H586&lt;=H$1,H$4+SQRT(H$2*Rand!H586),H$6-SQRT(H$3*(1-Rand!H586)))</f>
        <v>8.2013101988508321</v>
      </c>
      <c r="I592" s="24">
        <f>IF(Rand!I586&lt;=I$1,I$4+SQRT(I$2*Rand!I586),I$6-SQRT(I$3*(1-Rand!I586)))</f>
        <v>9.1520592554691369</v>
      </c>
      <c r="J592" s="20">
        <f>IF(Rand!J586&lt;=J$1,J$4+SQRT(J$2*Rand!J586),J$6-SQRT(J$3*(1-Rand!J586)))</f>
        <v>15.312658929973104</v>
      </c>
      <c r="K592" s="29">
        <f>IF(Rand!K586&lt;=K$1,K$4+SQRT(K$2*Rand!K586),K$6-SQRT(K$3*(1-Rand!K586)))</f>
        <v>9.6539451035765484</v>
      </c>
      <c r="L592" s="32">
        <f>IF(Rand!L586&lt;=L$1,L$4+SQRT(L$2*Rand!L586),L$6-SQRT(L$3*(1-Rand!L586)))</f>
        <v>12.073858632525319</v>
      </c>
      <c r="M592" s="25">
        <f>IF(Rand!M586&lt;=M$1,M$4+SQRT(M$2*Rand!M586),M$6-SQRT(M$3*(1-Rand!M586)))</f>
        <v>14.877433658088119</v>
      </c>
      <c r="N592" s="17">
        <f>IF(Rand!N586&lt;=N$1,N$4+SQRT(N$2*Rand!N586),N$6-SQRT(N$3*(1-Rand!N586)))</f>
        <v>17.649103874464483</v>
      </c>
      <c r="O592" s="24">
        <f>IF(Rand!O586&lt;=O$1,O$4+SQRT(O$2*Rand!O586),O$6-SQRT(O$3*(1-Rand!O586)))</f>
        <v>7.6997941014527562</v>
      </c>
      <c r="P592" s="20">
        <f>IF(Rand!P586&lt;=P$1,P$4+SQRT(P$2*Rand!P586),P$6-SQRT(P$3*(1-Rand!P586)))</f>
        <v>9.6297974811361229</v>
      </c>
      <c r="Q592" s="29">
        <f>IF(Rand!Q586&lt;=Q$1,Q$4+SQRT(Q$2*Rand!Q586),Q$6-SQRT(Q$3*(1-Rand!Q586)))</f>
        <v>11.860452627076253</v>
      </c>
      <c r="R592" s="32">
        <f>IF(Rand!R586&lt;=R$1,R$4+SQRT(R$2*Rand!R586),R$6-SQRT(R$3*(1-Rand!R586)))</f>
        <v>14.669014859743953</v>
      </c>
      <c r="S592" s="25">
        <f>IF(Rand!S586&lt;=S$1,S$4+SQRT(S$2*Rand!S586),S$6-SQRT(S$3*(1-Rand!S586)))</f>
        <v>8.4919993162728407</v>
      </c>
      <c r="T592" s="17">
        <f>IF(Rand!T586&lt;=T$1,T$4+SQRT(T$2*Rand!T586),T$6-SQRT(T$3*(1-Rand!T586)))</f>
        <v>8.0360813212705935</v>
      </c>
      <c r="U592" s="24">
        <f>IF(Rand!U586&lt;=U$1,U$4+SQRT(U$2*Rand!U586),U$6-SQRT(U$3*(1-Rand!U586)))</f>
        <v>8.2333480755900652</v>
      </c>
      <c r="V592" s="20">
        <f>IF(Rand!V586&lt;=V$1,V$4+SQRT(V$2*Rand!V586),V$6-SQRT(V$3*(1-Rand!V586)))</f>
        <v>10.870611503815946</v>
      </c>
      <c r="W592" s="29">
        <f>IF(Rand!W586&lt;=W$1,W$4+SQRT(W$2*Rand!W586),W$6-SQRT(W$3*(1-Rand!W586)))</f>
        <v>15.896490623753177</v>
      </c>
      <c r="X592" s="32">
        <f>IF(Rand!X586&lt;=X$1,X$4+SQRT(X$2*Rand!X586),X$6-SQRT(X$3*(1-Rand!X586)))</f>
        <v>18.408470160081063</v>
      </c>
      <c r="Y592" s="25">
        <f>IF(Rand!Y586&lt;=Y$1,Y$4+SQRT(Y$2*Rand!Y586),Y$6-SQRT(Y$3*(1-Rand!Y586)))</f>
        <v>10.749753271620191</v>
      </c>
    </row>
    <row r="593" spans="2:25" hidden="1" x14ac:dyDescent="0.25">
      <c r="B593" s="17">
        <f>IF(Rand!B587&lt;=B$1,B$4+SQRT(B$2*Rand!B587),B$6-SQRT(B$3*(1-Rand!B587)))</f>
        <v>3.9010997458404311</v>
      </c>
      <c r="C593" s="24">
        <f>IF(Rand!C587&lt;=C$1,C$4+SQRT(C$2*Rand!C587),C$6-SQRT(C$3*(1-Rand!C587)))</f>
        <v>1.2872495063874216</v>
      </c>
      <c r="D593" s="20">
        <f>IF(Rand!D587&lt;=D$1,D$4+SQRT(D$2*Rand!D587),D$6-SQRT(D$3*(1-Rand!D587)))</f>
        <v>5.9271926883824566</v>
      </c>
      <c r="E593" s="29">
        <f>IF(Rand!E587&lt;=E$1,E$4+SQRT(E$2*Rand!E587),E$6-SQRT(E$3*(1-Rand!E587)))</f>
        <v>4.3091753456914477</v>
      </c>
      <c r="F593" s="32">
        <f>IF(Rand!F587&lt;=F$1,F$4+SQRT(F$2*Rand!F587),F$6-SQRT(F$3*(1-Rand!F587)))</f>
        <v>1.7658339224175836</v>
      </c>
      <c r="G593" s="25">
        <f>IF(Rand!G587&lt;=G$1,G$4+SQRT(G$2*Rand!G587),G$6-SQRT(G$3*(1-Rand!G587)))</f>
        <v>3.0288598648655878</v>
      </c>
      <c r="H593" s="17">
        <f>IF(Rand!H587&lt;=H$1,H$4+SQRT(H$2*Rand!H587),H$6-SQRT(H$3*(1-Rand!H587)))</f>
        <v>9.4491437207842139</v>
      </c>
      <c r="I593" s="24">
        <f>IF(Rand!I587&lt;=I$1,I$4+SQRT(I$2*Rand!I587),I$6-SQRT(I$3*(1-Rand!I587)))</f>
        <v>16.193719145297973</v>
      </c>
      <c r="J593" s="20">
        <f>IF(Rand!J587&lt;=J$1,J$4+SQRT(J$2*Rand!J587),J$6-SQRT(J$3*(1-Rand!J587)))</f>
        <v>7.9784672633343066</v>
      </c>
      <c r="K593" s="29">
        <f>IF(Rand!K587&lt;=K$1,K$4+SQRT(K$2*Rand!K587),K$6-SQRT(K$3*(1-Rand!K587)))</f>
        <v>7.5936577296017571</v>
      </c>
      <c r="L593" s="32">
        <f>IF(Rand!L587&lt;=L$1,L$4+SQRT(L$2*Rand!L587),L$6-SQRT(L$3*(1-Rand!L587)))</f>
        <v>9.0282936072055158</v>
      </c>
      <c r="M593" s="25">
        <f>IF(Rand!M587&lt;=M$1,M$4+SQRT(M$2*Rand!M587),M$6-SQRT(M$3*(1-Rand!M587)))</f>
        <v>14.728196831094074</v>
      </c>
      <c r="N593" s="17">
        <f>IF(Rand!N587&lt;=N$1,N$4+SQRT(N$2*Rand!N587),N$6-SQRT(N$3*(1-Rand!N587)))</f>
        <v>12.367505100832435</v>
      </c>
      <c r="O593" s="24">
        <f>IF(Rand!O587&lt;=O$1,O$4+SQRT(O$2*Rand!O587),O$6-SQRT(O$3*(1-Rand!O587)))</f>
        <v>7.5921516015490011</v>
      </c>
      <c r="P593" s="20">
        <f>IF(Rand!P587&lt;=P$1,P$4+SQRT(P$2*Rand!P587),P$6-SQRT(P$3*(1-Rand!P587)))</f>
        <v>15.782713442603287</v>
      </c>
      <c r="Q593" s="29">
        <f>IF(Rand!Q587&lt;=Q$1,Q$4+SQRT(Q$2*Rand!Q587),Q$6-SQRT(Q$3*(1-Rand!Q587)))</f>
        <v>18.975733732678918</v>
      </c>
      <c r="R593" s="32">
        <f>IF(Rand!R587&lt;=R$1,R$4+SQRT(R$2*Rand!R587),R$6-SQRT(R$3*(1-Rand!R587)))</f>
        <v>9.4712715008647006</v>
      </c>
      <c r="S593" s="25">
        <f>IF(Rand!S587&lt;=S$1,S$4+SQRT(S$2*Rand!S587),S$6-SQRT(S$3*(1-Rand!S587)))</f>
        <v>7.4892314243004838</v>
      </c>
      <c r="T593" s="17">
        <f>IF(Rand!T587&lt;=T$1,T$4+SQRT(T$2*Rand!T587),T$6-SQRT(T$3*(1-Rand!T587)))</f>
        <v>11.51820971603388</v>
      </c>
      <c r="U593" s="24">
        <f>IF(Rand!U587&lt;=U$1,U$4+SQRT(U$2*Rand!U587),U$6-SQRT(U$3*(1-Rand!U587)))</f>
        <v>16.859216350445109</v>
      </c>
      <c r="V593" s="20">
        <f>IF(Rand!V587&lt;=V$1,V$4+SQRT(V$2*Rand!V587),V$6-SQRT(V$3*(1-Rand!V587)))</f>
        <v>9.1809543575283747</v>
      </c>
      <c r="W593" s="29">
        <f>IF(Rand!W587&lt;=W$1,W$4+SQRT(W$2*Rand!W587),W$6-SQRT(W$3*(1-Rand!W587)))</f>
        <v>10.193768867208776</v>
      </c>
      <c r="X593" s="32">
        <f>IF(Rand!X587&lt;=X$1,X$4+SQRT(X$2*Rand!X587),X$6-SQRT(X$3*(1-Rand!X587)))</f>
        <v>11.039407530331712</v>
      </c>
      <c r="Y593" s="25">
        <f>IF(Rand!Y587&lt;=Y$1,Y$4+SQRT(Y$2*Rand!Y587),Y$6-SQRT(Y$3*(1-Rand!Y587)))</f>
        <v>10.480233737691478</v>
      </c>
    </row>
    <row r="594" spans="2:25" hidden="1" x14ac:dyDescent="0.25">
      <c r="B594" s="17">
        <f>IF(Rand!B588&lt;=B$1,B$4+SQRT(B$2*Rand!B588),B$6-SQRT(B$3*(1-Rand!B588)))</f>
        <v>4.7357824917136062</v>
      </c>
      <c r="C594" s="24">
        <f>IF(Rand!C588&lt;=C$1,C$4+SQRT(C$2*Rand!C588),C$6-SQRT(C$3*(1-Rand!C588)))</f>
        <v>2.983592888948075</v>
      </c>
      <c r="D594" s="20">
        <f>IF(Rand!D588&lt;=D$1,D$4+SQRT(D$2*Rand!D588),D$6-SQRT(D$3*(1-Rand!D588)))</f>
        <v>5.3082788099207772</v>
      </c>
      <c r="E594" s="29">
        <f>IF(Rand!E588&lt;=E$1,E$4+SQRT(E$2*Rand!E588),E$6-SQRT(E$3*(1-Rand!E588)))</f>
        <v>3.772110512978617</v>
      </c>
      <c r="F594" s="32">
        <f>IF(Rand!F588&lt;=F$1,F$4+SQRT(F$2*Rand!F588),F$6-SQRT(F$3*(1-Rand!F588)))</f>
        <v>1.5826640134188896</v>
      </c>
      <c r="G594" s="25">
        <f>IF(Rand!G588&lt;=G$1,G$4+SQRT(G$2*Rand!G588),G$6-SQRT(G$3*(1-Rand!G588)))</f>
        <v>3.5917873543284706</v>
      </c>
      <c r="H594" s="17">
        <f>IF(Rand!H588&lt;=H$1,H$4+SQRT(H$2*Rand!H588),H$6-SQRT(H$3*(1-Rand!H588)))</f>
        <v>10.485643330999382</v>
      </c>
      <c r="I594" s="24">
        <f>IF(Rand!I588&lt;=I$1,I$4+SQRT(I$2*Rand!I588),I$6-SQRT(I$3*(1-Rand!I588)))</f>
        <v>9.0067163124061125</v>
      </c>
      <c r="J594" s="20">
        <f>IF(Rand!J588&lt;=J$1,J$4+SQRT(J$2*Rand!J588),J$6-SQRT(J$3*(1-Rand!J588)))</f>
        <v>9.5191647502822097</v>
      </c>
      <c r="K594" s="29">
        <f>IF(Rand!K588&lt;=K$1,K$4+SQRT(K$2*Rand!K588),K$6-SQRT(K$3*(1-Rand!K588)))</f>
        <v>15.444392908601483</v>
      </c>
      <c r="L594" s="32">
        <f>IF(Rand!L588&lt;=L$1,L$4+SQRT(L$2*Rand!L588),L$6-SQRT(L$3*(1-Rand!L588)))</f>
        <v>9.8864883058237254</v>
      </c>
      <c r="M594" s="25">
        <f>IF(Rand!M588&lt;=M$1,M$4+SQRT(M$2*Rand!M588),M$6-SQRT(M$3*(1-Rand!M588)))</f>
        <v>13.286696445791861</v>
      </c>
      <c r="N594" s="17">
        <f>IF(Rand!N588&lt;=N$1,N$4+SQRT(N$2*Rand!N588),N$6-SQRT(N$3*(1-Rand!N588)))</f>
        <v>9.9509890028122303</v>
      </c>
      <c r="O594" s="24">
        <f>IF(Rand!O588&lt;=O$1,O$4+SQRT(O$2*Rand!O588),O$6-SQRT(O$3*(1-Rand!O588)))</f>
        <v>14.774377859266238</v>
      </c>
      <c r="P594" s="20">
        <f>IF(Rand!P588&lt;=P$1,P$4+SQRT(P$2*Rand!P588),P$6-SQRT(P$3*(1-Rand!P588)))</f>
        <v>14.820195812056255</v>
      </c>
      <c r="Q594" s="29">
        <f>IF(Rand!Q588&lt;=Q$1,Q$4+SQRT(Q$2*Rand!Q588),Q$6-SQRT(Q$3*(1-Rand!Q588)))</f>
        <v>11.92263885985917</v>
      </c>
      <c r="R594" s="32">
        <f>IF(Rand!R588&lt;=R$1,R$4+SQRT(R$2*Rand!R588),R$6-SQRT(R$3*(1-Rand!R588)))</f>
        <v>7.0828435417439497</v>
      </c>
      <c r="S594" s="25">
        <f>IF(Rand!S588&lt;=S$1,S$4+SQRT(S$2*Rand!S588),S$6-SQRT(S$3*(1-Rand!S588)))</f>
        <v>19.202537528465825</v>
      </c>
      <c r="T594" s="17">
        <f>IF(Rand!T588&lt;=T$1,T$4+SQRT(T$2*Rand!T588),T$6-SQRT(T$3*(1-Rand!T588)))</f>
        <v>9.6613477429133301</v>
      </c>
      <c r="U594" s="24">
        <f>IF(Rand!U588&lt;=U$1,U$4+SQRT(U$2*Rand!U588),U$6-SQRT(U$3*(1-Rand!U588)))</f>
        <v>18.499165460916537</v>
      </c>
      <c r="V594" s="20">
        <f>IF(Rand!V588&lt;=V$1,V$4+SQRT(V$2*Rand!V588),V$6-SQRT(V$3*(1-Rand!V588)))</f>
        <v>9.7143878972125002</v>
      </c>
      <c r="W594" s="29">
        <f>IF(Rand!W588&lt;=W$1,W$4+SQRT(W$2*Rand!W588),W$6-SQRT(W$3*(1-Rand!W588)))</f>
        <v>8.0856969948907338</v>
      </c>
      <c r="X594" s="32">
        <f>IF(Rand!X588&lt;=X$1,X$4+SQRT(X$2*Rand!X588),X$6-SQRT(X$3*(1-Rand!X588)))</f>
        <v>9.3706410357882071</v>
      </c>
      <c r="Y594" s="25">
        <f>IF(Rand!Y588&lt;=Y$1,Y$4+SQRT(Y$2*Rand!Y588),Y$6-SQRT(Y$3*(1-Rand!Y588)))</f>
        <v>14.231254961876125</v>
      </c>
    </row>
    <row r="595" spans="2:25" hidden="1" x14ac:dyDescent="0.25">
      <c r="B595" s="17">
        <f>IF(Rand!B589&lt;=B$1,B$4+SQRT(B$2*Rand!B589),B$6-SQRT(B$3*(1-Rand!B589)))</f>
        <v>3.8217928689201734</v>
      </c>
      <c r="C595" s="24">
        <f>IF(Rand!C589&lt;=C$1,C$4+SQRT(C$2*Rand!C589),C$6-SQRT(C$3*(1-Rand!C589)))</f>
        <v>3.9199334292627719</v>
      </c>
      <c r="D595" s="20">
        <f>IF(Rand!D589&lt;=D$1,D$4+SQRT(D$2*Rand!D589),D$6-SQRT(D$3*(1-Rand!D589)))</f>
        <v>4.1939991310758646</v>
      </c>
      <c r="E595" s="29">
        <f>IF(Rand!E589&lt;=E$1,E$4+SQRT(E$2*Rand!E589),E$6-SQRT(E$3*(1-Rand!E589)))</f>
        <v>4.4889477133132765</v>
      </c>
      <c r="F595" s="32">
        <f>IF(Rand!F589&lt;=F$1,F$4+SQRT(F$2*Rand!F589),F$6-SQRT(F$3*(1-Rand!F589)))</f>
        <v>2.2050649516510497</v>
      </c>
      <c r="G595" s="25">
        <f>IF(Rand!G589&lt;=G$1,G$4+SQRT(G$2*Rand!G589),G$6-SQRT(G$3*(1-Rand!G589)))</f>
        <v>3.2225605640329329</v>
      </c>
      <c r="H595" s="17">
        <f>IF(Rand!H589&lt;=H$1,H$4+SQRT(H$2*Rand!H589),H$6-SQRT(H$3*(1-Rand!H589)))</f>
        <v>11.742997049641433</v>
      </c>
      <c r="I595" s="24">
        <f>IF(Rand!I589&lt;=I$1,I$4+SQRT(I$2*Rand!I589),I$6-SQRT(I$3*(1-Rand!I589)))</f>
        <v>10.177213044178886</v>
      </c>
      <c r="J595" s="20">
        <f>IF(Rand!J589&lt;=J$1,J$4+SQRT(J$2*Rand!J589),J$6-SQRT(J$3*(1-Rand!J589)))</f>
        <v>13.051339392013357</v>
      </c>
      <c r="K595" s="29">
        <f>IF(Rand!K589&lt;=K$1,K$4+SQRT(K$2*Rand!K589),K$6-SQRT(K$3*(1-Rand!K589)))</f>
        <v>11.202258268323796</v>
      </c>
      <c r="L595" s="32">
        <f>IF(Rand!L589&lt;=L$1,L$4+SQRT(L$2*Rand!L589),L$6-SQRT(L$3*(1-Rand!L589)))</f>
        <v>6.7053408138724837</v>
      </c>
      <c r="M595" s="25">
        <f>IF(Rand!M589&lt;=M$1,M$4+SQRT(M$2*Rand!M589),M$6-SQRT(M$3*(1-Rand!M589)))</f>
        <v>9.7209779953530724</v>
      </c>
      <c r="N595" s="17">
        <f>IF(Rand!N589&lt;=N$1,N$4+SQRT(N$2*Rand!N589),N$6-SQRT(N$3*(1-Rand!N589)))</f>
        <v>9.2126330034771691</v>
      </c>
      <c r="O595" s="24">
        <f>IF(Rand!O589&lt;=O$1,O$4+SQRT(O$2*Rand!O589),O$6-SQRT(O$3*(1-Rand!O589)))</f>
        <v>16.211326131856548</v>
      </c>
      <c r="P595" s="20">
        <f>IF(Rand!P589&lt;=P$1,P$4+SQRT(P$2*Rand!P589),P$6-SQRT(P$3*(1-Rand!P589)))</f>
        <v>11.230515144522263</v>
      </c>
      <c r="Q595" s="29">
        <f>IF(Rand!Q589&lt;=Q$1,Q$4+SQRT(Q$2*Rand!Q589),Q$6-SQRT(Q$3*(1-Rand!Q589)))</f>
        <v>10.52007376637753</v>
      </c>
      <c r="R595" s="32">
        <f>IF(Rand!R589&lt;=R$1,R$4+SQRT(R$2*Rand!R589),R$6-SQRT(R$3*(1-Rand!R589)))</f>
        <v>18.662350910868447</v>
      </c>
      <c r="S595" s="25">
        <f>IF(Rand!S589&lt;=S$1,S$4+SQRT(S$2*Rand!S589),S$6-SQRT(S$3*(1-Rand!S589)))</f>
        <v>10.182128804167682</v>
      </c>
      <c r="T595" s="17">
        <f>IF(Rand!T589&lt;=T$1,T$4+SQRT(T$2*Rand!T589),T$6-SQRT(T$3*(1-Rand!T589)))</f>
        <v>7.8828111496403661</v>
      </c>
      <c r="U595" s="24">
        <f>IF(Rand!U589&lt;=U$1,U$4+SQRT(U$2*Rand!U589),U$6-SQRT(U$3*(1-Rand!U589)))</f>
        <v>17.750967636589568</v>
      </c>
      <c r="V595" s="20">
        <f>IF(Rand!V589&lt;=V$1,V$4+SQRT(V$2*Rand!V589),V$6-SQRT(V$3*(1-Rand!V589)))</f>
        <v>16.836179011283711</v>
      </c>
      <c r="W595" s="29">
        <f>IF(Rand!W589&lt;=W$1,W$4+SQRT(W$2*Rand!W589),W$6-SQRT(W$3*(1-Rand!W589)))</f>
        <v>13.207936339987135</v>
      </c>
      <c r="X595" s="32">
        <f>IF(Rand!X589&lt;=X$1,X$4+SQRT(X$2*Rand!X589),X$6-SQRT(X$3*(1-Rand!X589)))</f>
        <v>8.7217284878034249</v>
      </c>
      <c r="Y595" s="25">
        <f>IF(Rand!Y589&lt;=Y$1,Y$4+SQRT(Y$2*Rand!Y589),Y$6-SQRT(Y$3*(1-Rand!Y589)))</f>
        <v>16.025530781526626</v>
      </c>
    </row>
    <row r="596" spans="2:25" hidden="1" x14ac:dyDescent="0.25">
      <c r="B596" s="17">
        <f>IF(Rand!B590&lt;=B$1,B$4+SQRT(B$2*Rand!B590),B$6-SQRT(B$3*(1-Rand!B590)))</f>
        <v>3.4748104861041855</v>
      </c>
      <c r="C596" s="24">
        <f>IF(Rand!C590&lt;=C$1,C$4+SQRT(C$2*Rand!C590),C$6-SQRT(C$3*(1-Rand!C590)))</f>
        <v>3.164800958222556</v>
      </c>
      <c r="D596" s="20">
        <f>IF(Rand!D590&lt;=D$1,D$4+SQRT(D$2*Rand!D590),D$6-SQRT(D$3*(1-Rand!D590)))</f>
        <v>5.0785204862831987</v>
      </c>
      <c r="E596" s="29">
        <f>IF(Rand!E590&lt;=E$1,E$4+SQRT(E$2*Rand!E590),E$6-SQRT(E$3*(1-Rand!E590)))</f>
        <v>4.3532242532584782</v>
      </c>
      <c r="F596" s="32">
        <f>IF(Rand!F590&lt;=F$1,F$4+SQRT(F$2*Rand!F590),F$6-SQRT(F$3*(1-Rand!F590)))</f>
        <v>1.859954878847051</v>
      </c>
      <c r="G596" s="25">
        <f>IF(Rand!G590&lt;=G$1,G$4+SQRT(G$2*Rand!G590),G$6-SQRT(G$3*(1-Rand!G590)))</f>
        <v>3.5285512222916582</v>
      </c>
      <c r="H596" s="17">
        <f>IF(Rand!H590&lt;=H$1,H$4+SQRT(H$2*Rand!H590),H$6-SQRT(H$3*(1-Rand!H590)))</f>
        <v>7.9498098685955796</v>
      </c>
      <c r="I596" s="24">
        <f>IF(Rand!I590&lt;=I$1,I$4+SQRT(I$2*Rand!I590),I$6-SQRT(I$3*(1-Rand!I590)))</f>
        <v>10.585371666632817</v>
      </c>
      <c r="J596" s="20">
        <f>IF(Rand!J590&lt;=J$1,J$4+SQRT(J$2*Rand!J590),J$6-SQRT(J$3*(1-Rand!J590)))</f>
        <v>10.394349892826332</v>
      </c>
      <c r="K596" s="29">
        <f>IF(Rand!K590&lt;=K$1,K$4+SQRT(K$2*Rand!K590),K$6-SQRT(K$3*(1-Rand!K590)))</f>
        <v>12.243275517443085</v>
      </c>
      <c r="L596" s="32">
        <f>IF(Rand!L590&lt;=L$1,L$4+SQRT(L$2*Rand!L590),L$6-SQRT(L$3*(1-Rand!L590)))</f>
        <v>6.9716238298178173</v>
      </c>
      <c r="M596" s="25">
        <f>IF(Rand!M590&lt;=M$1,M$4+SQRT(M$2*Rand!M590),M$6-SQRT(M$3*(1-Rand!M590)))</f>
        <v>12.352470766640376</v>
      </c>
      <c r="N596" s="17">
        <f>IF(Rand!N590&lt;=N$1,N$4+SQRT(N$2*Rand!N590),N$6-SQRT(N$3*(1-Rand!N590)))</f>
        <v>12.078927046886465</v>
      </c>
      <c r="O596" s="24">
        <f>IF(Rand!O590&lt;=O$1,O$4+SQRT(O$2*Rand!O590),O$6-SQRT(O$3*(1-Rand!O590)))</f>
        <v>12.273343393192446</v>
      </c>
      <c r="P596" s="20">
        <f>IF(Rand!P590&lt;=P$1,P$4+SQRT(P$2*Rand!P590),P$6-SQRT(P$3*(1-Rand!P590)))</f>
        <v>12.938032558675541</v>
      </c>
      <c r="Q596" s="29">
        <f>IF(Rand!Q590&lt;=Q$1,Q$4+SQRT(Q$2*Rand!Q590),Q$6-SQRT(Q$3*(1-Rand!Q590)))</f>
        <v>16.540852025517101</v>
      </c>
      <c r="R596" s="32">
        <f>IF(Rand!R590&lt;=R$1,R$4+SQRT(R$2*Rand!R590),R$6-SQRT(R$3*(1-Rand!R590)))</f>
        <v>14.739379909134268</v>
      </c>
      <c r="S596" s="25">
        <f>IF(Rand!S590&lt;=S$1,S$4+SQRT(S$2*Rand!S590),S$6-SQRT(S$3*(1-Rand!S590)))</f>
        <v>17.168486127555486</v>
      </c>
      <c r="T596" s="17">
        <f>IF(Rand!T590&lt;=T$1,T$4+SQRT(T$2*Rand!T590),T$6-SQRT(T$3*(1-Rand!T590)))</f>
        <v>9.1039939716822946</v>
      </c>
      <c r="U596" s="24">
        <f>IF(Rand!U590&lt;=U$1,U$4+SQRT(U$2*Rand!U590),U$6-SQRT(U$3*(1-Rand!U590)))</f>
        <v>10.796336988462544</v>
      </c>
      <c r="V596" s="20">
        <f>IF(Rand!V590&lt;=V$1,V$4+SQRT(V$2*Rand!V590),V$6-SQRT(V$3*(1-Rand!V590)))</f>
        <v>10.405339405902666</v>
      </c>
      <c r="W596" s="29">
        <f>IF(Rand!W590&lt;=W$1,W$4+SQRT(W$2*Rand!W590),W$6-SQRT(W$3*(1-Rand!W590)))</f>
        <v>10.402046136444154</v>
      </c>
      <c r="X596" s="32">
        <f>IF(Rand!X590&lt;=X$1,X$4+SQRT(X$2*Rand!X590),X$6-SQRT(X$3*(1-Rand!X590)))</f>
        <v>10.952989285331968</v>
      </c>
      <c r="Y596" s="25">
        <f>IF(Rand!Y590&lt;=Y$1,Y$4+SQRT(Y$2*Rand!Y590),Y$6-SQRT(Y$3*(1-Rand!Y590)))</f>
        <v>9.9177883666855404</v>
      </c>
    </row>
    <row r="597" spans="2:25" hidden="1" x14ac:dyDescent="0.25">
      <c r="B597" s="17">
        <f>IF(Rand!B591&lt;=B$1,B$4+SQRT(B$2*Rand!B591),B$6-SQRT(B$3*(1-Rand!B591)))</f>
        <v>4.6942783742943011</v>
      </c>
      <c r="C597" s="24">
        <f>IF(Rand!C591&lt;=C$1,C$4+SQRT(C$2*Rand!C591),C$6-SQRT(C$3*(1-Rand!C591)))</f>
        <v>2.9424528836522672</v>
      </c>
      <c r="D597" s="20">
        <f>IF(Rand!D591&lt;=D$1,D$4+SQRT(D$2*Rand!D591),D$6-SQRT(D$3*(1-Rand!D591)))</f>
        <v>4.9513292399730195</v>
      </c>
      <c r="E597" s="29">
        <f>IF(Rand!E591&lt;=E$1,E$4+SQRT(E$2*Rand!E591),E$6-SQRT(E$3*(1-Rand!E591)))</f>
        <v>4.0724732420282486</v>
      </c>
      <c r="F597" s="32">
        <f>IF(Rand!F591&lt;=F$1,F$4+SQRT(F$2*Rand!F591),F$6-SQRT(F$3*(1-Rand!F591)))</f>
        <v>2.0655434597739761</v>
      </c>
      <c r="G597" s="25">
        <f>IF(Rand!G591&lt;=G$1,G$4+SQRT(G$2*Rand!G591),G$6-SQRT(G$3*(1-Rand!G591)))</f>
        <v>3.2924295655917568</v>
      </c>
      <c r="H597" s="17">
        <f>IF(Rand!H591&lt;=H$1,H$4+SQRT(H$2*Rand!H591),H$6-SQRT(H$3*(1-Rand!H591)))</f>
        <v>18.147793666534366</v>
      </c>
      <c r="I597" s="24">
        <f>IF(Rand!I591&lt;=I$1,I$4+SQRT(I$2*Rand!I591),I$6-SQRT(I$3*(1-Rand!I591)))</f>
        <v>6.2893071201246684</v>
      </c>
      <c r="J597" s="20">
        <f>IF(Rand!J591&lt;=J$1,J$4+SQRT(J$2*Rand!J591),J$6-SQRT(J$3*(1-Rand!J591)))</f>
        <v>9.0215461286312539</v>
      </c>
      <c r="K597" s="29">
        <f>IF(Rand!K591&lt;=K$1,K$4+SQRT(K$2*Rand!K591),K$6-SQRT(K$3*(1-Rand!K591)))</f>
        <v>8.1086368822218731</v>
      </c>
      <c r="L597" s="32">
        <f>IF(Rand!L591&lt;=L$1,L$4+SQRT(L$2*Rand!L591),L$6-SQRT(L$3*(1-Rand!L591)))</f>
        <v>10.64512300057868</v>
      </c>
      <c r="M597" s="25">
        <f>IF(Rand!M591&lt;=M$1,M$4+SQRT(M$2*Rand!M591),M$6-SQRT(M$3*(1-Rand!M591)))</f>
        <v>12.200313127436553</v>
      </c>
      <c r="N597" s="17">
        <f>IF(Rand!N591&lt;=N$1,N$4+SQRT(N$2*Rand!N591),N$6-SQRT(N$3*(1-Rand!N591)))</f>
        <v>11.885190707783774</v>
      </c>
      <c r="O597" s="24">
        <f>IF(Rand!O591&lt;=O$1,O$4+SQRT(O$2*Rand!O591),O$6-SQRT(O$3*(1-Rand!O591)))</f>
        <v>10.623046741098019</v>
      </c>
      <c r="P597" s="20">
        <f>IF(Rand!P591&lt;=P$1,P$4+SQRT(P$2*Rand!P591),P$6-SQRT(P$3*(1-Rand!P591)))</f>
        <v>6.6332548901107362</v>
      </c>
      <c r="Q597" s="29">
        <f>IF(Rand!Q591&lt;=Q$1,Q$4+SQRT(Q$2*Rand!Q591),Q$6-SQRT(Q$3*(1-Rand!Q591)))</f>
        <v>14.758909892940281</v>
      </c>
      <c r="R597" s="32">
        <f>IF(Rand!R591&lt;=R$1,R$4+SQRT(R$2*Rand!R591),R$6-SQRT(R$3*(1-Rand!R591)))</f>
        <v>9.5749990153018913</v>
      </c>
      <c r="S597" s="25">
        <f>IF(Rand!S591&lt;=S$1,S$4+SQRT(S$2*Rand!S591),S$6-SQRT(S$3*(1-Rand!S591)))</f>
        <v>13.913954987610422</v>
      </c>
      <c r="T597" s="17">
        <f>IF(Rand!T591&lt;=T$1,T$4+SQRT(T$2*Rand!T591),T$6-SQRT(T$3*(1-Rand!T591)))</f>
        <v>12.847464059237023</v>
      </c>
      <c r="U597" s="24">
        <f>IF(Rand!U591&lt;=U$1,U$4+SQRT(U$2*Rand!U591),U$6-SQRT(U$3*(1-Rand!U591)))</f>
        <v>18.481688986506132</v>
      </c>
      <c r="V597" s="20">
        <f>IF(Rand!V591&lt;=V$1,V$4+SQRT(V$2*Rand!V591),V$6-SQRT(V$3*(1-Rand!V591)))</f>
        <v>9.6434635069450394</v>
      </c>
      <c r="W597" s="29">
        <f>IF(Rand!W591&lt;=W$1,W$4+SQRT(W$2*Rand!W591),W$6-SQRT(W$3*(1-Rand!W591)))</f>
        <v>16.984614714645186</v>
      </c>
      <c r="X597" s="32">
        <f>IF(Rand!X591&lt;=X$1,X$4+SQRT(X$2*Rand!X591),X$6-SQRT(X$3*(1-Rand!X591)))</f>
        <v>7.5920696926609974</v>
      </c>
      <c r="Y597" s="25">
        <f>IF(Rand!Y591&lt;=Y$1,Y$4+SQRT(Y$2*Rand!Y591),Y$6-SQRT(Y$3*(1-Rand!Y591)))</f>
        <v>8.203400909061429</v>
      </c>
    </row>
    <row r="598" spans="2:25" hidden="1" x14ac:dyDescent="0.25">
      <c r="B598" s="17">
        <f>IF(Rand!B592&lt;=B$1,B$4+SQRT(B$2*Rand!B592),B$6-SQRT(B$3*(1-Rand!B592)))</f>
        <v>5.2884615829608297</v>
      </c>
      <c r="C598" s="24">
        <f>IF(Rand!C592&lt;=C$1,C$4+SQRT(C$2*Rand!C592),C$6-SQRT(C$3*(1-Rand!C592)))</f>
        <v>3.6945496169439735</v>
      </c>
      <c r="D598" s="20">
        <f>IF(Rand!D592&lt;=D$1,D$4+SQRT(D$2*Rand!D592),D$6-SQRT(D$3*(1-Rand!D592)))</f>
        <v>5.040843142609992</v>
      </c>
      <c r="E598" s="29">
        <f>IF(Rand!E592&lt;=E$1,E$4+SQRT(E$2*Rand!E592),E$6-SQRT(E$3*(1-Rand!E592)))</f>
        <v>3.7228856562608628</v>
      </c>
      <c r="F598" s="32">
        <f>IF(Rand!F592&lt;=F$1,F$4+SQRT(F$2*Rand!F592),F$6-SQRT(F$3*(1-Rand!F592)))</f>
        <v>1.6372799268634959</v>
      </c>
      <c r="G598" s="25">
        <f>IF(Rand!G592&lt;=G$1,G$4+SQRT(G$2*Rand!G592),G$6-SQRT(G$3*(1-Rand!G592)))</f>
        <v>2.4145957536207829</v>
      </c>
      <c r="H598" s="17">
        <f>IF(Rand!H592&lt;=H$1,H$4+SQRT(H$2*Rand!H592),H$6-SQRT(H$3*(1-Rand!H592)))</f>
        <v>15.163543124320434</v>
      </c>
      <c r="I598" s="24">
        <f>IF(Rand!I592&lt;=I$1,I$4+SQRT(I$2*Rand!I592),I$6-SQRT(I$3*(1-Rand!I592)))</f>
        <v>10.669927381548778</v>
      </c>
      <c r="J598" s="20">
        <f>IF(Rand!J592&lt;=J$1,J$4+SQRT(J$2*Rand!J592),J$6-SQRT(J$3*(1-Rand!J592)))</f>
        <v>11.711993185166957</v>
      </c>
      <c r="K598" s="29">
        <f>IF(Rand!K592&lt;=K$1,K$4+SQRT(K$2*Rand!K592),K$6-SQRT(K$3*(1-Rand!K592)))</f>
        <v>6.1862662163575335</v>
      </c>
      <c r="L598" s="32">
        <f>IF(Rand!L592&lt;=L$1,L$4+SQRT(L$2*Rand!L592),L$6-SQRT(L$3*(1-Rand!L592)))</f>
        <v>14.976316867657516</v>
      </c>
      <c r="M598" s="25">
        <f>IF(Rand!M592&lt;=M$1,M$4+SQRT(M$2*Rand!M592),M$6-SQRT(M$3*(1-Rand!M592)))</f>
        <v>15.431053282620155</v>
      </c>
      <c r="N598" s="17">
        <f>IF(Rand!N592&lt;=N$1,N$4+SQRT(N$2*Rand!N592),N$6-SQRT(N$3*(1-Rand!N592)))</f>
        <v>14.207295409361908</v>
      </c>
      <c r="O598" s="24">
        <f>IF(Rand!O592&lt;=O$1,O$4+SQRT(O$2*Rand!O592),O$6-SQRT(O$3*(1-Rand!O592)))</f>
        <v>11.326953545238615</v>
      </c>
      <c r="P598" s="20">
        <f>IF(Rand!P592&lt;=P$1,P$4+SQRT(P$2*Rand!P592),P$6-SQRT(P$3*(1-Rand!P592)))</f>
        <v>11.682051224687259</v>
      </c>
      <c r="Q598" s="29">
        <f>IF(Rand!Q592&lt;=Q$1,Q$4+SQRT(Q$2*Rand!Q592),Q$6-SQRT(Q$3*(1-Rand!Q592)))</f>
        <v>8.3129144090601255</v>
      </c>
      <c r="R598" s="32">
        <f>IF(Rand!R592&lt;=R$1,R$4+SQRT(R$2*Rand!R592),R$6-SQRT(R$3*(1-Rand!R592)))</f>
        <v>15.197983746943923</v>
      </c>
      <c r="S598" s="25">
        <f>IF(Rand!S592&lt;=S$1,S$4+SQRT(S$2*Rand!S592),S$6-SQRT(S$3*(1-Rand!S592)))</f>
        <v>10.721620008721672</v>
      </c>
      <c r="T598" s="17">
        <f>IF(Rand!T592&lt;=T$1,T$4+SQRT(T$2*Rand!T592),T$6-SQRT(T$3*(1-Rand!T592)))</f>
        <v>8.8251640546761401</v>
      </c>
      <c r="U598" s="24">
        <f>IF(Rand!U592&lt;=U$1,U$4+SQRT(U$2*Rand!U592),U$6-SQRT(U$3*(1-Rand!U592)))</f>
        <v>7.7328467398965977</v>
      </c>
      <c r="V598" s="20">
        <f>IF(Rand!V592&lt;=V$1,V$4+SQRT(V$2*Rand!V592),V$6-SQRT(V$3*(1-Rand!V592)))</f>
        <v>12.284732207105851</v>
      </c>
      <c r="W598" s="29">
        <f>IF(Rand!W592&lt;=W$1,W$4+SQRT(W$2*Rand!W592),W$6-SQRT(W$3*(1-Rand!W592)))</f>
        <v>16.789888766633279</v>
      </c>
      <c r="X598" s="32">
        <f>IF(Rand!X592&lt;=X$1,X$4+SQRT(X$2*Rand!X592),X$6-SQRT(X$3*(1-Rand!X592)))</f>
        <v>10.496221776674654</v>
      </c>
      <c r="Y598" s="25">
        <f>IF(Rand!Y592&lt;=Y$1,Y$4+SQRT(Y$2*Rand!Y592),Y$6-SQRT(Y$3*(1-Rand!Y592)))</f>
        <v>11.051248297454498</v>
      </c>
    </row>
    <row r="599" spans="2:25" hidden="1" x14ac:dyDescent="0.25">
      <c r="B599" s="17">
        <f>IF(Rand!B593&lt;=B$1,B$4+SQRT(B$2*Rand!B593),B$6-SQRT(B$3*(1-Rand!B593)))</f>
        <v>4.3182227887927853</v>
      </c>
      <c r="C599" s="24">
        <f>IF(Rand!C593&lt;=C$1,C$4+SQRT(C$2*Rand!C593),C$6-SQRT(C$3*(1-Rand!C593)))</f>
        <v>2.6309085978761795</v>
      </c>
      <c r="D599" s="20">
        <f>IF(Rand!D593&lt;=D$1,D$4+SQRT(D$2*Rand!D593),D$6-SQRT(D$3*(1-Rand!D593)))</f>
        <v>5.363796213208154</v>
      </c>
      <c r="E599" s="29">
        <f>IF(Rand!E593&lt;=E$1,E$4+SQRT(E$2*Rand!E593),E$6-SQRT(E$3*(1-Rand!E593)))</f>
        <v>4.3736533872423387</v>
      </c>
      <c r="F599" s="32">
        <f>IF(Rand!F593&lt;=F$1,F$4+SQRT(F$2*Rand!F593),F$6-SQRT(F$3*(1-Rand!F593)))</f>
        <v>2.2516450081563413</v>
      </c>
      <c r="G599" s="25">
        <f>IF(Rand!G593&lt;=G$1,G$4+SQRT(G$2*Rand!G593),G$6-SQRT(G$3*(1-Rand!G593)))</f>
        <v>3.0640694269480666</v>
      </c>
      <c r="H599" s="17">
        <f>IF(Rand!H593&lt;=H$1,H$4+SQRT(H$2*Rand!H593),H$6-SQRT(H$3*(1-Rand!H593)))</f>
        <v>11.189512202318808</v>
      </c>
      <c r="I599" s="24">
        <f>IF(Rand!I593&lt;=I$1,I$4+SQRT(I$2*Rand!I593),I$6-SQRT(I$3*(1-Rand!I593)))</f>
        <v>13.053026756398943</v>
      </c>
      <c r="J599" s="20">
        <f>IF(Rand!J593&lt;=J$1,J$4+SQRT(J$2*Rand!J593),J$6-SQRT(J$3*(1-Rand!J593)))</f>
        <v>12.983684854369915</v>
      </c>
      <c r="K599" s="29">
        <f>IF(Rand!K593&lt;=K$1,K$4+SQRT(K$2*Rand!K593),K$6-SQRT(K$3*(1-Rand!K593)))</f>
        <v>13.137306243597681</v>
      </c>
      <c r="L599" s="32">
        <f>IF(Rand!L593&lt;=L$1,L$4+SQRT(L$2*Rand!L593),L$6-SQRT(L$3*(1-Rand!L593)))</f>
        <v>9.3561430320694505</v>
      </c>
      <c r="M599" s="25">
        <f>IF(Rand!M593&lt;=M$1,M$4+SQRT(M$2*Rand!M593),M$6-SQRT(M$3*(1-Rand!M593)))</f>
        <v>15.701304199110425</v>
      </c>
      <c r="N599" s="17">
        <f>IF(Rand!N593&lt;=N$1,N$4+SQRT(N$2*Rand!N593),N$6-SQRT(N$3*(1-Rand!N593)))</f>
        <v>7.3763493309579253</v>
      </c>
      <c r="O599" s="24">
        <f>IF(Rand!O593&lt;=O$1,O$4+SQRT(O$2*Rand!O593),O$6-SQRT(O$3*(1-Rand!O593)))</f>
        <v>13.581410986926521</v>
      </c>
      <c r="P599" s="20">
        <f>IF(Rand!P593&lt;=P$1,P$4+SQRT(P$2*Rand!P593),P$6-SQRT(P$3*(1-Rand!P593)))</f>
        <v>15.215101184106583</v>
      </c>
      <c r="Q599" s="29">
        <f>IF(Rand!Q593&lt;=Q$1,Q$4+SQRT(Q$2*Rand!Q593),Q$6-SQRT(Q$3*(1-Rand!Q593)))</f>
        <v>7.0693628126714287</v>
      </c>
      <c r="R599" s="32">
        <f>IF(Rand!R593&lt;=R$1,R$4+SQRT(R$2*Rand!R593),R$6-SQRT(R$3*(1-Rand!R593)))</f>
        <v>8.1036392804139759</v>
      </c>
      <c r="S599" s="25">
        <f>IF(Rand!S593&lt;=S$1,S$4+SQRT(S$2*Rand!S593),S$6-SQRT(S$3*(1-Rand!S593)))</f>
        <v>17.625732778103675</v>
      </c>
      <c r="T599" s="17">
        <f>IF(Rand!T593&lt;=T$1,T$4+SQRT(T$2*Rand!T593),T$6-SQRT(T$3*(1-Rand!T593)))</f>
        <v>7.9318126062923398</v>
      </c>
      <c r="U599" s="24">
        <f>IF(Rand!U593&lt;=U$1,U$4+SQRT(U$2*Rand!U593),U$6-SQRT(U$3*(1-Rand!U593)))</f>
        <v>8.428231772780995</v>
      </c>
      <c r="V599" s="20">
        <f>IF(Rand!V593&lt;=V$1,V$4+SQRT(V$2*Rand!V593),V$6-SQRT(V$3*(1-Rand!V593)))</f>
        <v>10.075652854161413</v>
      </c>
      <c r="W599" s="29">
        <f>IF(Rand!W593&lt;=W$1,W$4+SQRT(W$2*Rand!W593),W$6-SQRT(W$3*(1-Rand!W593)))</f>
        <v>9.1530165959382757</v>
      </c>
      <c r="X599" s="32">
        <f>IF(Rand!X593&lt;=X$1,X$4+SQRT(X$2*Rand!X593),X$6-SQRT(X$3*(1-Rand!X593)))</f>
        <v>10.338290321827623</v>
      </c>
      <c r="Y599" s="25">
        <f>IF(Rand!Y593&lt;=Y$1,Y$4+SQRT(Y$2*Rand!Y593),Y$6-SQRT(Y$3*(1-Rand!Y593)))</f>
        <v>10.162037684570578</v>
      </c>
    </row>
    <row r="600" spans="2:25" hidden="1" x14ac:dyDescent="0.25">
      <c r="B600" s="17">
        <f>IF(Rand!B594&lt;=B$1,B$4+SQRT(B$2*Rand!B594),B$6-SQRT(B$3*(1-Rand!B594)))</f>
        <v>5.0695929675877887</v>
      </c>
      <c r="C600" s="24">
        <f>IF(Rand!C594&lt;=C$1,C$4+SQRT(C$2*Rand!C594),C$6-SQRT(C$3*(1-Rand!C594)))</f>
        <v>3.632649553267842</v>
      </c>
      <c r="D600" s="20">
        <f>IF(Rand!D594&lt;=D$1,D$4+SQRT(D$2*Rand!D594),D$6-SQRT(D$3*(1-Rand!D594)))</f>
        <v>5.9542872197901389</v>
      </c>
      <c r="E600" s="29">
        <f>IF(Rand!E594&lt;=E$1,E$4+SQRT(E$2*Rand!E594),E$6-SQRT(E$3*(1-Rand!E594)))</f>
        <v>4.814507612710452</v>
      </c>
      <c r="F600" s="32">
        <f>IF(Rand!F594&lt;=F$1,F$4+SQRT(F$2*Rand!F594),F$6-SQRT(F$3*(1-Rand!F594)))</f>
        <v>1.6367852763668091</v>
      </c>
      <c r="G600" s="25">
        <f>IF(Rand!G594&lt;=G$1,G$4+SQRT(G$2*Rand!G594),G$6-SQRT(G$3*(1-Rand!G594)))</f>
        <v>3.323342473429626</v>
      </c>
      <c r="H600" s="17">
        <f>IF(Rand!H594&lt;=H$1,H$4+SQRT(H$2*Rand!H594),H$6-SQRT(H$3*(1-Rand!H594)))</f>
        <v>13.147360195475684</v>
      </c>
      <c r="I600" s="24">
        <f>IF(Rand!I594&lt;=I$1,I$4+SQRT(I$2*Rand!I594),I$6-SQRT(I$3*(1-Rand!I594)))</f>
        <v>18.936275171487992</v>
      </c>
      <c r="J600" s="20">
        <f>IF(Rand!J594&lt;=J$1,J$4+SQRT(J$2*Rand!J594),J$6-SQRT(J$3*(1-Rand!J594)))</f>
        <v>10.235392260586584</v>
      </c>
      <c r="K600" s="29">
        <f>IF(Rand!K594&lt;=K$1,K$4+SQRT(K$2*Rand!K594),K$6-SQRT(K$3*(1-Rand!K594)))</f>
        <v>14.58991489194913</v>
      </c>
      <c r="L600" s="32">
        <f>IF(Rand!L594&lt;=L$1,L$4+SQRT(L$2*Rand!L594),L$6-SQRT(L$3*(1-Rand!L594)))</f>
        <v>10.31758661518816</v>
      </c>
      <c r="M600" s="25">
        <f>IF(Rand!M594&lt;=M$1,M$4+SQRT(M$2*Rand!M594),M$6-SQRT(M$3*(1-Rand!M594)))</f>
        <v>8.9754897883854987</v>
      </c>
      <c r="N600" s="17">
        <f>IF(Rand!N594&lt;=N$1,N$4+SQRT(N$2*Rand!N594),N$6-SQRT(N$3*(1-Rand!N594)))</f>
        <v>16.601661088785846</v>
      </c>
      <c r="O600" s="24">
        <f>IF(Rand!O594&lt;=O$1,O$4+SQRT(O$2*Rand!O594),O$6-SQRT(O$3*(1-Rand!O594)))</f>
        <v>16.27436415311568</v>
      </c>
      <c r="P600" s="20">
        <f>IF(Rand!P594&lt;=P$1,P$4+SQRT(P$2*Rand!P594),P$6-SQRT(P$3*(1-Rand!P594)))</f>
        <v>15.185366747014243</v>
      </c>
      <c r="Q600" s="29">
        <f>IF(Rand!Q594&lt;=Q$1,Q$4+SQRT(Q$2*Rand!Q594),Q$6-SQRT(Q$3*(1-Rand!Q594)))</f>
        <v>11.381265235139907</v>
      </c>
      <c r="R600" s="32">
        <f>IF(Rand!R594&lt;=R$1,R$4+SQRT(R$2*Rand!R594),R$6-SQRT(R$3*(1-Rand!R594)))</f>
        <v>16.120012291275124</v>
      </c>
      <c r="S600" s="25">
        <f>IF(Rand!S594&lt;=S$1,S$4+SQRT(S$2*Rand!S594),S$6-SQRT(S$3*(1-Rand!S594)))</f>
        <v>11.282985157459123</v>
      </c>
      <c r="T600" s="17">
        <f>IF(Rand!T594&lt;=T$1,T$4+SQRT(T$2*Rand!T594),T$6-SQRT(T$3*(1-Rand!T594)))</f>
        <v>16.27429080077226</v>
      </c>
      <c r="U600" s="24">
        <f>IF(Rand!U594&lt;=U$1,U$4+SQRT(U$2*Rand!U594),U$6-SQRT(U$3*(1-Rand!U594)))</f>
        <v>12.285618277394839</v>
      </c>
      <c r="V600" s="20">
        <f>IF(Rand!V594&lt;=V$1,V$4+SQRT(V$2*Rand!V594),V$6-SQRT(V$3*(1-Rand!V594)))</f>
        <v>16.791581951019676</v>
      </c>
      <c r="W600" s="29">
        <f>IF(Rand!W594&lt;=W$1,W$4+SQRT(W$2*Rand!W594),W$6-SQRT(W$3*(1-Rand!W594)))</f>
        <v>9.9290500378490663</v>
      </c>
      <c r="X600" s="32">
        <f>IF(Rand!X594&lt;=X$1,X$4+SQRT(X$2*Rand!X594),X$6-SQRT(X$3*(1-Rand!X594)))</f>
        <v>11.662060141605583</v>
      </c>
      <c r="Y600" s="25">
        <f>IF(Rand!Y594&lt;=Y$1,Y$4+SQRT(Y$2*Rand!Y594),Y$6-SQRT(Y$3*(1-Rand!Y594)))</f>
        <v>12.157473980101756</v>
      </c>
    </row>
    <row r="601" spans="2:25" hidden="1" x14ac:dyDescent="0.25">
      <c r="B601" s="17">
        <f>IF(Rand!B595&lt;=B$1,B$4+SQRT(B$2*Rand!B595),B$6-SQRT(B$3*(1-Rand!B595)))</f>
        <v>4.6020585808115611</v>
      </c>
      <c r="C601" s="24">
        <f>IF(Rand!C595&lt;=C$1,C$4+SQRT(C$2*Rand!C595),C$6-SQRT(C$3*(1-Rand!C595)))</f>
        <v>2.4547649859779268</v>
      </c>
      <c r="D601" s="20">
        <f>IF(Rand!D595&lt;=D$1,D$4+SQRT(D$2*Rand!D595),D$6-SQRT(D$3*(1-Rand!D595)))</f>
        <v>4.641422104640883</v>
      </c>
      <c r="E601" s="29">
        <f>IF(Rand!E595&lt;=E$1,E$4+SQRT(E$2*Rand!E595),E$6-SQRT(E$3*(1-Rand!E595)))</f>
        <v>4.2865257352375643</v>
      </c>
      <c r="F601" s="32">
        <f>IF(Rand!F595&lt;=F$1,F$4+SQRT(F$2*Rand!F595),F$6-SQRT(F$3*(1-Rand!F595)))</f>
        <v>2.1196746369567965</v>
      </c>
      <c r="G601" s="25">
        <f>IF(Rand!G595&lt;=G$1,G$4+SQRT(G$2*Rand!G595),G$6-SQRT(G$3*(1-Rand!G595)))</f>
        <v>2.8798647908549495</v>
      </c>
      <c r="H601" s="17">
        <f>IF(Rand!H595&lt;=H$1,H$4+SQRT(H$2*Rand!H595),H$6-SQRT(H$3*(1-Rand!H595)))</f>
        <v>12.109107263565223</v>
      </c>
      <c r="I601" s="24">
        <f>IF(Rand!I595&lt;=I$1,I$4+SQRT(I$2*Rand!I595),I$6-SQRT(I$3*(1-Rand!I595)))</f>
        <v>15.146495535728029</v>
      </c>
      <c r="J601" s="20">
        <f>IF(Rand!J595&lt;=J$1,J$4+SQRT(J$2*Rand!J595),J$6-SQRT(J$3*(1-Rand!J595)))</f>
        <v>11.131810845015163</v>
      </c>
      <c r="K601" s="29">
        <f>IF(Rand!K595&lt;=K$1,K$4+SQRT(K$2*Rand!K595),K$6-SQRT(K$3*(1-Rand!K595)))</f>
        <v>12.14953099128692</v>
      </c>
      <c r="L601" s="32">
        <f>IF(Rand!L595&lt;=L$1,L$4+SQRT(L$2*Rand!L595),L$6-SQRT(L$3*(1-Rand!L595)))</f>
        <v>17.091809790727545</v>
      </c>
      <c r="M601" s="25">
        <f>IF(Rand!M595&lt;=M$1,M$4+SQRT(M$2*Rand!M595),M$6-SQRT(M$3*(1-Rand!M595)))</f>
        <v>17.676904716033462</v>
      </c>
      <c r="N601" s="17">
        <f>IF(Rand!N595&lt;=N$1,N$4+SQRT(N$2*Rand!N595),N$6-SQRT(N$3*(1-Rand!N595)))</f>
        <v>8.9001660742949511</v>
      </c>
      <c r="O601" s="24">
        <f>IF(Rand!O595&lt;=O$1,O$4+SQRT(O$2*Rand!O595),O$6-SQRT(O$3*(1-Rand!O595)))</f>
        <v>18.346419394115053</v>
      </c>
      <c r="P601" s="20">
        <f>IF(Rand!P595&lt;=P$1,P$4+SQRT(P$2*Rand!P595),P$6-SQRT(P$3*(1-Rand!P595)))</f>
        <v>9.1316539436712709</v>
      </c>
      <c r="Q601" s="29">
        <f>IF(Rand!Q595&lt;=Q$1,Q$4+SQRT(Q$2*Rand!Q595),Q$6-SQRT(Q$3*(1-Rand!Q595)))</f>
        <v>7.50169524841297</v>
      </c>
      <c r="R601" s="32">
        <f>IF(Rand!R595&lt;=R$1,R$4+SQRT(R$2*Rand!R595),R$6-SQRT(R$3*(1-Rand!R595)))</f>
        <v>12.692386550554964</v>
      </c>
      <c r="S601" s="25">
        <f>IF(Rand!S595&lt;=S$1,S$4+SQRT(S$2*Rand!S595),S$6-SQRT(S$3*(1-Rand!S595)))</f>
        <v>12.500630388694944</v>
      </c>
      <c r="T601" s="17">
        <f>IF(Rand!T595&lt;=T$1,T$4+SQRT(T$2*Rand!T595),T$6-SQRT(T$3*(1-Rand!T595)))</f>
        <v>15.04063989714917</v>
      </c>
      <c r="U601" s="24">
        <f>IF(Rand!U595&lt;=U$1,U$4+SQRT(U$2*Rand!U595),U$6-SQRT(U$3*(1-Rand!U595)))</f>
        <v>10.602572607062902</v>
      </c>
      <c r="V601" s="20">
        <f>IF(Rand!V595&lt;=V$1,V$4+SQRT(V$2*Rand!V595),V$6-SQRT(V$3*(1-Rand!V595)))</f>
        <v>8.5989914779561811</v>
      </c>
      <c r="W601" s="29">
        <f>IF(Rand!W595&lt;=W$1,W$4+SQRT(W$2*Rand!W595),W$6-SQRT(W$3*(1-Rand!W595)))</f>
        <v>11.211127898225952</v>
      </c>
      <c r="X601" s="32">
        <f>IF(Rand!X595&lt;=X$1,X$4+SQRT(X$2*Rand!X595),X$6-SQRT(X$3*(1-Rand!X595)))</f>
        <v>9.9870853261536183</v>
      </c>
      <c r="Y601" s="25">
        <f>IF(Rand!Y595&lt;=Y$1,Y$4+SQRT(Y$2*Rand!Y595),Y$6-SQRT(Y$3*(1-Rand!Y595)))</f>
        <v>9.4297206136970146</v>
      </c>
    </row>
    <row r="602" spans="2:25" hidden="1" x14ac:dyDescent="0.25">
      <c r="B602" s="17">
        <f>IF(Rand!B596&lt;=B$1,B$4+SQRT(B$2*Rand!B596),B$6-SQRT(B$3*(1-Rand!B596)))</f>
        <v>4.4384875983273746</v>
      </c>
      <c r="C602" s="24">
        <f>IF(Rand!C596&lt;=C$1,C$4+SQRT(C$2*Rand!C596),C$6-SQRT(C$3*(1-Rand!C596)))</f>
        <v>3.9527223006853065</v>
      </c>
      <c r="D602" s="20">
        <f>IF(Rand!D596&lt;=D$1,D$4+SQRT(D$2*Rand!D596),D$6-SQRT(D$3*(1-Rand!D596)))</f>
        <v>5.6609031864058377</v>
      </c>
      <c r="E602" s="29">
        <f>IF(Rand!E596&lt;=E$1,E$4+SQRT(E$2*Rand!E596),E$6-SQRT(E$3*(1-Rand!E596)))</f>
        <v>3.3953008400953175</v>
      </c>
      <c r="F602" s="32">
        <f>IF(Rand!F596&lt;=F$1,F$4+SQRT(F$2*Rand!F596),F$6-SQRT(F$3*(1-Rand!F596)))</f>
        <v>2.1405660818680583</v>
      </c>
      <c r="G602" s="25">
        <f>IF(Rand!G596&lt;=G$1,G$4+SQRT(G$2*Rand!G596),G$6-SQRT(G$3*(1-Rand!G596)))</f>
        <v>3.2943662639920581</v>
      </c>
      <c r="H602" s="17">
        <f>IF(Rand!H596&lt;=H$1,H$4+SQRT(H$2*Rand!H596),H$6-SQRT(H$3*(1-Rand!H596)))</f>
        <v>11.300380140171127</v>
      </c>
      <c r="I602" s="24">
        <f>IF(Rand!I596&lt;=I$1,I$4+SQRT(I$2*Rand!I596),I$6-SQRT(I$3*(1-Rand!I596)))</f>
        <v>7.902574576012392</v>
      </c>
      <c r="J602" s="20">
        <f>IF(Rand!J596&lt;=J$1,J$4+SQRT(J$2*Rand!J596),J$6-SQRT(J$3*(1-Rand!J596)))</f>
        <v>11.711507805396369</v>
      </c>
      <c r="K602" s="29">
        <f>IF(Rand!K596&lt;=K$1,K$4+SQRT(K$2*Rand!K596),K$6-SQRT(K$3*(1-Rand!K596)))</f>
        <v>14.857660590676407</v>
      </c>
      <c r="L602" s="32">
        <f>IF(Rand!L596&lt;=L$1,L$4+SQRT(L$2*Rand!L596),L$6-SQRT(L$3*(1-Rand!L596)))</f>
        <v>9.6216557586095846</v>
      </c>
      <c r="M602" s="25">
        <f>IF(Rand!M596&lt;=M$1,M$4+SQRT(M$2*Rand!M596),M$6-SQRT(M$3*(1-Rand!M596)))</f>
        <v>8.444782575129242</v>
      </c>
      <c r="N602" s="17">
        <f>IF(Rand!N596&lt;=N$1,N$4+SQRT(N$2*Rand!N596),N$6-SQRT(N$3*(1-Rand!N596)))</f>
        <v>12.938032284445118</v>
      </c>
      <c r="O602" s="24">
        <f>IF(Rand!O596&lt;=O$1,O$4+SQRT(O$2*Rand!O596),O$6-SQRT(O$3*(1-Rand!O596)))</f>
        <v>9.1519870779348871</v>
      </c>
      <c r="P602" s="20">
        <f>IF(Rand!P596&lt;=P$1,P$4+SQRT(P$2*Rand!P596),P$6-SQRT(P$3*(1-Rand!P596)))</f>
        <v>7.8713161120305584</v>
      </c>
      <c r="Q602" s="29">
        <f>IF(Rand!Q596&lt;=Q$1,Q$4+SQRT(Q$2*Rand!Q596),Q$6-SQRT(Q$3*(1-Rand!Q596)))</f>
        <v>9.933546531747794</v>
      </c>
      <c r="R602" s="32">
        <f>IF(Rand!R596&lt;=R$1,R$4+SQRT(R$2*Rand!R596),R$6-SQRT(R$3*(1-Rand!R596)))</f>
        <v>5.6808032915729827</v>
      </c>
      <c r="S602" s="25">
        <f>IF(Rand!S596&lt;=S$1,S$4+SQRT(S$2*Rand!S596),S$6-SQRT(S$3*(1-Rand!S596)))</f>
        <v>12.153441864418468</v>
      </c>
      <c r="T602" s="17">
        <f>IF(Rand!T596&lt;=T$1,T$4+SQRT(T$2*Rand!T596),T$6-SQRT(T$3*(1-Rand!T596)))</f>
        <v>12.326663534436809</v>
      </c>
      <c r="U602" s="24">
        <f>IF(Rand!U596&lt;=U$1,U$4+SQRT(U$2*Rand!U596),U$6-SQRT(U$3*(1-Rand!U596)))</f>
        <v>15.481337406376802</v>
      </c>
      <c r="V602" s="20">
        <f>IF(Rand!V596&lt;=V$1,V$4+SQRT(V$2*Rand!V596),V$6-SQRT(V$3*(1-Rand!V596)))</f>
        <v>8.6472728699263612</v>
      </c>
      <c r="W602" s="29">
        <f>IF(Rand!W596&lt;=W$1,W$4+SQRT(W$2*Rand!W596),W$6-SQRT(W$3*(1-Rand!W596)))</f>
        <v>12.425622272648432</v>
      </c>
      <c r="X602" s="32">
        <f>IF(Rand!X596&lt;=X$1,X$4+SQRT(X$2*Rand!X596),X$6-SQRT(X$3*(1-Rand!X596)))</f>
        <v>16.005405421020736</v>
      </c>
      <c r="Y602" s="25">
        <f>IF(Rand!Y596&lt;=Y$1,Y$4+SQRT(Y$2*Rand!Y596),Y$6-SQRT(Y$3*(1-Rand!Y596)))</f>
        <v>11.586873146136021</v>
      </c>
    </row>
    <row r="603" spans="2:25" hidden="1" x14ac:dyDescent="0.25">
      <c r="B603" s="17">
        <f>IF(Rand!B597&lt;=B$1,B$4+SQRT(B$2*Rand!B597),B$6-SQRT(B$3*(1-Rand!B597)))</f>
        <v>3.2421516777566906</v>
      </c>
      <c r="C603" s="24">
        <f>IF(Rand!C597&lt;=C$1,C$4+SQRT(C$2*Rand!C597),C$6-SQRT(C$3*(1-Rand!C597)))</f>
        <v>2.4452744354777289</v>
      </c>
      <c r="D603" s="20">
        <f>IF(Rand!D597&lt;=D$1,D$4+SQRT(D$2*Rand!D597),D$6-SQRT(D$3*(1-Rand!D597)))</f>
        <v>6.3129801872737827</v>
      </c>
      <c r="E603" s="29">
        <f>IF(Rand!E597&lt;=E$1,E$4+SQRT(E$2*Rand!E597),E$6-SQRT(E$3*(1-Rand!E597)))</f>
        <v>3.5421119009458337</v>
      </c>
      <c r="F603" s="32">
        <f>IF(Rand!F597&lt;=F$1,F$4+SQRT(F$2*Rand!F597),F$6-SQRT(F$3*(1-Rand!F597)))</f>
        <v>1.8382574197673947</v>
      </c>
      <c r="G603" s="25">
        <f>IF(Rand!G597&lt;=G$1,G$4+SQRT(G$2*Rand!G597),G$6-SQRT(G$3*(1-Rand!G597)))</f>
        <v>4.1897962990451072</v>
      </c>
      <c r="H603" s="17">
        <f>IF(Rand!H597&lt;=H$1,H$4+SQRT(H$2*Rand!H597),H$6-SQRT(H$3*(1-Rand!H597)))</f>
        <v>9.8219505452618652</v>
      </c>
      <c r="I603" s="24">
        <f>IF(Rand!I597&lt;=I$1,I$4+SQRT(I$2*Rand!I597),I$6-SQRT(I$3*(1-Rand!I597)))</f>
        <v>7.0331673884588444</v>
      </c>
      <c r="J603" s="20">
        <f>IF(Rand!J597&lt;=J$1,J$4+SQRT(J$2*Rand!J597),J$6-SQRT(J$3*(1-Rand!J597)))</f>
        <v>9.9606844003735731</v>
      </c>
      <c r="K603" s="29">
        <f>IF(Rand!K597&lt;=K$1,K$4+SQRT(K$2*Rand!K597),K$6-SQRT(K$3*(1-Rand!K597)))</f>
        <v>9.3355520996985923</v>
      </c>
      <c r="L603" s="32">
        <f>IF(Rand!L597&lt;=L$1,L$4+SQRT(L$2*Rand!L597),L$6-SQRT(L$3*(1-Rand!L597)))</f>
        <v>11.647223987796997</v>
      </c>
      <c r="M603" s="25">
        <f>IF(Rand!M597&lt;=M$1,M$4+SQRT(M$2*Rand!M597),M$6-SQRT(M$3*(1-Rand!M597)))</f>
        <v>12.94014731625553</v>
      </c>
      <c r="N603" s="17">
        <f>IF(Rand!N597&lt;=N$1,N$4+SQRT(N$2*Rand!N597),N$6-SQRT(N$3*(1-Rand!N597)))</f>
        <v>5.7263799614772708</v>
      </c>
      <c r="O603" s="24">
        <f>IF(Rand!O597&lt;=O$1,O$4+SQRT(O$2*Rand!O597),O$6-SQRT(O$3*(1-Rand!O597)))</f>
        <v>10.726162223142749</v>
      </c>
      <c r="P603" s="20">
        <f>IF(Rand!P597&lt;=P$1,P$4+SQRT(P$2*Rand!P597),P$6-SQRT(P$3*(1-Rand!P597)))</f>
        <v>17.301194329093214</v>
      </c>
      <c r="Q603" s="29">
        <f>IF(Rand!Q597&lt;=Q$1,Q$4+SQRT(Q$2*Rand!Q597),Q$6-SQRT(Q$3*(1-Rand!Q597)))</f>
        <v>14.866507312968164</v>
      </c>
      <c r="R603" s="32">
        <f>IF(Rand!R597&lt;=R$1,R$4+SQRT(R$2*Rand!R597),R$6-SQRT(R$3*(1-Rand!R597)))</f>
        <v>9.7889275925562664</v>
      </c>
      <c r="S603" s="25">
        <f>IF(Rand!S597&lt;=S$1,S$4+SQRT(S$2*Rand!S597),S$6-SQRT(S$3*(1-Rand!S597)))</f>
        <v>8.9404583645744822</v>
      </c>
      <c r="T603" s="17">
        <f>IF(Rand!T597&lt;=T$1,T$4+SQRT(T$2*Rand!T597),T$6-SQRT(T$3*(1-Rand!T597)))</f>
        <v>9.0542606701422095</v>
      </c>
      <c r="U603" s="24">
        <f>IF(Rand!U597&lt;=U$1,U$4+SQRT(U$2*Rand!U597),U$6-SQRT(U$3*(1-Rand!U597)))</f>
        <v>9.2731042203501488</v>
      </c>
      <c r="V603" s="20">
        <f>IF(Rand!V597&lt;=V$1,V$4+SQRT(V$2*Rand!V597),V$6-SQRT(V$3*(1-Rand!V597)))</f>
        <v>15.823965832305131</v>
      </c>
      <c r="W603" s="29">
        <f>IF(Rand!W597&lt;=W$1,W$4+SQRT(W$2*Rand!W597),W$6-SQRT(W$3*(1-Rand!W597)))</f>
        <v>9.791438518456463</v>
      </c>
      <c r="X603" s="32">
        <f>IF(Rand!X597&lt;=X$1,X$4+SQRT(X$2*Rand!X597),X$6-SQRT(X$3*(1-Rand!X597)))</f>
        <v>10.291991715634309</v>
      </c>
      <c r="Y603" s="25">
        <f>IF(Rand!Y597&lt;=Y$1,Y$4+SQRT(Y$2*Rand!Y597),Y$6-SQRT(Y$3*(1-Rand!Y597)))</f>
        <v>12.79954166215682</v>
      </c>
    </row>
    <row r="604" spans="2:25" hidden="1" x14ac:dyDescent="0.25">
      <c r="B604" s="17">
        <f>IF(Rand!B598&lt;=B$1,B$4+SQRT(B$2*Rand!B598),B$6-SQRT(B$3*(1-Rand!B598)))</f>
        <v>4.6627271739641447</v>
      </c>
      <c r="C604" s="24">
        <f>IF(Rand!C598&lt;=C$1,C$4+SQRT(C$2*Rand!C598),C$6-SQRT(C$3*(1-Rand!C598)))</f>
        <v>1.3595588946532555</v>
      </c>
      <c r="D604" s="20">
        <f>IF(Rand!D598&lt;=D$1,D$4+SQRT(D$2*Rand!D598),D$6-SQRT(D$3*(1-Rand!D598)))</f>
        <v>6.1680845301494163</v>
      </c>
      <c r="E604" s="29">
        <f>IF(Rand!E598&lt;=E$1,E$4+SQRT(E$2*Rand!E598),E$6-SQRT(E$3*(1-Rand!E598)))</f>
        <v>4.3478309622710807</v>
      </c>
      <c r="F604" s="32">
        <f>IF(Rand!F598&lt;=F$1,F$4+SQRT(F$2*Rand!F598),F$6-SQRT(F$3*(1-Rand!F598)))</f>
        <v>1.5179311111708271</v>
      </c>
      <c r="G604" s="25">
        <f>IF(Rand!G598&lt;=G$1,G$4+SQRT(G$2*Rand!G598),G$6-SQRT(G$3*(1-Rand!G598)))</f>
        <v>3.1197123919103777</v>
      </c>
      <c r="H604" s="17">
        <f>IF(Rand!H598&lt;=H$1,H$4+SQRT(H$2*Rand!H598),H$6-SQRT(H$3*(1-Rand!H598)))</f>
        <v>9.2523786985303094</v>
      </c>
      <c r="I604" s="24">
        <f>IF(Rand!I598&lt;=I$1,I$4+SQRT(I$2*Rand!I598),I$6-SQRT(I$3*(1-Rand!I598)))</f>
        <v>5.2633534062989398</v>
      </c>
      <c r="J604" s="20">
        <f>IF(Rand!J598&lt;=J$1,J$4+SQRT(J$2*Rand!J598),J$6-SQRT(J$3*(1-Rand!J598)))</f>
        <v>11.385681555296536</v>
      </c>
      <c r="K604" s="29">
        <f>IF(Rand!K598&lt;=K$1,K$4+SQRT(K$2*Rand!K598),K$6-SQRT(K$3*(1-Rand!K598)))</f>
        <v>15.162274873121692</v>
      </c>
      <c r="L604" s="32">
        <f>IF(Rand!L598&lt;=L$1,L$4+SQRT(L$2*Rand!L598),L$6-SQRT(L$3*(1-Rand!L598)))</f>
        <v>9.8211618366530722</v>
      </c>
      <c r="M604" s="25">
        <f>IF(Rand!M598&lt;=M$1,M$4+SQRT(M$2*Rand!M598),M$6-SQRT(M$3*(1-Rand!M598)))</f>
        <v>12.139503580962216</v>
      </c>
      <c r="N604" s="17">
        <f>IF(Rand!N598&lt;=N$1,N$4+SQRT(N$2*Rand!N598),N$6-SQRT(N$3*(1-Rand!N598)))</f>
        <v>10.23471288925086</v>
      </c>
      <c r="O604" s="24">
        <f>IF(Rand!O598&lt;=O$1,O$4+SQRT(O$2*Rand!O598),O$6-SQRT(O$3*(1-Rand!O598)))</f>
        <v>11.768116213425975</v>
      </c>
      <c r="P604" s="20">
        <f>IF(Rand!P598&lt;=P$1,P$4+SQRT(P$2*Rand!P598),P$6-SQRT(P$3*(1-Rand!P598)))</f>
        <v>6.0414603158096059</v>
      </c>
      <c r="Q604" s="29">
        <f>IF(Rand!Q598&lt;=Q$1,Q$4+SQRT(Q$2*Rand!Q598),Q$6-SQRT(Q$3*(1-Rand!Q598)))</f>
        <v>6.3030422854332659</v>
      </c>
      <c r="R604" s="32">
        <f>IF(Rand!R598&lt;=R$1,R$4+SQRT(R$2*Rand!R598),R$6-SQRT(R$3*(1-Rand!R598)))</f>
        <v>13.815653210069961</v>
      </c>
      <c r="S604" s="25">
        <f>IF(Rand!S598&lt;=S$1,S$4+SQRT(S$2*Rand!S598),S$6-SQRT(S$3*(1-Rand!S598)))</f>
        <v>10.810909335786256</v>
      </c>
      <c r="T604" s="17">
        <f>IF(Rand!T598&lt;=T$1,T$4+SQRT(T$2*Rand!T598),T$6-SQRT(T$3*(1-Rand!T598)))</f>
        <v>10.641936071217827</v>
      </c>
      <c r="U604" s="24">
        <f>IF(Rand!U598&lt;=U$1,U$4+SQRT(U$2*Rand!U598),U$6-SQRT(U$3*(1-Rand!U598)))</f>
        <v>10.178535047576041</v>
      </c>
      <c r="V604" s="20">
        <f>IF(Rand!V598&lt;=V$1,V$4+SQRT(V$2*Rand!V598),V$6-SQRT(V$3*(1-Rand!V598)))</f>
        <v>13.020516167635334</v>
      </c>
      <c r="W604" s="29">
        <f>IF(Rand!W598&lt;=W$1,W$4+SQRT(W$2*Rand!W598),W$6-SQRT(W$3*(1-Rand!W598)))</f>
        <v>14.496819745670326</v>
      </c>
      <c r="X604" s="32">
        <f>IF(Rand!X598&lt;=X$1,X$4+SQRT(X$2*Rand!X598),X$6-SQRT(X$3*(1-Rand!X598)))</f>
        <v>9.06313532498584</v>
      </c>
      <c r="Y604" s="25">
        <f>IF(Rand!Y598&lt;=Y$1,Y$4+SQRT(Y$2*Rand!Y598),Y$6-SQRT(Y$3*(1-Rand!Y598)))</f>
        <v>7.7128995262973099</v>
      </c>
    </row>
    <row r="605" spans="2:25" hidden="1" x14ac:dyDescent="0.25">
      <c r="B605" s="17">
        <f>IF(Rand!B599&lt;=B$1,B$4+SQRT(B$2*Rand!B599),B$6-SQRT(B$3*(1-Rand!B599)))</f>
        <v>4.4624939327439677</v>
      </c>
      <c r="C605" s="24">
        <f>IF(Rand!C599&lt;=C$1,C$4+SQRT(C$2*Rand!C599),C$6-SQRT(C$3*(1-Rand!C599)))</f>
        <v>3.1373266981876284</v>
      </c>
      <c r="D605" s="20">
        <f>IF(Rand!D599&lt;=D$1,D$4+SQRT(D$2*Rand!D599),D$6-SQRT(D$3*(1-Rand!D599)))</f>
        <v>4.6583574944850099</v>
      </c>
      <c r="E605" s="29">
        <f>IF(Rand!E599&lt;=E$1,E$4+SQRT(E$2*Rand!E599),E$6-SQRT(E$3*(1-Rand!E599)))</f>
        <v>4.1917656156691594</v>
      </c>
      <c r="F605" s="32">
        <f>IF(Rand!F599&lt;=F$1,F$4+SQRT(F$2*Rand!F599),F$6-SQRT(F$3*(1-Rand!F599)))</f>
        <v>2.1642002042381017</v>
      </c>
      <c r="G605" s="25">
        <f>IF(Rand!G599&lt;=G$1,G$4+SQRT(G$2*Rand!G599),G$6-SQRT(G$3*(1-Rand!G599)))</f>
        <v>3.0206346220873024</v>
      </c>
      <c r="H605" s="17">
        <f>IF(Rand!H599&lt;=H$1,H$4+SQRT(H$2*Rand!H599),H$6-SQRT(H$3*(1-Rand!H599)))</f>
        <v>16.909228599469863</v>
      </c>
      <c r="I605" s="24">
        <f>IF(Rand!I599&lt;=I$1,I$4+SQRT(I$2*Rand!I599),I$6-SQRT(I$3*(1-Rand!I599)))</f>
        <v>16.333827920912142</v>
      </c>
      <c r="J605" s="20">
        <f>IF(Rand!J599&lt;=J$1,J$4+SQRT(J$2*Rand!J599),J$6-SQRT(J$3*(1-Rand!J599)))</f>
        <v>10.687182504658637</v>
      </c>
      <c r="K605" s="29">
        <f>IF(Rand!K599&lt;=K$1,K$4+SQRT(K$2*Rand!K599),K$6-SQRT(K$3*(1-Rand!K599)))</f>
        <v>6.0380158285909342</v>
      </c>
      <c r="L605" s="32">
        <f>IF(Rand!L599&lt;=L$1,L$4+SQRT(L$2*Rand!L599),L$6-SQRT(L$3*(1-Rand!L599)))</f>
        <v>12.15611175315696</v>
      </c>
      <c r="M605" s="25">
        <f>IF(Rand!M599&lt;=M$1,M$4+SQRT(M$2*Rand!M599),M$6-SQRT(M$3*(1-Rand!M599)))</f>
        <v>10.750537595102962</v>
      </c>
      <c r="N605" s="17">
        <f>IF(Rand!N599&lt;=N$1,N$4+SQRT(N$2*Rand!N599),N$6-SQRT(N$3*(1-Rand!N599)))</f>
        <v>15.906421516570475</v>
      </c>
      <c r="O605" s="24">
        <f>IF(Rand!O599&lt;=O$1,O$4+SQRT(O$2*Rand!O599),O$6-SQRT(O$3*(1-Rand!O599)))</f>
        <v>11.233135185519544</v>
      </c>
      <c r="P605" s="20">
        <f>IF(Rand!P599&lt;=P$1,P$4+SQRT(P$2*Rand!P599),P$6-SQRT(P$3*(1-Rand!P599)))</f>
        <v>8.5165400364148098</v>
      </c>
      <c r="Q605" s="29">
        <f>IF(Rand!Q599&lt;=Q$1,Q$4+SQRT(Q$2*Rand!Q599),Q$6-SQRT(Q$3*(1-Rand!Q599)))</f>
        <v>10.413488316932986</v>
      </c>
      <c r="R605" s="32">
        <f>IF(Rand!R599&lt;=R$1,R$4+SQRT(R$2*Rand!R599),R$6-SQRT(R$3*(1-Rand!R599)))</f>
        <v>16.926856391950345</v>
      </c>
      <c r="S605" s="25">
        <f>IF(Rand!S599&lt;=S$1,S$4+SQRT(S$2*Rand!S599),S$6-SQRT(S$3*(1-Rand!S599)))</f>
        <v>11.361486106017296</v>
      </c>
      <c r="T605" s="17">
        <f>IF(Rand!T599&lt;=T$1,T$4+SQRT(T$2*Rand!T599),T$6-SQRT(T$3*(1-Rand!T599)))</f>
        <v>11.970567907727498</v>
      </c>
      <c r="U605" s="24">
        <f>IF(Rand!U599&lt;=U$1,U$4+SQRT(U$2*Rand!U599),U$6-SQRT(U$3*(1-Rand!U599)))</f>
        <v>19.347059706315608</v>
      </c>
      <c r="V605" s="20">
        <f>IF(Rand!V599&lt;=V$1,V$4+SQRT(V$2*Rand!V599),V$6-SQRT(V$3*(1-Rand!V599)))</f>
        <v>9.1416425133424255</v>
      </c>
      <c r="W605" s="29">
        <f>IF(Rand!W599&lt;=W$1,W$4+SQRT(W$2*Rand!W599),W$6-SQRT(W$3*(1-Rand!W599)))</f>
        <v>10.835983906059127</v>
      </c>
      <c r="X605" s="32">
        <f>IF(Rand!X599&lt;=X$1,X$4+SQRT(X$2*Rand!X599),X$6-SQRT(X$3*(1-Rand!X599)))</f>
        <v>16.162561526923643</v>
      </c>
      <c r="Y605" s="25">
        <f>IF(Rand!Y599&lt;=Y$1,Y$4+SQRT(Y$2*Rand!Y599),Y$6-SQRT(Y$3*(1-Rand!Y599)))</f>
        <v>11.887348688788109</v>
      </c>
    </row>
    <row r="606" spans="2:25" hidden="1" x14ac:dyDescent="0.25">
      <c r="B606" s="17">
        <f>IF(Rand!B600&lt;=B$1,B$4+SQRT(B$2*Rand!B600),B$6-SQRT(B$3*(1-Rand!B600)))</f>
        <v>4.0743131683474756</v>
      </c>
      <c r="C606" s="24">
        <f>IF(Rand!C600&lt;=C$1,C$4+SQRT(C$2*Rand!C600),C$6-SQRT(C$3*(1-Rand!C600)))</f>
        <v>2.389626736408498</v>
      </c>
      <c r="D606" s="20">
        <f>IF(Rand!D600&lt;=D$1,D$4+SQRT(D$2*Rand!D600),D$6-SQRT(D$3*(1-Rand!D600)))</f>
        <v>4.380263016434629</v>
      </c>
      <c r="E606" s="29">
        <f>IF(Rand!E600&lt;=E$1,E$4+SQRT(E$2*Rand!E600),E$6-SQRT(E$3*(1-Rand!E600)))</f>
        <v>3.7755102215414507</v>
      </c>
      <c r="F606" s="32">
        <f>IF(Rand!F600&lt;=F$1,F$4+SQRT(F$2*Rand!F600),F$6-SQRT(F$3*(1-Rand!F600)))</f>
        <v>2.0080634735749747</v>
      </c>
      <c r="G606" s="25">
        <f>IF(Rand!G600&lt;=G$1,G$4+SQRT(G$2*Rand!G600),G$6-SQRT(G$3*(1-Rand!G600)))</f>
        <v>4.1788259853879044</v>
      </c>
      <c r="H606" s="17">
        <f>IF(Rand!H600&lt;=H$1,H$4+SQRT(H$2*Rand!H600),H$6-SQRT(H$3*(1-Rand!H600)))</f>
        <v>7.2997527486081264</v>
      </c>
      <c r="I606" s="24">
        <f>IF(Rand!I600&lt;=I$1,I$4+SQRT(I$2*Rand!I600),I$6-SQRT(I$3*(1-Rand!I600)))</f>
        <v>9.536102835001067</v>
      </c>
      <c r="J606" s="20">
        <f>IF(Rand!J600&lt;=J$1,J$4+SQRT(J$2*Rand!J600),J$6-SQRT(J$3*(1-Rand!J600)))</f>
        <v>12.665839871388723</v>
      </c>
      <c r="K606" s="29">
        <f>IF(Rand!K600&lt;=K$1,K$4+SQRT(K$2*Rand!K600),K$6-SQRT(K$3*(1-Rand!K600)))</f>
        <v>12.639902536873002</v>
      </c>
      <c r="L606" s="32">
        <f>IF(Rand!L600&lt;=L$1,L$4+SQRT(L$2*Rand!L600),L$6-SQRT(L$3*(1-Rand!L600)))</f>
        <v>8.9864243212448986</v>
      </c>
      <c r="M606" s="25">
        <f>IF(Rand!M600&lt;=M$1,M$4+SQRT(M$2*Rand!M600),M$6-SQRT(M$3*(1-Rand!M600)))</f>
        <v>15.896954989053626</v>
      </c>
      <c r="N606" s="17">
        <f>IF(Rand!N600&lt;=N$1,N$4+SQRT(N$2*Rand!N600),N$6-SQRT(N$3*(1-Rand!N600)))</f>
        <v>13.185237400994161</v>
      </c>
      <c r="O606" s="24">
        <f>IF(Rand!O600&lt;=O$1,O$4+SQRT(O$2*Rand!O600),O$6-SQRT(O$3*(1-Rand!O600)))</f>
        <v>10.415322139993069</v>
      </c>
      <c r="P606" s="20">
        <f>IF(Rand!P600&lt;=P$1,P$4+SQRT(P$2*Rand!P600),P$6-SQRT(P$3*(1-Rand!P600)))</f>
        <v>7.6269371387188425</v>
      </c>
      <c r="Q606" s="29">
        <f>IF(Rand!Q600&lt;=Q$1,Q$4+SQRT(Q$2*Rand!Q600),Q$6-SQRT(Q$3*(1-Rand!Q600)))</f>
        <v>14.010199039223686</v>
      </c>
      <c r="R606" s="32">
        <f>IF(Rand!R600&lt;=R$1,R$4+SQRT(R$2*Rand!R600),R$6-SQRT(R$3*(1-Rand!R600)))</f>
        <v>11.728385112464567</v>
      </c>
      <c r="S606" s="25">
        <f>IF(Rand!S600&lt;=S$1,S$4+SQRT(S$2*Rand!S600),S$6-SQRT(S$3*(1-Rand!S600)))</f>
        <v>10.592092605167368</v>
      </c>
      <c r="T606" s="17">
        <f>IF(Rand!T600&lt;=T$1,T$4+SQRT(T$2*Rand!T600),T$6-SQRT(T$3*(1-Rand!T600)))</f>
        <v>11.866783742466211</v>
      </c>
      <c r="U606" s="24">
        <f>IF(Rand!U600&lt;=U$1,U$4+SQRT(U$2*Rand!U600),U$6-SQRT(U$3*(1-Rand!U600)))</f>
        <v>14.881224019793448</v>
      </c>
      <c r="V606" s="20">
        <f>IF(Rand!V600&lt;=V$1,V$4+SQRT(V$2*Rand!V600),V$6-SQRT(V$3*(1-Rand!V600)))</f>
        <v>7.5525982767417004</v>
      </c>
      <c r="W606" s="29">
        <f>IF(Rand!W600&lt;=W$1,W$4+SQRT(W$2*Rand!W600),W$6-SQRT(W$3*(1-Rand!W600)))</f>
        <v>12.148263027252513</v>
      </c>
      <c r="X606" s="32">
        <f>IF(Rand!X600&lt;=X$1,X$4+SQRT(X$2*Rand!X600),X$6-SQRT(X$3*(1-Rand!X600)))</f>
        <v>9.6433560440442516</v>
      </c>
      <c r="Y606" s="25">
        <f>IF(Rand!Y600&lt;=Y$1,Y$4+SQRT(Y$2*Rand!Y600),Y$6-SQRT(Y$3*(1-Rand!Y600)))</f>
        <v>13.605425067397194</v>
      </c>
    </row>
    <row r="607" spans="2:25" hidden="1" x14ac:dyDescent="0.25">
      <c r="B607" s="17">
        <f>IF(Rand!B601&lt;=B$1,B$4+SQRT(B$2*Rand!B601),B$6-SQRT(B$3*(1-Rand!B601)))</f>
        <v>3.2807115200253545</v>
      </c>
      <c r="C607" s="24">
        <f>IF(Rand!C601&lt;=C$1,C$4+SQRT(C$2*Rand!C601),C$6-SQRT(C$3*(1-Rand!C601)))</f>
        <v>3.3997867980926868</v>
      </c>
      <c r="D607" s="20">
        <f>IF(Rand!D601&lt;=D$1,D$4+SQRT(D$2*Rand!D601),D$6-SQRT(D$3*(1-Rand!D601)))</f>
        <v>4.9624365058044475</v>
      </c>
      <c r="E607" s="29">
        <f>IF(Rand!E601&lt;=E$1,E$4+SQRT(E$2*Rand!E601),E$6-SQRT(E$3*(1-Rand!E601)))</f>
        <v>4.1702717146056631</v>
      </c>
      <c r="F607" s="32">
        <f>IF(Rand!F601&lt;=F$1,F$4+SQRT(F$2*Rand!F601),F$6-SQRT(F$3*(1-Rand!F601)))</f>
        <v>2.2084620198585663</v>
      </c>
      <c r="G607" s="25">
        <f>IF(Rand!G601&lt;=G$1,G$4+SQRT(G$2*Rand!G601),G$6-SQRT(G$3*(1-Rand!G601)))</f>
        <v>3.4249859428546108</v>
      </c>
      <c r="H607" s="17">
        <f>IF(Rand!H601&lt;=H$1,H$4+SQRT(H$2*Rand!H601),H$6-SQRT(H$3*(1-Rand!H601)))</f>
        <v>12.256028884732494</v>
      </c>
      <c r="I607" s="24">
        <f>IF(Rand!I601&lt;=I$1,I$4+SQRT(I$2*Rand!I601),I$6-SQRT(I$3*(1-Rand!I601)))</f>
        <v>9.8545986667908032</v>
      </c>
      <c r="J607" s="20">
        <f>IF(Rand!J601&lt;=J$1,J$4+SQRT(J$2*Rand!J601),J$6-SQRT(J$3*(1-Rand!J601)))</f>
        <v>9.5351121942345483</v>
      </c>
      <c r="K607" s="29">
        <f>IF(Rand!K601&lt;=K$1,K$4+SQRT(K$2*Rand!K601),K$6-SQRT(K$3*(1-Rand!K601)))</f>
        <v>12.512042678930218</v>
      </c>
      <c r="L607" s="32">
        <f>IF(Rand!L601&lt;=L$1,L$4+SQRT(L$2*Rand!L601),L$6-SQRT(L$3*(1-Rand!L601)))</f>
        <v>12.2985751160146</v>
      </c>
      <c r="M607" s="25">
        <f>IF(Rand!M601&lt;=M$1,M$4+SQRT(M$2*Rand!M601),M$6-SQRT(M$3*(1-Rand!M601)))</f>
        <v>14.110954530248918</v>
      </c>
      <c r="N607" s="17">
        <f>IF(Rand!N601&lt;=N$1,N$4+SQRT(N$2*Rand!N601),N$6-SQRT(N$3*(1-Rand!N601)))</f>
        <v>12.458228728658739</v>
      </c>
      <c r="O607" s="24">
        <f>IF(Rand!O601&lt;=O$1,O$4+SQRT(O$2*Rand!O601),O$6-SQRT(O$3*(1-Rand!O601)))</f>
        <v>8.1633561826296628</v>
      </c>
      <c r="P607" s="20">
        <f>IF(Rand!P601&lt;=P$1,P$4+SQRT(P$2*Rand!P601),P$6-SQRT(P$3*(1-Rand!P601)))</f>
        <v>16.115838403292916</v>
      </c>
      <c r="Q607" s="29">
        <f>IF(Rand!Q601&lt;=Q$1,Q$4+SQRT(Q$2*Rand!Q601),Q$6-SQRT(Q$3*(1-Rand!Q601)))</f>
        <v>17.587101059754648</v>
      </c>
      <c r="R607" s="32">
        <f>IF(Rand!R601&lt;=R$1,R$4+SQRT(R$2*Rand!R601),R$6-SQRT(R$3*(1-Rand!R601)))</f>
        <v>19.270410646504491</v>
      </c>
      <c r="S607" s="25">
        <f>IF(Rand!S601&lt;=S$1,S$4+SQRT(S$2*Rand!S601),S$6-SQRT(S$3*(1-Rand!S601)))</f>
        <v>10.155123855623152</v>
      </c>
      <c r="T607" s="17">
        <f>IF(Rand!T601&lt;=T$1,T$4+SQRT(T$2*Rand!T601),T$6-SQRT(T$3*(1-Rand!T601)))</f>
        <v>10.014514125752502</v>
      </c>
      <c r="U607" s="24">
        <f>IF(Rand!U601&lt;=U$1,U$4+SQRT(U$2*Rand!U601),U$6-SQRT(U$3*(1-Rand!U601)))</f>
        <v>9.2317078004783824</v>
      </c>
      <c r="V607" s="20">
        <f>IF(Rand!V601&lt;=V$1,V$4+SQRT(V$2*Rand!V601),V$6-SQRT(V$3*(1-Rand!V601)))</f>
        <v>6.2716406379217284</v>
      </c>
      <c r="W607" s="29">
        <f>IF(Rand!W601&lt;=W$1,W$4+SQRT(W$2*Rand!W601),W$6-SQRT(W$3*(1-Rand!W601)))</f>
        <v>6.5089216964803178</v>
      </c>
      <c r="X607" s="32">
        <f>IF(Rand!X601&lt;=X$1,X$4+SQRT(X$2*Rand!X601),X$6-SQRT(X$3*(1-Rand!X601)))</f>
        <v>13.463360523331392</v>
      </c>
      <c r="Y607" s="25">
        <f>IF(Rand!Y601&lt;=Y$1,Y$4+SQRT(Y$2*Rand!Y601),Y$6-SQRT(Y$3*(1-Rand!Y601)))</f>
        <v>7.2450351666471722</v>
      </c>
    </row>
    <row r="608" spans="2:25" hidden="1" x14ac:dyDescent="0.25">
      <c r="B608" s="17">
        <f>IF(Rand!B602&lt;=B$1,B$4+SQRT(B$2*Rand!B602),B$6-SQRT(B$3*(1-Rand!B602)))</f>
        <v>4.1842375558835405</v>
      </c>
      <c r="C608" s="24">
        <f>IF(Rand!C602&lt;=C$1,C$4+SQRT(C$2*Rand!C602),C$6-SQRT(C$3*(1-Rand!C602)))</f>
        <v>1.9443633004561787</v>
      </c>
      <c r="D608" s="20">
        <f>IF(Rand!D602&lt;=D$1,D$4+SQRT(D$2*Rand!D602),D$6-SQRT(D$3*(1-Rand!D602)))</f>
        <v>6.6259970947519662</v>
      </c>
      <c r="E608" s="29">
        <f>IF(Rand!E602&lt;=E$1,E$4+SQRT(E$2*Rand!E602),E$6-SQRT(E$3*(1-Rand!E602)))</f>
        <v>4.0528105384185187</v>
      </c>
      <c r="F608" s="32">
        <f>IF(Rand!F602&lt;=F$1,F$4+SQRT(F$2*Rand!F602),F$6-SQRT(F$3*(1-Rand!F602)))</f>
        <v>3.573321299128458</v>
      </c>
      <c r="G608" s="25">
        <f>IF(Rand!G602&lt;=G$1,G$4+SQRT(G$2*Rand!G602),G$6-SQRT(G$3*(1-Rand!G602)))</f>
        <v>2.9514506925709019</v>
      </c>
      <c r="H608" s="17">
        <f>IF(Rand!H602&lt;=H$1,H$4+SQRT(H$2*Rand!H602),H$6-SQRT(H$3*(1-Rand!H602)))</f>
        <v>9.3502148746848839</v>
      </c>
      <c r="I608" s="24">
        <f>IF(Rand!I602&lt;=I$1,I$4+SQRT(I$2*Rand!I602),I$6-SQRT(I$3*(1-Rand!I602)))</f>
        <v>15.409447545934402</v>
      </c>
      <c r="J608" s="20">
        <f>IF(Rand!J602&lt;=J$1,J$4+SQRT(J$2*Rand!J602),J$6-SQRT(J$3*(1-Rand!J602)))</f>
        <v>12.242669068302028</v>
      </c>
      <c r="K608" s="29">
        <f>IF(Rand!K602&lt;=K$1,K$4+SQRT(K$2*Rand!K602),K$6-SQRT(K$3*(1-Rand!K602)))</f>
        <v>8.4467338252370148</v>
      </c>
      <c r="L608" s="32">
        <f>IF(Rand!L602&lt;=L$1,L$4+SQRT(L$2*Rand!L602),L$6-SQRT(L$3*(1-Rand!L602)))</f>
        <v>10.418218026478575</v>
      </c>
      <c r="M608" s="25">
        <f>IF(Rand!M602&lt;=M$1,M$4+SQRT(M$2*Rand!M602),M$6-SQRT(M$3*(1-Rand!M602)))</f>
        <v>12.338522065942216</v>
      </c>
      <c r="N608" s="17">
        <f>IF(Rand!N602&lt;=N$1,N$4+SQRT(N$2*Rand!N602),N$6-SQRT(N$3*(1-Rand!N602)))</f>
        <v>6.3781727355546387</v>
      </c>
      <c r="O608" s="24">
        <f>IF(Rand!O602&lt;=O$1,O$4+SQRT(O$2*Rand!O602),O$6-SQRT(O$3*(1-Rand!O602)))</f>
        <v>7.6865647086673299</v>
      </c>
      <c r="P608" s="20">
        <f>IF(Rand!P602&lt;=P$1,P$4+SQRT(P$2*Rand!P602),P$6-SQRT(P$3*(1-Rand!P602)))</f>
        <v>10.477777514179731</v>
      </c>
      <c r="Q608" s="29">
        <f>IF(Rand!Q602&lt;=Q$1,Q$4+SQRT(Q$2*Rand!Q602),Q$6-SQRT(Q$3*(1-Rand!Q602)))</f>
        <v>8.7087915058376577</v>
      </c>
      <c r="R608" s="32">
        <f>IF(Rand!R602&lt;=R$1,R$4+SQRT(R$2*Rand!R602),R$6-SQRT(R$3*(1-Rand!R602)))</f>
        <v>12.19324796910235</v>
      </c>
      <c r="S608" s="25">
        <f>IF(Rand!S602&lt;=S$1,S$4+SQRT(S$2*Rand!S602),S$6-SQRT(S$3*(1-Rand!S602)))</f>
        <v>17.580573977718888</v>
      </c>
      <c r="T608" s="17">
        <f>IF(Rand!T602&lt;=T$1,T$4+SQRT(T$2*Rand!T602),T$6-SQRT(T$3*(1-Rand!T602)))</f>
        <v>9.965951023167765</v>
      </c>
      <c r="U608" s="24">
        <f>IF(Rand!U602&lt;=U$1,U$4+SQRT(U$2*Rand!U602),U$6-SQRT(U$3*(1-Rand!U602)))</f>
        <v>6.7328186854970493</v>
      </c>
      <c r="V608" s="20">
        <f>IF(Rand!V602&lt;=V$1,V$4+SQRT(V$2*Rand!V602),V$6-SQRT(V$3*(1-Rand!V602)))</f>
        <v>16.398764747037617</v>
      </c>
      <c r="W608" s="29">
        <f>IF(Rand!W602&lt;=W$1,W$4+SQRT(W$2*Rand!W602),W$6-SQRT(W$3*(1-Rand!W602)))</f>
        <v>11.099251107705912</v>
      </c>
      <c r="X608" s="32">
        <f>IF(Rand!X602&lt;=X$1,X$4+SQRT(X$2*Rand!X602),X$6-SQRT(X$3*(1-Rand!X602)))</f>
        <v>15.464121026857486</v>
      </c>
      <c r="Y608" s="25">
        <f>IF(Rand!Y602&lt;=Y$1,Y$4+SQRT(Y$2*Rand!Y602),Y$6-SQRT(Y$3*(1-Rand!Y602)))</f>
        <v>13.162018354539143</v>
      </c>
    </row>
    <row r="609" spans="2:25" hidden="1" x14ac:dyDescent="0.25">
      <c r="B609" s="17">
        <f>IF(Rand!B603&lt;=B$1,B$4+SQRT(B$2*Rand!B603),B$6-SQRT(B$3*(1-Rand!B603)))</f>
        <v>4.346856371292553</v>
      </c>
      <c r="C609" s="24">
        <f>IF(Rand!C603&lt;=C$1,C$4+SQRT(C$2*Rand!C603),C$6-SQRT(C$3*(1-Rand!C603)))</f>
        <v>1.9794939348609786</v>
      </c>
      <c r="D609" s="20">
        <f>IF(Rand!D603&lt;=D$1,D$4+SQRT(D$2*Rand!D603),D$6-SQRT(D$3*(1-Rand!D603)))</f>
        <v>6.3761730631615245</v>
      </c>
      <c r="E609" s="29">
        <f>IF(Rand!E603&lt;=E$1,E$4+SQRT(E$2*Rand!E603),E$6-SQRT(E$3*(1-Rand!E603)))</f>
        <v>4.6002084047462768</v>
      </c>
      <c r="F609" s="32">
        <f>IF(Rand!F603&lt;=F$1,F$4+SQRT(F$2*Rand!F603),F$6-SQRT(F$3*(1-Rand!F603)))</f>
        <v>2.1740378423281648</v>
      </c>
      <c r="G609" s="25">
        <f>IF(Rand!G603&lt;=G$1,G$4+SQRT(G$2*Rand!G603),G$6-SQRT(G$3*(1-Rand!G603)))</f>
        <v>3.5183644347436225</v>
      </c>
      <c r="H609" s="17">
        <f>IF(Rand!H603&lt;=H$1,H$4+SQRT(H$2*Rand!H603),H$6-SQRT(H$3*(1-Rand!H603)))</f>
        <v>7.0867829469527051</v>
      </c>
      <c r="I609" s="24">
        <f>IF(Rand!I603&lt;=I$1,I$4+SQRT(I$2*Rand!I603),I$6-SQRT(I$3*(1-Rand!I603)))</f>
        <v>12.049884438112763</v>
      </c>
      <c r="J609" s="20">
        <f>IF(Rand!J603&lt;=J$1,J$4+SQRT(J$2*Rand!J603),J$6-SQRT(J$3*(1-Rand!J603)))</f>
        <v>12.923831428326402</v>
      </c>
      <c r="K609" s="29">
        <f>IF(Rand!K603&lt;=K$1,K$4+SQRT(K$2*Rand!K603),K$6-SQRT(K$3*(1-Rand!K603)))</f>
        <v>12.41186728281307</v>
      </c>
      <c r="L609" s="32">
        <f>IF(Rand!L603&lt;=L$1,L$4+SQRT(L$2*Rand!L603),L$6-SQRT(L$3*(1-Rand!L603)))</f>
        <v>9.7960381752063981</v>
      </c>
      <c r="M609" s="25">
        <f>IF(Rand!M603&lt;=M$1,M$4+SQRT(M$2*Rand!M603),M$6-SQRT(M$3*(1-Rand!M603)))</f>
        <v>11.824541605727967</v>
      </c>
      <c r="N609" s="17">
        <f>IF(Rand!N603&lt;=N$1,N$4+SQRT(N$2*Rand!N603),N$6-SQRT(N$3*(1-Rand!N603)))</f>
        <v>7.2458431479859717</v>
      </c>
      <c r="O609" s="24">
        <f>IF(Rand!O603&lt;=O$1,O$4+SQRT(O$2*Rand!O603),O$6-SQRT(O$3*(1-Rand!O603)))</f>
        <v>16.687697718891322</v>
      </c>
      <c r="P609" s="20">
        <f>IF(Rand!P603&lt;=P$1,P$4+SQRT(P$2*Rand!P603),P$6-SQRT(P$3*(1-Rand!P603)))</f>
        <v>12.404083753449427</v>
      </c>
      <c r="Q609" s="29">
        <f>IF(Rand!Q603&lt;=Q$1,Q$4+SQRT(Q$2*Rand!Q603),Q$6-SQRT(Q$3*(1-Rand!Q603)))</f>
        <v>11.893553767434575</v>
      </c>
      <c r="R609" s="32">
        <f>IF(Rand!R603&lt;=R$1,R$4+SQRT(R$2*Rand!R603),R$6-SQRT(R$3*(1-Rand!R603)))</f>
        <v>16.248797408153763</v>
      </c>
      <c r="S609" s="25">
        <f>IF(Rand!S603&lt;=S$1,S$4+SQRT(S$2*Rand!S603),S$6-SQRT(S$3*(1-Rand!S603)))</f>
        <v>10.079970326501405</v>
      </c>
      <c r="T609" s="17">
        <f>IF(Rand!T603&lt;=T$1,T$4+SQRT(T$2*Rand!T603),T$6-SQRT(T$3*(1-Rand!T603)))</f>
        <v>11.557412265534676</v>
      </c>
      <c r="U609" s="24">
        <f>IF(Rand!U603&lt;=U$1,U$4+SQRT(U$2*Rand!U603),U$6-SQRT(U$3*(1-Rand!U603)))</f>
        <v>9.18698233168098</v>
      </c>
      <c r="V609" s="20">
        <f>IF(Rand!V603&lt;=V$1,V$4+SQRT(V$2*Rand!V603),V$6-SQRT(V$3*(1-Rand!V603)))</f>
        <v>8.5929121153651131</v>
      </c>
      <c r="W609" s="29">
        <f>IF(Rand!W603&lt;=W$1,W$4+SQRT(W$2*Rand!W603),W$6-SQRT(W$3*(1-Rand!W603)))</f>
        <v>5.9180970785301419</v>
      </c>
      <c r="X609" s="32">
        <f>IF(Rand!X603&lt;=X$1,X$4+SQRT(X$2*Rand!X603),X$6-SQRT(X$3*(1-Rand!X603)))</f>
        <v>11.617592129650681</v>
      </c>
      <c r="Y609" s="25">
        <f>IF(Rand!Y603&lt;=Y$1,Y$4+SQRT(Y$2*Rand!Y603),Y$6-SQRT(Y$3*(1-Rand!Y603)))</f>
        <v>12.503163301496386</v>
      </c>
    </row>
    <row r="610" spans="2:25" hidden="1" x14ac:dyDescent="0.25">
      <c r="B610" s="17">
        <f>IF(Rand!B604&lt;=B$1,B$4+SQRT(B$2*Rand!B604),B$6-SQRT(B$3*(1-Rand!B604)))</f>
        <v>4.5381078499781191</v>
      </c>
      <c r="C610" s="24">
        <f>IF(Rand!C604&lt;=C$1,C$4+SQRT(C$2*Rand!C604),C$6-SQRT(C$3*(1-Rand!C604)))</f>
        <v>2.4649536025448073</v>
      </c>
      <c r="D610" s="20">
        <f>IF(Rand!D604&lt;=D$1,D$4+SQRT(D$2*Rand!D604),D$6-SQRT(D$3*(1-Rand!D604)))</f>
        <v>4.8566986526539466</v>
      </c>
      <c r="E610" s="29">
        <f>IF(Rand!E604&lt;=E$1,E$4+SQRT(E$2*Rand!E604),E$6-SQRT(E$3*(1-Rand!E604)))</f>
        <v>3.4603456564898498</v>
      </c>
      <c r="F610" s="32">
        <f>IF(Rand!F604&lt;=F$1,F$4+SQRT(F$2*Rand!F604),F$6-SQRT(F$3*(1-Rand!F604)))</f>
        <v>2.9813026477217344</v>
      </c>
      <c r="G610" s="25">
        <f>IF(Rand!G604&lt;=G$1,G$4+SQRT(G$2*Rand!G604),G$6-SQRT(G$3*(1-Rand!G604)))</f>
        <v>2.7383389863749796</v>
      </c>
      <c r="H610" s="17">
        <f>IF(Rand!H604&lt;=H$1,H$4+SQRT(H$2*Rand!H604),H$6-SQRT(H$3*(1-Rand!H604)))</f>
        <v>15.406614676867651</v>
      </c>
      <c r="I610" s="24">
        <f>IF(Rand!I604&lt;=I$1,I$4+SQRT(I$2*Rand!I604),I$6-SQRT(I$3*(1-Rand!I604)))</f>
        <v>11.957332441184867</v>
      </c>
      <c r="J610" s="20">
        <f>IF(Rand!J604&lt;=J$1,J$4+SQRT(J$2*Rand!J604),J$6-SQRT(J$3*(1-Rand!J604)))</f>
        <v>12.419356787091292</v>
      </c>
      <c r="K610" s="29">
        <f>IF(Rand!K604&lt;=K$1,K$4+SQRT(K$2*Rand!K604),K$6-SQRT(K$3*(1-Rand!K604)))</f>
        <v>8.9735485074236685</v>
      </c>
      <c r="L610" s="32">
        <f>IF(Rand!L604&lt;=L$1,L$4+SQRT(L$2*Rand!L604),L$6-SQRT(L$3*(1-Rand!L604)))</f>
        <v>18.174822728146559</v>
      </c>
      <c r="M610" s="25">
        <f>IF(Rand!M604&lt;=M$1,M$4+SQRT(M$2*Rand!M604),M$6-SQRT(M$3*(1-Rand!M604)))</f>
        <v>10.630515280360786</v>
      </c>
      <c r="N610" s="17">
        <f>IF(Rand!N604&lt;=N$1,N$4+SQRT(N$2*Rand!N604),N$6-SQRT(N$3*(1-Rand!N604)))</f>
        <v>7.3686478167336382</v>
      </c>
      <c r="O610" s="24">
        <f>IF(Rand!O604&lt;=O$1,O$4+SQRT(O$2*Rand!O604),O$6-SQRT(O$3*(1-Rand!O604)))</f>
        <v>9.7684243423672932</v>
      </c>
      <c r="P610" s="20">
        <f>IF(Rand!P604&lt;=P$1,P$4+SQRT(P$2*Rand!P604),P$6-SQRT(P$3*(1-Rand!P604)))</f>
        <v>10.657238754327574</v>
      </c>
      <c r="Q610" s="29">
        <f>IF(Rand!Q604&lt;=Q$1,Q$4+SQRT(Q$2*Rand!Q604),Q$6-SQRT(Q$3*(1-Rand!Q604)))</f>
        <v>11.00312149539587</v>
      </c>
      <c r="R610" s="32">
        <f>IF(Rand!R604&lt;=R$1,R$4+SQRT(R$2*Rand!R604),R$6-SQRT(R$3*(1-Rand!R604)))</f>
        <v>10.851216883568197</v>
      </c>
      <c r="S610" s="25">
        <f>IF(Rand!S604&lt;=S$1,S$4+SQRT(S$2*Rand!S604),S$6-SQRT(S$3*(1-Rand!S604)))</f>
        <v>12.072173406106124</v>
      </c>
      <c r="T610" s="17">
        <f>IF(Rand!T604&lt;=T$1,T$4+SQRT(T$2*Rand!T604),T$6-SQRT(T$3*(1-Rand!T604)))</f>
        <v>7.0697143050609306</v>
      </c>
      <c r="U610" s="24">
        <f>IF(Rand!U604&lt;=U$1,U$4+SQRT(U$2*Rand!U604),U$6-SQRT(U$3*(1-Rand!U604)))</f>
        <v>11.171609084320691</v>
      </c>
      <c r="V610" s="20">
        <f>IF(Rand!V604&lt;=V$1,V$4+SQRT(V$2*Rand!V604),V$6-SQRT(V$3*(1-Rand!V604)))</f>
        <v>14.144231518152846</v>
      </c>
      <c r="W610" s="29">
        <f>IF(Rand!W604&lt;=W$1,W$4+SQRT(W$2*Rand!W604),W$6-SQRT(W$3*(1-Rand!W604)))</f>
        <v>13.163170882476102</v>
      </c>
      <c r="X610" s="32">
        <f>IF(Rand!X604&lt;=X$1,X$4+SQRT(X$2*Rand!X604),X$6-SQRT(X$3*(1-Rand!X604)))</f>
        <v>6.6722987591782559</v>
      </c>
      <c r="Y610" s="25">
        <f>IF(Rand!Y604&lt;=Y$1,Y$4+SQRT(Y$2*Rand!Y604),Y$6-SQRT(Y$3*(1-Rand!Y604)))</f>
        <v>15.79538651186472</v>
      </c>
    </row>
    <row r="611" spans="2:25" hidden="1" x14ac:dyDescent="0.25">
      <c r="B611" s="17">
        <f>IF(Rand!B605&lt;=B$1,B$4+SQRT(B$2*Rand!B605),B$6-SQRT(B$3*(1-Rand!B605)))</f>
        <v>5.1854822448149589</v>
      </c>
      <c r="C611" s="24">
        <f>IF(Rand!C605&lt;=C$1,C$4+SQRT(C$2*Rand!C605),C$6-SQRT(C$3*(1-Rand!C605)))</f>
        <v>4.1199570584159817</v>
      </c>
      <c r="D611" s="20">
        <f>IF(Rand!D605&lt;=D$1,D$4+SQRT(D$2*Rand!D605),D$6-SQRT(D$3*(1-Rand!D605)))</f>
        <v>5.9333928103950306</v>
      </c>
      <c r="E611" s="29">
        <f>IF(Rand!E605&lt;=E$1,E$4+SQRT(E$2*Rand!E605),E$6-SQRT(E$3*(1-Rand!E605)))</f>
        <v>4.0747218097369613</v>
      </c>
      <c r="F611" s="32">
        <f>IF(Rand!F605&lt;=F$1,F$4+SQRT(F$2*Rand!F605),F$6-SQRT(F$3*(1-Rand!F605)))</f>
        <v>1.4083918736307834</v>
      </c>
      <c r="G611" s="25">
        <f>IF(Rand!G605&lt;=G$1,G$4+SQRT(G$2*Rand!G605),G$6-SQRT(G$3*(1-Rand!G605)))</f>
        <v>4.0412860741130165</v>
      </c>
      <c r="H611" s="17">
        <f>IF(Rand!H605&lt;=H$1,H$4+SQRT(H$2*Rand!H605),H$6-SQRT(H$3*(1-Rand!H605)))</f>
        <v>10.597738233244055</v>
      </c>
      <c r="I611" s="24">
        <f>IF(Rand!I605&lt;=I$1,I$4+SQRT(I$2*Rand!I605),I$6-SQRT(I$3*(1-Rand!I605)))</f>
        <v>13.002028520870198</v>
      </c>
      <c r="J611" s="20">
        <f>IF(Rand!J605&lt;=J$1,J$4+SQRT(J$2*Rand!J605),J$6-SQRT(J$3*(1-Rand!J605)))</f>
        <v>5.7542014518679307</v>
      </c>
      <c r="K611" s="29">
        <f>IF(Rand!K605&lt;=K$1,K$4+SQRT(K$2*Rand!K605),K$6-SQRT(K$3*(1-Rand!K605)))</f>
        <v>14.477798593527631</v>
      </c>
      <c r="L611" s="32">
        <f>IF(Rand!L605&lt;=L$1,L$4+SQRT(L$2*Rand!L605),L$6-SQRT(L$3*(1-Rand!L605)))</f>
        <v>9.4286938948942556</v>
      </c>
      <c r="M611" s="25">
        <f>IF(Rand!M605&lt;=M$1,M$4+SQRT(M$2*Rand!M605),M$6-SQRT(M$3*(1-Rand!M605)))</f>
        <v>12.236967384611045</v>
      </c>
      <c r="N611" s="17">
        <f>IF(Rand!N605&lt;=N$1,N$4+SQRT(N$2*Rand!N605),N$6-SQRT(N$3*(1-Rand!N605)))</f>
        <v>11.063154437279572</v>
      </c>
      <c r="O611" s="24">
        <f>IF(Rand!O605&lt;=O$1,O$4+SQRT(O$2*Rand!O605),O$6-SQRT(O$3*(1-Rand!O605)))</f>
        <v>11.870548475392152</v>
      </c>
      <c r="P611" s="20">
        <f>IF(Rand!P605&lt;=P$1,P$4+SQRT(P$2*Rand!P605),P$6-SQRT(P$3*(1-Rand!P605)))</f>
        <v>10.137981532701691</v>
      </c>
      <c r="Q611" s="29">
        <f>IF(Rand!Q605&lt;=Q$1,Q$4+SQRT(Q$2*Rand!Q605),Q$6-SQRT(Q$3*(1-Rand!Q605)))</f>
        <v>16.183985167179138</v>
      </c>
      <c r="R611" s="32">
        <f>IF(Rand!R605&lt;=R$1,R$4+SQRT(R$2*Rand!R605),R$6-SQRT(R$3*(1-Rand!R605)))</f>
        <v>11.628148912325274</v>
      </c>
      <c r="S611" s="25">
        <f>IF(Rand!S605&lt;=S$1,S$4+SQRT(S$2*Rand!S605),S$6-SQRT(S$3*(1-Rand!S605)))</f>
        <v>16.515245011201038</v>
      </c>
      <c r="T611" s="17">
        <f>IF(Rand!T605&lt;=T$1,T$4+SQRT(T$2*Rand!T605),T$6-SQRT(T$3*(1-Rand!T605)))</f>
        <v>7.9516478358279166</v>
      </c>
      <c r="U611" s="24">
        <f>IF(Rand!U605&lt;=U$1,U$4+SQRT(U$2*Rand!U605),U$6-SQRT(U$3*(1-Rand!U605)))</f>
        <v>8.6443639992574486</v>
      </c>
      <c r="V611" s="20">
        <f>IF(Rand!V605&lt;=V$1,V$4+SQRT(V$2*Rand!V605),V$6-SQRT(V$3*(1-Rand!V605)))</f>
        <v>9.8850846352030928</v>
      </c>
      <c r="W611" s="29">
        <f>IF(Rand!W605&lt;=W$1,W$4+SQRT(W$2*Rand!W605),W$6-SQRT(W$3*(1-Rand!W605)))</f>
        <v>11.215849541532187</v>
      </c>
      <c r="X611" s="32">
        <f>IF(Rand!X605&lt;=X$1,X$4+SQRT(X$2*Rand!X605),X$6-SQRT(X$3*(1-Rand!X605)))</f>
        <v>19.417360367182663</v>
      </c>
      <c r="Y611" s="25">
        <f>IF(Rand!Y605&lt;=Y$1,Y$4+SQRT(Y$2*Rand!Y605),Y$6-SQRT(Y$3*(1-Rand!Y605)))</f>
        <v>10.475457195456725</v>
      </c>
    </row>
    <row r="612" spans="2:25" hidden="1" x14ac:dyDescent="0.25">
      <c r="B612" s="17">
        <f>IF(Rand!B606&lt;=B$1,B$4+SQRT(B$2*Rand!B606),B$6-SQRT(B$3*(1-Rand!B606)))</f>
        <v>4.0763905926714372</v>
      </c>
      <c r="C612" s="24">
        <f>IF(Rand!C606&lt;=C$1,C$4+SQRT(C$2*Rand!C606),C$6-SQRT(C$3*(1-Rand!C606)))</f>
        <v>2.5106757508191717</v>
      </c>
      <c r="D612" s="20">
        <f>IF(Rand!D606&lt;=D$1,D$4+SQRT(D$2*Rand!D606),D$6-SQRT(D$3*(1-Rand!D606)))</f>
        <v>6.6464504185725453</v>
      </c>
      <c r="E612" s="29">
        <f>IF(Rand!E606&lt;=E$1,E$4+SQRT(E$2*Rand!E606),E$6-SQRT(E$3*(1-Rand!E606)))</f>
        <v>4.1741328452700319</v>
      </c>
      <c r="F612" s="32">
        <f>IF(Rand!F606&lt;=F$1,F$4+SQRT(F$2*Rand!F606),F$6-SQRT(F$3*(1-Rand!F606)))</f>
        <v>3.665914165313116</v>
      </c>
      <c r="G612" s="25">
        <f>IF(Rand!G606&lt;=G$1,G$4+SQRT(G$2*Rand!G606),G$6-SQRT(G$3*(1-Rand!G606)))</f>
        <v>3.3231236595381874</v>
      </c>
      <c r="H612" s="17">
        <f>IF(Rand!H606&lt;=H$1,H$4+SQRT(H$2*Rand!H606),H$6-SQRT(H$3*(1-Rand!H606)))</f>
        <v>9.5429025262850438</v>
      </c>
      <c r="I612" s="24">
        <f>IF(Rand!I606&lt;=I$1,I$4+SQRT(I$2*Rand!I606),I$6-SQRT(I$3*(1-Rand!I606)))</f>
        <v>10.179458041671388</v>
      </c>
      <c r="J612" s="20">
        <f>IF(Rand!J606&lt;=J$1,J$4+SQRT(J$2*Rand!J606),J$6-SQRT(J$3*(1-Rand!J606)))</f>
        <v>9.0109031566011222</v>
      </c>
      <c r="K612" s="29">
        <f>IF(Rand!K606&lt;=K$1,K$4+SQRT(K$2*Rand!K606),K$6-SQRT(K$3*(1-Rand!K606)))</f>
        <v>14.664028780863893</v>
      </c>
      <c r="L612" s="32">
        <f>IF(Rand!L606&lt;=L$1,L$4+SQRT(L$2*Rand!L606),L$6-SQRT(L$3*(1-Rand!L606)))</f>
        <v>13.471909159040466</v>
      </c>
      <c r="M612" s="25">
        <f>IF(Rand!M606&lt;=M$1,M$4+SQRT(M$2*Rand!M606),M$6-SQRT(M$3*(1-Rand!M606)))</f>
        <v>7.6235050295608637</v>
      </c>
      <c r="N612" s="17">
        <f>IF(Rand!N606&lt;=N$1,N$4+SQRT(N$2*Rand!N606),N$6-SQRT(N$3*(1-Rand!N606)))</f>
        <v>14.539010584101192</v>
      </c>
      <c r="O612" s="24">
        <f>IF(Rand!O606&lt;=O$1,O$4+SQRT(O$2*Rand!O606),O$6-SQRT(O$3*(1-Rand!O606)))</f>
        <v>12.999444365754936</v>
      </c>
      <c r="P612" s="20">
        <f>IF(Rand!P606&lt;=P$1,P$4+SQRT(P$2*Rand!P606),P$6-SQRT(P$3*(1-Rand!P606)))</f>
        <v>8.5943576231205689</v>
      </c>
      <c r="Q612" s="29">
        <f>IF(Rand!Q606&lt;=Q$1,Q$4+SQRT(Q$2*Rand!Q606),Q$6-SQRT(Q$3*(1-Rand!Q606)))</f>
        <v>12.767849510729498</v>
      </c>
      <c r="R612" s="32">
        <f>IF(Rand!R606&lt;=R$1,R$4+SQRT(R$2*Rand!R606),R$6-SQRT(R$3*(1-Rand!R606)))</f>
        <v>8.5871903659918498</v>
      </c>
      <c r="S612" s="25">
        <f>IF(Rand!S606&lt;=S$1,S$4+SQRT(S$2*Rand!S606),S$6-SQRT(S$3*(1-Rand!S606)))</f>
        <v>6.6123658657699931</v>
      </c>
      <c r="T612" s="17">
        <f>IF(Rand!T606&lt;=T$1,T$4+SQRT(T$2*Rand!T606),T$6-SQRT(T$3*(1-Rand!T606)))</f>
        <v>10.672958573935711</v>
      </c>
      <c r="U612" s="24">
        <f>IF(Rand!U606&lt;=U$1,U$4+SQRT(U$2*Rand!U606),U$6-SQRT(U$3*(1-Rand!U606)))</f>
        <v>17.066048589028227</v>
      </c>
      <c r="V612" s="20">
        <f>IF(Rand!V606&lt;=V$1,V$4+SQRT(V$2*Rand!V606),V$6-SQRT(V$3*(1-Rand!V606)))</f>
        <v>15.504872357068386</v>
      </c>
      <c r="W612" s="29">
        <f>IF(Rand!W606&lt;=W$1,W$4+SQRT(W$2*Rand!W606),W$6-SQRT(W$3*(1-Rand!W606)))</f>
        <v>10.487238762267475</v>
      </c>
      <c r="X612" s="32">
        <f>IF(Rand!X606&lt;=X$1,X$4+SQRT(X$2*Rand!X606),X$6-SQRT(X$3*(1-Rand!X606)))</f>
        <v>10.198004153028695</v>
      </c>
      <c r="Y612" s="25">
        <f>IF(Rand!Y606&lt;=Y$1,Y$4+SQRT(Y$2*Rand!Y606),Y$6-SQRT(Y$3*(1-Rand!Y606)))</f>
        <v>16.30048420872842</v>
      </c>
    </row>
    <row r="613" spans="2:25" hidden="1" x14ac:dyDescent="0.25">
      <c r="B613" s="17">
        <f>IF(Rand!B607&lt;=B$1,B$4+SQRT(B$2*Rand!B607),B$6-SQRT(B$3*(1-Rand!B607)))</f>
        <v>5.4355824007375269</v>
      </c>
      <c r="C613" s="24">
        <f>IF(Rand!C607&lt;=C$1,C$4+SQRT(C$2*Rand!C607),C$6-SQRT(C$3*(1-Rand!C607)))</f>
        <v>4.4155557600107533</v>
      </c>
      <c r="D613" s="20">
        <f>IF(Rand!D607&lt;=D$1,D$4+SQRT(D$2*Rand!D607),D$6-SQRT(D$3*(1-Rand!D607)))</f>
        <v>5.1935452197393515</v>
      </c>
      <c r="E613" s="29">
        <f>IF(Rand!E607&lt;=E$1,E$4+SQRT(E$2*Rand!E607),E$6-SQRT(E$3*(1-Rand!E607)))</f>
        <v>4.0958280759360468</v>
      </c>
      <c r="F613" s="32">
        <f>IF(Rand!F607&lt;=F$1,F$4+SQRT(F$2*Rand!F607),F$6-SQRT(F$3*(1-Rand!F607)))</f>
        <v>2.5116454654172351</v>
      </c>
      <c r="G613" s="25">
        <f>IF(Rand!G607&lt;=G$1,G$4+SQRT(G$2*Rand!G607),G$6-SQRT(G$3*(1-Rand!G607)))</f>
        <v>3.4542392971393641</v>
      </c>
      <c r="H613" s="17">
        <f>IF(Rand!H607&lt;=H$1,H$4+SQRT(H$2*Rand!H607),H$6-SQRT(H$3*(1-Rand!H607)))</f>
        <v>10.380512656960235</v>
      </c>
      <c r="I613" s="24">
        <f>IF(Rand!I607&lt;=I$1,I$4+SQRT(I$2*Rand!I607),I$6-SQRT(I$3*(1-Rand!I607)))</f>
        <v>13.656904188269509</v>
      </c>
      <c r="J613" s="20">
        <f>IF(Rand!J607&lt;=J$1,J$4+SQRT(J$2*Rand!J607),J$6-SQRT(J$3*(1-Rand!J607)))</f>
        <v>7.319764800017059</v>
      </c>
      <c r="K613" s="29">
        <f>IF(Rand!K607&lt;=K$1,K$4+SQRT(K$2*Rand!K607),K$6-SQRT(K$3*(1-Rand!K607)))</f>
        <v>14.101585261368367</v>
      </c>
      <c r="L613" s="32">
        <f>IF(Rand!L607&lt;=L$1,L$4+SQRT(L$2*Rand!L607),L$6-SQRT(L$3*(1-Rand!L607)))</f>
        <v>12.434123368549171</v>
      </c>
      <c r="M613" s="25">
        <f>IF(Rand!M607&lt;=M$1,M$4+SQRT(M$2*Rand!M607),M$6-SQRT(M$3*(1-Rand!M607)))</f>
        <v>12.200152465373236</v>
      </c>
      <c r="N613" s="17">
        <f>IF(Rand!N607&lt;=N$1,N$4+SQRT(N$2*Rand!N607),N$6-SQRT(N$3*(1-Rand!N607)))</f>
        <v>11.287277177155296</v>
      </c>
      <c r="O613" s="24">
        <f>IF(Rand!O607&lt;=O$1,O$4+SQRT(O$2*Rand!O607),O$6-SQRT(O$3*(1-Rand!O607)))</f>
        <v>10.318653315706468</v>
      </c>
      <c r="P613" s="20">
        <f>IF(Rand!P607&lt;=P$1,P$4+SQRT(P$2*Rand!P607),P$6-SQRT(P$3*(1-Rand!P607)))</f>
        <v>11.817479869605851</v>
      </c>
      <c r="Q613" s="29">
        <f>IF(Rand!Q607&lt;=Q$1,Q$4+SQRT(Q$2*Rand!Q607),Q$6-SQRT(Q$3*(1-Rand!Q607)))</f>
        <v>7.487192395979168</v>
      </c>
      <c r="R613" s="32">
        <f>IF(Rand!R607&lt;=R$1,R$4+SQRT(R$2*Rand!R607),R$6-SQRT(R$3*(1-Rand!R607)))</f>
        <v>9.669845338666585</v>
      </c>
      <c r="S613" s="25">
        <f>IF(Rand!S607&lt;=S$1,S$4+SQRT(S$2*Rand!S607),S$6-SQRT(S$3*(1-Rand!S607)))</f>
        <v>18.246033704847758</v>
      </c>
      <c r="T613" s="17">
        <f>IF(Rand!T607&lt;=T$1,T$4+SQRT(T$2*Rand!T607),T$6-SQRT(T$3*(1-Rand!T607)))</f>
        <v>6.5238977223093011</v>
      </c>
      <c r="U613" s="24">
        <f>IF(Rand!U607&lt;=U$1,U$4+SQRT(U$2*Rand!U607),U$6-SQRT(U$3*(1-Rand!U607)))</f>
        <v>9.7051429665439244</v>
      </c>
      <c r="V613" s="20">
        <f>IF(Rand!V607&lt;=V$1,V$4+SQRT(V$2*Rand!V607),V$6-SQRT(V$3*(1-Rand!V607)))</f>
        <v>6.2644933824334874</v>
      </c>
      <c r="W613" s="29">
        <f>IF(Rand!W607&lt;=W$1,W$4+SQRT(W$2*Rand!W607),W$6-SQRT(W$3*(1-Rand!W607)))</f>
        <v>13.857083541148286</v>
      </c>
      <c r="X613" s="32">
        <f>IF(Rand!X607&lt;=X$1,X$4+SQRT(X$2*Rand!X607),X$6-SQRT(X$3*(1-Rand!X607)))</f>
        <v>16.392411018474817</v>
      </c>
      <c r="Y613" s="25">
        <f>IF(Rand!Y607&lt;=Y$1,Y$4+SQRT(Y$2*Rand!Y607),Y$6-SQRT(Y$3*(1-Rand!Y607)))</f>
        <v>16.394942065264246</v>
      </c>
    </row>
    <row r="614" spans="2:25" hidden="1" x14ac:dyDescent="0.25">
      <c r="B614" s="17">
        <f>IF(Rand!B608&lt;=B$1,B$4+SQRT(B$2*Rand!B608),B$6-SQRT(B$3*(1-Rand!B608)))</f>
        <v>4.4974094352651086</v>
      </c>
      <c r="C614" s="24">
        <f>IF(Rand!C608&lt;=C$1,C$4+SQRT(C$2*Rand!C608),C$6-SQRT(C$3*(1-Rand!C608)))</f>
        <v>4.7827676303799311</v>
      </c>
      <c r="D614" s="20">
        <f>IF(Rand!D608&lt;=D$1,D$4+SQRT(D$2*Rand!D608),D$6-SQRT(D$3*(1-Rand!D608)))</f>
        <v>6.0714329406541072</v>
      </c>
      <c r="E614" s="29">
        <f>IF(Rand!E608&lt;=E$1,E$4+SQRT(E$2*Rand!E608),E$6-SQRT(E$3*(1-Rand!E608)))</f>
        <v>3.7030006973557206</v>
      </c>
      <c r="F614" s="32">
        <f>IF(Rand!F608&lt;=F$1,F$4+SQRT(F$2*Rand!F608),F$6-SQRT(F$3*(1-Rand!F608)))</f>
        <v>1.503242954962976</v>
      </c>
      <c r="G614" s="25">
        <f>IF(Rand!G608&lt;=G$1,G$4+SQRT(G$2*Rand!G608),G$6-SQRT(G$3*(1-Rand!G608)))</f>
        <v>3.3779343888790594</v>
      </c>
      <c r="H614" s="17">
        <f>IF(Rand!H608&lt;=H$1,H$4+SQRT(H$2*Rand!H608),H$6-SQRT(H$3*(1-Rand!H608)))</f>
        <v>11.630432600247326</v>
      </c>
      <c r="I614" s="24">
        <f>IF(Rand!I608&lt;=I$1,I$4+SQRT(I$2*Rand!I608),I$6-SQRT(I$3*(1-Rand!I608)))</f>
        <v>10.047587774674193</v>
      </c>
      <c r="J614" s="20">
        <f>IF(Rand!J608&lt;=J$1,J$4+SQRT(J$2*Rand!J608),J$6-SQRT(J$3*(1-Rand!J608)))</f>
        <v>8.9921895434793999</v>
      </c>
      <c r="K614" s="29">
        <f>IF(Rand!K608&lt;=K$1,K$4+SQRT(K$2*Rand!K608),K$6-SQRT(K$3*(1-Rand!K608)))</f>
        <v>11.021225851136426</v>
      </c>
      <c r="L614" s="32">
        <f>IF(Rand!L608&lt;=L$1,L$4+SQRT(L$2*Rand!L608),L$6-SQRT(L$3*(1-Rand!L608)))</f>
        <v>13.70907672182646</v>
      </c>
      <c r="M614" s="25">
        <f>IF(Rand!M608&lt;=M$1,M$4+SQRT(M$2*Rand!M608),M$6-SQRT(M$3*(1-Rand!M608)))</f>
        <v>16.174243121343352</v>
      </c>
      <c r="N614" s="17">
        <f>IF(Rand!N608&lt;=N$1,N$4+SQRT(N$2*Rand!N608),N$6-SQRT(N$3*(1-Rand!N608)))</f>
        <v>9.8306976435286497</v>
      </c>
      <c r="O614" s="24">
        <f>IF(Rand!O608&lt;=O$1,O$4+SQRT(O$2*Rand!O608),O$6-SQRT(O$3*(1-Rand!O608)))</f>
        <v>10.705253168425847</v>
      </c>
      <c r="P614" s="20">
        <f>IF(Rand!P608&lt;=P$1,P$4+SQRT(P$2*Rand!P608),P$6-SQRT(P$3*(1-Rand!P608)))</f>
        <v>12.069502919538014</v>
      </c>
      <c r="Q614" s="29">
        <f>IF(Rand!Q608&lt;=Q$1,Q$4+SQRT(Q$2*Rand!Q608),Q$6-SQRT(Q$3*(1-Rand!Q608)))</f>
        <v>13.128788114733268</v>
      </c>
      <c r="R614" s="32">
        <f>IF(Rand!R608&lt;=R$1,R$4+SQRT(R$2*Rand!R608),R$6-SQRT(R$3*(1-Rand!R608)))</f>
        <v>6.1998050357117496</v>
      </c>
      <c r="S614" s="25">
        <f>IF(Rand!S608&lt;=S$1,S$4+SQRT(S$2*Rand!S608),S$6-SQRT(S$3*(1-Rand!S608)))</f>
        <v>14.890668502193471</v>
      </c>
      <c r="T614" s="17">
        <f>IF(Rand!T608&lt;=T$1,T$4+SQRT(T$2*Rand!T608),T$6-SQRT(T$3*(1-Rand!T608)))</f>
        <v>7.9519850070940654</v>
      </c>
      <c r="U614" s="24">
        <f>IF(Rand!U608&lt;=U$1,U$4+SQRT(U$2*Rand!U608),U$6-SQRT(U$3*(1-Rand!U608)))</f>
        <v>18.29257007133911</v>
      </c>
      <c r="V614" s="20">
        <f>IF(Rand!V608&lt;=V$1,V$4+SQRT(V$2*Rand!V608),V$6-SQRT(V$3*(1-Rand!V608)))</f>
        <v>10.896772647459155</v>
      </c>
      <c r="W614" s="29">
        <f>IF(Rand!W608&lt;=W$1,W$4+SQRT(W$2*Rand!W608),W$6-SQRT(W$3*(1-Rand!W608)))</f>
        <v>11.96401895112272</v>
      </c>
      <c r="X614" s="32">
        <f>IF(Rand!X608&lt;=X$1,X$4+SQRT(X$2*Rand!X608),X$6-SQRT(X$3*(1-Rand!X608)))</f>
        <v>8.3008763599048123</v>
      </c>
      <c r="Y614" s="25">
        <f>IF(Rand!Y608&lt;=Y$1,Y$4+SQRT(Y$2*Rand!Y608),Y$6-SQRT(Y$3*(1-Rand!Y608)))</f>
        <v>15.100380849506582</v>
      </c>
    </row>
    <row r="615" spans="2:25" hidden="1" x14ac:dyDescent="0.25">
      <c r="B615" s="17">
        <f>IF(Rand!B609&lt;=B$1,B$4+SQRT(B$2*Rand!B609),B$6-SQRT(B$3*(1-Rand!B609)))</f>
        <v>5.6297003829905972</v>
      </c>
      <c r="C615" s="24">
        <f>IF(Rand!C609&lt;=C$1,C$4+SQRT(C$2*Rand!C609),C$6-SQRT(C$3*(1-Rand!C609)))</f>
        <v>1.4329063968811653</v>
      </c>
      <c r="D615" s="20">
        <f>IF(Rand!D609&lt;=D$1,D$4+SQRT(D$2*Rand!D609),D$6-SQRT(D$3*(1-Rand!D609)))</f>
        <v>5.6799201351153599</v>
      </c>
      <c r="E615" s="29">
        <f>IF(Rand!E609&lt;=E$1,E$4+SQRT(E$2*Rand!E609),E$6-SQRT(E$3*(1-Rand!E609)))</f>
        <v>4.7771279390062888</v>
      </c>
      <c r="F615" s="32">
        <f>IF(Rand!F609&lt;=F$1,F$4+SQRT(F$2*Rand!F609),F$6-SQRT(F$3*(1-Rand!F609)))</f>
        <v>3.4804741762288236</v>
      </c>
      <c r="G615" s="25">
        <f>IF(Rand!G609&lt;=G$1,G$4+SQRT(G$2*Rand!G609),G$6-SQRT(G$3*(1-Rand!G609)))</f>
        <v>3.4999659129550142</v>
      </c>
      <c r="H615" s="17">
        <f>IF(Rand!H609&lt;=H$1,H$4+SQRT(H$2*Rand!H609),H$6-SQRT(H$3*(1-Rand!H609)))</f>
        <v>10.330464481254237</v>
      </c>
      <c r="I615" s="24">
        <f>IF(Rand!I609&lt;=I$1,I$4+SQRT(I$2*Rand!I609),I$6-SQRT(I$3*(1-Rand!I609)))</f>
        <v>12.253492428327995</v>
      </c>
      <c r="J615" s="20">
        <f>IF(Rand!J609&lt;=J$1,J$4+SQRT(J$2*Rand!J609),J$6-SQRT(J$3*(1-Rand!J609)))</f>
        <v>7.8208484588558491</v>
      </c>
      <c r="K615" s="29">
        <f>IF(Rand!K609&lt;=K$1,K$4+SQRT(K$2*Rand!K609),K$6-SQRT(K$3*(1-Rand!K609)))</f>
        <v>11.938217449930731</v>
      </c>
      <c r="L615" s="32">
        <f>IF(Rand!L609&lt;=L$1,L$4+SQRT(L$2*Rand!L609),L$6-SQRT(L$3*(1-Rand!L609)))</f>
        <v>12.196217293912646</v>
      </c>
      <c r="M615" s="25">
        <f>IF(Rand!M609&lt;=M$1,M$4+SQRT(M$2*Rand!M609),M$6-SQRT(M$3*(1-Rand!M609)))</f>
        <v>14.993052944605497</v>
      </c>
      <c r="N615" s="17">
        <f>IF(Rand!N609&lt;=N$1,N$4+SQRT(N$2*Rand!N609),N$6-SQRT(N$3*(1-Rand!N609)))</f>
        <v>9.6885809486023149</v>
      </c>
      <c r="O615" s="24">
        <f>IF(Rand!O609&lt;=O$1,O$4+SQRT(O$2*Rand!O609),O$6-SQRT(O$3*(1-Rand!O609)))</f>
        <v>13.171831959685777</v>
      </c>
      <c r="P615" s="20">
        <f>IF(Rand!P609&lt;=P$1,P$4+SQRT(P$2*Rand!P609),P$6-SQRT(P$3*(1-Rand!P609)))</f>
        <v>16.632071795618746</v>
      </c>
      <c r="Q615" s="29">
        <f>IF(Rand!Q609&lt;=Q$1,Q$4+SQRT(Q$2*Rand!Q609),Q$6-SQRT(Q$3*(1-Rand!Q609)))</f>
        <v>12.449621589637566</v>
      </c>
      <c r="R615" s="32">
        <f>IF(Rand!R609&lt;=R$1,R$4+SQRT(R$2*Rand!R609),R$6-SQRT(R$3*(1-Rand!R609)))</f>
        <v>13.817869962175109</v>
      </c>
      <c r="S615" s="25">
        <f>IF(Rand!S609&lt;=S$1,S$4+SQRT(S$2*Rand!S609),S$6-SQRT(S$3*(1-Rand!S609)))</f>
        <v>14.576853408694422</v>
      </c>
      <c r="T615" s="17">
        <f>IF(Rand!T609&lt;=T$1,T$4+SQRT(T$2*Rand!T609),T$6-SQRT(T$3*(1-Rand!T609)))</f>
        <v>11.056740822675772</v>
      </c>
      <c r="U615" s="24">
        <f>IF(Rand!U609&lt;=U$1,U$4+SQRT(U$2*Rand!U609),U$6-SQRT(U$3*(1-Rand!U609)))</f>
        <v>17.838021234253137</v>
      </c>
      <c r="V615" s="20">
        <f>IF(Rand!V609&lt;=V$1,V$4+SQRT(V$2*Rand!V609),V$6-SQRT(V$3*(1-Rand!V609)))</f>
        <v>9.4771470372841868</v>
      </c>
      <c r="W615" s="29">
        <f>IF(Rand!W609&lt;=W$1,W$4+SQRT(W$2*Rand!W609),W$6-SQRT(W$3*(1-Rand!W609)))</f>
        <v>10.207422893183161</v>
      </c>
      <c r="X615" s="32">
        <f>IF(Rand!X609&lt;=X$1,X$4+SQRT(X$2*Rand!X609),X$6-SQRT(X$3*(1-Rand!X609)))</f>
        <v>15.193155648977857</v>
      </c>
      <c r="Y615" s="25">
        <f>IF(Rand!Y609&lt;=Y$1,Y$4+SQRT(Y$2*Rand!Y609),Y$6-SQRT(Y$3*(1-Rand!Y609)))</f>
        <v>11.022795556055486</v>
      </c>
    </row>
    <row r="616" spans="2:25" hidden="1" x14ac:dyDescent="0.25">
      <c r="B616" s="17">
        <f>IF(Rand!B610&lt;=B$1,B$4+SQRT(B$2*Rand!B610),B$6-SQRT(B$3*(1-Rand!B610)))</f>
        <v>3.4700991790938605</v>
      </c>
      <c r="C616" s="24">
        <f>IF(Rand!C610&lt;=C$1,C$4+SQRT(C$2*Rand!C610),C$6-SQRT(C$3*(1-Rand!C610)))</f>
        <v>2.537801636671869</v>
      </c>
      <c r="D616" s="20">
        <f>IF(Rand!D610&lt;=D$1,D$4+SQRT(D$2*Rand!D610),D$6-SQRT(D$3*(1-Rand!D610)))</f>
        <v>4.965043403447881</v>
      </c>
      <c r="E616" s="29">
        <f>IF(Rand!E610&lt;=E$1,E$4+SQRT(E$2*Rand!E610),E$6-SQRT(E$3*(1-Rand!E610)))</f>
        <v>4.1516477007304777</v>
      </c>
      <c r="F616" s="32">
        <f>IF(Rand!F610&lt;=F$1,F$4+SQRT(F$2*Rand!F610),F$6-SQRT(F$3*(1-Rand!F610)))</f>
        <v>2.0445620487755569</v>
      </c>
      <c r="G616" s="25">
        <f>IF(Rand!G610&lt;=G$1,G$4+SQRT(G$2*Rand!G610),G$6-SQRT(G$3*(1-Rand!G610)))</f>
        <v>2.9781299278852895</v>
      </c>
      <c r="H616" s="17">
        <f>IF(Rand!H610&lt;=H$1,H$4+SQRT(H$2*Rand!H610),H$6-SQRT(H$3*(1-Rand!H610)))</f>
        <v>12.617124428397389</v>
      </c>
      <c r="I616" s="24">
        <f>IF(Rand!I610&lt;=I$1,I$4+SQRT(I$2*Rand!I610),I$6-SQRT(I$3*(1-Rand!I610)))</f>
        <v>9.2515497785578376</v>
      </c>
      <c r="J616" s="20">
        <f>IF(Rand!J610&lt;=J$1,J$4+SQRT(J$2*Rand!J610),J$6-SQRT(J$3*(1-Rand!J610)))</f>
        <v>8.4258824037901263</v>
      </c>
      <c r="K616" s="29">
        <f>IF(Rand!K610&lt;=K$1,K$4+SQRT(K$2*Rand!K610),K$6-SQRT(K$3*(1-Rand!K610)))</f>
        <v>14.819643117735442</v>
      </c>
      <c r="L616" s="32">
        <f>IF(Rand!L610&lt;=L$1,L$4+SQRT(L$2*Rand!L610),L$6-SQRT(L$3*(1-Rand!L610)))</f>
        <v>10.050534770566797</v>
      </c>
      <c r="M616" s="25">
        <f>IF(Rand!M610&lt;=M$1,M$4+SQRT(M$2*Rand!M610),M$6-SQRT(M$3*(1-Rand!M610)))</f>
        <v>10.686926095953689</v>
      </c>
      <c r="N616" s="17">
        <f>IF(Rand!N610&lt;=N$1,N$4+SQRT(N$2*Rand!N610),N$6-SQRT(N$3*(1-Rand!N610)))</f>
        <v>11.093515669387845</v>
      </c>
      <c r="O616" s="24">
        <f>IF(Rand!O610&lt;=O$1,O$4+SQRT(O$2*Rand!O610),O$6-SQRT(O$3*(1-Rand!O610)))</f>
        <v>11.918393464938118</v>
      </c>
      <c r="P616" s="20">
        <f>IF(Rand!P610&lt;=P$1,P$4+SQRT(P$2*Rand!P610),P$6-SQRT(P$3*(1-Rand!P610)))</f>
        <v>8.735326765397577</v>
      </c>
      <c r="Q616" s="29">
        <f>IF(Rand!Q610&lt;=Q$1,Q$4+SQRT(Q$2*Rand!Q610),Q$6-SQRT(Q$3*(1-Rand!Q610)))</f>
        <v>14.325398689325992</v>
      </c>
      <c r="R616" s="32">
        <f>IF(Rand!R610&lt;=R$1,R$4+SQRT(R$2*Rand!R610),R$6-SQRT(R$3*(1-Rand!R610)))</f>
        <v>6.4069573935580015</v>
      </c>
      <c r="S616" s="25">
        <f>IF(Rand!S610&lt;=S$1,S$4+SQRT(S$2*Rand!S610),S$6-SQRT(S$3*(1-Rand!S610)))</f>
        <v>13.145519543315796</v>
      </c>
      <c r="T616" s="17">
        <f>IF(Rand!T610&lt;=T$1,T$4+SQRT(T$2*Rand!T610),T$6-SQRT(T$3*(1-Rand!T610)))</f>
        <v>10.99101479027094</v>
      </c>
      <c r="U616" s="24">
        <f>IF(Rand!U610&lt;=U$1,U$4+SQRT(U$2*Rand!U610),U$6-SQRT(U$3*(1-Rand!U610)))</f>
        <v>12.325474121928675</v>
      </c>
      <c r="V616" s="20">
        <f>IF(Rand!V610&lt;=V$1,V$4+SQRT(V$2*Rand!V610),V$6-SQRT(V$3*(1-Rand!V610)))</f>
        <v>14.219641520466796</v>
      </c>
      <c r="W616" s="29">
        <f>IF(Rand!W610&lt;=W$1,W$4+SQRT(W$2*Rand!W610),W$6-SQRT(W$3*(1-Rand!W610)))</f>
        <v>7.1781382708689989</v>
      </c>
      <c r="X616" s="32">
        <f>IF(Rand!X610&lt;=X$1,X$4+SQRT(X$2*Rand!X610),X$6-SQRT(X$3*(1-Rand!X610)))</f>
        <v>10.300269066078998</v>
      </c>
      <c r="Y616" s="25">
        <f>IF(Rand!Y610&lt;=Y$1,Y$4+SQRT(Y$2*Rand!Y610),Y$6-SQRT(Y$3*(1-Rand!Y610)))</f>
        <v>10.35683612716003</v>
      </c>
    </row>
    <row r="617" spans="2:25" hidden="1" x14ac:dyDescent="0.25">
      <c r="B617" s="17">
        <f>IF(Rand!B611&lt;=B$1,B$4+SQRT(B$2*Rand!B611),B$6-SQRT(B$3*(1-Rand!B611)))</f>
        <v>5.3130341386180113</v>
      </c>
      <c r="C617" s="24">
        <f>IF(Rand!C611&lt;=C$1,C$4+SQRT(C$2*Rand!C611),C$6-SQRT(C$3*(1-Rand!C611)))</f>
        <v>2.0171831106002776</v>
      </c>
      <c r="D617" s="20">
        <f>IF(Rand!D611&lt;=D$1,D$4+SQRT(D$2*Rand!D611),D$6-SQRT(D$3*(1-Rand!D611)))</f>
        <v>6.1002382056218618</v>
      </c>
      <c r="E617" s="29">
        <f>IF(Rand!E611&lt;=E$1,E$4+SQRT(E$2*Rand!E611),E$6-SQRT(E$3*(1-Rand!E611)))</f>
        <v>3.9050132316260333</v>
      </c>
      <c r="F617" s="32">
        <f>IF(Rand!F611&lt;=F$1,F$4+SQRT(F$2*Rand!F611),F$6-SQRT(F$3*(1-Rand!F611)))</f>
        <v>2.1095726078207671</v>
      </c>
      <c r="G617" s="25">
        <f>IF(Rand!G611&lt;=G$1,G$4+SQRT(G$2*Rand!G611),G$6-SQRT(G$3*(1-Rand!G611)))</f>
        <v>2.8865024057188129</v>
      </c>
      <c r="H617" s="17">
        <f>IF(Rand!H611&lt;=H$1,H$4+SQRT(H$2*Rand!H611),H$6-SQRT(H$3*(1-Rand!H611)))</f>
        <v>14.461746110239886</v>
      </c>
      <c r="I617" s="24">
        <f>IF(Rand!I611&lt;=I$1,I$4+SQRT(I$2*Rand!I611),I$6-SQRT(I$3*(1-Rand!I611)))</f>
        <v>10.356587146916665</v>
      </c>
      <c r="J617" s="20">
        <f>IF(Rand!J611&lt;=J$1,J$4+SQRT(J$2*Rand!J611),J$6-SQRT(J$3*(1-Rand!J611)))</f>
        <v>10.206465985058511</v>
      </c>
      <c r="K617" s="29">
        <f>IF(Rand!K611&lt;=K$1,K$4+SQRT(K$2*Rand!K611),K$6-SQRT(K$3*(1-Rand!K611)))</f>
        <v>8.0320984792987868</v>
      </c>
      <c r="L617" s="32">
        <f>IF(Rand!L611&lt;=L$1,L$4+SQRT(L$2*Rand!L611),L$6-SQRT(L$3*(1-Rand!L611)))</f>
        <v>6.3132733708169155</v>
      </c>
      <c r="M617" s="25">
        <f>IF(Rand!M611&lt;=M$1,M$4+SQRT(M$2*Rand!M611),M$6-SQRT(M$3*(1-Rand!M611)))</f>
        <v>11.529314886027338</v>
      </c>
      <c r="N617" s="17">
        <f>IF(Rand!N611&lt;=N$1,N$4+SQRT(N$2*Rand!N611),N$6-SQRT(N$3*(1-Rand!N611)))</f>
        <v>8.0250669956512475</v>
      </c>
      <c r="O617" s="24">
        <f>IF(Rand!O611&lt;=O$1,O$4+SQRT(O$2*Rand!O611),O$6-SQRT(O$3*(1-Rand!O611)))</f>
        <v>14.575356905893411</v>
      </c>
      <c r="P617" s="20">
        <f>IF(Rand!P611&lt;=P$1,P$4+SQRT(P$2*Rand!P611),P$6-SQRT(P$3*(1-Rand!P611)))</f>
        <v>9.4938794135380071</v>
      </c>
      <c r="Q617" s="29">
        <f>IF(Rand!Q611&lt;=Q$1,Q$4+SQRT(Q$2*Rand!Q611),Q$6-SQRT(Q$3*(1-Rand!Q611)))</f>
        <v>16.707133360532257</v>
      </c>
      <c r="R617" s="32">
        <f>IF(Rand!R611&lt;=R$1,R$4+SQRT(R$2*Rand!R611),R$6-SQRT(R$3*(1-Rand!R611)))</f>
        <v>8.4922009375361078</v>
      </c>
      <c r="S617" s="25">
        <f>IF(Rand!S611&lt;=S$1,S$4+SQRT(S$2*Rand!S611),S$6-SQRT(S$3*(1-Rand!S611)))</f>
        <v>15.107253435849035</v>
      </c>
      <c r="T617" s="17">
        <f>IF(Rand!T611&lt;=T$1,T$4+SQRT(T$2*Rand!T611),T$6-SQRT(T$3*(1-Rand!T611)))</f>
        <v>11.787857706388863</v>
      </c>
      <c r="U617" s="24">
        <f>IF(Rand!U611&lt;=U$1,U$4+SQRT(U$2*Rand!U611),U$6-SQRT(U$3*(1-Rand!U611)))</f>
        <v>7.9265766895797682</v>
      </c>
      <c r="V617" s="20">
        <f>IF(Rand!V611&lt;=V$1,V$4+SQRT(V$2*Rand!V611),V$6-SQRT(V$3*(1-Rand!V611)))</f>
        <v>14.973208787293757</v>
      </c>
      <c r="W617" s="29">
        <f>IF(Rand!W611&lt;=W$1,W$4+SQRT(W$2*Rand!W611),W$6-SQRT(W$3*(1-Rand!W611)))</f>
        <v>13.149447699300744</v>
      </c>
      <c r="X617" s="32">
        <f>IF(Rand!X611&lt;=X$1,X$4+SQRT(X$2*Rand!X611),X$6-SQRT(X$3*(1-Rand!X611)))</f>
        <v>8.8933310177866076</v>
      </c>
      <c r="Y617" s="25">
        <f>IF(Rand!Y611&lt;=Y$1,Y$4+SQRT(Y$2*Rand!Y611),Y$6-SQRT(Y$3*(1-Rand!Y611)))</f>
        <v>12.715170004929014</v>
      </c>
    </row>
    <row r="618" spans="2:25" hidden="1" x14ac:dyDescent="0.25">
      <c r="B618" s="17">
        <f>IF(Rand!B612&lt;=B$1,B$4+SQRT(B$2*Rand!B612),B$6-SQRT(B$3*(1-Rand!B612)))</f>
        <v>4.645143721432059</v>
      </c>
      <c r="C618" s="24">
        <f>IF(Rand!C612&lt;=C$1,C$4+SQRT(C$2*Rand!C612),C$6-SQRT(C$3*(1-Rand!C612)))</f>
        <v>1.4681815086435599</v>
      </c>
      <c r="D618" s="20">
        <f>IF(Rand!D612&lt;=D$1,D$4+SQRT(D$2*Rand!D612),D$6-SQRT(D$3*(1-Rand!D612)))</f>
        <v>4.8222945009133538</v>
      </c>
      <c r="E618" s="29">
        <f>IF(Rand!E612&lt;=E$1,E$4+SQRT(E$2*Rand!E612),E$6-SQRT(E$3*(1-Rand!E612)))</f>
        <v>4.3444716863890882</v>
      </c>
      <c r="F618" s="32">
        <f>IF(Rand!F612&lt;=F$1,F$4+SQRT(F$2*Rand!F612),F$6-SQRT(F$3*(1-Rand!F612)))</f>
        <v>1.3784881817733066</v>
      </c>
      <c r="G618" s="25">
        <f>IF(Rand!G612&lt;=G$1,G$4+SQRT(G$2*Rand!G612),G$6-SQRT(G$3*(1-Rand!G612)))</f>
        <v>2.6069917432112213</v>
      </c>
      <c r="H618" s="17">
        <f>IF(Rand!H612&lt;=H$1,H$4+SQRT(H$2*Rand!H612),H$6-SQRT(H$3*(1-Rand!H612)))</f>
        <v>19.334975114031959</v>
      </c>
      <c r="I618" s="24">
        <f>IF(Rand!I612&lt;=I$1,I$4+SQRT(I$2*Rand!I612),I$6-SQRT(I$3*(1-Rand!I612)))</f>
        <v>13.524144482121288</v>
      </c>
      <c r="J618" s="20">
        <f>IF(Rand!J612&lt;=J$1,J$4+SQRT(J$2*Rand!J612),J$6-SQRT(J$3*(1-Rand!J612)))</f>
        <v>11.22906183481134</v>
      </c>
      <c r="K618" s="29">
        <f>IF(Rand!K612&lt;=K$1,K$4+SQRT(K$2*Rand!K612),K$6-SQRT(K$3*(1-Rand!K612)))</f>
        <v>16.775596058620508</v>
      </c>
      <c r="L618" s="32">
        <f>IF(Rand!L612&lt;=L$1,L$4+SQRT(L$2*Rand!L612),L$6-SQRT(L$3*(1-Rand!L612)))</f>
        <v>12.684325044141453</v>
      </c>
      <c r="M618" s="25">
        <f>IF(Rand!M612&lt;=M$1,M$4+SQRT(M$2*Rand!M612),M$6-SQRT(M$3*(1-Rand!M612)))</f>
        <v>14.024133043866591</v>
      </c>
      <c r="N618" s="17">
        <f>IF(Rand!N612&lt;=N$1,N$4+SQRT(N$2*Rand!N612),N$6-SQRT(N$3*(1-Rand!N612)))</f>
        <v>6.9385454790235297</v>
      </c>
      <c r="O618" s="24">
        <f>IF(Rand!O612&lt;=O$1,O$4+SQRT(O$2*Rand!O612),O$6-SQRT(O$3*(1-Rand!O612)))</f>
        <v>12.239986051802529</v>
      </c>
      <c r="P618" s="20">
        <f>IF(Rand!P612&lt;=P$1,P$4+SQRT(P$2*Rand!P612),P$6-SQRT(P$3*(1-Rand!P612)))</f>
        <v>11.566888373384334</v>
      </c>
      <c r="Q618" s="29">
        <f>IF(Rand!Q612&lt;=Q$1,Q$4+SQRT(Q$2*Rand!Q612),Q$6-SQRT(Q$3*(1-Rand!Q612)))</f>
        <v>11.632498745534562</v>
      </c>
      <c r="R618" s="32">
        <f>IF(Rand!R612&lt;=R$1,R$4+SQRT(R$2*Rand!R612),R$6-SQRT(R$3*(1-Rand!R612)))</f>
        <v>8.6115472491800347</v>
      </c>
      <c r="S618" s="25">
        <f>IF(Rand!S612&lt;=S$1,S$4+SQRT(S$2*Rand!S612),S$6-SQRT(S$3*(1-Rand!S612)))</f>
        <v>11.390185641106887</v>
      </c>
      <c r="T618" s="17">
        <f>IF(Rand!T612&lt;=T$1,T$4+SQRT(T$2*Rand!T612),T$6-SQRT(T$3*(1-Rand!T612)))</f>
        <v>11.280850901528449</v>
      </c>
      <c r="U618" s="24">
        <f>IF(Rand!U612&lt;=U$1,U$4+SQRT(U$2*Rand!U612),U$6-SQRT(U$3*(1-Rand!U612)))</f>
        <v>10.232539459318742</v>
      </c>
      <c r="V618" s="20">
        <f>IF(Rand!V612&lt;=V$1,V$4+SQRT(V$2*Rand!V612),V$6-SQRT(V$3*(1-Rand!V612)))</f>
        <v>10.352398406411838</v>
      </c>
      <c r="W618" s="29">
        <f>IF(Rand!W612&lt;=W$1,W$4+SQRT(W$2*Rand!W612),W$6-SQRT(W$3*(1-Rand!W612)))</f>
        <v>10.516858171538507</v>
      </c>
      <c r="X618" s="32">
        <f>IF(Rand!X612&lt;=X$1,X$4+SQRT(X$2*Rand!X612),X$6-SQRT(X$3*(1-Rand!X612)))</f>
        <v>10.49203531012342</v>
      </c>
      <c r="Y618" s="25">
        <f>IF(Rand!Y612&lt;=Y$1,Y$4+SQRT(Y$2*Rand!Y612),Y$6-SQRT(Y$3*(1-Rand!Y612)))</f>
        <v>11.736450833358575</v>
      </c>
    </row>
    <row r="619" spans="2:25" hidden="1" x14ac:dyDescent="0.25">
      <c r="B619" s="17">
        <f>IF(Rand!B613&lt;=B$1,B$4+SQRT(B$2*Rand!B613),B$6-SQRT(B$3*(1-Rand!B613)))</f>
        <v>3.9741516640320205</v>
      </c>
      <c r="C619" s="24">
        <f>IF(Rand!C613&lt;=C$1,C$4+SQRT(C$2*Rand!C613),C$6-SQRT(C$3*(1-Rand!C613)))</f>
        <v>4.2915084165388384</v>
      </c>
      <c r="D619" s="20">
        <f>IF(Rand!D613&lt;=D$1,D$4+SQRT(D$2*Rand!D613),D$6-SQRT(D$3*(1-Rand!D613)))</f>
        <v>6.0224641263783232</v>
      </c>
      <c r="E619" s="29">
        <f>IF(Rand!E613&lt;=E$1,E$4+SQRT(E$2*Rand!E613),E$6-SQRT(E$3*(1-Rand!E613)))</f>
        <v>4.5441304667419269</v>
      </c>
      <c r="F619" s="32">
        <f>IF(Rand!F613&lt;=F$1,F$4+SQRT(F$2*Rand!F613),F$6-SQRT(F$3*(1-Rand!F613)))</f>
        <v>1.8078421831629157</v>
      </c>
      <c r="G619" s="25">
        <f>IF(Rand!G613&lt;=G$1,G$4+SQRT(G$2*Rand!G613),G$6-SQRT(G$3*(1-Rand!G613)))</f>
        <v>3.1454449525991981</v>
      </c>
      <c r="H619" s="17">
        <f>IF(Rand!H613&lt;=H$1,H$4+SQRT(H$2*Rand!H613),H$6-SQRT(H$3*(1-Rand!H613)))</f>
        <v>15.622657906875423</v>
      </c>
      <c r="I619" s="24">
        <f>IF(Rand!I613&lt;=I$1,I$4+SQRT(I$2*Rand!I613),I$6-SQRT(I$3*(1-Rand!I613)))</f>
        <v>13.331166657215977</v>
      </c>
      <c r="J619" s="20">
        <f>IF(Rand!J613&lt;=J$1,J$4+SQRT(J$2*Rand!J613),J$6-SQRT(J$3*(1-Rand!J613)))</f>
        <v>6.9154839474741019</v>
      </c>
      <c r="K619" s="29">
        <f>IF(Rand!K613&lt;=K$1,K$4+SQRT(K$2*Rand!K613),K$6-SQRT(K$3*(1-Rand!K613)))</f>
        <v>12.671968074219846</v>
      </c>
      <c r="L619" s="32">
        <f>IF(Rand!L613&lt;=L$1,L$4+SQRT(L$2*Rand!L613),L$6-SQRT(L$3*(1-Rand!L613)))</f>
        <v>6.7692336985610009</v>
      </c>
      <c r="M619" s="25">
        <f>IF(Rand!M613&lt;=M$1,M$4+SQRT(M$2*Rand!M613),M$6-SQRT(M$3*(1-Rand!M613)))</f>
        <v>12.821505757312462</v>
      </c>
      <c r="N619" s="17">
        <f>IF(Rand!N613&lt;=N$1,N$4+SQRT(N$2*Rand!N613),N$6-SQRT(N$3*(1-Rand!N613)))</f>
        <v>12.510406070061862</v>
      </c>
      <c r="O619" s="24">
        <f>IF(Rand!O613&lt;=O$1,O$4+SQRT(O$2*Rand!O613),O$6-SQRT(O$3*(1-Rand!O613)))</f>
        <v>8.4956653945451581</v>
      </c>
      <c r="P619" s="20">
        <f>IF(Rand!P613&lt;=P$1,P$4+SQRT(P$2*Rand!P613),P$6-SQRT(P$3*(1-Rand!P613)))</f>
        <v>7.2600275858748464</v>
      </c>
      <c r="Q619" s="29">
        <f>IF(Rand!Q613&lt;=Q$1,Q$4+SQRT(Q$2*Rand!Q613),Q$6-SQRT(Q$3*(1-Rand!Q613)))</f>
        <v>11.444466896427478</v>
      </c>
      <c r="R619" s="32">
        <f>IF(Rand!R613&lt;=R$1,R$4+SQRT(R$2*Rand!R613),R$6-SQRT(R$3*(1-Rand!R613)))</f>
        <v>8.4626347010468503</v>
      </c>
      <c r="S619" s="25">
        <f>IF(Rand!S613&lt;=S$1,S$4+SQRT(S$2*Rand!S613),S$6-SQRT(S$3*(1-Rand!S613)))</f>
        <v>15.872865623932894</v>
      </c>
      <c r="T619" s="17">
        <f>IF(Rand!T613&lt;=T$1,T$4+SQRT(T$2*Rand!T613),T$6-SQRT(T$3*(1-Rand!T613)))</f>
        <v>10.176252758194646</v>
      </c>
      <c r="U619" s="24">
        <f>IF(Rand!U613&lt;=U$1,U$4+SQRT(U$2*Rand!U613),U$6-SQRT(U$3*(1-Rand!U613)))</f>
        <v>6.836210682298848</v>
      </c>
      <c r="V619" s="20">
        <f>IF(Rand!V613&lt;=V$1,V$4+SQRT(V$2*Rand!V613),V$6-SQRT(V$3*(1-Rand!V613)))</f>
        <v>12.879383458663686</v>
      </c>
      <c r="W619" s="29">
        <f>IF(Rand!W613&lt;=W$1,W$4+SQRT(W$2*Rand!W613),W$6-SQRT(W$3*(1-Rand!W613)))</f>
        <v>9.9701548353910621</v>
      </c>
      <c r="X619" s="32">
        <f>IF(Rand!X613&lt;=X$1,X$4+SQRT(X$2*Rand!X613),X$6-SQRT(X$3*(1-Rand!X613)))</f>
        <v>11.086423195485212</v>
      </c>
      <c r="Y619" s="25">
        <f>IF(Rand!Y613&lt;=Y$1,Y$4+SQRT(Y$2*Rand!Y613),Y$6-SQRT(Y$3*(1-Rand!Y613)))</f>
        <v>13.480162295871551</v>
      </c>
    </row>
    <row r="620" spans="2:25" hidden="1" x14ac:dyDescent="0.25">
      <c r="B620" s="17">
        <f>IF(Rand!B614&lt;=B$1,B$4+SQRT(B$2*Rand!B614),B$6-SQRT(B$3*(1-Rand!B614)))</f>
        <v>3.9072403362174639</v>
      </c>
      <c r="C620" s="24">
        <f>IF(Rand!C614&lt;=C$1,C$4+SQRT(C$2*Rand!C614),C$6-SQRT(C$3*(1-Rand!C614)))</f>
        <v>2.6973113410748386</v>
      </c>
      <c r="D620" s="20">
        <f>IF(Rand!D614&lt;=D$1,D$4+SQRT(D$2*Rand!D614),D$6-SQRT(D$3*(1-Rand!D614)))</f>
        <v>5.6449786019203607</v>
      </c>
      <c r="E620" s="29">
        <f>IF(Rand!E614&lt;=E$1,E$4+SQRT(E$2*Rand!E614),E$6-SQRT(E$3*(1-Rand!E614)))</f>
        <v>3.3259350387566511</v>
      </c>
      <c r="F620" s="32">
        <f>IF(Rand!F614&lt;=F$1,F$4+SQRT(F$2*Rand!F614),F$6-SQRT(F$3*(1-Rand!F614)))</f>
        <v>1.463901291103378</v>
      </c>
      <c r="G620" s="25">
        <f>IF(Rand!G614&lt;=G$1,G$4+SQRT(G$2*Rand!G614),G$6-SQRT(G$3*(1-Rand!G614)))</f>
        <v>3.6080748042930031</v>
      </c>
      <c r="H620" s="17">
        <f>IF(Rand!H614&lt;=H$1,H$4+SQRT(H$2*Rand!H614),H$6-SQRT(H$3*(1-Rand!H614)))</f>
        <v>7.9034368669797939</v>
      </c>
      <c r="I620" s="24">
        <f>IF(Rand!I614&lt;=I$1,I$4+SQRT(I$2*Rand!I614),I$6-SQRT(I$3*(1-Rand!I614)))</f>
        <v>11.890834281544675</v>
      </c>
      <c r="J620" s="20">
        <f>IF(Rand!J614&lt;=J$1,J$4+SQRT(J$2*Rand!J614),J$6-SQRT(J$3*(1-Rand!J614)))</f>
        <v>11.907213028733043</v>
      </c>
      <c r="K620" s="29">
        <f>IF(Rand!K614&lt;=K$1,K$4+SQRT(K$2*Rand!K614),K$6-SQRT(K$3*(1-Rand!K614)))</f>
        <v>10.771073128269451</v>
      </c>
      <c r="L620" s="32">
        <f>IF(Rand!L614&lt;=L$1,L$4+SQRT(L$2*Rand!L614),L$6-SQRT(L$3*(1-Rand!L614)))</f>
        <v>11.052011453959448</v>
      </c>
      <c r="M620" s="25">
        <f>IF(Rand!M614&lt;=M$1,M$4+SQRT(M$2*Rand!M614),M$6-SQRT(M$3*(1-Rand!M614)))</f>
        <v>8.0428782167450983</v>
      </c>
      <c r="N620" s="17">
        <f>IF(Rand!N614&lt;=N$1,N$4+SQRT(N$2*Rand!N614),N$6-SQRT(N$3*(1-Rand!N614)))</f>
        <v>12.414609446878927</v>
      </c>
      <c r="O620" s="24">
        <f>IF(Rand!O614&lt;=O$1,O$4+SQRT(O$2*Rand!O614),O$6-SQRT(O$3*(1-Rand!O614)))</f>
        <v>11.327031729465151</v>
      </c>
      <c r="P620" s="20">
        <f>IF(Rand!P614&lt;=P$1,P$4+SQRT(P$2*Rand!P614),P$6-SQRT(P$3*(1-Rand!P614)))</f>
        <v>19.228132839205603</v>
      </c>
      <c r="Q620" s="29">
        <f>IF(Rand!Q614&lt;=Q$1,Q$4+SQRT(Q$2*Rand!Q614),Q$6-SQRT(Q$3*(1-Rand!Q614)))</f>
        <v>14.836268705695559</v>
      </c>
      <c r="R620" s="32">
        <f>IF(Rand!R614&lt;=R$1,R$4+SQRT(R$2*Rand!R614),R$6-SQRT(R$3*(1-Rand!R614)))</f>
        <v>12.320917919169647</v>
      </c>
      <c r="S620" s="25">
        <f>IF(Rand!S614&lt;=S$1,S$4+SQRT(S$2*Rand!S614),S$6-SQRT(S$3*(1-Rand!S614)))</f>
        <v>10.903995049529941</v>
      </c>
      <c r="T620" s="17">
        <f>IF(Rand!T614&lt;=T$1,T$4+SQRT(T$2*Rand!T614),T$6-SQRT(T$3*(1-Rand!T614)))</f>
        <v>11.963220095930859</v>
      </c>
      <c r="U620" s="24">
        <f>IF(Rand!U614&lt;=U$1,U$4+SQRT(U$2*Rand!U614),U$6-SQRT(U$3*(1-Rand!U614)))</f>
        <v>16.766370473941894</v>
      </c>
      <c r="V620" s="20">
        <f>IF(Rand!V614&lt;=V$1,V$4+SQRT(V$2*Rand!V614),V$6-SQRT(V$3*(1-Rand!V614)))</f>
        <v>8.5659089655390677</v>
      </c>
      <c r="W620" s="29">
        <f>IF(Rand!W614&lt;=W$1,W$4+SQRT(W$2*Rand!W614),W$6-SQRT(W$3*(1-Rand!W614)))</f>
        <v>8.1503368711762771</v>
      </c>
      <c r="X620" s="32">
        <f>IF(Rand!X614&lt;=X$1,X$4+SQRT(X$2*Rand!X614),X$6-SQRT(X$3*(1-Rand!X614)))</f>
        <v>9.8926983190340998</v>
      </c>
      <c r="Y620" s="25">
        <f>IF(Rand!Y614&lt;=Y$1,Y$4+SQRT(Y$2*Rand!Y614),Y$6-SQRT(Y$3*(1-Rand!Y614)))</f>
        <v>13.620858051423923</v>
      </c>
    </row>
    <row r="621" spans="2:25" hidden="1" x14ac:dyDescent="0.25">
      <c r="B621" s="17">
        <f>IF(Rand!B615&lt;=B$1,B$4+SQRT(B$2*Rand!B615),B$6-SQRT(B$3*(1-Rand!B615)))</f>
        <v>3.9269774216076536</v>
      </c>
      <c r="C621" s="24">
        <f>IF(Rand!C615&lt;=C$1,C$4+SQRT(C$2*Rand!C615),C$6-SQRT(C$3*(1-Rand!C615)))</f>
        <v>3.6364314004511771</v>
      </c>
      <c r="D621" s="20">
        <f>IF(Rand!D615&lt;=D$1,D$4+SQRT(D$2*Rand!D615),D$6-SQRT(D$3*(1-Rand!D615)))</f>
        <v>6.4561643751965727</v>
      </c>
      <c r="E621" s="29">
        <f>IF(Rand!E615&lt;=E$1,E$4+SQRT(E$2*Rand!E615),E$6-SQRT(E$3*(1-Rand!E615)))</f>
        <v>3.9063632447248282</v>
      </c>
      <c r="F621" s="32">
        <f>IF(Rand!F615&lt;=F$1,F$4+SQRT(F$2*Rand!F615),F$6-SQRT(F$3*(1-Rand!F615)))</f>
        <v>1.8443270310205742</v>
      </c>
      <c r="G621" s="25">
        <f>IF(Rand!G615&lt;=G$1,G$4+SQRT(G$2*Rand!G615),G$6-SQRT(G$3*(1-Rand!G615)))</f>
        <v>4.4520173514267087</v>
      </c>
      <c r="H621" s="17">
        <f>IF(Rand!H615&lt;=H$1,H$4+SQRT(H$2*Rand!H615),H$6-SQRT(H$3*(1-Rand!H615)))</f>
        <v>18.775231983788725</v>
      </c>
      <c r="I621" s="24">
        <f>IF(Rand!I615&lt;=I$1,I$4+SQRT(I$2*Rand!I615),I$6-SQRT(I$3*(1-Rand!I615)))</f>
        <v>16.375905587899318</v>
      </c>
      <c r="J621" s="20">
        <f>IF(Rand!J615&lt;=J$1,J$4+SQRT(J$2*Rand!J615),J$6-SQRT(J$3*(1-Rand!J615)))</f>
        <v>12.586929723998537</v>
      </c>
      <c r="K621" s="29">
        <f>IF(Rand!K615&lt;=K$1,K$4+SQRT(K$2*Rand!K615),K$6-SQRT(K$3*(1-Rand!K615)))</f>
        <v>12.149767171456535</v>
      </c>
      <c r="L621" s="32">
        <f>IF(Rand!L615&lt;=L$1,L$4+SQRT(L$2*Rand!L615),L$6-SQRT(L$3*(1-Rand!L615)))</f>
        <v>6.8532995148085538</v>
      </c>
      <c r="M621" s="25">
        <f>IF(Rand!M615&lt;=M$1,M$4+SQRT(M$2*Rand!M615),M$6-SQRT(M$3*(1-Rand!M615)))</f>
        <v>16.195998298684611</v>
      </c>
      <c r="N621" s="17">
        <f>IF(Rand!N615&lt;=N$1,N$4+SQRT(N$2*Rand!N615),N$6-SQRT(N$3*(1-Rand!N615)))</f>
        <v>9.644377526931283</v>
      </c>
      <c r="O621" s="24">
        <f>IF(Rand!O615&lt;=O$1,O$4+SQRT(O$2*Rand!O615),O$6-SQRT(O$3*(1-Rand!O615)))</f>
        <v>10.068025347467568</v>
      </c>
      <c r="P621" s="20">
        <f>IF(Rand!P615&lt;=P$1,P$4+SQRT(P$2*Rand!P615),P$6-SQRT(P$3*(1-Rand!P615)))</f>
        <v>13.023786199724938</v>
      </c>
      <c r="Q621" s="29">
        <f>IF(Rand!Q615&lt;=Q$1,Q$4+SQRT(Q$2*Rand!Q615),Q$6-SQRT(Q$3*(1-Rand!Q615)))</f>
        <v>7.8210431073278315</v>
      </c>
      <c r="R621" s="32">
        <f>IF(Rand!R615&lt;=R$1,R$4+SQRT(R$2*Rand!R615),R$6-SQRT(R$3*(1-Rand!R615)))</f>
        <v>16.732493420449284</v>
      </c>
      <c r="S621" s="25">
        <f>IF(Rand!S615&lt;=S$1,S$4+SQRT(S$2*Rand!S615),S$6-SQRT(S$3*(1-Rand!S615)))</f>
        <v>13.632002379005247</v>
      </c>
      <c r="T621" s="17">
        <f>IF(Rand!T615&lt;=T$1,T$4+SQRT(T$2*Rand!T615),T$6-SQRT(T$3*(1-Rand!T615)))</f>
        <v>8.4161916167983275</v>
      </c>
      <c r="U621" s="24">
        <f>IF(Rand!U615&lt;=U$1,U$4+SQRT(U$2*Rand!U615),U$6-SQRT(U$3*(1-Rand!U615)))</f>
        <v>14.296159254004513</v>
      </c>
      <c r="V621" s="20">
        <f>IF(Rand!V615&lt;=V$1,V$4+SQRT(V$2*Rand!V615),V$6-SQRT(V$3*(1-Rand!V615)))</f>
        <v>6.8354300817448896</v>
      </c>
      <c r="W621" s="29">
        <f>IF(Rand!W615&lt;=W$1,W$4+SQRT(W$2*Rand!W615),W$6-SQRT(W$3*(1-Rand!W615)))</f>
        <v>8.4113848039727319</v>
      </c>
      <c r="X621" s="32">
        <f>IF(Rand!X615&lt;=X$1,X$4+SQRT(X$2*Rand!X615),X$6-SQRT(X$3*(1-Rand!X615)))</f>
        <v>14.514225744527334</v>
      </c>
      <c r="Y621" s="25">
        <f>IF(Rand!Y615&lt;=Y$1,Y$4+SQRT(Y$2*Rand!Y615),Y$6-SQRT(Y$3*(1-Rand!Y615)))</f>
        <v>6.3435769021171335</v>
      </c>
    </row>
    <row r="622" spans="2:25" hidden="1" x14ac:dyDescent="0.25">
      <c r="B622" s="17">
        <f>IF(Rand!B616&lt;=B$1,B$4+SQRT(B$2*Rand!B616),B$6-SQRT(B$3*(1-Rand!B616)))</f>
        <v>3.7944432245490991</v>
      </c>
      <c r="C622" s="24">
        <f>IF(Rand!C616&lt;=C$1,C$4+SQRT(C$2*Rand!C616),C$6-SQRT(C$3*(1-Rand!C616)))</f>
        <v>2.8571959781601368</v>
      </c>
      <c r="D622" s="20">
        <f>IF(Rand!D616&lt;=D$1,D$4+SQRT(D$2*Rand!D616),D$6-SQRT(D$3*(1-Rand!D616)))</f>
        <v>6.0223697641677001</v>
      </c>
      <c r="E622" s="29">
        <f>IF(Rand!E616&lt;=E$1,E$4+SQRT(E$2*Rand!E616),E$6-SQRT(E$3*(1-Rand!E616)))</f>
        <v>3.9107130010707367</v>
      </c>
      <c r="F622" s="32">
        <f>IF(Rand!F616&lt;=F$1,F$4+SQRT(F$2*Rand!F616),F$6-SQRT(F$3*(1-Rand!F616)))</f>
        <v>1.5280015055877347</v>
      </c>
      <c r="G622" s="25">
        <f>IF(Rand!G616&lt;=G$1,G$4+SQRT(G$2*Rand!G616),G$6-SQRT(G$3*(1-Rand!G616)))</f>
        <v>3.5914052567156127</v>
      </c>
      <c r="H622" s="17">
        <f>IF(Rand!H616&lt;=H$1,H$4+SQRT(H$2*Rand!H616),H$6-SQRT(H$3*(1-Rand!H616)))</f>
        <v>6.107036583284259</v>
      </c>
      <c r="I622" s="24">
        <f>IF(Rand!I616&lt;=I$1,I$4+SQRT(I$2*Rand!I616),I$6-SQRT(I$3*(1-Rand!I616)))</f>
        <v>14.195065493538177</v>
      </c>
      <c r="J622" s="20">
        <f>IF(Rand!J616&lt;=J$1,J$4+SQRT(J$2*Rand!J616),J$6-SQRT(J$3*(1-Rand!J616)))</f>
        <v>14.24543161108112</v>
      </c>
      <c r="K622" s="29">
        <f>IF(Rand!K616&lt;=K$1,K$4+SQRT(K$2*Rand!K616),K$6-SQRT(K$3*(1-Rand!K616)))</f>
        <v>12.873296041828031</v>
      </c>
      <c r="L622" s="32">
        <f>IF(Rand!L616&lt;=L$1,L$4+SQRT(L$2*Rand!L616),L$6-SQRT(L$3*(1-Rand!L616)))</f>
        <v>9.6974687036919427</v>
      </c>
      <c r="M622" s="25">
        <f>IF(Rand!M616&lt;=M$1,M$4+SQRT(M$2*Rand!M616),M$6-SQRT(M$3*(1-Rand!M616)))</f>
        <v>10.472388447127452</v>
      </c>
      <c r="N622" s="17">
        <f>IF(Rand!N616&lt;=N$1,N$4+SQRT(N$2*Rand!N616),N$6-SQRT(N$3*(1-Rand!N616)))</f>
        <v>12.920037548451161</v>
      </c>
      <c r="O622" s="24">
        <f>IF(Rand!O616&lt;=O$1,O$4+SQRT(O$2*Rand!O616),O$6-SQRT(O$3*(1-Rand!O616)))</f>
        <v>9.6347318926808008</v>
      </c>
      <c r="P622" s="20">
        <f>IF(Rand!P616&lt;=P$1,P$4+SQRT(P$2*Rand!P616),P$6-SQRT(P$3*(1-Rand!P616)))</f>
        <v>16.212050395659634</v>
      </c>
      <c r="Q622" s="29">
        <f>IF(Rand!Q616&lt;=Q$1,Q$4+SQRT(Q$2*Rand!Q616),Q$6-SQRT(Q$3*(1-Rand!Q616)))</f>
        <v>15.790765661990264</v>
      </c>
      <c r="R622" s="32">
        <f>IF(Rand!R616&lt;=R$1,R$4+SQRT(R$2*Rand!R616),R$6-SQRT(R$3*(1-Rand!R616)))</f>
        <v>8.2123095638611456</v>
      </c>
      <c r="S622" s="25">
        <f>IF(Rand!S616&lt;=S$1,S$4+SQRT(S$2*Rand!S616),S$6-SQRT(S$3*(1-Rand!S616)))</f>
        <v>10.265578246941839</v>
      </c>
      <c r="T622" s="17">
        <f>IF(Rand!T616&lt;=T$1,T$4+SQRT(T$2*Rand!T616),T$6-SQRT(T$3*(1-Rand!T616)))</f>
        <v>10.204866367244126</v>
      </c>
      <c r="U622" s="24">
        <f>IF(Rand!U616&lt;=U$1,U$4+SQRT(U$2*Rand!U616),U$6-SQRT(U$3*(1-Rand!U616)))</f>
        <v>12.015206768683571</v>
      </c>
      <c r="V622" s="20">
        <f>IF(Rand!V616&lt;=V$1,V$4+SQRT(V$2*Rand!V616),V$6-SQRT(V$3*(1-Rand!V616)))</f>
        <v>11.16799642439846</v>
      </c>
      <c r="W622" s="29">
        <f>IF(Rand!W616&lt;=W$1,W$4+SQRT(W$2*Rand!W616),W$6-SQRT(W$3*(1-Rand!W616)))</f>
        <v>7.5541728607006533</v>
      </c>
      <c r="X622" s="32">
        <f>IF(Rand!X616&lt;=X$1,X$4+SQRT(X$2*Rand!X616),X$6-SQRT(X$3*(1-Rand!X616)))</f>
        <v>8.1449697636695682</v>
      </c>
      <c r="Y622" s="25">
        <f>IF(Rand!Y616&lt;=Y$1,Y$4+SQRT(Y$2*Rand!Y616),Y$6-SQRT(Y$3*(1-Rand!Y616)))</f>
        <v>6.79421011022594</v>
      </c>
    </row>
    <row r="623" spans="2:25" hidden="1" x14ac:dyDescent="0.25">
      <c r="B623" s="17">
        <f>IF(Rand!B617&lt;=B$1,B$4+SQRT(B$2*Rand!B617),B$6-SQRT(B$3*(1-Rand!B617)))</f>
        <v>4.7149334142033705</v>
      </c>
      <c r="C623" s="24">
        <f>IF(Rand!C617&lt;=C$1,C$4+SQRT(C$2*Rand!C617),C$6-SQRT(C$3*(1-Rand!C617)))</f>
        <v>2.9140433268062171</v>
      </c>
      <c r="D623" s="20">
        <f>IF(Rand!D617&lt;=D$1,D$4+SQRT(D$2*Rand!D617),D$6-SQRT(D$3*(1-Rand!D617)))</f>
        <v>6.0801753323566423</v>
      </c>
      <c r="E623" s="29">
        <f>IF(Rand!E617&lt;=E$1,E$4+SQRT(E$2*Rand!E617),E$6-SQRT(E$3*(1-Rand!E617)))</f>
        <v>4.3377254096246682</v>
      </c>
      <c r="F623" s="32">
        <f>IF(Rand!F617&lt;=F$1,F$4+SQRT(F$2*Rand!F617),F$6-SQRT(F$3*(1-Rand!F617)))</f>
        <v>2.8007465942141736</v>
      </c>
      <c r="G623" s="25">
        <f>IF(Rand!G617&lt;=G$1,G$4+SQRT(G$2*Rand!G617),G$6-SQRT(G$3*(1-Rand!G617)))</f>
        <v>2.2915154853670305</v>
      </c>
      <c r="H623" s="17">
        <f>IF(Rand!H617&lt;=H$1,H$4+SQRT(H$2*Rand!H617),H$6-SQRT(H$3*(1-Rand!H617)))</f>
        <v>13.7746513603685</v>
      </c>
      <c r="I623" s="24">
        <f>IF(Rand!I617&lt;=I$1,I$4+SQRT(I$2*Rand!I617),I$6-SQRT(I$3*(1-Rand!I617)))</f>
        <v>10.903675736124431</v>
      </c>
      <c r="J623" s="20">
        <f>IF(Rand!J617&lt;=J$1,J$4+SQRT(J$2*Rand!J617),J$6-SQRT(J$3*(1-Rand!J617)))</f>
        <v>10.930795601328485</v>
      </c>
      <c r="K623" s="29">
        <f>IF(Rand!K617&lt;=K$1,K$4+SQRT(K$2*Rand!K617),K$6-SQRT(K$3*(1-Rand!K617)))</f>
        <v>12.28613412574806</v>
      </c>
      <c r="L623" s="32">
        <f>IF(Rand!L617&lt;=L$1,L$4+SQRT(L$2*Rand!L617),L$6-SQRT(L$3*(1-Rand!L617)))</f>
        <v>11.616545154590636</v>
      </c>
      <c r="M623" s="25">
        <f>IF(Rand!M617&lt;=M$1,M$4+SQRT(M$2*Rand!M617),M$6-SQRT(M$3*(1-Rand!M617)))</f>
        <v>8.8151252501887125</v>
      </c>
      <c r="N623" s="17">
        <f>IF(Rand!N617&lt;=N$1,N$4+SQRT(N$2*Rand!N617),N$6-SQRT(N$3*(1-Rand!N617)))</f>
        <v>15.618784542869813</v>
      </c>
      <c r="O623" s="24">
        <f>IF(Rand!O617&lt;=O$1,O$4+SQRT(O$2*Rand!O617),O$6-SQRT(O$3*(1-Rand!O617)))</f>
        <v>11.892692341547729</v>
      </c>
      <c r="P623" s="20">
        <f>IF(Rand!P617&lt;=P$1,P$4+SQRT(P$2*Rand!P617),P$6-SQRT(P$3*(1-Rand!P617)))</f>
        <v>11.125664434434864</v>
      </c>
      <c r="Q623" s="29">
        <f>IF(Rand!Q617&lt;=Q$1,Q$4+SQRT(Q$2*Rand!Q617),Q$6-SQRT(Q$3*(1-Rand!Q617)))</f>
        <v>7.7074759857877702</v>
      </c>
      <c r="R623" s="32">
        <f>IF(Rand!R617&lt;=R$1,R$4+SQRT(R$2*Rand!R617),R$6-SQRT(R$3*(1-Rand!R617)))</f>
        <v>8.7639667911817654</v>
      </c>
      <c r="S623" s="25">
        <f>IF(Rand!S617&lt;=S$1,S$4+SQRT(S$2*Rand!S617),S$6-SQRT(S$3*(1-Rand!S617)))</f>
        <v>10.870921056264065</v>
      </c>
      <c r="T623" s="17">
        <f>IF(Rand!T617&lt;=T$1,T$4+SQRT(T$2*Rand!T617),T$6-SQRT(T$3*(1-Rand!T617)))</f>
        <v>10.457208930068763</v>
      </c>
      <c r="U623" s="24">
        <f>IF(Rand!U617&lt;=U$1,U$4+SQRT(U$2*Rand!U617),U$6-SQRT(U$3*(1-Rand!U617)))</f>
        <v>7.6236212533859433</v>
      </c>
      <c r="V623" s="20">
        <f>IF(Rand!V617&lt;=V$1,V$4+SQRT(V$2*Rand!V617),V$6-SQRT(V$3*(1-Rand!V617)))</f>
        <v>7.7189130931994674</v>
      </c>
      <c r="W623" s="29">
        <f>IF(Rand!W617&lt;=W$1,W$4+SQRT(W$2*Rand!W617),W$6-SQRT(W$3*(1-Rand!W617)))</f>
        <v>8.1867336109464866</v>
      </c>
      <c r="X623" s="32">
        <f>IF(Rand!X617&lt;=X$1,X$4+SQRT(X$2*Rand!X617),X$6-SQRT(X$3*(1-Rand!X617)))</f>
        <v>10.168944623046009</v>
      </c>
      <c r="Y623" s="25">
        <f>IF(Rand!Y617&lt;=Y$1,Y$4+SQRT(Y$2*Rand!Y617),Y$6-SQRT(Y$3*(1-Rand!Y617)))</f>
        <v>14.274913071955845</v>
      </c>
    </row>
    <row r="624" spans="2:25" hidden="1" x14ac:dyDescent="0.25">
      <c r="B624" s="17">
        <f>IF(Rand!B618&lt;=B$1,B$4+SQRT(B$2*Rand!B618),B$6-SQRT(B$3*(1-Rand!B618)))</f>
        <v>3.9273957289191528</v>
      </c>
      <c r="C624" s="24">
        <f>IF(Rand!C618&lt;=C$1,C$4+SQRT(C$2*Rand!C618),C$6-SQRT(C$3*(1-Rand!C618)))</f>
        <v>2.8693666149141741</v>
      </c>
      <c r="D624" s="20">
        <f>IF(Rand!D618&lt;=D$1,D$4+SQRT(D$2*Rand!D618),D$6-SQRT(D$3*(1-Rand!D618)))</f>
        <v>5.3998217512141355</v>
      </c>
      <c r="E624" s="29">
        <f>IF(Rand!E618&lt;=E$1,E$4+SQRT(E$2*Rand!E618),E$6-SQRT(E$3*(1-Rand!E618)))</f>
        <v>4.808949855793208</v>
      </c>
      <c r="F624" s="32">
        <f>IF(Rand!F618&lt;=F$1,F$4+SQRT(F$2*Rand!F618),F$6-SQRT(F$3*(1-Rand!F618)))</f>
        <v>3.739405077136102</v>
      </c>
      <c r="G624" s="25">
        <f>IF(Rand!G618&lt;=G$1,G$4+SQRT(G$2*Rand!G618),G$6-SQRT(G$3*(1-Rand!G618)))</f>
        <v>3.0605027712769619</v>
      </c>
      <c r="H624" s="17">
        <f>IF(Rand!H618&lt;=H$1,H$4+SQRT(H$2*Rand!H618),H$6-SQRT(H$3*(1-Rand!H618)))</f>
        <v>10.520163664014889</v>
      </c>
      <c r="I624" s="24">
        <f>IF(Rand!I618&lt;=I$1,I$4+SQRT(I$2*Rand!I618),I$6-SQRT(I$3*(1-Rand!I618)))</f>
        <v>11.711656637266445</v>
      </c>
      <c r="J624" s="20">
        <f>IF(Rand!J618&lt;=J$1,J$4+SQRT(J$2*Rand!J618),J$6-SQRT(J$3*(1-Rand!J618)))</f>
        <v>15.948909230968704</v>
      </c>
      <c r="K624" s="29">
        <f>IF(Rand!K618&lt;=K$1,K$4+SQRT(K$2*Rand!K618),K$6-SQRT(K$3*(1-Rand!K618)))</f>
        <v>7.4107521671743859</v>
      </c>
      <c r="L624" s="32">
        <f>IF(Rand!L618&lt;=L$1,L$4+SQRT(L$2*Rand!L618),L$6-SQRT(L$3*(1-Rand!L618)))</f>
        <v>10.831332587500091</v>
      </c>
      <c r="M624" s="25">
        <f>IF(Rand!M618&lt;=M$1,M$4+SQRT(M$2*Rand!M618),M$6-SQRT(M$3*(1-Rand!M618)))</f>
        <v>9.3839137681867779</v>
      </c>
      <c r="N624" s="17">
        <f>IF(Rand!N618&lt;=N$1,N$4+SQRT(N$2*Rand!N618),N$6-SQRT(N$3*(1-Rand!N618)))</f>
        <v>10.310625217725788</v>
      </c>
      <c r="O624" s="24">
        <f>IF(Rand!O618&lt;=O$1,O$4+SQRT(O$2*Rand!O618),O$6-SQRT(O$3*(1-Rand!O618)))</f>
        <v>12.183890857523007</v>
      </c>
      <c r="P624" s="20">
        <f>IF(Rand!P618&lt;=P$1,P$4+SQRT(P$2*Rand!P618),P$6-SQRT(P$3*(1-Rand!P618)))</f>
        <v>12.710675422000435</v>
      </c>
      <c r="Q624" s="29">
        <f>IF(Rand!Q618&lt;=Q$1,Q$4+SQRT(Q$2*Rand!Q618),Q$6-SQRT(Q$3*(1-Rand!Q618)))</f>
        <v>11.718773875391935</v>
      </c>
      <c r="R624" s="32">
        <f>IF(Rand!R618&lt;=R$1,R$4+SQRT(R$2*Rand!R618),R$6-SQRT(R$3*(1-Rand!R618)))</f>
        <v>9.9870536307895001</v>
      </c>
      <c r="S624" s="25">
        <f>IF(Rand!S618&lt;=S$1,S$4+SQRT(S$2*Rand!S618),S$6-SQRT(S$3*(1-Rand!S618)))</f>
        <v>8.9931657459894172</v>
      </c>
      <c r="T624" s="17">
        <f>IF(Rand!T618&lt;=T$1,T$4+SQRT(T$2*Rand!T618),T$6-SQRT(T$3*(1-Rand!T618)))</f>
        <v>7.8165250335779941</v>
      </c>
      <c r="U624" s="24">
        <f>IF(Rand!U618&lt;=U$1,U$4+SQRT(U$2*Rand!U618),U$6-SQRT(U$3*(1-Rand!U618)))</f>
        <v>10.640476873673046</v>
      </c>
      <c r="V624" s="20">
        <f>IF(Rand!V618&lt;=V$1,V$4+SQRT(V$2*Rand!V618),V$6-SQRT(V$3*(1-Rand!V618)))</f>
        <v>13.452498023466124</v>
      </c>
      <c r="W624" s="29">
        <f>IF(Rand!W618&lt;=W$1,W$4+SQRT(W$2*Rand!W618),W$6-SQRT(W$3*(1-Rand!W618)))</f>
        <v>12.137128668759967</v>
      </c>
      <c r="X624" s="32">
        <f>IF(Rand!X618&lt;=X$1,X$4+SQRT(X$2*Rand!X618),X$6-SQRT(X$3*(1-Rand!X618)))</f>
        <v>13.016873824777525</v>
      </c>
      <c r="Y624" s="25">
        <f>IF(Rand!Y618&lt;=Y$1,Y$4+SQRT(Y$2*Rand!Y618),Y$6-SQRT(Y$3*(1-Rand!Y618)))</f>
        <v>11.603413642206128</v>
      </c>
    </row>
    <row r="625" spans="2:25" hidden="1" x14ac:dyDescent="0.25">
      <c r="B625" s="17">
        <f>IF(Rand!B619&lt;=B$1,B$4+SQRT(B$2*Rand!B619),B$6-SQRT(B$3*(1-Rand!B619)))</f>
        <v>4.2826615180573206</v>
      </c>
      <c r="C625" s="24">
        <f>IF(Rand!C619&lt;=C$1,C$4+SQRT(C$2*Rand!C619),C$6-SQRT(C$3*(1-Rand!C619)))</f>
        <v>1.3540031778169057</v>
      </c>
      <c r="D625" s="20">
        <f>IF(Rand!D619&lt;=D$1,D$4+SQRT(D$2*Rand!D619),D$6-SQRT(D$3*(1-Rand!D619)))</f>
        <v>6.1513604489258347</v>
      </c>
      <c r="E625" s="29">
        <f>IF(Rand!E619&lt;=E$1,E$4+SQRT(E$2*Rand!E619),E$6-SQRT(E$3*(1-Rand!E619)))</f>
        <v>4.1437312273343654</v>
      </c>
      <c r="F625" s="32">
        <f>IF(Rand!F619&lt;=F$1,F$4+SQRT(F$2*Rand!F619),F$6-SQRT(F$3*(1-Rand!F619)))</f>
        <v>2.371670723039311</v>
      </c>
      <c r="G625" s="25">
        <f>IF(Rand!G619&lt;=G$1,G$4+SQRT(G$2*Rand!G619),G$6-SQRT(G$3*(1-Rand!G619)))</f>
        <v>4.503896328947194</v>
      </c>
      <c r="H625" s="17">
        <f>IF(Rand!H619&lt;=H$1,H$4+SQRT(H$2*Rand!H619),H$6-SQRT(H$3*(1-Rand!H619)))</f>
        <v>17.611197281872446</v>
      </c>
      <c r="I625" s="24">
        <f>IF(Rand!I619&lt;=I$1,I$4+SQRT(I$2*Rand!I619),I$6-SQRT(I$3*(1-Rand!I619)))</f>
        <v>8.4888723590193464</v>
      </c>
      <c r="J625" s="20">
        <f>IF(Rand!J619&lt;=J$1,J$4+SQRT(J$2*Rand!J619),J$6-SQRT(J$3*(1-Rand!J619)))</f>
        <v>13.495633522609509</v>
      </c>
      <c r="K625" s="29">
        <f>IF(Rand!K619&lt;=K$1,K$4+SQRT(K$2*Rand!K619),K$6-SQRT(K$3*(1-Rand!K619)))</f>
        <v>11.839386442381423</v>
      </c>
      <c r="L625" s="32">
        <f>IF(Rand!L619&lt;=L$1,L$4+SQRT(L$2*Rand!L619),L$6-SQRT(L$3*(1-Rand!L619)))</f>
        <v>12.195537532691397</v>
      </c>
      <c r="M625" s="25">
        <f>IF(Rand!M619&lt;=M$1,M$4+SQRT(M$2*Rand!M619),M$6-SQRT(M$3*(1-Rand!M619)))</f>
        <v>18.079312686665766</v>
      </c>
      <c r="N625" s="17">
        <f>IF(Rand!N619&lt;=N$1,N$4+SQRT(N$2*Rand!N619),N$6-SQRT(N$3*(1-Rand!N619)))</f>
        <v>7.8037428047177002</v>
      </c>
      <c r="O625" s="24">
        <f>IF(Rand!O619&lt;=O$1,O$4+SQRT(O$2*Rand!O619),O$6-SQRT(O$3*(1-Rand!O619)))</f>
        <v>12.846510306164792</v>
      </c>
      <c r="P625" s="20">
        <f>IF(Rand!P619&lt;=P$1,P$4+SQRT(P$2*Rand!P619),P$6-SQRT(P$3*(1-Rand!P619)))</f>
        <v>11.260245792038598</v>
      </c>
      <c r="Q625" s="29">
        <f>IF(Rand!Q619&lt;=Q$1,Q$4+SQRT(Q$2*Rand!Q619),Q$6-SQRT(Q$3*(1-Rand!Q619)))</f>
        <v>9.7784178368079147</v>
      </c>
      <c r="R625" s="32">
        <f>IF(Rand!R619&lt;=R$1,R$4+SQRT(R$2*Rand!R619),R$6-SQRT(R$3*(1-Rand!R619)))</f>
        <v>7.0285088461968996</v>
      </c>
      <c r="S625" s="25">
        <f>IF(Rand!S619&lt;=S$1,S$4+SQRT(S$2*Rand!S619),S$6-SQRT(S$3*(1-Rand!S619)))</f>
        <v>17.174683090751028</v>
      </c>
      <c r="T625" s="17">
        <f>IF(Rand!T619&lt;=T$1,T$4+SQRT(T$2*Rand!T619),T$6-SQRT(T$3*(1-Rand!T619)))</f>
        <v>5.7429457272555293</v>
      </c>
      <c r="U625" s="24">
        <f>IF(Rand!U619&lt;=U$1,U$4+SQRT(U$2*Rand!U619),U$6-SQRT(U$3*(1-Rand!U619)))</f>
        <v>15.096167416090973</v>
      </c>
      <c r="V625" s="20">
        <f>IF(Rand!V619&lt;=V$1,V$4+SQRT(V$2*Rand!V619),V$6-SQRT(V$3*(1-Rand!V619)))</f>
        <v>13.530370966921812</v>
      </c>
      <c r="W625" s="29">
        <f>IF(Rand!W619&lt;=W$1,W$4+SQRT(W$2*Rand!W619),W$6-SQRT(W$3*(1-Rand!W619)))</f>
        <v>11.556270670044144</v>
      </c>
      <c r="X625" s="32">
        <f>IF(Rand!X619&lt;=X$1,X$4+SQRT(X$2*Rand!X619),X$6-SQRT(X$3*(1-Rand!X619)))</f>
        <v>9.7019012503036244</v>
      </c>
      <c r="Y625" s="25">
        <f>IF(Rand!Y619&lt;=Y$1,Y$4+SQRT(Y$2*Rand!Y619),Y$6-SQRT(Y$3*(1-Rand!Y619)))</f>
        <v>11.119899213580201</v>
      </c>
    </row>
    <row r="626" spans="2:25" hidden="1" x14ac:dyDescent="0.25">
      <c r="B626" s="17">
        <f>IF(Rand!B620&lt;=B$1,B$4+SQRT(B$2*Rand!B620),B$6-SQRT(B$3*(1-Rand!B620)))</f>
        <v>3.9157383223380728</v>
      </c>
      <c r="C626" s="24">
        <f>IF(Rand!C620&lt;=C$1,C$4+SQRT(C$2*Rand!C620),C$6-SQRT(C$3*(1-Rand!C620)))</f>
        <v>3.1137675180079434</v>
      </c>
      <c r="D626" s="20">
        <f>IF(Rand!D620&lt;=D$1,D$4+SQRT(D$2*Rand!D620),D$6-SQRT(D$3*(1-Rand!D620)))</f>
        <v>5.2082035076351012</v>
      </c>
      <c r="E626" s="29">
        <f>IF(Rand!E620&lt;=E$1,E$4+SQRT(E$2*Rand!E620),E$6-SQRT(E$3*(1-Rand!E620)))</f>
        <v>4.0106579819287127</v>
      </c>
      <c r="F626" s="32">
        <f>IF(Rand!F620&lt;=F$1,F$4+SQRT(F$2*Rand!F620),F$6-SQRT(F$3*(1-Rand!F620)))</f>
        <v>2.2025636442734884</v>
      </c>
      <c r="G626" s="25">
        <f>IF(Rand!G620&lt;=G$1,G$4+SQRT(G$2*Rand!G620),G$6-SQRT(G$3*(1-Rand!G620)))</f>
        <v>4.5189806599377782</v>
      </c>
      <c r="H626" s="17">
        <f>IF(Rand!H620&lt;=H$1,H$4+SQRT(H$2*Rand!H620),H$6-SQRT(H$3*(1-Rand!H620)))</f>
        <v>11.331655602851322</v>
      </c>
      <c r="I626" s="24">
        <f>IF(Rand!I620&lt;=I$1,I$4+SQRT(I$2*Rand!I620),I$6-SQRT(I$3*(1-Rand!I620)))</f>
        <v>10.82508157941986</v>
      </c>
      <c r="J626" s="20">
        <f>IF(Rand!J620&lt;=J$1,J$4+SQRT(J$2*Rand!J620),J$6-SQRT(J$3*(1-Rand!J620)))</f>
        <v>8.4400296228484049</v>
      </c>
      <c r="K626" s="29">
        <f>IF(Rand!K620&lt;=K$1,K$4+SQRT(K$2*Rand!K620),K$6-SQRT(K$3*(1-Rand!K620)))</f>
        <v>10.284816754721751</v>
      </c>
      <c r="L626" s="32">
        <f>IF(Rand!L620&lt;=L$1,L$4+SQRT(L$2*Rand!L620),L$6-SQRT(L$3*(1-Rand!L620)))</f>
        <v>15.800105569130665</v>
      </c>
      <c r="M626" s="25">
        <f>IF(Rand!M620&lt;=M$1,M$4+SQRT(M$2*Rand!M620),M$6-SQRT(M$3*(1-Rand!M620)))</f>
        <v>15.7852008293799</v>
      </c>
      <c r="N626" s="17">
        <f>IF(Rand!N620&lt;=N$1,N$4+SQRT(N$2*Rand!N620),N$6-SQRT(N$3*(1-Rand!N620)))</f>
        <v>11.39375511816289</v>
      </c>
      <c r="O626" s="24">
        <f>IF(Rand!O620&lt;=O$1,O$4+SQRT(O$2*Rand!O620),O$6-SQRT(O$3*(1-Rand!O620)))</f>
        <v>11.138841794125584</v>
      </c>
      <c r="P626" s="20">
        <f>IF(Rand!P620&lt;=P$1,P$4+SQRT(P$2*Rand!P620),P$6-SQRT(P$3*(1-Rand!P620)))</f>
        <v>6.8338042612044578</v>
      </c>
      <c r="Q626" s="29">
        <f>IF(Rand!Q620&lt;=Q$1,Q$4+SQRT(Q$2*Rand!Q620),Q$6-SQRT(Q$3*(1-Rand!Q620)))</f>
        <v>10.137340780690234</v>
      </c>
      <c r="R626" s="32">
        <f>IF(Rand!R620&lt;=R$1,R$4+SQRT(R$2*Rand!R620),R$6-SQRT(R$3*(1-Rand!R620)))</f>
        <v>10.351874188631033</v>
      </c>
      <c r="S626" s="25">
        <f>IF(Rand!S620&lt;=S$1,S$4+SQRT(S$2*Rand!S620),S$6-SQRT(S$3*(1-Rand!S620)))</f>
        <v>11.031532584855109</v>
      </c>
      <c r="T626" s="17">
        <f>IF(Rand!T620&lt;=T$1,T$4+SQRT(T$2*Rand!T620),T$6-SQRT(T$3*(1-Rand!T620)))</f>
        <v>11.12037818458421</v>
      </c>
      <c r="U626" s="24">
        <f>IF(Rand!U620&lt;=U$1,U$4+SQRT(U$2*Rand!U620),U$6-SQRT(U$3*(1-Rand!U620)))</f>
        <v>11.219189093695494</v>
      </c>
      <c r="V626" s="20">
        <f>IF(Rand!V620&lt;=V$1,V$4+SQRT(V$2*Rand!V620),V$6-SQRT(V$3*(1-Rand!V620)))</f>
        <v>12.680661745036613</v>
      </c>
      <c r="W626" s="29">
        <f>IF(Rand!W620&lt;=W$1,W$4+SQRT(W$2*Rand!W620),W$6-SQRT(W$3*(1-Rand!W620)))</f>
        <v>17.698298911838343</v>
      </c>
      <c r="X626" s="32">
        <f>IF(Rand!X620&lt;=X$1,X$4+SQRT(X$2*Rand!X620),X$6-SQRT(X$3*(1-Rand!X620)))</f>
        <v>14.499212572069068</v>
      </c>
      <c r="Y626" s="25">
        <f>IF(Rand!Y620&lt;=Y$1,Y$4+SQRT(Y$2*Rand!Y620),Y$6-SQRT(Y$3*(1-Rand!Y620)))</f>
        <v>8.5275152453661676</v>
      </c>
    </row>
    <row r="627" spans="2:25" hidden="1" x14ac:dyDescent="0.25">
      <c r="B627" s="17">
        <f>IF(Rand!B621&lt;=B$1,B$4+SQRT(B$2*Rand!B621),B$6-SQRT(B$3*(1-Rand!B621)))</f>
        <v>4.2366460854554608</v>
      </c>
      <c r="C627" s="24">
        <f>IF(Rand!C621&lt;=C$1,C$4+SQRT(C$2*Rand!C621),C$6-SQRT(C$3*(1-Rand!C621)))</f>
        <v>2.8641137331934612</v>
      </c>
      <c r="D627" s="20">
        <f>IF(Rand!D621&lt;=D$1,D$4+SQRT(D$2*Rand!D621),D$6-SQRT(D$3*(1-Rand!D621)))</f>
        <v>5.1517747187199312</v>
      </c>
      <c r="E627" s="29">
        <f>IF(Rand!E621&lt;=E$1,E$4+SQRT(E$2*Rand!E621),E$6-SQRT(E$3*(1-Rand!E621)))</f>
        <v>4.0963289599817223</v>
      </c>
      <c r="F627" s="32">
        <f>IF(Rand!F621&lt;=F$1,F$4+SQRT(F$2*Rand!F621),F$6-SQRT(F$3*(1-Rand!F621)))</f>
        <v>1.5163547083572746</v>
      </c>
      <c r="G627" s="25">
        <f>IF(Rand!G621&lt;=G$1,G$4+SQRT(G$2*Rand!G621),G$6-SQRT(G$3*(1-Rand!G621)))</f>
        <v>2.5532282287267343</v>
      </c>
      <c r="H627" s="17">
        <f>IF(Rand!H621&lt;=H$1,H$4+SQRT(H$2*Rand!H621),H$6-SQRT(H$3*(1-Rand!H621)))</f>
        <v>9.8013498049976029</v>
      </c>
      <c r="I627" s="24">
        <f>IF(Rand!I621&lt;=I$1,I$4+SQRT(I$2*Rand!I621),I$6-SQRT(I$3*(1-Rand!I621)))</f>
        <v>18.174815962167372</v>
      </c>
      <c r="J627" s="20">
        <f>IF(Rand!J621&lt;=J$1,J$4+SQRT(J$2*Rand!J621),J$6-SQRT(J$3*(1-Rand!J621)))</f>
        <v>9.0246203545946972</v>
      </c>
      <c r="K627" s="29">
        <f>IF(Rand!K621&lt;=K$1,K$4+SQRT(K$2*Rand!K621),K$6-SQRT(K$3*(1-Rand!K621)))</f>
        <v>9.3221527086582405</v>
      </c>
      <c r="L627" s="32">
        <f>IF(Rand!L621&lt;=L$1,L$4+SQRT(L$2*Rand!L621),L$6-SQRT(L$3*(1-Rand!L621)))</f>
        <v>6.1901343226836056</v>
      </c>
      <c r="M627" s="25">
        <f>IF(Rand!M621&lt;=M$1,M$4+SQRT(M$2*Rand!M621),M$6-SQRT(M$3*(1-Rand!M621)))</f>
        <v>9.9243809393384019</v>
      </c>
      <c r="N627" s="17">
        <f>IF(Rand!N621&lt;=N$1,N$4+SQRT(N$2*Rand!N621),N$6-SQRT(N$3*(1-Rand!N621)))</f>
        <v>11.887538708278454</v>
      </c>
      <c r="O627" s="24">
        <f>IF(Rand!O621&lt;=O$1,O$4+SQRT(O$2*Rand!O621),O$6-SQRT(O$3*(1-Rand!O621)))</f>
        <v>8.8283096168673296</v>
      </c>
      <c r="P627" s="20">
        <f>IF(Rand!P621&lt;=P$1,P$4+SQRT(P$2*Rand!P621),P$6-SQRT(P$3*(1-Rand!P621)))</f>
        <v>9.0511511222131666</v>
      </c>
      <c r="Q627" s="29">
        <f>IF(Rand!Q621&lt;=Q$1,Q$4+SQRT(Q$2*Rand!Q621),Q$6-SQRT(Q$3*(1-Rand!Q621)))</f>
        <v>15.432554951927091</v>
      </c>
      <c r="R627" s="32">
        <f>IF(Rand!R621&lt;=R$1,R$4+SQRT(R$2*Rand!R621),R$6-SQRT(R$3*(1-Rand!R621)))</f>
        <v>12.499430781231363</v>
      </c>
      <c r="S627" s="25">
        <f>IF(Rand!S621&lt;=S$1,S$4+SQRT(S$2*Rand!S621),S$6-SQRT(S$3*(1-Rand!S621)))</f>
        <v>13.092091141222586</v>
      </c>
      <c r="T627" s="17">
        <f>IF(Rand!T621&lt;=T$1,T$4+SQRT(T$2*Rand!T621),T$6-SQRT(T$3*(1-Rand!T621)))</f>
        <v>12.867869133548723</v>
      </c>
      <c r="U627" s="24">
        <f>IF(Rand!U621&lt;=U$1,U$4+SQRT(U$2*Rand!U621),U$6-SQRT(U$3*(1-Rand!U621)))</f>
        <v>19.10830178065877</v>
      </c>
      <c r="V627" s="20">
        <f>IF(Rand!V621&lt;=V$1,V$4+SQRT(V$2*Rand!V621),V$6-SQRT(V$3*(1-Rand!V621)))</f>
        <v>12.306180968836649</v>
      </c>
      <c r="W627" s="29">
        <f>IF(Rand!W621&lt;=W$1,W$4+SQRT(W$2*Rand!W621),W$6-SQRT(W$3*(1-Rand!W621)))</f>
        <v>11.209733667834131</v>
      </c>
      <c r="X627" s="32">
        <f>IF(Rand!X621&lt;=X$1,X$4+SQRT(X$2*Rand!X621),X$6-SQRT(X$3*(1-Rand!X621)))</f>
        <v>7.8047490560776662</v>
      </c>
      <c r="Y627" s="25">
        <f>IF(Rand!Y621&lt;=Y$1,Y$4+SQRT(Y$2*Rand!Y621),Y$6-SQRT(Y$3*(1-Rand!Y621)))</f>
        <v>7.4138057243692561</v>
      </c>
    </row>
    <row r="628" spans="2:25" hidden="1" x14ac:dyDescent="0.25">
      <c r="B628" s="17">
        <f>IF(Rand!B622&lt;=B$1,B$4+SQRT(B$2*Rand!B622),B$6-SQRT(B$3*(1-Rand!B622)))</f>
        <v>4.6059274135253903</v>
      </c>
      <c r="C628" s="24">
        <f>IF(Rand!C622&lt;=C$1,C$4+SQRT(C$2*Rand!C622),C$6-SQRT(C$3*(1-Rand!C622)))</f>
        <v>3.0875275107136506</v>
      </c>
      <c r="D628" s="20">
        <f>IF(Rand!D622&lt;=D$1,D$4+SQRT(D$2*Rand!D622),D$6-SQRT(D$3*(1-Rand!D622)))</f>
        <v>5.3542732282262602</v>
      </c>
      <c r="E628" s="29">
        <f>IF(Rand!E622&lt;=E$1,E$4+SQRT(E$2*Rand!E622),E$6-SQRT(E$3*(1-Rand!E622)))</f>
        <v>4.1264245662817904</v>
      </c>
      <c r="F628" s="32">
        <f>IF(Rand!F622&lt;=F$1,F$4+SQRT(F$2*Rand!F622),F$6-SQRT(F$3*(1-Rand!F622)))</f>
        <v>2.4404675525600972</v>
      </c>
      <c r="G628" s="25">
        <f>IF(Rand!G622&lt;=G$1,G$4+SQRT(G$2*Rand!G622),G$6-SQRT(G$3*(1-Rand!G622)))</f>
        <v>2.9371507643316321</v>
      </c>
      <c r="H628" s="17">
        <f>IF(Rand!H622&lt;=H$1,H$4+SQRT(H$2*Rand!H622),H$6-SQRT(H$3*(1-Rand!H622)))</f>
        <v>8.3735463018727216</v>
      </c>
      <c r="I628" s="24">
        <f>IF(Rand!I622&lt;=I$1,I$4+SQRT(I$2*Rand!I622),I$6-SQRT(I$3*(1-Rand!I622)))</f>
        <v>8.9987155816134514</v>
      </c>
      <c r="J628" s="20">
        <f>IF(Rand!J622&lt;=J$1,J$4+SQRT(J$2*Rand!J622),J$6-SQRT(J$3*(1-Rand!J622)))</f>
        <v>9.768051478713053</v>
      </c>
      <c r="K628" s="29">
        <f>IF(Rand!K622&lt;=K$1,K$4+SQRT(K$2*Rand!K622),K$6-SQRT(K$3*(1-Rand!K622)))</f>
        <v>9.2434879110408925</v>
      </c>
      <c r="L628" s="32">
        <f>IF(Rand!L622&lt;=L$1,L$4+SQRT(L$2*Rand!L622),L$6-SQRT(L$3*(1-Rand!L622)))</f>
        <v>13.052716311340138</v>
      </c>
      <c r="M628" s="25">
        <f>IF(Rand!M622&lt;=M$1,M$4+SQRT(M$2*Rand!M622),M$6-SQRT(M$3*(1-Rand!M622)))</f>
        <v>17.651816153860384</v>
      </c>
      <c r="N628" s="17">
        <f>IF(Rand!N622&lt;=N$1,N$4+SQRT(N$2*Rand!N622),N$6-SQRT(N$3*(1-Rand!N622)))</f>
        <v>9.165820378296786</v>
      </c>
      <c r="O628" s="24">
        <f>IF(Rand!O622&lt;=O$1,O$4+SQRT(O$2*Rand!O622),O$6-SQRT(O$3*(1-Rand!O622)))</f>
        <v>13.792884685111417</v>
      </c>
      <c r="P628" s="20">
        <f>IF(Rand!P622&lt;=P$1,P$4+SQRT(P$2*Rand!P622),P$6-SQRT(P$3*(1-Rand!P622)))</f>
        <v>9.5897175908752956</v>
      </c>
      <c r="Q628" s="29">
        <f>IF(Rand!Q622&lt;=Q$1,Q$4+SQRT(Q$2*Rand!Q622),Q$6-SQRT(Q$3*(1-Rand!Q622)))</f>
        <v>12.947831889779863</v>
      </c>
      <c r="R628" s="32">
        <f>IF(Rand!R622&lt;=R$1,R$4+SQRT(R$2*Rand!R622),R$6-SQRT(R$3*(1-Rand!R622)))</f>
        <v>13.521927837884075</v>
      </c>
      <c r="S628" s="25">
        <f>IF(Rand!S622&lt;=S$1,S$4+SQRT(S$2*Rand!S622),S$6-SQRT(S$3*(1-Rand!S622)))</f>
        <v>13.250989029654544</v>
      </c>
      <c r="T628" s="17">
        <f>IF(Rand!T622&lt;=T$1,T$4+SQRT(T$2*Rand!T622),T$6-SQRT(T$3*(1-Rand!T622)))</f>
        <v>10.342182605479309</v>
      </c>
      <c r="U628" s="24">
        <f>IF(Rand!U622&lt;=U$1,U$4+SQRT(U$2*Rand!U622),U$6-SQRT(U$3*(1-Rand!U622)))</f>
        <v>14.675496851252667</v>
      </c>
      <c r="V628" s="20">
        <f>IF(Rand!V622&lt;=V$1,V$4+SQRT(V$2*Rand!V622),V$6-SQRT(V$3*(1-Rand!V622)))</f>
        <v>15.67589222691911</v>
      </c>
      <c r="W628" s="29">
        <f>IF(Rand!W622&lt;=W$1,W$4+SQRT(W$2*Rand!W622),W$6-SQRT(W$3*(1-Rand!W622)))</f>
        <v>12.915493042362142</v>
      </c>
      <c r="X628" s="32">
        <f>IF(Rand!X622&lt;=X$1,X$4+SQRT(X$2*Rand!X622),X$6-SQRT(X$3*(1-Rand!X622)))</f>
        <v>11.879656445148933</v>
      </c>
      <c r="Y628" s="25">
        <f>IF(Rand!Y622&lt;=Y$1,Y$4+SQRT(Y$2*Rand!Y622),Y$6-SQRT(Y$3*(1-Rand!Y622)))</f>
        <v>12.290000422130522</v>
      </c>
    </row>
    <row r="629" spans="2:25" hidden="1" x14ac:dyDescent="0.25">
      <c r="B629" s="17">
        <f>IF(Rand!B623&lt;=B$1,B$4+SQRT(B$2*Rand!B623),B$6-SQRT(B$3*(1-Rand!B623)))</f>
        <v>3.2534659173535521</v>
      </c>
      <c r="C629" s="24">
        <f>IF(Rand!C623&lt;=C$1,C$4+SQRT(C$2*Rand!C623),C$6-SQRT(C$3*(1-Rand!C623)))</f>
        <v>2.2243260476027102</v>
      </c>
      <c r="D629" s="20">
        <f>IF(Rand!D623&lt;=D$1,D$4+SQRT(D$2*Rand!D623),D$6-SQRT(D$3*(1-Rand!D623)))</f>
        <v>5.3771236380450818</v>
      </c>
      <c r="E629" s="29">
        <f>IF(Rand!E623&lt;=E$1,E$4+SQRT(E$2*Rand!E623),E$6-SQRT(E$3*(1-Rand!E623)))</f>
        <v>3.2858743815213094</v>
      </c>
      <c r="F629" s="32">
        <f>IF(Rand!F623&lt;=F$1,F$4+SQRT(F$2*Rand!F623),F$6-SQRT(F$3*(1-Rand!F623)))</f>
        <v>1.696557153923119</v>
      </c>
      <c r="G629" s="25">
        <f>IF(Rand!G623&lt;=G$1,G$4+SQRT(G$2*Rand!G623),G$6-SQRT(G$3*(1-Rand!G623)))</f>
        <v>2.8909747961160708</v>
      </c>
      <c r="H629" s="17">
        <f>IF(Rand!H623&lt;=H$1,H$4+SQRT(H$2*Rand!H623),H$6-SQRT(H$3*(1-Rand!H623)))</f>
        <v>6.5021793846776355</v>
      </c>
      <c r="I629" s="24">
        <f>IF(Rand!I623&lt;=I$1,I$4+SQRT(I$2*Rand!I623),I$6-SQRT(I$3*(1-Rand!I623)))</f>
        <v>16.063644793674452</v>
      </c>
      <c r="J629" s="20">
        <f>IF(Rand!J623&lt;=J$1,J$4+SQRT(J$2*Rand!J623),J$6-SQRT(J$3*(1-Rand!J623)))</f>
        <v>13.985720193157695</v>
      </c>
      <c r="K629" s="29">
        <f>IF(Rand!K623&lt;=K$1,K$4+SQRT(K$2*Rand!K623),K$6-SQRT(K$3*(1-Rand!K623)))</f>
        <v>15.023433491078311</v>
      </c>
      <c r="L629" s="32">
        <f>IF(Rand!L623&lt;=L$1,L$4+SQRT(L$2*Rand!L623),L$6-SQRT(L$3*(1-Rand!L623)))</f>
        <v>11.794264951020423</v>
      </c>
      <c r="M629" s="25">
        <f>IF(Rand!M623&lt;=M$1,M$4+SQRT(M$2*Rand!M623),M$6-SQRT(M$3*(1-Rand!M623)))</f>
        <v>15.852284223512264</v>
      </c>
      <c r="N629" s="17">
        <f>IF(Rand!N623&lt;=N$1,N$4+SQRT(N$2*Rand!N623),N$6-SQRT(N$3*(1-Rand!N623)))</f>
        <v>8.6037386604663713</v>
      </c>
      <c r="O629" s="24">
        <f>IF(Rand!O623&lt;=O$1,O$4+SQRT(O$2*Rand!O623),O$6-SQRT(O$3*(1-Rand!O623)))</f>
        <v>17.683504698655835</v>
      </c>
      <c r="P629" s="20">
        <f>IF(Rand!P623&lt;=P$1,P$4+SQRT(P$2*Rand!P623),P$6-SQRT(P$3*(1-Rand!P623)))</f>
        <v>12.401929147230499</v>
      </c>
      <c r="Q629" s="29">
        <f>IF(Rand!Q623&lt;=Q$1,Q$4+SQRT(Q$2*Rand!Q623),Q$6-SQRT(Q$3*(1-Rand!Q623)))</f>
        <v>11.88611315791443</v>
      </c>
      <c r="R629" s="32">
        <f>IF(Rand!R623&lt;=R$1,R$4+SQRT(R$2*Rand!R623),R$6-SQRT(R$3*(1-Rand!R623)))</f>
        <v>14.977147363732492</v>
      </c>
      <c r="S629" s="25">
        <f>IF(Rand!S623&lt;=S$1,S$4+SQRT(S$2*Rand!S623),S$6-SQRT(S$3*(1-Rand!S623)))</f>
        <v>10.351592022070202</v>
      </c>
      <c r="T629" s="17">
        <f>IF(Rand!T623&lt;=T$1,T$4+SQRT(T$2*Rand!T623),T$6-SQRT(T$3*(1-Rand!T623)))</f>
        <v>5.8611790023557599</v>
      </c>
      <c r="U629" s="24">
        <f>IF(Rand!U623&lt;=U$1,U$4+SQRT(U$2*Rand!U623),U$6-SQRT(U$3*(1-Rand!U623)))</f>
        <v>8.0701072127412878</v>
      </c>
      <c r="V629" s="20">
        <f>IF(Rand!V623&lt;=V$1,V$4+SQRT(V$2*Rand!V623),V$6-SQRT(V$3*(1-Rand!V623)))</f>
        <v>6.5433470960127531</v>
      </c>
      <c r="W629" s="29">
        <f>IF(Rand!W623&lt;=W$1,W$4+SQRT(W$2*Rand!W623),W$6-SQRT(W$3*(1-Rand!W623)))</f>
        <v>9.7252930049408377</v>
      </c>
      <c r="X629" s="32">
        <f>IF(Rand!X623&lt;=X$1,X$4+SQRT(X$2*Rand!X623),X$6-SQRT(X$3*(1-Rand!X623)))</f>
        <v>16.61471433022184</v>
      </c>
      <c r="Y629" s="25">
        <f>IF(Rand!Y623&lt;=Y$1,Y$4+SQRT(Y$2*Rand!Y623),Y$6-SQRT(Y$3*(1-Rand!Y623)))</f>
        <v>10.821423472596734</v>
      </c>
    </row>
    <row r="630" spans="2:25" hidden="1" x14ac:dyDescent="0.25">
      <c r="B630" s="17">
        <f>IF(Rand!B624&lt;=B$1,B$4+SQRT(B$2*Rand!B624),B$6-SQRT(B$3*(1-Rand!B624)))</f>
        <v>5.574839965676496</v>
      </c>
      <c r="C630" s="24">
        <f>IF(Rand!C624&lt;=C$1,C$4+SQRT(C$2*Rand!C624),C$6-SQRT(C$3*(1-Rand!C624)))</f>
        <v>4.0070121684351978</v>
      </c>
      <c r="D630" s="20">
        <f>IF(Rand!D624&lt;=D$1,D$4+SQRT(D$2*Rand!D624),D$6-SQRT(D$3*(1-Rand!D624)))</f>
        <v>5.2579730436491712</v>
      </c>
      <c r="E630" s="29">
        <f>IF(Rand!E624&lt;=E$1,E$4+SQRT(E$2*Rand!E624),E$6-SQRT(E$3*(1-Rand!E624)))</f>
        <v>4.4912382538009092</v>
      </c>
      <c r="F630" s="32">
        <f>IF(Rand!F624&lt;=F$1,F$4+SQRT(F$2*Rand!F624),F$6-SQRT(F$3*(1-Rand!F624)))</f>
        <v>1.6587817306557078</v>
      </c>
      <c r="G630" s="25">
        <f>IF(Rand!G624&lt;=G$1,G$4+SQRT(G$2*Rand!G624),G$6-SQRT(G$3*(1-Rand!G624)))</f>
        <v>2.9732065117730069</v>
      </c>
      <c r="H630" s="17">
        <f>IF(Rand!H624&lt;=H$1,H$4+SQRT(H$2*Rand!H624),H$6-SQRT(H$3*(1-Rand!H624)))</f>
        <v>8.7803931720849953</v>
      </c>
      <c r="I630" s="24">
        <f>IF(Rand!I624&lt;=I$1,I$4+SQRT(I$2*Rand!I624),I$6-SQRT(I$3*(1-Rand!I624)))</f>
        <v>12.60015014877786</v>
      </c>
      <c r="J630" s="20">
        <f>IF(Rand!J624&lt;=J$1,J$4+SQRT(J$2*Rand!J624),J$6-SQRT(J$3*(1-Rand!J624)))</f>
        <v>13.511117350845076</v>
      </c>
      <c r="K630" s="29">
        <f>IF(Rand!K624&lt;=K$1,K$4+SQRT(K$2*Rand!K624),K$6-SQRT(K$3*(1-Rand!K624)))</f>
        <v>9.0606570964751612</v>
      </c>
      <c r="L630" s="32">
        <f>IF(Rand!L624&lt;=L$1,L$4+SQRT(L$2*Rand!L624),L$6-SQRT(L$3*(1-Rand!L624)))</f>
        <v>15.703402488266171</v>
      </c>
      <c r="M630" s="25">
        <f>IF(Rand!M624&lt;=M$1,M$4+SQRT(M$2*Rand!M624),M$6-SQRT(M$3*(1-Rand!M624)))</f>
        <v>7.6764833647997541</v>
      </c>
      <c r="N630" s="17">
        <f>IF(Rand!N624&lt;=N$1,N$4+SQRT(N$2*Rand!N624),N$6-SQRT(N$3*(1-Rand!N624)))</f>
        <v>15.931830682592174</v>
      </c>
      <c r="O630" s="24">
        <f>IF(Rand!O624&lt;=O$1,O$4+SQRT(O$2*Rand!O624),O$6-SQRT(O$3*(1-Rand!O624)))</f>
        <v>13.962152309415686</v>
      </c>
      <c r="P630" s="20">
        <f>IF(Rand!P624&lt;=P$1,P$4+SQRT(P$2*Rand!P624),P$6-SQRT(P$3*(1-Rand!P624)))</f>
        <v>18.471551843046299</v>
      </c>
      <c r="Q630" s="29">
        <f>IF(Rand!Q624&lt;=Q$1,Q$4+SQRT(Q$2*Rand!Q624),Q$6-SQRT(Q$3*(1-Rand!Q624)))</f>
        <v>14.90378252313368</v>
      </c>
      <c r="R630" s="32">
        <f>IF(Rand!R624&lt;=R$1,R$4+SQRT(R$2*Rand!R624),R$6-SQRT(R$3*(1-Rand!R624)))</f>
        <v>17.747840176214915</v>
      </c>
      <c r="S630" s="25">
        <f>IF(Rand!S624&lt;=S$1,S$4+SQRT(S$2*Rand!S624),S$6-SQRT(S$3*(1-Rand!S624)))</f>
        <v>13.991651112666885</v>
      </c>
      <c r="T630" s="17">
        <f>IF(Rand!T624&lt;=T$1,T$4+SQRT(T$2*Rand!T624),T$6-SQRT(T$3*(1-Rand!T624)))</f>
        <v>17.297097033868891</v>
      </c>
      <c r="U630" s="24">
        <f>IF(Rand!U624&lt;=U$1,U$4+SQRT(U$2*Rand!U624),U$6-SQRT(U$3*(1-Rand!U624)))</f>
        <v>15.705211332824758</v>
      </c>
      <c r="V630" s="20">
        <f>IF(Rand!V624&lt;=V$1,V$4+SQRT(V$2*Rand!V624),V$6-SQRT(V$3*(1-Rand!V624)))</f>
        <v>7.8368268174675233</v>
      </c>
      <c r="W630" s="29">
        <f>IF(Rand!W624&lt;=W$1,W$4+SQRT(W$2*Rand!W624),W$6-SQRT(W$3*(1-Rand!W624)))</f>
        <v>10.029654047114386</v>
      </c>
      <c r="X630" s="32">
        <f>IF(Rand!X624&lt;=X$1,X$4+SQRT(X$2*Rand!X624),X$6-SQRT(X$3*(1-Rand!X624)))</f>
        <v>14.815272533861997</v>
      </c>
      <c r="Y630" s="25">
        <f>IF(Rand!Y624&lt;=Y$1,Y$4+SQRT(Y$2*Rand!Y624),Y$6-SQRT(Y$3*(1-Rand!Y624)))</f>
        <v>11.34828527031619</v>
      </c>
    </row>
    <row r="631" spans="2:25" hidden="1" x14ac:dyDescent="0.25">
      <c r="B631" s="17">
        <f>IF(Rand!B625&lt;=B$1,B$4+SQRT(B$2*Rand!B625),B$6-SQRT(B$3*(1-Rand!B625)))</f>
        <v>4.5606861532612006</v>
      </c>
      <c r="C631" s="24">
        <f>IF(Rand!C625&lt;=C$1,C$4+SQRT(C$2*Rand!C625),C$6-SQRT(C$3*(1-Rand!C625)))</f>
        <v>4.178480295666084</v>
      </c>
      <c r="D631" s="20">
        <f>IF(Rand!D625&lt;=D$1,D$4+SQRT(D$2*Rand!D625),D$6-SQRT(D$3*(1-Rand!D625)))</f>
        <v>4.4167488980628455</v>
      </c>
      <c r="E631" s="29">
        <f>IF(Rand!E625&lt;=E$1,E$4+SQRT(E$2*Rand!E625),E$6-SQRT(E$3*(1-Rand!E625)))</f>
        <v>3.7487650624226889</v>
      </c>
      <c r="F631" s="32">
        <f>IF(Rand!F625&lt;=F$1,F$4+SQRT(F$2*Rand!F625),F$6-SQRT(F$3*(1-Rand!F625)))</f>
        <v>1.3654245467219717</v>
      </c>
      <c r="G631" s="25">
        <f>IF(Rand!G625&lt;=G$1,G$4+SQRT(G$2*Rand!G625),G$6-SQRT(G$3*(1-Rand!G625)))</f>
        <v>2.6646997645006447</v>
      </c>
      <c r="H631" s="17">
        <f>IF(Rand!H625&lt;=H$1,H$4+SQRT(H$2*Rand!H625),H$6-SQRT(H$3*(1-Rand!H625)))</f>
        <v>9.0768892431706263</v>
      </c>
      <c r="I631" s="24">
        <f>IF(Rand!I625&lt;=I$1,I$4+SQRT(I$2*Rand!I625),I$6-SQRT(I$3*(1-Rand!I625)))</f>
        <v>8.8271378966644072</v>
      </c>
      <c r="J631" s="20">
        <f>IF(Rand!J625&lt;=J$1,J$4+SQRT(J$2*Rand!J625),J$6-SQRT(J$3*(1-Rand!J625)))</f>
        <v>10.173694697609806</v>
      </c>
      <c r="K631" s="29">
        <f>IF(Rand!K625&lt;=K$1,K$4+SQRT(K$2*Rand!K625),K$6-SQRT(K$3*(1-Rand!K625)))</f>
        <v>11.407815161674952</v>
      </c>
      <c r="L631" s="32">
        <f>IF(Rand!L625&lt;=L$1,L$4+SQRT(L$2*Rand!L625),L$6-SQRT(L$3*(1-Rand!L625)))</f>
        <v>12.795322285309577</v>
      </c>
      <c r="M631" s="25">
        <f>IF(Rand!M625&lt;=M$1,M$4+SQRT(M$2*Rand!M625),M$6-SQRT(M$3*(1-Rand!M625)))</f>
        <v>12.86216899277726</v>
      </c>
      <c r="N631" s="17">
        <f>IF(Rand!N625&lt;=N$1,N$4+SQRT(N$2*Rand!N625),N$6-SQRT(N$3*(1-Rand!N625)))</f>
        <v>9.4121185717372065</v>
      </c>
      <c r="O631" s="24">
        <f>IF(Rand!O625&lt;=O$1,O$4+SQRT(O$2*Rand!O625),O$6-SQRT(O$3*(1-Rand!O625)))</f>
        <v>7.7258179892448489</v>
      </c>
      <c r="P631" s="20">
        <f>IF(Rand!P625&lt;=P$1,P$4+SQRT(P$2*Rand!P625),P$6-SQRT(P$3*(1-Rand!P625)))</f>
        <v>13.503271352731302</v>
      </c>
      <c r="Q631" s="29">
        <f>IF(Rand!Q625&lt;=Q$1,Q$4+SQRT(Q$2*Rand!Q625),Q$6-SQRT(Q$3*(1-Rand!Q625)))</f>
        <v>10.716943172529538</v>
      </c>
      <c r="R631" s="32">
        <f>IF(Rand!R625&lt;=R$1,R$4+SQRT(R$2*Rand!R625),R$6-SQRT(R$3*(1-Rand!R625)))</f>
        <v>7.0508064413019174</v>
      </c>
      <c r="S631" s="25">
        <f>IF(Rand!S625&lt;=S$1,S$4+SQRT(S$2*Rand!S625),S$6-SQRT(S$3*(1-Rand!S625)))</f>
        <v>12.236924585296869</v>
      </c>
      <c r="T631" s="17">
        <f>IF(Rand!T625&lt;=T$1,T$4+SQRT(T$2*Rand!T625),T$6-SQRT(T$3*(1-Rand!T625)))</f>
        <v>12.138673267199227</v>
      </c>
      <c r="U631" s="24">
        <f>IF(Rand!U625&lt;=U$1,U$4+SQRT(U$2*Rand!U625),U$6-SQRT(U$3*(1-Rand!U625)))</f>
        <v>11.835902591440941</v>
      </c>
      <c r="V631" s="20">
        <f>IF(Rand!V625&lt;=V$1,V$4+SQRT(V$2*Rand!V625),V$6-SQRT(V$3*(1-Rand!V625)))</f>
        <v>17.379553400658153</v>
      </c>
      <c r="W631" s="29">
        <f>IF(Rand!W625&lt;=W$1,W$4+SQRT(W$2*Rand!W625),W$6-SQRT(W$3*(1-Rand!W625)))</f>
        <v>6.3065039354170711</v>
      </c>
      <c r="X631" s="32">
        <f>IF(Rand!X625&lt;=X$1,X$4+SQRT(X$2*Rand!X625),X$6-SQRT(X$3*(1-Rand!X625)))</f>
        <v>8.737441479375093</v>
      </c>
      <c r="Y631" s="25">
        <f>IF(Rand!Y625&lt;=Y$1,Y$4+SQRT(Y$2*Rand!Y625),Y$6-SQRT(Y$3*(1-Rand!Y625)))</f>
        <v>16.150646458350522</v>
      </c>
    </row>
    <row r="632" spans="2:25" hidden="1" x14ac:dyDescent="0.25">
      <c r="B632" s="17">
        <f>IF(Rand!B626&lt;=B$1,B$4+SQRT(B$2*Rand!B626),B$6-SQRT(B$3*(1-Rand!B626)))</f>
        <v>5.3852659665203024</v>
      </c>
      <c r="C632" s="24">
        <f>IF(Rand!C626&lt;=C$1,C$4+SQRT(C$2*Rand!C626),C$6-SQRT(C$3*(1-Rand!C626)))</f>
        <v>3.1424246997647347</v>
      </c>
      <c r="D632" s="20">
        <f>IF(Rand!D626&lt;=D$1,D$4+SQRT(D$2*Rand!D626),D$6-SQRT(D$3*(1-Rand!D626)))</f>
        <v>5.9673231408526384</v>
      </c>
      <c r="E632" s="29">
        <f>IF(Rand!E626&lt;=E$1,E$4+SQRT(E$2*Rand!E626),E$6-SQRT(E$3*(1-Rand!E626)))</f>
        <v>4.0067901885795898</v>
      </c>
      <c r="F632" s="32">
        <f>IF(Rand!F626&lt;=F$1,F$4+SQRT(F$2*Rand!F626),F$6-SQRT(F$3*(1-Rand!F626)))</f>
        <v>3.2633111430700783</v>
      </c>
      <c r="G632" s="25">
        <f>IF(Rand!G626&lt;=G$1,G$4+SQRT(G$2*Rand!G626),G$6-SQRT(G$3*(1-Rand!G626)))</f>
        <v>2.5676618916248701</v>
      </c>
      <c r="H632" s="17">
        <f>IF(Rand!H626&lt;=H$1,H$4+SQRT(H$2*Rand!H626),H$6-SQRT(H$3*(1-Rand!H626)))</f>
        <v>16.586723365580184</v>
      </c>
      <c r="I632" s="24">
        <f>IF(Rand!I626&lt;=I$1,I$4+SQRT(I$2*Rand!I626),I$6-SQRT(I$3*(1-Rand!I626)))</f>
        <v>9.4753438386612991</v>
      </c>
      <c r="J632" s="20">
        <f>IF(Rand!J626&lt;=J$1,J$4+SQRT(J$2*Rand!J626),J$6-SQRT(J$3*(1-Rand!J626)))</f>
        <v>14.554355016298963</v>
      </c>
      <c r="K632" s="29">
        <f>IF(Rand!K626&lt;=K$1,K$4+SQRT(K$2*Rand!K626),K$6-SQRT(K$3*(1-Rand!K626)))</f>
        <v>11.914340644355624</v>
      </c>
      <c r="L632" s="32">
        <f>IF(Rand!L626&lt;=L$1,L$4+SQRT(L$2*Rand!L626),L$6-SQRT(L$3*(1-Rand!L626)))</f>
        <v>10.600721439780747</v>
      </c>
      <c r="M632" s="25">
        <f>IF(Rand!M626&lt;=M$1,M$4+SQRT(M$2*Rand!M626),M$6-SQRT(M$3*(1-Rand!M626)))</f>
        <v>19.298969775024556</v>
      </c>
      <c r="N632" s="17">
        <f>IF(Rand!N626&lt;=N$1,N$4+SQRT(N$2*Rand!N626),N$6-SQRT(N$3*(1-Rand!N626)))</f>
        <v>14.497517434265395</v>
      </c>
      <c r="O632" s="24">
        <f>IF(Rand!O626&lt;=O$1,O$4+SQRT(O$2*Rand!O626),O$6-SQRT(O$3*(1-Rand!O626)))</f>
        <v>9.6994119912702175</v>
      </c>
      <c r="P632" s="20">
        <f>IF(Rand!P626&lt;=P$1,P$4+SQRT(P$2*Rand!P626),P$6-SQRT(P$3*(1-Rand!P626)))</f>
        <v>8.367607877896809</v>
      </c>
      <c r="Q632" s="29">
        <f>IF(Rand!Q626&lt;=Q$1,Q$4+SQRT(Q$2*Rand!Q626),Q$6-SQRT(Q$3*(1-Rand!Q626)))</f>
        <v>12.500318743856852</v>
      </c>
      <c r="R632" s="32">
        <f>IF(Rand!R626&lt;=R$1,R$4+SQRT(R$2*Rand!R626),R$6-SQRT(R$3*(1-Rand!R626)))</f>
        <v>17.49478431969759</v>
      </c>
      <c r="S632" s="25">
        <f>IF(Rand!S626&lt;=S$1,S$4+SQRT(S$2*Rand!S626),S$6-SQRT(S$3*(1-Rand!S626)))</f>
        <v>9.3608209712229957</v>
      </c>
      <c r="T632" s="17">
        <f>IF(Rand!T626&lt;=T$1,T$4+SQRT(T$2*Rand!T626),T$6-SQRT(T$3*(1-Rand!T626)))</f>
        <v>12.786847072702109</v>
      </c>
      <c r="U632" s="24">
        <f>IF(Rand!U626&lt;=U$1,U$4+SQRT(U$2*Rand!U626),U$6-SQRT(U$3*(1-Rand!U626)))</f>
        <v>9.5962866864465468</v>
      </c>
      <c r="V632" s="20">
        <f>IF(Rand!V626&lt;=V$1,V$4+SQRT(V$2*Rand!V626),V$6-SQRT(V$3*(1-Rand!V626)))</f>
        <v>13.868602988535669</v>
      </c>
      <c r="W632" s="29">
        <f>IF(Rand!W626&lt;=W$1,W$4+SQRT(W$2*Rand!W626),W$6-SQRT(W$3*(1-Rand!W626)))</f>
        <v>12.14288921845243</v>
      </c>
      <c r="X632" s="32">
        <f>IF(Rand!X626&lt;=X$1,X$4+SQRT(X$2*Rand!X626),X$6-SQRT(X$3*(1-Rand!X626)))</f>
        <v>12.189508768942082</v>
      </c>
      <c r="Y632" s="25">
        <f>IF(Rand!Y626&lt;=Y$1,Y$4+SQRT(Y$2*Rand!Y626),Y$6-SQRT(Y$3*(1-Rand!Y626)))</f>
        <v>7.4324812978155945</v>
      </c>
    </row>
    <row r="633" spans="2:25" hidden="1" x14ac:dyDescent="0.25">
      <c r="B633" s="17">
        <f>IF(Rand!B627&lt;=B$1,B$4+SQRT(B$2*Rand!B627),B$6-SQRT(B$3*(1-Rand!B627)))</f>
        <v>4.2202080198494851</v>
      </c>
      <c r="C633" s="24">
        <f>IF(Rand!C627&lt;=C$1,C$4+SQRT(C$2*Rand!C627),C$6-SQRT(C$3*(1-Rand!C627)))</f>
        <v>2.5243249362551365</v>
      </c>
      <c r="D633" s="20">
        <f>IF(Rand!D627&lt;=D$1,D$4+SQRT(D$2*Rand!D627),D$6-SQRT(D$3*(1-Rand!D627)))</f>
        <v>5.9289798112389693</v>
      </c>
      <c r="E633" s="29">
        <f>IF(Rand!E627&lt;=E$1,E$4+SQRT(E$2*Rand!E627),E$6-SQRT(E$3*(1-Rand!E627)))</f>
        <v>3.9556250635824313</v>
      </c>
      <c r="F633" s="32">
        <f>IF(Rand!F627&lt;=F$1,F$4+SQRT(F$2*Rand!F627),F$6-SQRT(F$3*(1-Rand!F627)))</f>
        <v>2.3243048875100691</v>
      </c>
      <c r="G633" s="25">
        <f>IF(Rand!G627&lt;=G$1,G$4+SQRT(G$2*Rand!G627),G$6-SQRT(G$3*(1-Rand!G627)))</f>
        <v>2.8538294327683875</v>
      </c>
      <c r="H633" s="17">
        <f>IF(Rand!H627&lt;=H$1,H$4+SQRT(H$2*Rand!H627),H$6-SQRT(H$3*(1-Rand!H627)))</f>
        <v>7.5639165722666881</v>
      </c>
      <c r="I633" s="24">
        <f>IF(Rand!I627&lt;=I$1,I$4+SQRT(I$2*Rand!I627),I$6-SQRT(I$3*(1-Rand!I627)))</f>
        <v>9.8134872747104183</v>
      </c>
      <c r="J633" s="20">
        <f>IF(Rand!J627&lt;=J$1,J$4+SQRT(J$2*Rand!J627),J$6-SQRT(J$3*(1-Rand!J627)))</f>
        <v>13.967565825960087</v>
      </c>
      <c r="K633" s="29">
        <f>IF(Rand!K627&lt;=K$1,K$4+SQRT(K$2*Rand!K627),K$6-SQRT(K$3*(1-Rand!K627)))</f>
        <v>12.971071368773471</v>
      </c>
      <c r="L633" s="32">
        <f>IF(Rand!L627&lt;=L$1,L$4+SQRT(L$2*Rand!L627),L$6-SQRT(L$3*(1-Rand!L627)))</f>
        <v>6.2584983877907918</v>
      </c>
      <c r="M633" s="25">
        <f>IF(Rand!M627&lt;=M$1,M$4+SQRT(M$2*Rand!M627),M$6-SQRT(M$3*(1-Rand!M627)))</f>
        <v>6.9846527490181236</v>
      </c>
      <c r="N633" s="17">
        <f>IF(Rand!N627&lt;=N$1,N$4+SQRT(N$2*Rand!N627),N$6-SQRT(N$3*(1-Rand!N627)))</f>
        <v>14.421719940718805</v>
      </c>
      <c r="O633" s="24">
        <f>IF(Rand!O627&lt;=O$1,O$4+SQRT(O$2*Rand!O627),O$6-SQRT(O$3*(1-Rand!O627)))</f>
        <v>12.549757442814169</v>
      </c>
      <c r="P633" s="20">
        <f>IF(Rand!P627&lt;=P$1,P$4+SQRT(P$2*Rand!P627),P$6-SQRT(P$3*(1-Rand!P627)))</f>
        <v>6.9364328752960729</v>
      </c>
      <c r="Q633" s="29">
        <f>IF(Rand!Q627&lt;=Q$1,Q$4+SQRT(Q$2*Rand!Q627),Q$6-SQRT(Q$3*(1-Rand!Q627)))</f>
        <v>10.426871426738137</v>
      </c>
      <c r="R633" s="32">
        <f>IF(Rand!R627&lt;=R$1,R$4+SQRT(R$2*Rand!R627),R$6-SQRT(R$3*(1-Rand!R627)))</f>
        <v>16.741685286873786</v>
      </c>
      <c r="S633" s="25">
        <f>IF(Rand!S627&lt;=S$1,S$4+SQRT(S$2*Rand!S627),S$6-SQRT(S$3*(1-Rand!S627)))</f>
        <v>10.202298366454281</v>
      </c>
      <c r="T633" s="17">
        <f>IF(Rand!T627&lt;=T$1,T$4+SQRT(T$2*Rand!T627),T$6-SQRT(T$3*(1-Rand!T627)))</f>
        <v>15.252722775791479</v>
      </c>
      <c r="U633" s="24">
        <f>IF(Rand!U627&lt;=U$1,U$4+SQRT(U$2*Rand!U627),U$6-SQRT(U$3*(1-Rand!U627)))</f>
        <v>11.059067306005028</v>
      </c>
      <c r="V633" s="20">
        <f>IF(Rand!V627&lt;=V$1,V$4+SQRT(V$2*Rand!V627),V$6-SQRT(V$3*(1-Rand!V627)))</f>
        <v>8.2770755578115942</v>
      </c>
      <c r="W633" s="29">
        <f>IF(Rand!W627&lt;=W$1,W$4+SQRT(W$2*Rand!W627),W$6-SQRT(W$3*(1-Rand!W627)))</f>
        <v>11.276569472225061</v>
      </c>
      <c r="X633" s="32">
        <f>IF(Rand!X627&lt;=X$1,X$4+SQRT(X$2*Rand!X627),X$6-SQRT(X$3*(1-Rand!X627)))</f>
        <v>8.1923203602442012</v>
      </c>
      <c r="Y633" s="25">
        <f>IF(Rand!Y627&lt;=Y$1,Y$4+SQRT(Y$2*Rand!Y627),Y$6-SQRT(Y$3*(1-Rand!Y627)))</f>
        <v>9.5753464993916637</v>
      </c>
    </row>
    <row r="634" spans="2:25" hidden="1" x14ac:dyDescent="0.25">
      <c r="B634" s="17">
        <f>IF(Rand!B628&lt;=B$1,B$4+SQRT(B$2*Rand!B628),B$6-SQRT(B$3*(1-Rand!B628)))</f>
        <v>3.8613870382230941</v>
      </c>
      <c r="C634" s="24">
        <f>IF(Rand!C628&lt;=C$1,C$4+SQRT(C$2*Rand!C628),C$6-SQRT(C$3*(1-Rand!C628)))</f>
        <v>2.2212270670772583</v>
      </c>
      <c r="D634" s="20">
        <f>IF(Rand!D628&lt;=D$1,D$4+SQRT(D$2*Rand!D628),D$6-SQRT(D$3*(1-Rand!D628)))</f>
        <v>5.3561792593190916</v>
      </c>
      <c r="E634" s="29">
        <f>IF(Rand!E628&lt;=E$1,E$4+SQRT(E$2*Rand!E628),E$6-SQRT(E$3*(1-Rand!E628)))</f>
        <v>3.9971765162648953</v>
      </c>
      <c r="F634" s="32">
        <f>IF(Rand!F628&lt;=F$1,F$4+SQRT(F$2*Rand!F628),F$6-SQRT(F$3*(1-Rand!F628)))</f>
        <v>2.0793945186560681</v>
      </c>
      <c r="G634" s="25">
        <f>IF(Rand!G628&lt;=G$1,G$4+SQRT(G$2*Rand!G628),G$6-SQRT(G$3*(1-Rand!G628)))</f>
        <v>3.0073798239106839</v>
      </c>
      <c r="H634" s="17">
        <f>IF(Rand!H628&lt;=H$1,H$4+SQRT(H$2*Rand!H628),H$6-SQRT(H$3*(1-Rand!H628)))</f>
        <v>14.820990564115071</v>
      </c>
      <c r="I634" s="24">
        <f>IF(Rand!I628&lt;=I$1,I$4+SQRT(I$2*Rand!I628),I$6-SQRT(I$3*(1-Rand!I628)))</f>
        <v>10.840500150960994</v>
      </c>
      <c r="J634" s="20">
        <f>IF(Rand!J628&lt;=J$1,J$4+SQRT(J$2*Rand!J628),J$6-SQRT(J$3*(1-Rand!J628)))</f>
        <v>9.187366338647788</v>
      </c>
      <c r="K634" s="29">
        <f>IF(Rand!K628&lt;=K$1,K$4+SQRT(K$2*Rand!K628),K$6-SQRT(K$3*(1-Rand!K628)))</f>
        <v>12.424292522302906</v>
      </c>
      <c r="L634" s="32">
        <f>IF(Rand!L628&lt;=L$1,L$4+SQRT(L$2*Rand!L628),L$6-SQRT(L$3*(1-Rand!L628)))</f>
        <v>13.923141076400553</v>
      </c>
      <c r="M634" s="25">
        <f>IF(Rand!M628&lt;=M$1,M$4+SQRT(M$2*Rand!M628),M$6-SQRT(M$3*(1-Rand!M628)))</f>
        <v>11.983117762413116</v>
      </c>
      <c r="N634" s="17">
        <f>IF(Rand!N628&lt;=N$1,N$4+SQRT(N$2*Rand!N628),N$6-SQRT(N$3*(1-Rand!N628)))</f>
        <v>12.248600336682131</v>
      </c>
      <c r="O634" s="24">
        <f>IF(Rand!O628&lt;=O$1,O$4+SQRT(O$2*Rand!O628),O$6-SQRT(O$3*(1-Rand!O628)))</f>
        <v>11.3599006143737</v>
      </c>
      <c r="P634" s="20">
        <f>IF(Rand!P628&lt;=P$1,P$4+SQRT(P$2*Rand!P628),P$6-SQRT(P$3*(1-Rand!P628)))</f>
        <v>8.958349368454094</v>
      </c>
      <c r="Q634" s="29">
        <f>IF(Rand!Q628&lt;=Q$1,Q$4+SQRT(Q$2*Rand!Q628),Q$6-SQRT(Q$3*(1-Rand!Q628)))</f>
        <v>9.6940328397094486</v>
      </c>
      <c r="R634" s="32">
        <f>IF(Rand!R628&lt;=R$1,R$4+SQRT(R$2*Rand!R628),R$6-SQRT(R$3*(1-Rand!R628)))</f>
        <v>8.8281947627329416</v>
      </c>
      <c r="S634" s="25">
        <f>IF(Rand!S628&lt;=S$1,S$4+SQRT(S$2*Rand!S628),S$6-SQRT(S$3*(1-Rand!S628)))</f>
        <v>13.260701186959825</v>
      </c>
      <c r="T634" s="17">
        <f>IF(Rand!T628&lt;=T$1,T$4+SQRT(T$2*Rand!T628),T$6-SQRT(T$3*(1-Rand!T628)))</f>
        <v>8.6884212504976048</v>
      </c>
      <c r="U634" s="24">
        <f>IF(Rand!U628&lt;=U$1,U$4+SQRT(U$2*Rand!U628),U$6-SQRT(U$3*(1-Rand!U628)))</f>
        <v>10.146024522746025</v>
      </c>
      <c r="V634" s="20">
        <f>IF(Rand!V628&lt;=V$1,V$4+SQRT(V$2*Rand!V628),V$6-SQRT(V$3*(1-Rand!V628)))</f>
        <v>12.076266586928472</v>
      </c>
      <c r="W634" s="29">
        <f>IF(Rand!W628&lt;=W$1,W$4+SQRT(W$2*Rand!W628),W$6-SQRT(W$3*(1-Rand!W628)))</f>
        <v>7.9815422822050106</v>
      </c>
      <c r="X634" s="32">
        <f>IF(Rand!X628&lt;=X$1,X$4+SQRT(X$2*Rand!X628),X$6-SQRT(X$3*(1-Rand!X628)))</f>
        <v>14.938439690872119</v>
      </c>
      <c r="Y634" s="25">
        <f>IF(Rand!Y628&lt;=Y$1,Y$4+SQRT(Y$2*Rand!Y628),Y$6-SQRT(Y$3*(1-Rand!Y628)))</f>
        <v>9.6928399273743082</v>
      </c>
    </row>
    <row r="635" spans="2:25" hidden="1" x14ac:dyDescent="0.25">
      <c r="B635" s="17">
        <f>IF(Rand!B629&lt;=B$1,B$4+SQRT(B$2*Rand!B629),B$6-SQRT(B$3*(1-Rand!B629)))</f>
        <v>4.3144287666630525</v>
      </c>
      <c r="C635" s="24">
        <f>IF(Rand!C629&lt;=C$1,C$4+SQRT(C$2*Rand!C629),C$6-SQRT(C$3*(1-Rand!C629)))</f>
        <v>2.848578451003088</v>
      </c>
      <c r="D635" s="20">
        <f>IF(Rand!D629&lt;=D$1,D$4+SQRT(D$2*Rand!D629),D$6-SQRT(D$3*(1-Rand!D629)))</f>
        <v>6.5007417712192641</v>
      </c>
      <c r="E635" s="29">
        <f>IF(Rand!E629&lt;=E$1,E$4+SQRT(E$2*Rand!E629),E$6-SQRT(E$3*(1-Rand!E629)))</f>
        <v>4.3404754469112445</v>
      </c>
      <c r="F635" s="32">
        <f>IF(Rand!F629&lt;=F$1,F$4+SQRT(F$2*Rand!F629),F$6-SQRT(F$3*(1-Rand!F629)))</f>
        <v>2.9116560056523992</v>
      </c>
      <c r="G635" s="25">
        <f>IF(Rand!G629&lt;=G$1,G$4+SQRT(G$2*Rand!G629),G$6-SQRT(G$3*(1-Rand!G629)))</f>
        <v>2.5330227687869677</v>
      </c>
      <c r="H635" s="17">
        <f>IF(Rand!H629&lt;=H$1,H$4+SQRT(H$2*Rand!H629),H$6-SQRT(H$3*(1-Rand!H629)))</f>
        <v>14.194347474033906</v>
      </c>
      <c r="I635" s="24">
        <f>IF(Rand!I629&lt;=I$1,I$4+SQRT(I$2*Rand!I629),I$6-SQRT(I$3*(1-Rand!I629)))</f>
        <v>9.6340835930390885</v>
      </c>
      <c r="J635" s="20">
        <f>IF(Rand!J629&lt;=J$1,J$4+SQRT(J$2*Rand!J629),J$6-SQRT(J$3*(1-Rand!J629)))</f>
        <v>16.890904204366628</v>
      </c>
      <c r="K635" s="29">
        <f>IF(Rand!K629&lt;=K$1,K$4+SQRT(K$2*Rand!K629),K$6-SQRT(K$3*(1-Rand!K629)))</f>
        <v>9.7010477822894359</v>
      </c>
      <c r="L635" s="32">
        <f>IF(Rand!L629&lt;=L$1,L$4+SQRT(L$2*Rand!L629),L$6-SQRT(L$3*(1-Rand!L629)))</f>
        <v>13.302496046979666</v>
      </c>
      <c r="M635" s="25">
        <f>IF(Rand!M629&lt;=M$1,M$4+SQRT(M$2*Rand!M629),M$6-SQRT(M$3*(1-Rand!M629)))</f>
        <v>17.823562465954446</v>
      </c>
      <c r="N635" s="17">
        <f>IF(Rand!N629&lt;=N$1,N$4+SQRT(N$2*Rand!N629),N$6-SQRT(N$3*(1-Rand!N629)))</f>
        <v>18.587602092032039</v>
      </c>
      <c r="O635" s="24">
        <f>IF(Rand!O629&lt;=O$1,O$4+SQRT(O$2*Rand!O629),O$6-SQRT(O$3*(1-Rand!O629)))</f>
        <v>10.195137005479108</v>
      </c>
      <c r="P635" s="20">
        <f>IF(Rand!P629&lt;=P$1,P$4+SQRT(P$2*Rand!P629),P$6-SQRT(P$3*(1-Rand!P629)))</f>
        <v>9.045602167198826</v>
      </c>
      <c r="Q635" s="29">
        <f>IF(Rand!Q629&lt;=Q$1,Q$4+SQRT(Q$2*Rand!Q629),Q$6-SQRT(Q$3*(1-Rand!Q629)))</f>
        <v>15.154825275849795</v>
      </c>
      <c r="R635" s="32">
        <f>IF(Rand!R629&lt;=R$1,R$4+SQRT(R$2*Rand!R629),R$6-SQRT(R$3*(1-Rand!R629)))</f>
        <v>17.591028357934658</v>
      </c>
      <c r="S635" s="25">
        <f>IF(Rand!S629&lt;=S$1,S$4+SQRT(S$2*Rand!S629),S$6-SQRT(S$3*(1-Rand!S629)))</f>
        <v>9.7701098810556282</v>
      </c>
      <c r="T635" s="17">
        <f>IF(Rand!T629&lt;=T$1,T$4+SQRT(T$2*Rand!T629),T$6-SQRT(T$3*(1-Rand!T629)))</f>
        <v>11.876033999086038</v>
      </c>
      <c r="U635" s="24">
        <f>IF(Rand!U629&lt;=U$1,U$4+SQRT(U$2*Rand!U629),U$6-SQRT(U$3*(1-Rand!U629)))</f>
        <v>11.756475898286865</v>
      </c>
      <c r="V635" s="20">
        <f>IF(Rand!V629&lt;=V$1,V$4+SQRT(V$2*Rand!V629),V$6-SQRT(V$3*(1-Rand!V629)))</f>
        <v>6.4733600225883539</v>
      </c>
      <c r="W635" s="29">
        <f>IF(Rand!W629&lt;=W$1,W$4+SQRT(W$2*Rand!W629),W$6-SQRT(W$3*(1-Rand!W629)))</f>
        <v>12.366699448946651</v>
      </c>
      <c r="X635" s="32">
        <f>IF(Rand!X629&lt;=X$1,X$4+SQRT(X$2*Rand!X629),X$6-SQRT(X$3*(1-Rand!X629)))</f>
        <v>12.335460664148588</v>
      </c>
      <c r="Y635" s="25">
        <f>IF(Rand!Y629&lt;=Y$1,Y$4+SQRT(Y$2*Rand!Y629),Y$6-SQRT(Y$3*(1-Rand!Y629)))</f>
        <v>9.1232853132242155</v>
      </c>
    </row>
    <row r="636" spans="2:25" hidden="1" x14ac:dyDescent="0.25">
      <c r="B636" s="17">
        <f>IF(Rand!B630&lt;=B$1,B$4+SQRT(B$2*Rand!B630),B$6-SQRT(B$3*(1-Rand!B630)))</f>
        <v>3.1253688993172193</v>
      </c>
      <c r="C636" s="24">
        <f>IF(Rand!C630&lt;=C$1,C$4+SQRT(C$2*Rand!C630),C$6-SQRT(C$3*(1-Rand!C630)))</f>
        <v>3.8674067838114405</v>
      </c>
      <c r="D636" s="20">
        <f>IF(Rand!D630&lt;=D$1,D$4+SQRT(D$2*Rand!D630),D$6-SQRT(D$3*(1-Rand!D630)))</f>
        <v>6.2194229900218883</v>
      </c>
      <c r="E636" s="29">
        <f>IF(Rand!E630&lt;=E$1,E$4+SQRT(E$2*Rand!E630),E$6-SQRT(E$3*(1-Rand!E630)))</f>
        <v>4.8696263659851899</v>
      </c>
      <c r="F636" s="32">
        <f>IF(Rand!F630&lt;=F$1,F$4+SQRT(F$2*Rand!F630),F$6-SQRT(F$3*(1-Rand!F630)))</f>
        <v>2.1399706009893764</v>
      </c>
      <c r="G636" s="25">
        <f>IF(Rand!G630&lt;=G$1,G$4+SQRT(G$2*Rand!G630),G$6-SQRT(G$3*(1-Rand!G630)))</f>
        <v>3.9514383114336473</v>
      </c>
      <c r="H636" s="17">
        <f>IF(Rand!H630&lt;=H$1,H$4+SQRT(H$2*Rand!H630),H$6-SQRT(H$3*(1-Rand!H630)))</f>
        <v>10.335129678884361</v>
      </c>
      <c r="I636" s="24">
        <f>IF(Rand!I630&lt;=I$1,I$4+SQRT(I$2*Rand!I630),I$6-SQRT(I$3*(1-Rand!I630)))</f>
        <v>5.6921609988162665</v>
      </c>
      <c r="J636" s="20">
        <f>IF(Rand!J630&lt;=J$1,J$4+SQRT(J$2*Rand!J630),J$6-SQRT(J$3*(1-Rand!J630)))</f>
        <v>12.260719162910233</v>
      </c>
      <c r="K636" s="29">
        <f>IF(Rand!K630&lt;=K$1,K$4+SQRT(K$2*Rand!K630),K$6-SQRT(K$3*(1-Rand!K630)))</f>
        <v>8.447989811280916</v>
      </c>
      <c r="L636" s="32">
        <f>IF(Rand!L630&lt;=L$1,L$4+SQRT(L$2*Rand!L630),L$6-SQRT(L$3*(1-Rand!L630)))</f>
        <v>15.088571596140012</v>
      </c>
      <c r="M636" s="25">
        <f>IF(Rand!M630&lt;=M$1,M$4+SQRT(M$2*Rand!M630),M$6-SQRT(M$3*(1-Rand!M630)))</f>
        <v>15.154187197536064</v>
      </c>
      <c r="N636" s="17">
        <f>IF(Rand!N630&lt;=N$1,N$4+SQRT(N$2*Rand!N630),N$6-SQRT(N$3*(1-Rand!N630)))</f>
        <v>12.741440594181302</v>
      </c>
      <c r="O636" s="24">
        <f>IF(Rand!O630&lt;=O$1,O$4+SQRT(O$2*Rand!O630),O$6-SQRT(O$3*(1-Rand!O630)))</f>
        <v>6.6789357472517619</v>
      </c>
      <c r="P636" s="20">
        <f>IF(Rand!P630&lt;=P$1,P$4+SQRT(P$2*Rand!P630),P$6-SQRT(P$3*(1-Rand!P630)))</f>
        <v>8.990468694131474</v>
      </c>
      <c r="Q636" s="29">
        <f>IF(Rand!Q630&lt;=Q$1,Q$4+SQRT(Q$2*Rand!Q630),Q$6-SQRT(Q$3*(1-Rand!Q630)))</f>
        <v>7.8488407429431781</v>
      </c>
      <c r="R636" s="32">
        <f>IF(Rand!R630&lt;=R$1,R$4+SQRT(R$2*Rand!R630),R$6-SQRT(R$3*(1-Rand!R630)))</f>
        <v>14.025176901067862</v>
      </c>
      <c r="S636" s="25">
        <f>IF(Rand!S630&lt;=S$1,S$4+SQRT(S$2*Rand!S630),S$6-SQRT(S$3*(1-Rand!S630)))</f>
        <v>9.494730208129555</v>
      </c>
      <c r="T636" s="17">
        <f>IF(Rand!T630&lt;=T$1,T$4+SQRT(T$2*Rand!T630),T$6-SQRT(T$3*(1-Rand!T630)))</f>
        <v>11.800410689164176</v>
      </c>
      <c r="U636" s="24">
        <f>IF(Rand!U630&lt;=U$1,U$4+SQRT(U$2*Rand!U630),U$6-SQRT(U$3*(1-Rand!U630)))</f>
        <v>8.1111221777523959</v>
      </c>
      <c r="V636" s="20">
        <f>IF(Rand!V630&lt;=V$1,V$4+SQRT(V$2*Rand!V630),V$6-SQRT(V$3*(1-Rand!V630)))</f>
        <v>11.331371957259718</v>
      </c>
      <c r="W636" s="29">
        <f>IF(Rand!W630&lt;=W$1,W$4+SQRT(W$2*Rand!W630),W$6-SQRT(W$3*(1-Rand!W630)))</f>
        <v>10.459919911621547</v>
      </c>
      <c r="X636" s="32">
        <f>IF(Rand!X630&lt;=X$1,X$4+SQRT(X$2*Rand!X630),X$6-SQRT(X$3*(1-Rand!X630)))</f>
        <v>9.862055118139768</v>
      </c>
      <c r="Y636" s="25">
        <f>IF(Rand!Y630&lt;=Y$1,Y$4+SQRT(Y$2*Rand!Y630),Y$6-SQRT(Y$3*(1-Rand!Y630)))</f>
        <v>18.867660559607668</v>
      </c>
    </row>
    <row r="637" spans="2:25" hidden="1" x14ac:dyDescent="0.25">
      <c r="B637" s="17">
        <f>IF(Rand!B631&lt;=B$1,B$4+SQRT(B$2*Rand!B631),B$6-SQRT(B$3*(1-Rand!B631)))</f>
        <v>4.570168044620198</v>
      </c>
      <c r="C637" s="24">
        <f>IF(Rand!C631&lt;=C$1,C$4+SQRT(C$2*Rand!C631),C$6-SQRT(C$3*(1-Rand!C631)))</f>
        <v>2.8611503107516292</v>
      </c>
      <c r="D637" s="20">
        <f>IF(Rand!D631&lt;=D$1,D$4+SQRT(D$2*Rand!D631),D$6-SQRT(D$3*(1-Rand!D631)))</f>
        <v>5.5192957510895759</v>
      </c>
      <c r="E637" s="29">
        <f>IF(Rand!E631&lt;=E$1,E$4+SQRT(E$2*Rand!E631),E$6-SQRT(E$3*(1-Rand!E631)))</f>
        <v>4.8235999094117616</v>
      </c>
      <c r="F637" s="32">
        <f>IF(Rand!F631&lt;=F$1,F$4+SQRT(F$2*Rand!F631),F$6-SQRT(F$3*(1-Rand!F631)))</f>
        <v>2.4701318200376479</v>
      </c>
      <c r="G637" s="25">
        <f>IF(Rand!G631&lt;=G$1,G$4+SQRT(G$2*Rand!G631),G$6-SQRT(G$3*(1-Rand!G631)))</f>
        <v>3.0220218709783206</v>
      </c>
      <c r="H637" s="17">
        <f>IF(Rand!H631&lt;=H$1,H$4+SQRT(H$2*Rand!H631),H$6-SQRT(H$3*(1-Rand!H631)))</f>
        <v>8.0199222842650002</v>
      </c>
      <c r="I637" s="24">
        <f>IF(Rand!I631&lt;=I$1,I$4+SQRT(I$2*Rand!I631),I$6-SQRT(I$3*(1-Rand!I631)))</f>
        <v>10.23680741637448</v>
      </c>
      <c r="J637" s="20">
        <f>IF(Rand!J631&lt;=J$1,J$4+SQRT(J$2*Rand!J631),J$6-SQRT(J$3*(1-Rand!J631)))</f>
        <v>9.0356292381659742</v>
      </c>
      <c r="K637" s="29">
        <f>IF(Rand!K631&lt;=K$1,K$4+SQRT(K$2*Rand!K631),K$6-SQRT(K$3*(1-Rand!K631)))</f>
        <v>8.9202553939988611</v>
      </c>
      <c r="L637" s="32">
        <f>IF(Rand!L631&lt;=L$1,L$4+SQRT(L$2*Rand!L631),L$6-SQRT(L$3*(1-Rand!L631)))</f>
        <v>11.3357169509373</v>
      </c>
      <c r="M637" s="25">
        <f>IF(Rand!M631&lt;=M$1,M$4+SQRT(M$2*Rand!M631),M$6-SQRT(M$3*(1-Rand!M631)))</f>
        <v>11.388571808688589</v>
      </c>
      <c r="N637" s="17">
        <f>IF(Rand!N631&lt;=N$1,N$4+SQRT(N$2*Rand!N631),N$6-SQRT(N$3*(1-Rand!N631)))</f>
        <v>16.319763001166372</v>
      </c>
      <c r="O637" s="24">
        <f>IF(Rand!O631&lt;=O$1,O$4+SQRT(O$2*Rand!O631),O$6-SQRT(O$3*(1-Rand!O631)))</f>
        <v>7.5660807402826524</v>
      </c>
      <c r="P637" s="20">
        <f>IF(Rand!P631&lt;=P$1,P$4+SQRT(P$2*Rand!P631),P$6-SQRT(P$3*(1-Rand!P631)))</f>
        <v>14.530783480386543</v>
      </c>
      <c r="Q637" s="29">
        <f>IF(Rand!Q631&lt;=Q$1,Q$4+SQRT(Q$2*Rand!Q631),Q$6-SQRT(Q$3*(1-Rand!Q631)))</f>
        <v>13.523329401254703</v>
      </c>
      <c r="R637" s="32">
        <f>IF(Rand!R631&lt;=R$1,R$4+SQRT(R$2*Rand!R631),R$6-SQRT(R$3*(1-Rand!R631)))</f>
        <v>13.506696398794315</v>
      </c>
      <c r="S637" s="25">
        <f>IF(Rand!S631&lt;=S$1,S$4+SQRT(S$2*Rand!S631),S$6-SQRT(S$3*(1-Rand!S631)))</f>
        <v>16.078156483282669</v>
      </c>
      <c r="T637" s="17">
        <f>IF(Rand!T631&lt;=T$1,T$4+SQRT(T$2*Rand!T631),T$6-SQRT(T$3*(1-Rand!T631)))</f>
        <v>9.5703889637886732</v>
      </c>
      <c r="U637" s="24">
        <f>IF(Rand!U631&lt;=U$1,U$4+SQRT(U$2*Rand!U631),U$6-SQRT(U$3*(1-Rand!U631)))</f>
        <v>12.081299956868207</v>
      </c>
      <c r="V637" s="20">
        <f>IF(Rand!V631&lt;=V$1,V$4+SQRT(V$2*Rand!V631),V$6-SQRT(V$3*(1-Rand!V631)))</f>
        <v>10.117316553560745</v>
      </c>
      <c r="W637" s="29">
        <f>IF(Rand!W631&lt;=W$1,W$4+SQRT(W$2*Rand!W631),W$6-SQRT(W$3*(1-Rand!W631)))</f>
        <v>18.840143081322935</v>
      </c>
      <c r="X637" s="32">
        <f>IF(Rand!X631&lt;=X$1,X$4+SQRT(X$2*Rand!X631),X$6-SQRT(X$3*(1-Rand!X631)))</f>
        <v>15.537721267956019</v>
      </c>
      <c r="Y637" s="25">
        <f>IF(Rand!Y631&lt;=Y$1,Y$4+SQRT(Y$2*Rand!Y631),Y$6-SQRT(Y$3*(1-Rand!Y631)))</f>
        <v>12.653279640679763</v>
      </c>
    </row>
    <row r="638" spans="2:25" hidden="1" x14ac:dyDescent="0.25">
      <c r="B638" s="17">
        <f>IF(Rand!B632&lt;=B$1,B$4+SQRT(B$2*Rand!B632),B$6-SQRT(B$3*(1-Rand!B632)))</f>
        <v>3.598283336391396</v>
      </c>
      <c r="C638" s="24">
        <f>IF(Rand!C632&lt;=C$1,C$4+SQRT(C$2*Rand!C632),C$6-SQRT(C$3*(1-Rand!C632)))</f>
        <v>3.0092868276199356</v>
      </c>
      <c r="D638" s="20">
        <f>IF(Rand!D632&lt;=D$1,D$4+SQRT(D$2*Rand!D632),D$6-SQRT(D$3*(1-Rand!D632)))</f>
        <v>4.6718839387060713</v>
      </c>
      <c r="E638" s="29">
        <f>IF(Rand!E632&lt;=E$1,E$4+SQRT(E$2*Rand!E632),E$6-SQRT(E$3*(1-Rand!E632)))</f>
        <v>4.3630411098161561</v>
      </c>
      <c r="F638" s="32">
        <f>IF(Rand!F632&lt;=F$1,F$4+SQRT(F$2*Rand!F632),F$6-SQRT(F$3*(1-Rand!F632)))</f>
        <v>1.8630778416792553</v>
      </c>
      <c r="G638" s="25">
        <f>IF(Rand!G632&lt;=G$1,G$4+SQRT(G$2*Rand!G632),G$6-SQRT(G$3*(1-Rand!G632)))</f>
        <v>3.9082565240315161</v>
      </c>
      <c r="H638" s="17">
        <f>IF(Rand!H632&lt;=H$1,H$4+SQRT(H$2*Rand!H632),H$6-SQRT(H$3*(1-Rand!H632)))</f>
        <v>15.042103555713977</v>
      </c>
      <c r="I638" s="24">
        <f>IF(Rand!I632&lt;=I$1,I$4+SQRT(I$2*Rand!I632),I$6-SQRT(I$3*(1-Rand!I632)))</f>
        <v>14.265021278367769</v>
      </c>
      <c r="J638" s="20">
        <f>IF(Rand!J632&lt;=J$1,J$4+SQRT(J$2*Rand!J632),J$6-SQRT(J$3*(1-Rand!J632)))</f>
        <v>13.273537465399436</v>
      </c>
      <c r="K638" s="29">
        <f>IF(Rand!K632&lt;=K$1,K$4+SQRT(K$2*Rand!K632),K$6-SQRT(K$3*(1-Rand!K632)))</f>
        <v>14.33641211180047</v>
      </c>
      <c r="L638" s="32">
        <f>IF(Rand!L632&lt;=L$1,L$4+SQRT(L$2*Rand!L632),L$6-SQRT(L$3*(1-Rand!L632)))</f>
        <v>14.464047092412244</v>
      </c>
      <c r="M638" s="25">
        <f>IF(Rand!M632&lt;=M$1,M$4+SQRT(M$2*Rand!M632),M$6-SQRT(M$3*(1-Rand!M632)))</f>
        <v>15.178689639194697</v>
      </c>
      <c r="N638" s="17">
        <f>IF(Rand!N632&lt;=N$1,N$4+SQRT(N$2*Rand!N632),N$6-SQRT(N$3*(1-Rand!N632)))</f>
        <v>13.326685547470248</v>
      </c>
      <c r="O638" s="24">
        <f>IF(Rand!O632&lt;=O$1,O$4+SQRT(O$2*Rand!O632),O$6-SQRT(O$3*(1-Rand!O632)))</f>
        <v>8.8794043725604634</v>
      </c>
      <c r="P638" s="20">
        <f>IF(Rand!P632&lt;=P$1,P$4+SQRT(P$2*Rand!P632),P$6-SQRT(P$3*(1-Rand!P632)))</f>
        <v>12.966859933758657</v>
      </c>
      <c r="Q638" s="29">
        <f>IF(Rand!Q632&lt;=Q$1,Q$4+SQRT(Q$2*Rand!Q632),Q$6-SQRT(Q$3*(1-Rand!Q632)))</f>
        <v>8.3833923035752953</v>
      </c>
      <c r="R638" s="32">
        <f>IF(Rand!R632&lt;=R$1,R$4+SQRT(R$2*Rand!R632),R$6-SQRT(R$3*(1-Rand!R632)))</f>
        <v>9.4455997953755411</v>
      </c>
      <c r="S638" s="25">
        <f>IF(Rand!S632&lt;=S$1,S$4+SQRT(S$2*Rand!S632),S$6-SQRT(S$3*(1-Rand!S632)))</f>
        <v>9.5660990049471017</v>
      </c>
      <c r="T638" s="17">
        <f>IF(Rand!T632&lt;=T$1,T$4+SQRT(T$2*Rand!T632),T$6-SQRT(T$3*(1-Rand!T632)))</f>
        <v>10.128621943227431</v>
      </c>
      <c r="U638" s="24">
        <f>IF(Rand!U632&lt;=U$1,U$4+SQRT(U$2*Rand!U632),U$6-SQRT(U$3*(1-Rand!U632)))</f>
        <v>9.0655942935358098</v>
      </c>
      <c r="V638" s="20">
        <f>IF(Rand!V632&lt;=V$1,V$4+SQRT(V$2*Rand!V632),V$6-SQRT(V$3*(1-Rand!V632)))</f>
        <v>13.038494840616927</v>
      </c>
      <c r="W638" s="29">
        <f>IF(Rand!W632&lt;=W$1,W$4+SQRT(W$2*Rand!W632),W$6-SQRT(W$3*(1-Rand!W632)))</f>
        <v>17.205112416362116</v>
      </c>
      <c r="X638" s="32">
        <f>IF(Rand!X632&lt;=X$1,X$4+SQRT(X$2*Rand!X632),X$6-SQRT(X$3*(1-Rand!X632)))</f>
        <v>12.88789633715297</v>
      </c>
      <c r="Y638" s="25">
        <f>IF(Rand!Y632&lt;=Y$1,Y$4+SQRT(Y$2*Rand!Y632),Y$6-SQRT(Y$3*(1-Rand!Y632)))</f>
        <v>14.127130230950968</v>
      </c>
    </row>
    <row r="639" spans="2:25" hidden="1" x14ac:dyDescent="0.25">
      <c r="B639" s="17">
        <f>IF(Rand!B633&lt;=B$1,B$4+SQRT(B$2*Rand!B633),B$6-SQRT(B$3*(1-Rand!B633)))</f>
        <v>5.0430777955482604</v>
      </c>
      <c r="C639" s="24">
        <f>IF(Rand!C633&lt;=C$1,C$4+SQRT(C$2*Rand!C633),C$6-SQRT(C$3*(1-Rand!C633)))</f>
        <v>2.5074297638240273</v>
      </c>
      <c r="D639" s="20">
        <f>IF(Rand!D633&lt;=D$1,D$4+SQRT(D$2*Rand!D633),D$6-SQRT(D$3*(1-Rand!D633)))</f>
        <v>5.9592063810150711</v>
      </c>
      <c r="E639" s="29">
        <f>IF(Rand!E633&lt;=E$1,E$4+SQRT(E$2*Rand!E633),E$6-SQRT(E$3*(1-Rand!E633)))</f>
        <v>3.628543681563082</v>
      </c>
      <c r="F639" s="32">
        <f>IF(Rand!F633&lt;=F$1,F$4+SQRT(F$2*Rand!F633),F$6-SQRT(F$3*(1-Rand!F633)))</f>
        <v>2.4747564975956085</v>
      </c>
      <c r="G639" s="25">
        <f>IF(Rand!G633&lt;=G$1,G$4+SQRT(G$2*Rand!G633),G$6-SQRT(G$3*(1-Rand!G633)))</f>
        <v>2.4109510098379299</v>
      </c>
      <c r="H639" s="17">
        <f>IF(Rand!H633&lt;=H$1,H$4+SQRT(H$2*Rand!H633),H$6-SQRT(H$3*(1-Rand!H633)))</f>
        <v>12.546234012410176</v>
      </c>
      <c r="I639" s="24">
        <f>IF(Rand!I633&lt;=I$1,I$4+SQRT(I$2*Rand!I633),I$6-SQRT(I$3*(1-Rand!I633)))</f>
        <v>7.6698419533754123</v>
      </c>
      <c r="J639" s="20">
        <f>IF(Rand!J633&lt;=J$1,J$4+SQRT(J$2*Rand!J633),J$6-SQRT(J$3*(1-Rand!J633)))</f>
        <v>12.764851420386993</v>
      </c>
      <c r="K639" s="29">
        <f>IF(Rand!K633&lt;=K$1,K$4+SQRT(K$2*Rand!K633),K$6-SQRT(K$3*(1-Rand!K633)))</f>
        <v>6.4338977506705133</v>
      </c>
      <c r="L639" s="32">
        <f>IF(Rand!L633&lt;=L$1,L$4+SQRT(L$2*Rand!L633),L$6-SQRT(L$3*(1-Rand!L633)))</f>
        <v>12.163424525015099</v>
      </c>
      <c r="M639" s="25">
        <f>IF(Rand!M633&lt;=M$1,M$4+SQRT(M$2*Rand!M633),M$6-SQRT(M$3*(1-Rand!M633)))</f>
        <v>11.111108003897703</v>
      </c>
      <c r="N639" s="17">
        <f>IF(Rand!N633&lt;=N$1,N$4+SQRT(N$2*Rand!N633),N$6-SQRT(N$3*(1-Rand!N633)))</f>
        <v>12.6325236019394</v>
      </c>
      <c r="O639" s="24">
        <f>IF(Rand!O633&lt;=O$1,O$4+SQRT(O$2*Rand!O633),O$6-SQRT(O$3*(1-Rand!O633)))</f>
        <v>11.569844561970971</v>
      </c>
      <c r="P639" s="20">
        <f>IF(Rand!P633&lt;=P$1,P$4+SQRT(P$2*Rand!P633),P$6-SQRT(P$3*(1-Rand!P633)))</f>
        <v>13.823288741672659</v>
      </c>
      <c r="Q639" s="29">
        <f>IF(Rand!Q633&lt;=Q$1,Q$4+SQRT(Q$2*Rand!Q633),Q$6-SQRT(Q$3*(1-Rand!Q633)))</f>
        <v>15.889384951116433</v>
      </c>
      <c r="R639" s="32">
        <f>IF(Rand!R633&lt;=R$1,R$4+SQRT(R$2*Rand!R633),R$6-SQRT(R$3*(1-Rand!R633)))</f>
        <v>16.669273127519386</v>
      </c>
      <c r="S639" s="25">
        <f>IF(Rand!S633&lt;=S$1,S$4+SQRT(S$2*Rand!S633),S$6-SQRT(S$3*(1-Rand!S633)))</f>
        <v>16.252566090918005</v>
      </c>
      <c r="T639" s="17">
        <f>IF(Rand!T633&lt;=T$1,T$4+SQRT(T$2*Rand!T633),T$6-SQRT(T$3*(1-Rand!T633)))</f>
        <v>12.735262610872589</v>
      </c>
      <c r="U639" s="24">
        <f>IF(Rand!U633&lt;=U$1,U$4+SQRT(U$2*Rand!U633),U$6-SQRT(U$3*(1-Rand!U633)))</f>
        <v>10.037530836629463</v>
      </c>
      <c r="V639" s="20">
        <f>IF(Rand!V633&lt;=V$1,V$4+SQRT(V$2*Rand!V633),V$6-SQRT(V$3*(1-Rand!V633)))</f>
        <v>8.5656354320343624</v>
      </c>
      <c r="W639" s="29">
        <f>IF(Rand!W633&lt;=W$1,W$4+SQRT(W$2*Rand!W633),W$6-SQRT(W$3*(1-Rand!W633)))</f>
        <v>9.619429099425151</v>
      </c>
      <c r="X639" s="32">
        <f>IF(Rand!X633&lt;=X$1,X$4+SQRT(X$2*Rand!X633),X$6-SQRT(X$3*(1-Rand!X633)))</f>
        <v>10.113110391869691</v>
      </c>
      <c r="Y639" s="25">
        <f>IF(Rand!Y633&lt;=Y$1,Y$4+SQRT(Y$2*Rand!Y633),Y$6-SQRT(Y$3*(1-Rand!Y633)))</f>
        <v>8.0686579243714007</v>
      </c>
    </row>
    <row r="640" spans="2:25" hidden="1" x14ac:dyDescent="0.25">
      <c r="B640" s="17">
        <f>IF(Rand!B634&lt;=B$1,B$4+SQRT(B$2*Rand!B634),B$6-SQRT(B$3*(1-Rand!B634)))</f>
        <v>4.2534547410705894</v>
      </c>
      <c r="C640" s="24">
        <f>IF(Rand!C634&lt;=C$1,C$4+SQRT(C$2*Rand!C634),C$6-SQRT(C$3*(1-Rand!C634)))</f>
        <v>2.7868863940730693</v>
      </c>
      <c r="D640" s="20">
        <f>IF(Rand!D634&lt;=D$1,D$4+SQRT(D$2*Rand!D634),D$6-SQRT(D$3*(1-Rand!D634)))</f>
        <v>5.8047860278220327</v>
      </c>
      <c r="E640" s="29">
        <f>IF(Rand!E634&lt;=E$1,E$4+SQRT(E$2*Rand!E634),E$6-SQRT(E$3*(1-Rand!E634)))</f>
        <v>4.4443727665462758</v>
      </c>
      <c r="F640" s="32">
        <f>IF(Rand!F634&lt;=F$1,F$4+SQRT(F$2*Rand!F634),F$6-SQRT(F$3*(1-Rand!F634)))</f>
        <v>2.6371724464382975</v>
      </c>
      <c r="G640" s="25">
        <f>IF(Rand!G634&lt;=G$1,G$4+SQRT(G$2*Rand!G634),G$6-SQRT(G$3*(1-Rand!G634)))</f>
        <v>4.564530988964064</v>
      </c>
      <c r="H640" s="17">
        <f>IF(Rand!H634&lt;=H$1,H$4+SQRT(H$2*Rand!H634),H$6-SQRT(H$3*(1-Rand!H634)))</f>
        <v>14.493383397851749</v>
      </c>
      <c r="I640" s="24">
        <f>IF(Rand!I634&lt;=I$1,I$4+SQRT(I$2*Rand!I634),I$6-SQRT(I$3*(1-Rand!I634)))</f>
        <v>9.3286432212070558</v>
      </c>
      <c r="J640" s="20">
        <f>IF(Rand!J634&lt;=J$1,J$4+SQRT(J$2*Rand!J634),J$6-SQRT(J$3*(1-Rand!J634)))</f>
        <v>9.9262720689619659</v>
      </c>
      <c r="K640" s="29">
        <f>IF(Rand!K634&lt;=K$1,K$4+SQRT(K$2*Rand!K634),K$6-SQRT(K$3*(1-Rand!K634)))</f>
        <v>10.423801314856263</v>
      </c>
      <c r="L640" s="32">
        <f>IF(Rand!L634&lt;=L$1,L$4+SQRT(L$2*Rand!L634),L$6-SQRT(L$3*(1-Rand!L634)))</f>
        <v>9.231904120707533</v>
      </c>
      <c r="M640" s="25">
        <f>IF(Rand!M634&lt;=M$1,M$4+SQRT(M$2*Rand!M634),M$6-SQRT(M$3*(1-Rand!M634)))</f>
        <v>12.68822713059269</v>
      </c>
      <c r="N640" s="17">
        <f>IF(Rand!N634&lt;=N$1,N$4+SQRT(N$2*Rand!N634),N$6-SQRT(N$3*(1-Rand!N634)))</f>
        <v>10.10584781222788</v>
      </c>
      <c r="O640" s="24">
        <f>IF(Rand!O634&lt;=O$1,O$4+SQRT(O$2*Rand!O634),O$6-SQRT(O$3*(1-Rand!O634)))</f>
        <v>9.8952313721847496</v>
      </c>
      <c r="P640" s="20">
        <f>IF(Rand!P634&lt;=P$1,P$4+SQRT(P$2*Rand!P634),P$6-SQRT(P$3*(1-Rand!P634)))</f>
        <v>18.502788555576675</v>
      </c>
      <c r="Q640" s="29">
        <f>IF(Rand!Q634&lt;=Q$1,Q$4+SQRT(Q$2*Rand!Q634),Q$6-SQRT(Q$3*(1-Rand!Q634)))</f>
        <v>13.112818305394786</v>
      </c>
      <c r="R640" s="32">
        <f>IF(Rand!R634&lt;=R$1,R$4+SQRT(R$2*Rand!R634),R$6-SQRT(R$3*(1-Rand!R634)))</f>
        <v>16.519193652405768</v>
      </c>
      <c r="S640" s="25">
        <f>IF(Rand!S634&lt;=S$1,S$4+SQRT(S$2*Rand!S634),S$6-SQRT(S$3*(1-Rand!S634)))</f>
        <v>19.378222791363143</v>
      </c>
      <c r="T640" s="17">
        <f>IF(Rand!T634&lt;=T$1,T$4+SQRT(T$2*Rand!T634),T$6-SQRT(T$3*(1-Rand!T634)))</f>
        <v>5.9136565480952497</v>
      </c>
      <c r="U640" s="24">
        <f>IF(Rand!U634&lt;=U$1,U$4+SQRT(U$2*Rand!U634),U$6-SQRT(U$3*(1-Rand!U634)))</f>
        <v>12.943843071589676</v>
      </c>
      <c r="V640" s="20">
        <f>IF(Rand!V634&lt;=V$1,V$4+SQRT(V$2*Rand!V634),V$6-SQRT(V$3*(1-Rand!V634)))</f>
        <v>10.147058289257545</v>
      </c>
      <c r="W640" s="29">
        <f>IF(Rand!W634&lt;=W$1,W$4+SQRT(W$2*Rand!W634),W$6-SQRT(W$3*(1-Rand!W634)))</f>
        <v>5.6811888167698754</v>
      </c>
      <c r="X640" s="32">
        <f>IF(Rand!X634&lt;=X$1,X$4+SQRT(X$2*Rand!X634),X$6-SQRT(X$3*(1-Rand!X634)))</f>
        <v>8.439558454788763</v>
      </c>
      <c r="Y640" s="25">
        <f>IF(Rand!Y634&lt;=Y$1,Y$4+SQRT(Y$2*Rand!Y634),Y$6-SQRT(Y$3*(1-Rand!Y634)))</f>
        <v>13.832631250534646</v>
      </c>
    </row>
    <row r="641" spans="2:25" hidden="1" x14ac:dyDescent="0.25">
      <c r="B641" s="17">
        <f>IF(Rand!B635&lt;=B$1,B$4+SQRT(B$2*Rand!B635),B$6-SQRT(B$3*(1-Rand!B635)))</f>
        <v>4.0646791151905592</v>
      </c>
      <c r="C641" s="24">
        <f>IF(Rand!C635&lt;=C$1,C$4+SQRT(C$2*Rand!C635),C$6-SQRT(C$3*(1-Rand!C635)))</f>
        <v>3.8593970840083416</v>
      </c>
      <c r="D641" s="20">
        <f>IF(Rand!D635&lt;=D$1,D$4+SQRT(D$2*Rand!D635),D$6-SQRT(D$3*(1-Rand!D635)))</f>
        <v>5.6348426741186266</v>
      </c>
      <c r="E641" s="29">
        <f>IF(Rand!E635&lt;=E$1,E$4+SQRT(E$2*Rand!E635),E$6-SQRT(E$3*(1-Rand!E635)))</f>
        <v>4.2168163533231198</v>
      </c>
      <c r="F641" s="32">
        <f>IF(Rand!F635&lt;=F$1,F$4+SQRT(F$2*Rand!F635),F$6-SQRT(F$3*(1-Rand!F635)))</f>
        <v>1.6972512621113702</v>
      </c>
      <c r="G641" s="25">
        <f>IF(Rand!G635&lt;=G$1,G$4+SQRT(G$2*Rand!G635),G$6-SQRT(G$3*(1-Rand!G635)))</f>
        <v>2.927545242888927</v>
      </c>
      <c r="H641" s="17">
        <f>IF(Rand!H635&lt;=H$1,H$4+SQRT(H$2*Rand!H635),H$6-SQRT(H$3*(1-Rand!H635)))</f>
        <v>11.588837120132029</v>
      </c>
      <c r="I641" s="24">
        <f>IF(Rand!I635&lt;=I$1,I$4+SQRT(I$2*Rand!I635),I$6-SQRT(I$3*(1-Rand!I635)))</f>
        <v>15.582087065610896</v>
      </c>
      <c r="J641" s="20">
        <f>IF(Rand!J635&lt;=J$1,J$4+SQRT(J$2*Rand!J635),J$6-SQRT(J$3*(1-Rand!J635)))</f>
        <v>11.154114282755167</v>
      </c>
      <c r="K641" s="29">
        <f>IF(Rand!K635&lt;=K$1,K$4+SQRT(K$2*Rand!K635),K$6-SQRT(K$3*(1-Rand!K635)))</f>
        <v>17.135507085436011</v>
      </c>
      <c r="L641" s="32">
        <f>IF(Rand!L635&lt;=L$1,L$4+SQRT(L$2*Rand!L635),L$6-SQRT(L$3*(1-Rand!L635)))</f>
        <v>7.9075450566385577</v>
      </c>
      <c r="M641" s="25">
        <f>IF(Rand!M635&lt;=M$1,M$4+SQRT(M$2*Rand!M635),M$6-SQRT(M$3*(1-Rand!M635)))</f>
        <v>13.228505483982399</v>
      </c>
      <c r="N641" s="17">
        <f>IF(Rand!N635&lt;=N$1,N$4+SQRT(N$2*Rand!N635),N$6-SQRT(N$3*(1-Rand!N635)))</f>
        <v>10.755634500316258</v>
      </c>
      <c r="O641" s="24">
        <f>IF(Rand!O635&lt;=O$1,O$4+SQRT(O$2*Rand!O635),O$6-SQRT(O$3*(1-Rand!O635)))</f>
        <v>14.445669779341152</v>
      </c>
      <c r="P641" s="20">
        <f>IF(Rand!P635&lt;=P$1,P$4+SQRT(P$2*Rand!P635),P$6-SQRT(P$3*(1-Rand!P635)))</f>
        <v>13.060352967211983</v>
      </c>
      <c r="Q641" s="29">
        <f>IF(Rand!Q635&lt;=Q$1,Q$4+SQRT(Q$2*Rand!Q635),Q$6-SQRT(Q$3*(1-Rand!Q635)))</f>
        <v>7.4065274407370376</v>
      </c>
      <c r="R641" s="32">
        <f>IF(Rand!R635&lt;=R$1,R$4+SQRT(R$2*Rand!R635),R$6-SQRT(R$3*(1-Rand!R635)))</f>
        <v>15.890570191137352</v>
      </c>
      <c r="S641" s="25">
        <f>IF(Rand!S635&lt;=S$1,S$4+SQRT(S$2*Rand!S635),S$6-SQRT(S$3*(1-Rand!S635)))</f>
        <v>9.5127889147970723</v>
      </c>
      <c r="T641" s="17">
        <f>IF(Rand!T635&lt;=T$1,T$4+SQRT(T$2*Rand!T635),T$6-SQRT(T$3*(1-Rand!T635)))</f>
        <v>7.2764077377785918</v>
      </c>
      <c r="U641" s="24">
        <f>IF(Rand!U635&lt;=U$1,U$4+SQRT(U$2*Rand!U635),U$6-SQRT(U$3*(1-Rand!U635)))</f>
        <v>19.835361237255249</v>
      </c>
      <c r="V641" s="20">
        <f>IF(Rand!V635&lt;=V$1,V$4+SQRT(V$2*Rand!V635),V$6-SQRT(V$3*(1-Rand!V635)))</f>
        <v>9.3610205617454696</v>
      </c>
      <c r="W641" s="29">
        <f>IF(Rand!W635&lt;=W$1,W$4+SQRT(W$2*Rand!W635),W$6-SQRT(W$3*(1-Rand!W635)))</f>
        <v>10.929861775353379</v>
      </c>
      <c r="X641" s="32">
        <f>IF(Rand!X635&lt;=X$1,X$4+SQRT(X$2*Rand!X635),X$6-SQRT(X$3*(1-Rand!X635)))</f>
        <v>8.2673019263050733</v>
      </c>
      <c r="Y641" s="25">
        <f>IF(Rand!Y635&lt;=Y$1,Y$4+SQRT(Y$2*Rand!Y635),Y$6-SQRT(Y$3*(1-Rand!Y635)))</f>
        <v>11.127969091014631</v>
      </c>
    </row>
    <row r="642" spans="2:25" hidden="1" x14ac:dyDescent="0.25">
      <c r="B642" s="17">
        <f>IF(Rand!B636&lt;=B$1,B$4+SQRT(B$2*Rand!B636),B$6-SQRT(B$3*(1-Rand!B636)))</f>
        <v>4.9075478877991214</v>
      </c>
      <c r="C642" s="24">
        <f>IF(Rand!C636&lt;=C$1,C$4+SQRT(C$2*Rand!C636),C$6-SQRT(C$3*(1-Rand!C636)))</f>
        <v>1.8636636116825951</v>
      </c>
      <c r="D642" s="20">
        <f>IF(Rand!D636&lt;=D$1,D$4+SQRT(D$2*Rand!D636),D$6-SQRT(D$3*(1-Rand!D636)))</f>
        <v>5.1875587396924852</v>
      </c>
      <c r="E642" s="29">
        <f>IF(Rand!E636&lt;=E$1,E$4+SQRT(E$2*Rand!E636),E$6-SQRT(E$3*(1-Rand!E636)))</f>
        <v>4.0137810877057989</v>
      </c>
      <c r="F642" s="32">
        <f>IF(Rand!F636&lt;=F$1,F$4+SQRT(F$2*Rand!F636),F$6-SQRT(F$3*(1-Rand!F636)))</f>
        <v>2.2481747474771412</v>
      </c>
      <c r="G642" s="25">
        <f>IF(Rand!G636&lt;=G$1,G$4+SQRT(G$2*Rand!G636),G$6-SQRT(G$3*(1-Rand!G636)))</f>
        <v>3.5927860696734051</v>
      </c>
      <c r="H642" s="17">
        <f>IF(Rand!H636&lt;=H$1,H$4+SQRT(H$2*Rand!H636),H$6-SQRT(H$3*(1-Rand!H636)))</f>
        <v>14.382512867729503</v>
      </c>
      <c r="I642" s="24">
        <f>IF(Rand!I636&lt;=I$1,I$4+SQRT(I$2*Rand!I636),I$6-SQRT(I$3*(1-Rand!I636)))</f>
        <v>16.336878712865161</v>
      </c>
      <c r="J642" s="20">
        <f>IF(Rand!J636&lt;=J$1,J$4+SQRT(J$2*Rand!J636),J$6-SQRT(J$3*(1-Rand!J636)))</f>
        <v>15.671829143307789</v>
      </c>
      <c r="K642" s="29">
        <f>IF(Rand!K636&lt;=K$1,K$4+SQRT(K$2*Rand!K636),K$6-SQRT(K$3*(1-Rand!K636)))</f>
        <v>12.297686832212289</v>
      </c>
      <c r="L642" s="32">
        <f>IF(Rand!L636&lt;=L$1,L$4+SQRT(L$2*Rand!L636),L$6-SQRT(L$3*(1-Rand!L636)))</f>
        <v>16.076250020197708</v>
      </c>
      <c r="M642" s="25">
        <f>IF(Rand!M636&lt;=M$1,M$4+SQRT(M$2*Rand!M636),M$6-SQRT(M$3*(1-Rand!M636)))</f>
        <v>16.702229454786337</v>
      </c>
      <c r="N642" s="17">
        <f>IF(Rand!N636&lt;=N$1,N$4+SQRT(N$2*Rand!N636),N$6-SQRT(N$3*(1-Rand!N636)))</f>
        <v>6.5405233255089348</v>
      </c>
      <c r="O642" s="24">
        <f>IF(Rand!O636&lt;=O$1,O$4+SQRT(O$2*Rand!O636),O$6-SQRT(O$3*(1-Rand!O636)))</f>
        <v>6.3044670238168559</v>
      </c>
      <c r="P642" s="20">
        <f>IF(Rand!P636&lt;=P$1,P$4+SQRT(P$2*Rand!P636),P$6-SQRT(P$3*(1-Rand!P636)))</f>
        <v>6.3544442137210613</v>
      </c>
      <c r="Q642" s="29">
        <f>IF(Rand!Q636&lt;=Q$1,Q$4+SQRT(Q$2*Rand!Q636),Q$6-SQRT(Q$3*(1-Rand!Q636)))</f>
        <v>14.600641485329295</v>
      </c>
      <c r="R642" s="32">
        <f>IF(Rand!R636&lt;=R$1,R$4+SQRT(R$2*Rand!R636),R$6-SQRT(R$3*(1-Rand!R636)))</f>
        <v>8.9253442768751778</v>
      </c>
      <c r="S642" s="25">
        <f>IF(Rand!S636&lt;=S$1,S$4+SQRT(S$2*Rand!S636),S$6-SQRT(S$3*(1-Rand!S636)))</f>
        <v>7.0448472052076045</v>
      </c>
      <c r="T642" s="17">
        <f>IF(Rand!T636&lt;=T$1,T$4+SQRT(T$2*Rand!T636),T$6-SQRT(T$3*(1-Rand!T636)))</f>
        <v>10.946288378346523</v>
      </c>
      <c r="U642" s="24">
        <f>IF(Rand!U636&lt;=U$1,U$4+SQRT(U$2*Rand!U636),U$6-SQRT(U$3*(1-Rand!U636)))</f>
        <v>14.544494003230255</v>
      </c>
      <c r="V642" s="20">
        <f>IF(Rand!V636&lt;=V$1,V$4+SQRT(V$2*Rand!V636),V$6-SQRT(V$3*(1-Rand!V636)))</f>
        <v>8.9619348518081274</v>
      </c>
      <c r="W642" s="29">
        <f>IF(Rand!W636&lt;=W$1,W$4+SQRT(W$2*Rand!W636),W$6-SQRT(W$3*(1-Rand!W636)))</f>
        <v>12.718108632753477</v>
      </c>
      <c r="X642" s="32">
        <f>IF(Rand!X636&lt;=X$1,X$4+SQRT(X$2*Rand!X636),X$6-SQRT(X$3*(1-Rand!X636)))</f>
        <v>9.6901833785502376</v>
      </c>
      <c r="Y642" s="25">
        <f>IF(Rand!Y636&lt;=Y$1,Y$4+SQRT(Y$2*Rand!Y636),Y$6-SQRT(Y$3*(1-Rand!Y636)))</f>
        <v>12.026287460297597</v>
      </c>
    </row>
    <row r="643" spans="2:25" hidden="1" x14ac:dyDescent="0.25">
      <c r="B643" s="17">
        <f>IF(Rand!B637&lt;=B$1,B$4+SQRT(B$2*Rand!B637),B$6-SQRT(B$3*(1-Rand!B637)))</f>
        <v>4.3880242512623449</v>
      </c>
      <c r="C643" s="24">
        <f>IF(Rand!C637&lt;=C$1,C$4+SQRT(C$2*Rand!C637),C$6-SQRT(C$3*(1-Rand!C637)))</f>
        <v>3.3222238495169094</v>
      </c>
      <c r="D643" s="20">
        <f>IF(Rand!D637&lt;=D$1,D$4+SQRT(D$2*Rand!D637),D$6-SQRT(D$3*(1-Rand!D637)))</f>
        <v>4.6383389405710309</v>
      </c>
      <c r="E643" s="29">
        <f>IF(Rand!E637&lt;=E$1,E$4+SQRT(E$2*Rand!E637),E$6-SQRT(E$3*(1-Rand!E637)))</f>
        <v>4.5312249824669442</v>
      </c>
      <c r="F643" s="32">
        <f>IF(Rand!F637&lt;=F$1,F$4+SQRT(F$2*Rand!F637),F$6-SQRT(F$3*(1-Rand!F637)))</f>
        <v>2.3191505807580977</v>
      </c>
      <c r="G643" s="25">
        <f>IF(Rand!G637&lt;=G$1,G$4+SQRT(G$2*Rand!G637),G$6-SQRT(G$3*(1-Rand!G637)))</f>
        <v>4.4493020637781369</v>
      </c>
      <c r="H643" s="17">
        <f>IF(Rand!H637&lt;=H$1,H$4+SQRT(H$2*Rand!H637),H$6-SQRT(H$3*(1-Rand!H637)))</f>
        <v>12.309211145023816</v>
      </c>
      <c r="I643" s="24">
        <f>IF(Rand!I637&lt;=I$1,I$4+SQRT(I$2*Rand!I637),I$6-SQRT(I$3*(1-Rand!I637)))</f>
        <v>14.843947389872261</v>
      </c>
      <c r="J643" s="20">
        <f>IF(Rand!J637&lt;=J$1,J$4+SQRT(J$2*Rand!J637),J$6-SQRT(J$3*(1-Rand!J637)))</f>
        <v>14.304743267254675</v>
      </c>
      <c r="K643" s="29">
        <f>IF(Rand!K637&lt;=K$1,K$4+SQRT(K$2*Rand!K637),K$6-SQRT(K$3*(1-Rand!K637)))</f>
        <v>8.9793178458578939</v>
      </c>
      <c r="L643" s="32">
        <f>IF(Rand!L637&lt;=L$1,L$4+SQRT(L$2*Rand!L637),L$6-SQRT(L$3*(1-Rand!L637)))</f>
        <v>11.509129666560513</v>
      </c>
      <c r="M643" s="25">
        <f>IF(Rand!M637&lt;=M$1,M$4+SQRT(M$2*Rand!M637),M$6-SQRT(M$3*(1-Rand!M637)))</f>
        <v>9.9860910332371216</v>
      </c>
      <c r="N643" s="17">
        <f>IF(Rand!N637&lt;=N$1,N$4+SQRT(N$2*Rand!N637),N$6-SQRT(N$3*(1-Rand!N637)))</f>
        <v>8.5403820069823944</v>
      </c>
      <c r="O643" s="24">
        <f>IF(Rand!O637&lt;=O$1,O$4+SQRT(O$2*Rand!O637),O$6-SQRT(O$3*(1-Rand!O637)))</f>
        <v>9.2190460833607588</v>
      </c>
      <c r="P643" s="20">
        <f>IF(Rand!P637&lt;=P$1,P$4+SQRT(P$2*Rand!P637),P$6-SQRT(P$3*(1-Rand!P637)))</f>
        <v>16.055157361734341</v>
      </c>
      <c r="Q643" s="29">
        <f>IF(Rand!Q637&lt;=Q$1,Q$4+SQRT(Q$2*Rand!Q637),Q$6-SQRT(Q$3*(1-Rand!Q637)))</f>
        <v>14.069431062934161</v>
      </c>
      <c r="R643" s="32">
        <f>IF(Rand!R637&lt;=R$1,R$4+SQRT(R$2*Rand!R637),R$6-SQRT(R$3*(1-Rand!R637)))</f>
        <v>12.221602038177021</v>
      </c>
      <c r="S643" s="25">
        <f>IF(Rand!S637&lt;=S$1,S$4+SQRT(S$2*Rand!S637),S$6-SQRT(S$3*(1-Rand!S637)))</f>
        <v>14.040651999751205</v>
      </c>
      <c r="T643" s="17">
        <f>IF(Rand!T637&lt;=T$1,T$4+SQRT(T$2*Rand!T637),T$6-SQRT(T$3*(1-Rand!T637)))</f>
        <v>7.7273392980742264</v>
      </c>
      <c r="U643" s="24">
        <f>IF(Rand!U637&lt;=U$1,U$4+SQRT(U$2*Rand!U637),U$6-SQRT(U$3*(1-Rand!U637)))</f>
        <v>5.711837489145414</v>
      </c>
      <c r="V643" s="20">
        <f>IF(Rand!V637&lt;=V$1,V$4+SQRT(V$2*Rand!V637),V$6-SQRT(V$3*(1-Rand!V637)))</f>
        <v>17.767660636666776</v>
      </c>
      <c r="W643" s="29">
        <f>IF(Rand!W637&lt;=W$1,W$4+SQRT(W$2*Rand!W637),W$6-SQRT(W$3*(1-Rand!W637)))</f>
        <v>12.497551329876931</v>
      </c>
      <c r="X643" s="32">
        <f>IF(Rand!X637&lt;=X$1,X$4+SQRT(X$2*Rand!X637),X$6-SQRT(X$3*(1-Rand!X637)))</f>
        <v>10.435640295767346</v>
      </c>
      <c r="Y643" s="25">
        <f>IF(Rand!Y637&lt;=Y$1,Y$4+SQRT(Y$2*Rand!Y637),Y$6-SQRT(Y$3*(1-Rand!Y637)))</f>
        <v>10.798600124852928</v>
      </c>
    </row>
    <row r="644" spans="2:25" hidden="1" x14ac:dyDescent="0.25">
      <c r="B644" s="17">
        <f>IF(Rand!B638&lt;=B$1,B$4+SQRT(B$2*Rand!B638),B$6-SQRT(B$3*(1-Rand!B638)))</f>
        <v>4.2638254456694495</v>
      </c>
      <c r="C644" s="24">
        <f>IF(Rand!C638&lt;=C$1,C$4+SQRT(C$2*Rand!C638),C$6-SQRT(C$3*(1-Rand!C638)))</f>
        <v>1.8097856056724324</v>
      </c>
      <c r="D644" s="20">
        <f>IF(Rand!D638&lt;=D$1,D$4+SQRT(D$2*Rand!D638),D$6-SQRT(D$3*(1-Rand!D638)))</f>
        <v>6.2310730375220045</v>
      </c>
      <c r="E644" s="29">
        <f>IF(Rand!E638&lt;=E$1,E$4+SQRT(E$2*Rand!E638),E$6-SQRT(E$3*(1-Rand!E638)))</f>
        <v>3.7661779574930341</v>
      </c>
      <c r="F644" s="32">
        <f>IF(Rand!F638&lt;=F$1,F$4+SQRT(F$2*Rand!F638),F$6-SQRT(F$3*(1-Rand!F638)))</f>
        <v>2.5990192347076664</v>
      </c>
      <c r="G644" s="25">
        <f>IF(Rand!G638&lt;=G$1,G$4+SQRT(G$2*Rand!G638),G$6-SQRT(G$3*(1-Rand!G638)))</f>
        <v>2.2804119690588136</v>
      </c>
      <c r="H644" s="17">
        <f>IF(Rand!H638&lt;=H$1,H$4+SQRT(H$2*Rand!H638),H$6-SQRT(H$3*(1-Rand!H638)))</f>
        <v>8.5484631902313577</v>
      </c>
      <c r="I644" s="24">
        <f>IF(Rand!I638&lt;=I$1,I$4+SQRT(I$2*Rand!I638),I$6-SQRT(I$3*(1-Rand!I638)))</f>
        <v>8.9138944292277493</v>
      </c>
      <c r="J644" s="20">
        <f>IF(Rand!J638&lt;=J$1,J$4+SQRT(J$2*Rand!J638),J$6-SQRT(J$3*(1-Rand!J638)))</f>
        <v>10.281440025941373</v>
      </c>
      <c r="K644" s="29">
        <f>IF(Rand!K638&lt;=K$1,K$4+SQRT(K$2*Rand!K638),K$6-SQRT(K$3*(1-Rand!K638)))</f>
        <v>17.596595145225777</v>
      </c>
      <c r="L644" s="32">
        <f>IF(Rand!L638&lt;=L$1,L$4+SQRT(L$2*Rand!L638),L$6-SQRT(L$3*(1-Rand!L638)))</f>
        <v>14.563849377044574</v>
      </c>
      <c r="M644" s="25">
        <f>IF(Rand!M638&lt;=M$1,M$4+SQRT(M$2*Rand!M638),M$6-SQRT(M$3*(1-Rand!M638)))</f>
        <v>9.875526418079053</v>
      </c>
      <c r="N644" s="17">
        <f>IF(Rand!N638&lt;=N$1,N$4+SQRT(N$2*Rand!N638),N$6-SQRT(N$3*(1-Rand!N638)))</f>
        <v>17.211173293845462</v>
      </c>
      <c r="O644" s="24">
        <f>IF(Rand!O638&lt;=O$1,O$4+SQRT(O$2*Rand!O638),O$6-SQRT(O$3*(1-Rand!O638)))</f>
        <v>11.438345166741779</v>
      </c>
      <c r="P644" s="20">
        <f>IF(Rand!P638&lt;=P$1,P$4+SQRT(P$2*Rand!P638),P$6-SQRT(P$3*(1-Rand!P638)))</f>
        <v>9.5088462077569922</v>
      </c>
      <c r="Q644" s="29">
        <f>IF(Rand!Q638&lt;=Q$1,Q$4+SQRT(Q$2*Rand!Q638),Q$6-SQRT(Q$3*(1-Rand!Q638)))</f>
        <v>9.5548998330510226</v>
      </c>
      <c r="R644" s="32">
        <f>IF(Rand!R638&lt;=R$1,R$4+SQRT(R$2*Rand!R638),R$6-SQRT(R$3*(1-Rand!R638)))</f>
        <v>15.80053205668521</v>
      </c>
      <c r="S644" s="25">
        <f>IF(Rand!S638&lt;=S$1,S$4+SQRT(S$2*Rand!S638),S$6-SQRT(S$3*(1-Rand!S638)))</f>
        <v>18.929601771277312</v>
      </c>
      <c r="T644" s="17">
        <f>IF(Rand!T638&lt;=T$1,T$4+SQRT(T$2*Rand!T638),T$6-SQRT(T$3*(1-Rand!T638)))</f>
        <v>14.673115896377752</v>
      </c>
      <c r="U644" s="24">
        <f>IF(Rand!U638&lt;=U$1,U$4+SQRT(U$2*Rand!U638),U$6-SQRT(U$3*(1-Rand!U638)))</f>
        <v>12.924053196013588</v>
      </c>
      <c r="V644" s="20">
        <f>IF(Rand!V638&lt;=V$1,V$4+SQRT(V$2*Rand!V638),V$6-SQRT(V$3*(1-Rand!V638)))</f>
        <v>5.9984870590722785</v>
      </c>
      <c r="W644" s="29">
        <f>IF(Rand!W638&lt;=W$1,W$4+SQRT(W$2*Rand!W638),W$6-SQRT(W$3*(1-Rand!W638)))</f>
        <v>14.979782394151336</v>
      </c>
      <c r="X644" s="32">
        <f>IF(Rand!X638&lt;=X$1,X$4+SQRT(X$2*Rand!X638),X$6-SQRT(X$3*(1-Rand!X638)))</f>
        <v>6.6608717003214046</v>
      </c>
      <c r="Y644" s="25">
        <f>IF(Rand!Y638&lt;=Y$1,Y$4+SQRT(Y$2*Rand!Y638),Y$6-SQRT(Y$3*(1-Rand!Y638)))</f>
        <v>9.0436299666325421</v>
      </c>
    </row>
    <row r="645" spans="2:25" hidden="1" x14ac:dyDescent="0.25">
      <c r="B645" s="17">
        <f>IF(Rand!B639&lt;=B$1,B$4+SQRT(B$2*Rand!B639),B$6-SQRT(B$3*(1-Rand!B639)))</f>
        <v>4.6844361396677616</v>
      </c>
      <c r="C645" s="24">
        <f>IF(Rand!C639&lt;=C$1,C$4+SQRT(C$2*Rand!C639),C$6-SQRT(C$3*(1-Rand!C639)))</f>
        <v>1.4605744223479094</v>
      </c>
      <c r="D645" s="20">
        <f>IF(Rand!D639&lt;=D$1,D$4+SQRT(D$2*Rand!D639),D$6-SQRT(D$3*(1-Rand!D639)))</f>
        <v>6.5619020663265113</v>
      </c>
      <c r="E645" s="29">
        <f>IF(Rand!E639&lt;=E$1,E$4+SQRT(E$2*Rand!E639),E$6-SQRT(E$3*(1-Rand!E639)))</f>
        <v>3.896224903716869</v>
      </c>
      <c r="F645" s="32">
        <f>IF(Rand!F639&lt;=F$1,F$4+SQRT(F$2*Rand!F639),F$6-SQRT(F$3*(1-Rand!F639)))</f>
        <v>1.8840672762336821</v>
      </c>
      <c r="G645" s="25">
        <f>IF(Rand!G639&lt;=G$1,G$4+SQRT(G$2*Rand!G639),G$6-SQRT(G$3*(1-Rand!G639)))</f>
        <v>2.7836012939360564</v>
      </c>
      <c r="H645" s="17">
        <f>IF(Rand!H639&lt;=H$1,H$4+SQRT(H$2*Rand!H639),H$6-SQRT(H$3*(1-Rand!H639)))</f>
        <v>18.678118907052479</v>
      </c>
      <c r="I645" s="24">
        <f>IF(Rand!I639&lt;=I$1,I$4+SQRT(I$2*Rand!I639),I$6-SQRT(I$3*(1-Rand!I639)))</f>
        <v>13.429731448930031</v>
      </c>
      <c r="J645" s="20">
        <f>IF(Rand!J639&lt;=J$1,J$4+SQRT(J$2*Rand!J639),J$6-SQRT(J$3*(1-Rand!J639)))</f>
        <v>10.260712379612926</v>
      </c>
      <c r="K645" s="29">
        <f>IF(Rand!K639&lt;=K$1,K$4+SQRT(K$2*Rand!K639),K$6-SQRT(K$3*(1-Rand!K639)))</f>
        <v>13.609353840094538</v>
      </c>
      <c r="L645" s="32">
        <f>IF(Rand!L639&lt;=L$1,L$4+SQRT(L$2*Rand!L639),L$6-SQRT(L$3*(1-Rand!L639)))</f>
        <v>11.427382932620528</v>
      </c>
      <c r="M645" s="25">
        <f>IF(Rand!M639&lt;=M$1,M$4+SQRT(M$2*Rand!M639),M$6-SQRT(M$3*(1-Rand!M639)))</f>
        <v>8.657260808973998</v>
      </c>
      <c r="N645" s="17">
        <f>IF(Rand!N639&lt;=N$1,N$4+SQRT(N$2*Rand!N639),N$6-SQRT(N$3*(1-Rand!N639)))</f>
        <v>7.042918534974989</v>
      </c>
      <c r="O645" s="24">
        <f>IF(Rand!O639&lt;=O$1,O$4+SQRT(O$2*Rand!O639),O$6-SQRT(O$3*(1-Rand!O639)))</f>
        <v>13.719910398461709</v>
      </c>
      <c r="P645" s="20">
        <f>IF(Rand!P639&lt;=P$1,P$4+SQRT(P$2*Rand!P639),P$6-SQRT(P$3*(1-Rand!P639)))</f>
        <v>8.8482894563179606</v>
      </c>
      <c r="Q645" s="29">
        <f>IF(Rand!Q639&lt;=Q$1,Q$4+SQRT(Q$2*Rand!Q639),Q$6-SQRT(Q$3*(1-Rand!Q639)))</f>
        <v>17.553071116105308</v>
      </c>
      <c r="R645" s="32">
        <f>IF(Rand!R639&lt;=R$1,R$4+SQRT(R$2*Rand!R639),R$6-SQRT(R$3*(1-Rand!R639)))</f>
        <v>15.407157533399669</v>
      </c>
      <c r="S645" s="25">
        <f>IF(Rand!S639&lt;=S$1,S$4+SQRT(S$2*Rand!S639),S$6-SQRT(S$3*(1-Rand!S639)))</f>
        <v>9.1402689513836126</v>
      </c>
      <c r="T645" s="17">
        <f>IF(Rand!T639&lt;=T$1,T$4+SQRT(T$2*Rand!T639),T$6-SQRT(T$3*(1-Rand!T639)))</f>
        <v>10.528956263165597</v>
      </c>
      <c r="U645" s="24">
        <f>IF(Rand!U639&lt;=U$1,U$4+SQRT(U$2*Rand!U639),U$6-SQRT(U$3*(1-Rand!U639)))</f>
        <v>18.010313891381074</v>
      </c>
      <c r="V645" s="20">
        <f>IF(Rand!V639&lt;=V$1,V$4+SQRT(V$2*Rand!V639),V$6-SQRT(V$3*(1-Rand!V639)))</f>
        <v>15.457180870335408</v>
      </c>
      <c r="W645" s="29">
        <f>IF(Rand!W639&lt;=W$1,W$4+SQRT(W$2*Rand!W639),W$6-SQRT(W$3*(1-Rand!W639)))</f>
        <v>6.8918460823483727</v>
      </c>
      <c r="X645" s="32">
        <f>IF(Rand!X639&lt;=X$1,X$4+SQRT(X$2*Rand!X639),X$6-SQRT(X$3*(1-Rand!X639)))</f>
        <v>6.6005892918671467</v>
      </c>
      <c r="Y645" s="25">
        <f>IF(Rand!Y639&lt;=Y$1,Y$4+SQRT(Y$2*Rand!Y639),Y$6-SQRT(Y$3*(1-Rand!Y639)))</f>
        <v>10.011304599701381</v>
      </c>
    </row>
    <row r="646" spans="2:25" hidden="1" x14ac:dyDescent="0.25">
      <c r="B646" s="17">
        <f>IF(Rand!B640&lt;=B$1,B$4+SQRT(B$2*Rand!B640),B$6-SQRT(B$3*(1-Rand!B640)))</f>
        <v>5.375299051408243</v>
      </c>
      <c r="C646" s="24">
        <f>IF(Rand!C640&lt;=C$1,C$4+SQRT(C$2*Rand!C640),C$6-SQRT(C$3*(1-Rand!C640)))</f>
        <v>3.4044288980278568</v>
      </c>
      <c r="D646" s="20">
        <f>IF(Rand!D640&lt;=D$1,D$4+SQRT(D$2*Rand!D640),D$6-SQRT(D$3*(1-Rand!D640)))</f>
        <v>6.1330232941675478</v>
      </c>
      <c r="E646" s="29">
        <f>IF(Rand!E640&lt;=E$1,E$4+SQRT(E$2*Rand!E640),E$6-SQRT(E$3*(1-Rand!E640)))</f>
        <v>3.6074692932590784</v>
      </c>
      <c r="F646" s="32">
        <f>IF(Rand!F640&lt;=F$1,F$4+SQRT(F$2*Rand!F640),F$6-SQRT(F$3*(1-Rand!F640)))</f>
        <v>3.5633877911119005</v>
      </c>
      <c r="G646" s="25">
        <f>IF(Rand!G640&lt;=G$1,G$4+SQRT(G$2*Rand!G640),G$6-SQRT(G$3*(1-Rand!G640)))</f>
        <v>3.1718779157101977</v>
      </c>
      <c r="H646" s="17">
        <f>IF(Rand!H640&lt;=H$1,H$4+SQRT(H$2*Rand!H640),H$6-SQRT(H$3*(1-Rand!H640)))</f>
        <v>12.650296606136877</v>
      </c>
      <c r="I646" s="24">
        <f>IF(Rand!I640&lt;=I$1,I$4+SQRT(I$2*Rand!I640),I$6-SQRT(I$3*(1-Rand!I640)))</f>
        <v>10.951387937728853</v>
      </c>
      <c r="J646" s="20">
        <f>IF(Rand!J640&lt;=J$1,J$4+SQRT(J$2*Rand!J640),J$6-SQRT(J$3*(1-Rand!J640)))</f>
        <v>10.118020743604816</v>
      </c>
      <c r="K646" s="29">
        <f>IF(Rand!K640&lt;=K$1,K$4+SQRT(K$2*Rand!K640),K$6-SQRT(K$3*(1-Rand!K640)))</f>
        <v>11.303218879222209</v>
      </c>
      <c r="L646" s="32">
        <f>IF(Rand!L640&lt;=L$1,L$4+SQRT(L$2*Rand!L640),L$6-SQRT(L$3*(1-Rand!L640)))</f>
        <v>11.969425364193256</v>
      </c>
      <c r="M646" s="25">
        <f>IF(Rand!M640&lt;=M$1,M$4+SQRT(M$2*Rand!M640),M$6-SQRT(M$3*(1-Rand!M640)))</f>
        <v>5.953189829551139</v>
      </c>
      <c r="N646" s="17">
        <f>IF(Rand!N640&lt;=N$1,N$4+SQRT(N$2*Rand!N640),N$6-SQRT(N$3*(1-Rand!N640)))</f>
        <v>7.0977654291735792</v>
      </c>
      <c r="O646" s="24">
        <f>IF(Rand!O640&lt;=O$1,O$4+SQRT(O$2*Rand!O640),O$6-SQRT(O$3*(1-Rand!O640)))</f>
        <v>6.3704988574044696</v>
      </c>
      <c r="P646" s="20">
        <f>IF(Rand!P640&lt;=P$1,P$4+SQRT(P$2*Rand!P640),P$6-SQRT(P$3*(1-Rand!P640)))</f>
        <v>14.089927650867168</v>
      </c>
      <c r="Q646" s="29">
        <f>IF(Rand!Q640&lt;=Q$1,Q$4+SQRT(Q$2*Rand!Q640),Q$6-SQRT(Q$3*(1-Rand!Q640)))</f>
        <v>11.337525027132292</v>
      </c>
      <c r="R646" s="32">
        <f>IF(Rand!R640&lt;=R$1,R$4+SQRT(R$2*Rand!R640),R$6-SQRT(R$3*(1-Rand!R640)))</f>
        <v>7.2174390803110944</v>
      </c>
      <c r="S646" s="25">
        <f>IF(Rand!S640&lt;=S$1,S$4+SQRT(S$2*Rand!S640),S$6-SQRT(S$3*(1-Rand!S640)))</f>
        <v>8.3501470520586754</v>
      </c>
      <c r="T646" s="17">
        <f>IF(Rand!T640&lt;=T$1,T$4+SQRT(T$2*Rand!T640),T$6-SQRT(T$3*(1-Rand!T640)))</f>
        <v>14.88473759365667</v>
      </c>
      <c r="U646" s="24">
        <f>IF(Rand!U640&lt;=U$1,U$4+SQRT(U$2*Rand!U640),U$6-SQRT(U$3*(1-Rand!U640)))</f>
        <v>7.7716989457786472</v>
      </c>
      <c r="V646" s="20">
        <f>IF(Rand!V640&lt;=V$1,V$4+SQRT(V$2*Rand!V640),V$6-SQRT(V$3*(1-Rand!V640)))</f>
        <v>13.146305034402765</v>
      </c>
      <c r="W646" s="29">
        <f>IF(Rand!W640&lt;=W$1,W$4+SQRT(W$2*Rand!W640),W$6-SQRT(W$3*(1-Rand!W640)))</f>
        <v>8.2947003503854688</v>
      </c>
      <c r="X646" s="32">
        <f>IF(Rand!X640&lt;=X$1,X$4+SQRT(X$2*Rand!X640),X$6-SQRT(X$3*(1-Rand!X640)))</f>
        <v>10.79776707045707</v>
      </c>
      <c r="Y646" s="25">
        <f>IF(Rand!Y640&lt;=Y$1,Y$4+SQRT(Y$2*Rand!Y640),Y$6-SQRT(Y$3*(1-Rand!Y640)))</f>
        <v>11.837418255229695</v>
      </c>
    </row>
    <row r="647" spans="2:25" hidden="1" x14ac:dyDescent="0.25">
      <c r="B647" s="17">
        <f>IF(Rand!B641&lt;=B$1,B$4+SQRT(B$2*Rand!B641),B$6-SQRT(B$3*(1-Rand!B641)))</f>
        <v>5.8655410010205458</v>
      </c>
      <c r="C647" s="24">
        <f>IF(Rand!C641&lt;=C$1,C$4+SQRT(C$2*Rand!C641),C$6-SQRT(C$3*(1-Rand!C641)))</f>
        <v>4.4431360478428914</v>
      </c>
      <c r="D647" s="20">
        <f>IF(Rand!D641&lt;=D$1,D$4+SQRT(D$2*Rand!D641),D$6-SQRT(D$3*(1-Rand!D641)))</f>
        <v>5.7161879173444277</v>
      </c>
      <c r="E647" s="29">
        <f>IF(Rand!E641&lt;=E$1,E$4+SQRT(E$2*Rand!E641),E$6-SQRT(E$3*(1-Rand!E641)))</f>
        <v>4.8784108380401321</v>
      </c>
      <c r="F647" s="32">
        <f>IF(Rand!F641&lt;=F$1,F$4+SQRT(F$2*Rand!F641),F$6-SQRT(F$3*(1-Rand!F641)))</f>
        <v>2.1800918101417026</v>
      </c>
      <c r="G647" s="25">
        <f>IF(Rand!G641&lt;=G$1,G$4+SQRT(G$2*Rand!G641),G$6-SQRT(G$3*(1-Rand!G641)))</f>
        <v>4.3595734892907414</v>
      </c>
      <c r="H647" s="17">
        <f>IF(Rand!H641&lt;=H$1,H$4+SQRT(H$2*Rand!H641),H$6-SQRT(H$3*(1-Rand!H641)))</f>
        <v>5.6995720701522634</v>
      </c>
      <c r="I647" s="24">
        <f>IF(Rand!I641&lt;=I$1,I$4+SQRT(I$2*Rand!I641),I$6-SQRT(I$3*(1-Rand!I641)))</f>
        <v>7.4374368870733232</v>
      </c>
      <c r="J647" s="20">
        <f>IF(Rand!J641&lt;=J$1,J$4+SQRT(J$2*Rand!J641),J$6-SQRT(J$3*(1-Rand!J641)))</f>
        <v>14.543323933053594</v>
      </c>
      <c r="K647" s="29">
        <f>IF(Rand!K641&lt;=K$1,K$4+SQRT(K$2*Rand!K641),K$6-SQRT(K$3*(1-Rand!K641)))</f>
        <v>14.537405847416235</v>
      </c>
      <c r="L647" s="32">
        <f>IF(Rand!L641&lt;=L$1,L$4+SQRT(L$2*Rand!L641),L$6-SQRT(L$3*(1-Rand!L641)))</f>
        <v>14.129283473981191</v>
      </c>
      <c r="M647" s="25">
        <f>IF(Rand!M641&lt;=M$1,M$4+SQRT(M$2*Rand!M641),M$6-SQRT(M$3*(1-Rand!M641)))</f>
        <v>9.9147304785371624</v>
      </c>
      <c r="N647" s="17">
        <f>IF(Rand!N641&lt;=N$1,N$4+SQRT(N$2*Rand!N641),N$6-SQRT(N$3*(1-Rand!N641)))</f>
        <v>12.895251301280936</v>
      </c>
      <c r="O647" s="24">
        <f>IF(Rand!O641&lt;=O$1,O$4+SQRT(O$2*Rand!O641),O$6-SQRT(O$3*(1-Rand!O641)))</f>
        <v>9.3767885070260508</v>
      </c>
      <c r="P647" s="20">
        <f>IF(Rand!P641&lt;=P$1,P$4+SQRT(P$2*Rand!P641),P$6-SQRT(P$3*(1-Rand!P641)))</f>
        <v>11.435951349791141</v>
      </c>
      <c r="Q647" s="29">
        <f>IF(Rand!Q641&lt;=Q$1,Q$4+SQRT(Q$2*Rand!Q641),Q$6-SQRT(Q$3*(1-Rand!Q641)))</f>
        <v>11.127471157332343</v>
      </c>
      <c r="R647" s="32">
        <f>IF(Rand!R641&lt;=R$1,R$4+SQRT(R$2*Rand!R641),R$6-SQRT(R$3*(1-Rand!R641)))</f>
        <v>8.9325074415172345</v>
      </c>
      <c r="S647" s="25">
        <f>IF(Rand!S641&lt;=S$1,S$4+SQRT(S$2*Rand!S641),S$6-SQRT(S$3*(1-Rand!S641)))</f>
        <v>13.700262404793904</v>
      </c>
      <c r="T647" s="17">
        <f>IF(Rand!T641&lt;=T$1,T$4+SQRT(T$2*Rand!T641),T$6-SQRT(T$3*(1-Rand!T641)))</f>
        <v>10.135454920583634</v>
      </c>
      <c r="U647" s="24">
        <f>IF(Rand!U641&lt;=U$1,U$4+SQRT(U$2*Rand!U641),U$6-SQRT(U$3*(1-Rand!U641)))</f>
        <v>14.868231755513523</v>
      </c>
      <c r="V647" s="20">
        <f>IF(Rand!V641&lt;=V$1,V$4+SQRT(V$2*Rand!V641),V$6-SQRT(V$3*(1-Rand!V641)))</f>
        <v>11.370100305122797</v>
      </c>
      <c r="W647" s="29">
        <f>IF(Rand!W641&lt;=W$1,W$4+SQRT(W$2*Rand!W641),W$6-SQRT(W$3*(1-Rand!W641)))</f>
        <v>12.159685256553681</v>
      </c>
      <c r="X647" s="32">
        <f>IF(Rand!X641&lt;=X$1,X$4+SQRT(X$2*Rand!X641),X$6-SQRT(X$3*(1-Rand!X641)))</f>
        <v>7.4539046863321801</v>
      </c>
      <c r="Y647" s="25">
        <f>IF(Rand!Y641&lt;=Y$1,Y$4+SQRT(Y$2*Rand!Y641),Y$6-SQRT(Y$3*(1-Rand!Y641)))</f>
        <v>9.4379995963630243</v>
      </c>
    </row>
    <row r="648" spans="2:25" hidden="1" x14ac:dyDescent="0.25">
      <c r="B648" s="17">
        <f>IF(Rand!B642&lt;=B$1,B$4+SQRT(B$2*Rand!B642),B$6-SQRT(B$3*(1-Rand!B642)))</f>
        <v>4.9358028078484608</v>
      </c>
      <c r="C648" s="24">
        <f>IF(Rand!C642&lt;=C$1,C$4+SQRT(C$2*Rand!C642),C$6-SQRT(C$3*(1-Rand!C642)))</f>
        <v>2.9134237382337131</v>
      </c>
      <c r="D648" s="20">
        <f>IF(Rand!D642&lt;=D$1,D$4+SQRT(D$2*Rand!D642),D$6-SQRT(D$3*(1-Rand!D642)))</f>
        <v>5.5933696694035246</v>
      </c>
      <c r="E648" s="29">
        <f>IF(Rand!E642&lt;=E$1,E$4+SQRT(E$2*Rand!E642),E$6-SQRT(E$3*(1-Rand!E642)))</f>
        <v>3.7557429567257703</v>
      </c>
      <c r="F648" s="32">
        <f>IF(Rand!F642&lt;=F$1,F$4+SQRT(F$2*Rand!F642),F$6-SQRT(F$3*(1-Rand!F642)))</f>
        <v>1.1914737773643393</v>
      </c>
      <c r="G648" s="25">
        <f>IF(Rand!G642&lt;=G$1,G$4+SQRT(G$2*Rand!G642),G$6-SQRT(G$3*(1-Rand!G642)))</f>
        <v>2.6094887870841847</v>
      </c>
      <c r="H648" s="17">
        <f>IF(Rand!H642&lt;=H$1,H$4+SQRT(H$2*Rand!H642),H$6-SQRT(H$3*(1-Rand!H642)))</f>
        <v>8.9212354463042836</v>
      </c>
      <c r="I648" s="24">
        <f>IF(Rand!I642&lt;=I$1,I$4+SQRT(I$2*Rand!I642),I$6-SQRT(I$3*(1-Rand!I642)))</f>
        <v>8.6812152531402429</v>
      </c>
      <c r="J648" s="20">
        <f>IF(Rand!J642&lt;=J$1,J$4+SQRT(J$2*Rand!J642),J$6-SQRT(J$3*(1-Rand!J642)))</f>
        <v>10.336305623999674</v>
      </c>
      <c r="K648" s="29">
        <f>IF(Rand!K642&lt;=K$1,K$4+SQRT(K$2*Rand!K642),K$6-SQRT(K$3*(1-Rand!K642)))</f>
        <v>7.6214139262213081</v>
      </c>
      <c r="L648" s="32">
        <f>IF(Rand!L642&lt;=L$1,L$4+SQRT(L$2*Rand!L642),L$6-SQRT(L$3*(1-Rand!L642)))</f>
        <v>17.796327094338125</v>
      </c>
      <c r="M648" s="25">
        <f>IF(Rand!M642&lt;=M$1,M$4+SQRT(M$2*Rand!M642),M$6-SQRT(M$3*(1-Rand!M642)))</f>
        <v>12.95682253837948</v>
      </c>
      <c r="N648" s="17">
        <f>IF(Rand!N642&lt;=N$1,N$4+SQRT(N$2*Rand!N642),N$6-SQRT(N$3*(1-Rand!N642)))</f>
        <v>12.37759467719594</v>
      </c>
      <c r="O648" s="24">
        <f>IF(Rand!O642&lt;=O$1,O$4+SQRT(O$2*Rand!O642),O$6-SQRT(O$3*(1-Rand!O642)))</f>
        <v>12.274186333350222</v>
      </c>
      <c r="P648" s="20">
        <f>IF(Rand!P642&lt;=P$1,P$4+SQRT(P$2*Rand!P642),P$6-SQRT(P$3*(1-Rand!P642)))</f>
        <v>11.172941206328138</v>
      </c>
      <c r="Q648" s="29">
        <f>IF(Rand!Q642&lt;=Q$1,Q$4+SQRT(Q$2*Rand!Q642),Q$6-SQRT(Q$3*(1-Rand!Q642)))</f>
        <v>14.570357677288184</v>
      </c>
      <c r="R648" s="32">
        <f>IF(Rand!R642&lt;=R$1,R$4+SQRT(R$2*Rand!R642),R$6-SQRT(R$3*(1-Rand!R642)))</f>
        <v>9.8435247248219078</v>
      </c>
      <c r="S648" s="25">
        <f>IF(Rand!S642&lt;=S$1,S$4+SQRT(S$2*Rand!S642),S$6-SQRT(S$3*(1-Rand!S642)))</f>
        <v>7.3503808252061376</v>
      </c>
      <c r="T648" s="17">
        <f>IF(Rand!T642&lt;=T$1,T$4+SQRT(T$2*Rand!T642),T$6-SQRT(T$3*(1-Rand!T642)))</f>
        <v>5.6524518446728429</v>
      </c>
      <c r="U648" s="24">
        <f>IF(Rand!U642&lt;=U$1,U$4+SQRT(U$2*Rand!U642),U$6-SQRT(U$3*(1-Rand!U642)))</f>
        <v>10.623718849886098</v>
      </c>
      <c r="V648" s="20">
        <f>IF(Rand!V642&lt;=V$1,V$4+SQRT(V$2*Rand!V642),V$6-SQRT(V$3*(1-Rand!V642)))</f>
        <v>6.099791132936792</v>
      </c>
      <c r="W648" s="29">
        <f>IF(Rand!W642&lt;=W$1,W$4+SQRT(W$2*Rand!W642),W$6-SQRT(W$3*(1-Rand!W642)))</f>
        <v>15.730748217088085</v>
      </c>
      <c r="X648" s="32">
        <f>IF(Rand!X642&lt;=X$1,X$4+SQRT(X$2*Rand!X642),X$6-SQRT(X$3*(1-Rand!X642)))</f>
        <v>11.908609858929479</v>
      </c>
      <c r="Y648" s="25">
        <f>IF(Rand!Y642&lt;=Y$1,Y$4+SQRT(Y$2*Rand!Y642),Y$6-SQRT(Y$3*(1-Rand!Y642)))</f>
        <v>13.940551606824101</v>
      </c>
    </row>
    <row r="649" spans="2:25" hidden="1" x14ac:dyDescent="0.25">
      <c r="B649" s="17">
        <f>IF(Rand!B643&lt;=B$1,B$4+SQRT(B$2*Rand!B643),B$6-SQRT(B$3*(1-Rand!B643)))</f>
        <v>5.392102988736359</v>
      </c>
      <c r="C649" s="24">
        <f>IF(Rand!C643&lt;=C$1,C$4+SQRT(C$2*Rand!C643),C$6-SQRT(C$3*(1-Rand!C643)))</f>
        <v>2.8598030931831628</v>
      </c>
      <c r="D649" s="20">
        <f>IF(Rand!D643&lt;=D$1,D$4+SQRT(D$2*Rand!D643),D$6-SQRT(D$3*(1-Rand!D643)))</f>
        <v>4.9979452939607398</v>
      </c>
      <c r="E649" s="29">
        <f>IF(Rand!E643&lt;=E$1,E$4+SQRT(E$2*Rand!E643),E$6-SQRT(E$3*(1-Rand!E643)))</f>
        <v>3.6233425577747909</v>
      </c>
      <c r="F649" s="32">
        <f>IF(Rand!F643&lt;=F$1,F$4+SQRT(F$2*Rand!F643),F$6-SQRT(F$3*(1-Rand!F643)))</f>
        <v>2.3580462133240379</v>
      </c>
      <c r="G649" s="25">
        <f>IF(Rand!G643&lt;=G$1,G$4+SQRT(G$2*Rand!G643),G$6-SQRT(G$3*(1-Rand!G643)))</f>
        <v>4.2466257081492671</v>
      </c>
      <c r="H649" s="17">
        <f>IF(Rand!H643&lt;=H$1,H$4+SQRT(H$2*Rand!H643),H$6-SQRT(H$3*(1-Rand!H643)))</f>
        <v>14.259686766453633</v>
      </c>
      <c r="I649" s="24">
        <f>IF(Rand!I643&lt;=I$1,I$4+SQRT(I$2*Rand!I643),I$6-SQRT(I$3*(1-Rand!I643)))</f>
        <v>10.630875997358384</v>
      </c>
      <c r="J649" s="20">
        <f>IF(Rand!J643&lt;=J$1,J$4+SQRT(J$2*Rand!J643),J$6-SQRT(J$3*(1-Rand!J643)))</f>
        <v>13.658135072542914</v>
      </c>
      <c r="K649" s="29">
        <f>IF(Rand!K643&lt;=K$1,K$4+SQRT(K$2*Rand!K643),K$6-SQRT(K$3*(1-Rand!K643)))</f>
        <v>12.574434773745384</v>
      </c>
      <c r="L649" s="32">
        <f>IF(Rand!L643&lt;=L$1,L$4+SQRT(L$2*Rand!L643),L$6-SQRT(L$3*(1-Rand!L643)))</f>
        <v>15.265345870041383</v>
      </c>
      <c r="M649" s="25">
        <f>IF(Rand!M643&lt;=M$1,M$4+SQRT(M$2*Rand!M643),M$6-SQRT(M$3*(1-Rand!M643)))</f>
        <v>10.111970637962028</v>
      </c>
      <c r="N649" s="17">
        <f>IF(Rand!N643&lt;=N$1,N$4+SQRT(N$2*Rand!N643),N$6-SQRT(N$3*(1-Rand!N643)))</f>
        <v>8.4082955589239283</v>
      </c>
      <c r="O649" s="24">
        <f>IF(Rand!O643&lt;=O$1,O$4+SQRT(O$2*Rand!O643),O$6-SQRT(O$3*(1-Rand!O643)))</f>
        <v>18.05269855634015</v>
      </c>
      <c r="P649" s="20">
        <f>IF(Rand!P643&lt;=P$1,P$4+SQRT(P$2*Rand!P643),P$6-SQRT(P$3*(1-Rand!P643)))</f>
        <v>10.820257516540449</v>
      </c>
      <c r="Q649" s="29">
        <f>IF(Rand!Q643&lt;=Q$1,Q$4+SQRT(Q$2*Rand!Q643),Q$6-SQRT(Q$3*(1-Rand!Q643)))</f>
        <v>9.1140318147872676</v>
      </c>
      <c r="R649" s="32">
        <f>IF(Rand!R643&lt;=R$1,R$4+SQRT(R$2*Rand!R643),R$6-SQRT(R$3*(1-Rand!R643)))</f>
        <v>12.273552824880028</v>
      </c>
      <c r="S649" s="25">
        <f>IF(Rand!S643&lt;=S$1,S$4+SQRT(S$2*Rand!S643),S$6-SQRT(S$3*(1-Rand!S643)))</f>
        <v>10.423209313741255</v>
      </c>
      <c r="T649" s="17">
        <f>IF(Rand!T643&lt;=T$1,T$4+SQRT(T$2*Rand!T643),T$6-SQRT(T$3*(1-Rand!T643)))</f>
        <v>13.063001407056682</v>
      </c>
      <c r="U649" s="24">
        <f>IF(Rand!U643&lt;=U$1,U$4+SQRT(U$2*Rand!U643),U$6-SQRT(U$3*(1-Rand!U643)))</f>
        <v>16.549847540076893</v>
      </c>
      <c r="V649" s="20">
        <f>IF(Rand!V643&lt;=V$1,V$4+SQRT(V$2*Rand!V643),V$6-SQRT(V$3*(1-Rand!V643)))</f>
        <v>10.619414529870916</v>
      </c>
      <c r="W649" s="29">
        <f>IF(Rand!W643&lt;=W$1,W$4+SQRT(W$2*Rand!W643),W$6-SQRT(W$3*(1-Rand!W643)))</f>
        <v>11.7516017865116</v>
      </c>
      <c r="X649" s="32">
        <f>IF(Rand!X643&lt;=X$1,X$4+SQRT(X$2*Rand!X643),X$6-SQRT(X$3*(1-Rand!X643)))</f>
        <v>11.917088348344768</v>
      </c>
      <c r="Y649" s="25">
        <f>IF(Rand!Y643&lt;=Y$1,Y$4+SQRT(Y$2*Rand!Y643),Y$6-SQRT(Y$3*(1-Rand!Y643)))</f>
        <v>15.759094710719236</v>
      </c>
    </row>
    <row r="650" spans="2:25" hidden="1" x14ac:dyDescent="0.25">
      <c r="B650" s="17">
        <f>IF(Rand!B644&lt;=B$1,B$4+SQRT(B$2*Rand!B644),B$6-SQRT(B$3*(1-Rand!B644)))</f>
        <v>3.6018004216260802</v>
      </c>
      <c r="C650" s="24">
        <f>IF(Rand!C644&lt;=C$1,C$4+SQRT(C$2*Rand!C644),C$6-SQRT(C$3*(1-Rand!C644)))</f>
        <v>3.375031017032819</v>
      </c>
      <c r="D650" s="20">
        <f>IF(Rand!D644&lt;=D$1,D$4+SQRT(D$2*Rand!D644),D$6-SQRT(D$3*(1-Rand!D644)))</f>
        <v>5.5739682897784837</v>
      </c>
      <c r="E650" s="29">
        <f>IF(Rand!E644&lt;=E$1,E$4+SQRT(E$2*Rand!E644),E$6-SQRT(E$3*(1-Rand!E644)))</f>
        <v>4.0855517550528377</v>
      </c>
      <c r="F650" s="32">
        <f>IF(Rand!F644&lt;=F$1,F$4+SQRT(F$2*Rand!F644),F$6-SQRT(F$3*(1-Rand!F644)))</f>
        <v>1.9686930386101174</v>
      </c>
      <c r="G650" s="25">
        <f>IF(Rand!G644&lt;=G$1,G$4+SQRT(G$2*Rand!G644),G$6-SQRT(G$3*(1-Rand!G644)))</f>
        <v>3.0317895808791007</v>
      </c>
      <c r="H650" s="17">
        <f>IF(Rand!H644&lt;=H$1,H$4+SQRT(H$2*Rand!H644),H$6-SQRT(H$3*(1-Rand!H644)))</f>
        <v>11.300919572889059</v>
      </c>
      <c r="I650" s="24">
        <f>IF(Rand!I644&lt;=I$1,I$4+SQRT(I$2*Rand!I644),I$6-SQRT(I$3*(1-Rand!I644)))</f>
        <v>9.4585510650788098</v>
      </c>
      <c r="J650" s="20">
        <f>IF(Rand!J644&lt;=J$1,J$4+SQRT(J$2*Rand!J644),J$6-SQRT(J$3*(1-Rand!J644)))</f>
        <v>9.5785927875078585</v>
      </c>
      <c r="K650" s="29">
        <f>IF(Rand!K644&lt;=K$1,K$4+SQRT(K$2*Rand!K644),K$6-SQRT(K$3*(1-Rand!K644)))</f>
        <v>13.330803011781517</v>
      </c>
      <c r="L650" s="32">
        <f>IF(Rand!L644&lt;=L$1,L$4+SQRT(L$2*Rand!L644),L$6-SQRT(L$3*(1-Rand!L644)))</f>
        <v>14.204387139585133</v>
      </c>
      <c r="M650" s="25">
        <f>IF(Rand!M644&lt;=M$1,M$4+SQRT(M$2*Rand!M644),M$6-SQRT(M$3*(1-Rand!M644)))</f>
        <v>13.851503546288384</v>
      </c>
      <c r="N650" s="17">
        <f>IF(Rand!N644&lt;=N$1,N$4+SQRT(N$2*Rand!N644),N$6-SQRT(N$3*(1-Rand!N644)))</f>
        <v>9.5857492052146362</v>
      </c>
      <c r="O650" s="24">
        <f>IF(Rand!O644&lt;=O$1,O$4+SQRT(O$2*Rand!O644),O$6-SQRT(O$3*(1-Rand!O644)))</f>
        <v>7.9739061294464006</v>
      </c>
      <c r="P650" s="20">
        <f>IF(Rand!P644&lt;=P$1,P$4+SQRT(P$2*Rand!P644),P$6-SQRT(P$3*(1-Rand!P644)))</f>
        <v>15.829569576478331</v>
      </c>
      <c r="Q650" s="29">
        <f>IF(Rand!Q644&lt;=Q$1,Q$4+SQRT(Q$2*Rand!Q644),Q$6-SQRT(Q$3*(1-Rand!Q644)))</f>
        <v>9.4088374072589183</v>
      </c>
      <c r="R650" s="32">
        <f>IF(Rand!R644&lt;=R$1,R$4+SQRT(R$2*Rand!R644),R$6-SQRT(R$3*(1-Rand!R644)))</f>
        <v>10.646359473614499</v>
      </c>
      <c r="S650" s="25">
        <f>IF(Rand!S644&lt;=S$1,S$4+SQRT(S$2*Rand!S644),S$6-SQRT(S$3*(1-Rand!S644)))</f>
        <v>15.271303187637077</v>
      </c>
      <c r="T650" s="17">
        <f>IF(Rand!T644&lt;=T$1,T$4+SQRT(T$2*Rand!T644),T$6-SQRT(T$3*(1-Rand!T644)))</f>
        <v>16.899284274440959</v>
      </c>
      <c r="U650" s="24">
        <f>IF(Rand!U644&lt;=U$1,U$4+SQRT(U$2*Rand!U644),U$6-SQRT(U$3*(1-Rand!U644)))</f>
        <v>7.5213482483503586</v>
      </c>
      <c r="V650" s="20">
        <f>IF(Rand!V644&lt;=V$1,V$4+SQRT(V$2*Rand!V644),V$6-SQRT(V$3*(1-Rand!V644)))</f>
        <v>10.281902812177959</v>
      </c>
      <c r="W650" s="29">
        <f>IF(Rand!W644&lt;=W$1,W$4+SQRT(W$2*Rand!W644),W$6-SQRT(W$3*(1-Rand!W644)))</f>
        <v>10.019139246578225</v>
      </c>
      <c r="X650" s="32">
        <f>IF(Rand!X644&lt;=X$1,X$4+SQRT(X$2*Rand!X644),X$6-SQRT(X$3*(1-Rand!X644)))</f>
        <v>10.738304422981242</v>
      </c>
      <c r="Y650" s="25">
        <f>IF(Rand!Y644&lt;=Y$1,Y$4+SQRT(Y$2*Rand!Y644),Y$6-SQRT(Y$3*(1-Rand!Y644)))</f>
        <v>13.688139005170033</v>
      </c>
    </row>
    <row r="651" spans="2:25" hidden="1" x14ac:dyDescent="0.25">
      <c r="B651" s="17">
        <f>IF(Rand!B645&lt;=B$1,B$4+SQRT(B$2*Rand!B645),B$6-SQRT(B$3*(1-Rand!B645)))</f>
        <v>4.4770229162211832</v>
      </c>
      <c r="C651" s="24">
        <f>IF(Rand!C645&lt;=C$1,C$4+SQRT(C$2*Rand!C645),C$6-SQRT(C$3*(1-Rand!C645)))</f>
        <v>4.5587142187079834</v>
      </c>
      <c r="D651" s="20">
        <f>IF(Rand!D645&lt;=D$1,D$4+SQRT(D$2*Rand!D645),D$6-SQRT(D$3*(1-Rand!D645)))</f>
        <v>5.5856240294488844</v>
      </c>
      <c r="E651" s="29">
        <f>IF(Rand!E645&lt;=E$1,E$4+SQRT(E$2*Rand!E645),E$6-SQRT(E$3*(1-Rand!E645)))</f>
        <v>4.7942206981050628</v>
      </c>
      <c r="F651" s="32">
        <f>IF(Rand!F645&lt;=F$1,F$4+SQRT(F$2*Rand!F645),F$6-SQRT(F$3*(1-Rand!F645)))</f>
        <v>2.8386634454651496</v>
      </c>
      <c r="G651" s="25">
        <f>IF(Rand!G645&lt;=G$1,G$4+SQRT(G$2*Rand!G645),G$6-SQRT(G$3*(1-Rand!G645)))</f>
        <v>2.8668372292355193</v>
      </c>
      <c r="H651" s="17">
        <f>IF(Rand!H645&lt;=H$1,H$4+SQRT(H$2*Rand!H645),H$6-SQRT(H$3*(1-Rand!H645)))</f>
        <v>11.066615022334998</v>
      </c>
      <c r="I651" s="24">
        <f>IF(Rand!I645&lt;=I$1,I$4+SQRT(I$2*Rand!I645),I$6-SQRT(I$3*(1-Rand!I645)))</f>
        <v>10.117345333816045</v>
      </c>
      <c r="J651" s="20">
        <f>IF(Rand!J645&lt;=J$1,J$4+SQRT(J$2*Rand!J645),J$6-SQRT(J$3*(1-Rand!J645)))</f>
        <v>10.544377170309142</v>
      </c>
      <c r="K651" s="29">
        <f>IF(Rand!K645&lt;=K$1,K$4+SQRT(K$2*Rand!K645),K$6-SQRT(K$3*(1-Rand!K645)))</f>
        <v>12.194224484013009</v>
      </c>
      <c r="L651" s="32">
        <f>IF(Rand!L645&lt;=L$1,L$4+SQRT(L$2*Rand!L645),L$6-SQRT(L$3*(1-Rand!L645)))</f>
        <v>11.494527200566093</v>
      </c>
      <c r="M651" s="25">
        <f>IF(Rand!M645&lt;=M$1,M$4+SQRT(M$2*Rand!M645),M$6-SQRT(M$3*(1-Rand!M645)))</f>
        <v>9.8485571552115658</v>
      </c>
      <c r="N651" s="17">
        <f>IF(Rand!N645&lt;=N$1,N$4+SQRT(N$2*Rand!N645),N$6-SQRT(N$3*(1-Rand!N645)))</f>
        <v>7.1137999684856688</v>
      </c>
      <c r="O651" s="24">
        <f>IF(Rand!O645&lt;=O$1,O$4+SQRT(O$2*Rand!O645),O$6-SQRT(O$3*(1-Rand!O645)))</f>
        <v>7.7666389498044675</v>
      </c>
      <c r="P651" s="20">
        <f>IF(Rand!P645&lt;=P$1,P$4+SQRT(P$2*Rand!P645),P$6-SQRT(P$3*(1-Rand!P645)))</f>
        <v>7.5933090170406015</v>
      </c>
      <c r="Q651" s="29">
        <f>IF(Rand!Q645&lt;=Q$1,Q$4+SQRT(Q$2*Rand!Q645),Q$6-SQRT(Q$3*(1-Rand!Q645)))</f>
        <v>10.723649861262233</v>
      </c>
      <c r="R651" s="32">
        <f>IF(Rand!R645&lt;=R$1,R$4+SQRT(R$2*Rand!R645),R$6-SQRT(R$3*(1-Rand!R645)))</f>
        <v>12.171720353733434</v>
      </c>
      <c r="S651" s="25">
        <f>IF(Rand!S645&lt;=S$1,S$4+SQRT(S$2*Rand!S645),S$6-SQRT(S$3*(1-Rand!S645)))</f>
        <v>10.607502779282852</v>
      </c>
      <c r="T651" s="17">
        <f>IF(Rand!T645&lt;=T$1,T$4+SQRT(T$2*Rand!T645),T$6-SQRT(T$3*(1-Rand!T645)))</f>
        <v>10.752133299871423</v>
      </c>
      <c r="U651" s="24">
        <f>IF(Rand!U645&lt;=U$1,U$4+SQRT(U$2*Rand!U645),U$6-SQRT(U$3*(1-Rand!U645)))</f>
        <v>9.6548214412157272</v>
      </c>
      <c r="V651" s="20">
        <f>IF(Rand!V645&lt;=V$1,V$4+SQRT(V$2*Rand!V645),V$6-SQRT(V$3*(1-Rand!V645)))</f>
        <v>19.118432919963023</v>
      </c>
      <c r="W651" s="29">
        <f>IF(Rand!W645&lt;=W$1,W$4+SQRT(W$2*Rand!W645),W$6-SQRT(W$3*(1-Rand!W645)))</f>
        <v>11.167256824123369</v>
      </c>
      <c r="X651" s="32">
        <f>IF(Rand!X645&lt;=X$1,X$4+SQRT(X$2*Rand!X645),X$6-SQRT(X$3*(1-Rand!X645)))</f>
        <v>17.060303746007499</v>
      </c>
      <c r="Y651" s="25">
        <f>IF(Rand!Y645&lt;=Y$1,Y$4+SQRT(Y$2*Rand!Y645),Y$6-SQRT(Y$3*(1-Rand!Y645)))</f>
        <v>9.956971964917436</v>
      </c>
    </row>
    <row r="652" spans="2:25" hidden="1" x14ac:dyDescent="0.25">
      <c r="B652" s="17">
        <f>IF(Rand!B646&lt;=B$1,B$4+SQRT(B$2*Rand!B646),B$6-SQRT(B$3*(1-Rand!B646)))</f>
        <v>4.1168872705535193</v>
      </c>
      <c r="C652" s="24">
        <f>IF(Rand!C646&lt;=C$1,C$4+SQRT(C$2*Rand!C646),C$6-SQRT(C$3*(1-Rand!C646)))</f>
        <v>1.4197702451239629</v>
      </c>
      <c r="D652" s="20">
        <f>IF(Rand!D646&lt;=D$1,D$4+SQRT(D$2*Rand!D646),D$6-SQRT(D$3*(1-Rand!D646)))</f>
        <v>5.1831243667308886</v>
      </c>
      <c r="E652" s="29">
        <f>IF(Rand!E646&lt;=E$1,E$4+SQRT(E$2*Rand!E646),E$6-SQRT(E$3*(1-Rand!E646)))</f>
        <v>4.0503135400083288</v>
      </c>
      <c r="F652" s="32">
        <f>IF(Rand!F646&lt;=F$1,F$4+SQRT(F$2*Rand!F646),F$6-SQRT(F$3*(1-Rand!F646)))</f>
        <v>3.0795977316165759</v>
      </c>
      <c r="G652" s="25">
        <f>IF(Rand!G646&lt;=G$1,G$4+SQRT(G$2*Rand!G646),G$6-SQRT(G$3*(1-Rand!G646)))</f>
        <v>2.5901818328619584</v>
      </c>
      <c r="H652" s="17">
        <f>IF(Rand!H646&lt;=H$1,H$4+SQRT(H$2*Rand!H646),H$6-SQRT(H$3*(1-Rand!H646)))</f>
        <v>11.742015692000987</v>
      </c>
      <c r="I652" s="24">
        <f>IF(Rand!I646&lt;=I$1,I$4+SQRT(I$2*Rand!I646),I$6-SQRT(I$3*(1-Rand!I646)))</f>
        <v>15.823490440383836</v>
      </c>
      <c r="J652" s="20">
        <f>IF(Rand!J646&lt;=J$1,J$4+SQRT(J$2*Rand!J646),J$6-SQRT(J$3*(1-Rand!J646)))</f>
        <v>15.964813313668497</v>
      </c>
      <c r="K652" s="29">
        <f>IF(Rand!K646&lt;=K$1,K$4+SQRT(K$2*Rand!K646),K$6-SQRT(K$3*(1-Rand!K646)))</f>
        <v>15.520221245241537</v>
      </c>
      <c r="L652" s="32">
        <f>IF(Rand!L646&lt;=L$1,L$4+SQRT(L$2*Rand!L646),L$6-SQRT(L$3*(1-Rand!L646)))</f>
        <v>18.702844734582854</v>
      </c>
      <c r="M652" s="25">
        <f>IF(Rand!M646&lt;=M$1,M$4+SQRT(M$2*Rand!M646),M$6-SQRT(M$3*(1-Rand!M646)))</f>
        <v>7.5691531888846866</v>
      </c>
      <c r="N652" s="17">
        <f>IF(Rand!N646&lt;=N$1,N$4+SQRT(N$2*Rand!N646),N$6-SQRT(N$3*(1-Rand!N646)))</f>
        <v>6.8454704740108099</v>
      </c>
      <c r="O652" s="24">
        <f>IF(Rand!O646&lt;=O$1,O$4+SQRT(O$2*Rand!O646),O$6-SQRT(O$3*(1-Rand!O646)))</f>
        <v>9.0745725908837578</v>
      </c>
      <c r="P652" s="20">
        <f>IF(Rand!P646&lt;=P$1,P$4+SQRT(P$2*Rand!P646),P$6-SQRT(P$3*(1-Rand!P646)))</f>
        <v>11.282259546079509</v>
      </c>
      <c r="Q652" s="29">
        <f>IF(Rand!Q646&lt;=Q$1,Q$4+SQRT(Q$2*Rand!Q646),Q$6-SQRT(Q$3*(1-Rand!Q646)))</f>
        <v>5.3518037053365051</v>
      </c>
      <c r="R652" s="32">
        <f>IF(Rand!R646&lt;=R$1,R$4+SQRT(R$2*Rand!R646),R$6-SQRT(R$3*(1-Rand!R646)))</f>
        <v>8.9951338038577742</v>
      </c>
      <c r="S652" s="25">
        <f>IF(Rand!S646&lt;=S$1,S$4+SQRT(S$2*Rand!S646),S$6-SQRT(S$3*(1-Rand!S646)))</f>
        <v>7.6525487873509617</v>
      </c>
      <c r="T652" s="17">
        <f>IF(Rand!T646&lt;=T$1,T$4+SQRT(T$2*Rand!T646),T$6-SQRT(T$3*(1-Rand!T646)))</f>
        <v>9.1760141322856654</v>
      </c>
      <c r="U652" s="24">
        <f>IF(Rand!U646&lt;=U$1,U$4+SQRT(U$2*Rand!U646),U$6-SQRT(U$3*(1-Rand!U646)))</f>
        <v>7.9528815562195163</v>
      </c>
      <c r="V652" s="20">
        <f>IF(Rand!V646&lt;=V$1,V$4+SQRT(V$2*Rand!V646),V$6-SQRT(V$3*(1-Rand!V646)))</f>
        <v>11.105746852592246</v>
      </c>
      <c r="W652" s="29">
        <f>IF(Rand!W646&lt;=W$1,W$4+SQRT(W$2*Rand!W646),W$6-SQRT(W$3*(1-Rand!W646)))</f>
        <v>7.1660243975410447</v>
      </c>
      <c r="X652" s="32">
        <f>IF(Rand!X646&lt;=X$1,X$4+SQRT(X$2*Rand!X646),X$6-SQRT(X$3*(1-Rand!X646)))</f>
        <v>8.299240105659397</v>
      </c>
      <c r="Y652" s="25">
        <f>IF(Rand!Y646&lt;=Y$1,Y$4+SQRT(Y$2*Rand!Y646),Y$6-SQRT(Y$3*(1-Rand!Y646)))</f>
        <v>12.826371846120409</v>
      </c>
    </row>
    <row r="653" spans="2:25" hidden="1" x14ac:dyDescent="0.25">
      <c r="B653" s="17">
        <f>IF(Rand!B647&lt;=B$1,B$4+SQRT(B$2*Rand!B647),B$6-SQRT(B$3*(1-Rand!B647)))</f>
        <v>3.6465543314229159</v>
      </c>
      <c r="C653" s="24">
        <f>IF(Rand!C647&lt;=C$1,C$4+SQRT(C$2*Rand!C647),C$6-SQRT(C$3*(1-Rand!C647)))</f>
        <v>4.5442151553068326</v>
      </c>
      <c r="D653" s="20">
        <f>IF(Rand!D647&lt;=D$1,D$4+SQRT(D$2*Rand!D647),D$6-SQRT(D$3*(1-Rand!D647)))</f>
        <v>6.1268664470448959</v>
      </c>
      <c r="E653" s="29">
        <f>IF(Rand!E647&lt;=E$1,E$4+SQRT(E$2*Rand!E647),E$6-SQRT(E$3*(1-Rand!E647)))</f>
        <v>4.0478524055654788</v>
      </c>
      <c r="F653" s="32">
        <f>IF(Rand!F647&lt;=F$1,F$4+SQRT(F$2*Rand!F647),F$6-SQRT(F$3*(1-Rand!F647)))</f>
        <v>3.0383364835248567</v>
      </c>
      <c r="G653" s="25">
        <f>IF(Rand!G647&lt;=G$1,G$4+SQRT(G$2*Rand!G647),G$6-SQRT(G$3*(1-Rand!G647)))</f>
        <v>2.5478567357108242</v>
      </c>
      <c r="H653" s="17">
        <f>IF(Rand!H647&lt;=H$1,H$4+SQRT(H$2*Rand!H647),H$6-SQRT(H$3*(1-Rand!H647)))</f>
        <v>17.160477243917793</v>
      </c>
      <c r="I653" s="24">
        <f>IF(Rand!I647&lt;=I$1,I$4+SQRT(I$2*Rand!I647),I$6-SQRT(I$3*(1-Rand!I647)))</f>
        <v>8.5589539031311404</v>
      </c>
      <c r="J653" s="20">
        <f>IF(Rand!J647&lt;=J$1,J$4+SQRT(J$2*Rand!J647),J$6-SQRT(J$3*(1-Rand!J647)))</f>
        <v>12.370572424667451</v>
      </c>
      <c r="K653" s="29">
        <f>IF(Rand!K647&lt;=K$1,K$4+SQRT(K$2*Rand!K647),K$6-SQRT(K$3*(1-Rand!K647)))</f>
        <v>10.740682540343579</v>
      </c>
      <c r="L653" s="32">
        <f>IF(Rand!L647&lt;=L$1,L$4+SQRT(L$2*Rand!L647),L$6-SQRT(L$3*(1-Rand!L647)))</f>
        <v>10.587983676833272</v>
      </c>
      <c r="M653" s="25">
        <f>IF(Rand!M647&lt;=M$1,M$4+SQRT(M$2*Rand!M647),M$6-SQRT(M$3*(1-Rand!M647)))</f>
        <v>14.651245052460187</v>
      </c>
      <c r="N653" s="17">
        <f>IF(Rand!N647&lt;=N$1,N$4+SQRT(N$2*Rand!N647),N$6-SQRT(N$3*(1-Rand!N647)))</f>
        <v>16.201873733038418</v>
      </c>
      <c r="O653" s="24">
        <f>IF(Rand!O647&lt;=O$1,O$4+SQRT(O$2*Rand!O647),O$6-SQRT(O$3*(1-Rand!O647)))</f>
        <v>8.4460065436036018</v>
      </c>
      <c r="P653" s="20">
        <f>IF(Rand!P647&lt;=P$1,P$4+SQRT(P$2*Rand!P647),P$6-SQRT(P$3*(1-Rand!P647)))</f>
        <v>10.652036726506097</v>
      </c>
      <c r="Q653" s="29">
        <f>IF(Rand!Q647&lt;=Q$1,Q$4+SQRT(Q$2*Rand!Q647),Q$6-SQRT(Q$3*(1-Rand!Q647)))</f>
        <v>7.8413710630918541</v>
      </c>
      <c r="R653" s="32">
        <f>IF(Rand!R647&lt;=R$1,R$4+SQRT(R$2*Rand!R647),R$6-SQRT(R$3*(1-Rand!R647)))</f>
        <v>14.990464600712688</v>
      </c>
      <c r="S653" s="25">
        <f>IF(Rand!S647&lt;=S$1,S$4+SQRT(S$2*Rand!S647),S$6-SQRT(S$3*(1-Rand!S647)))</f>
        <v>12.667270250451597</v>
      </c>
      <c r="T653" s="17">
        <f>IF(Rand!T647&lt;=T$1,T$4+SQRT(T$2*Rand!T647),T$6-SQRT(T$3*(1-Rand!T647)))</f>
        <v>12.744578252311532</v>
      </c>
      <c r="U653" s="24">
        <f>IF(Rand!U647&lt;=U$1,U$4+SQRT(U$2*Rand!U647),U$6-SQRT(U$3*(1-Rand!U647)))</f>
        <v>16.318470388523334</v>
      </c>
      <c r="V653" s="20">
        <f>IF(Rand!V647&lt;=V$1,V$4+SQRT(V$2*Rand!V647),V$6-SQRT(V$3*(1-Rand!V647)))</f>
        <v>7.6915884193288919</v>
      </c>
      <c r="W653" s="29">
        <f>IF(Rand!W647&lt;=W$1,W$4+SQRT(W$2*Rand!W647),W$6-SQRT(W$3*(1-Rand!W647)))</f>
        <v>17.091492705956661</v>
      </c>
      <c r="X653" s="32">
        <f>IF(Rand!X647&lt;=X$1,X$4+SQRT(X$2*Rand!X647),X$6-SQRT(X$3*(1-Rand!X647)))</f>
        <v>6.4403219825615308</v>
      </c>
      <c r="Y653" s="25">
        <f>IF(Rand!Y647&lt;=Y$1,Y$4+SQRT(Y$2*Rand!Y647),Y$6-SQRT(Y$3*(1-Rand!Y647)))</f>
        <v>14.408341427058</v>
      </c>
    </row>
    <row r="654" spans="2:25" hidden="1" x14ac:dyDescent="0.25">
      <c r="B654" s="17">
        <f>IF(Rand!B648&lt;=B$1,B$4+SQRT(B$2*Rand!B648),B$6-SQRT(B$3*(1-Rand!B648)))</f>
        <v>3.9341045113156849</v>
      </c>
      <c r="C654" s="24">
        <f>IF(Rand!C648&lt;=C$1,C$4+SQRT(C$2*Rand!C648),C$6-SQRT(C$3*(1-Rand!C648)))</f>
        <v>2.8431423866007899</v>
      </c>
      <c r="D654" s="20">
        <f>IF(Rand!D648&lt;=D$1,D$4+SQRT(D$2*Rand!D648),D$6-SQRT(D$3*(1-Rand!D648)))</f>
        <v>4.5129747959003215</v>
      </c>
      <c r="E654" s="29">
        <f>IF(Rand!E648&lt;=E$1,E$4+SQRT(E$2*Rand!E648),E$6-SQRT(E$3*(1-Rand!E648)))</f>
        <v>4.5172648009523462</v>
      </c>
      <c r="F654" s="32">
        <f>IF(Rand!F648&lt;=F$1,F$4+SQRT(F$2*Rand!F648),F$6-SQRT(F$3*(1-Rand!F648)))</f>
        <v>3.6863895411294245</v>
      </c>
      <c r="G654" s="25">
        <f>IF(Rand!G648&lt;=G$1,G$4+SQRT(G$2*Rand!G648),G$6-SQRT(G$3*(1-Rand!G648)))</f>
        <v>4.5507311869153648</v>
      </c>
      <c r="H654" s="17">
        <f>IF(Rand!H648&lt;=H$1,H$4+SQRT(H$2*Rand!H648),H$6-SQRT(H$3*(1-Rand!H648)))</f>
        <v>13.835971314483723</v>
      </c>
      <c r="I654" s="24">
        <f>IF(Rand!I648&lt;=I$1,I$4+SQRT(I$2*Rand!I648),I$6-SQRT(I$3*(1-Rand!I648)))</f>
        <v>17.872527014191832</v>
      </c>
      <c r="J654" s="20">
        <f>IF(Rand!J648&lt;=J$1,J$4+SQRT(J$2*Rand!J648),J$6-SQRT(J$3*(1-Rand!J648)))</f>
        <v>10.930691245517359</v>
      </c>
      <c r="K654" s="29">
        <f>IF(Rand!K648&lt;=K$1,K$4+SQRT(K$2*Rand!K648),K$6-SQRT(K$3*(1-Rand!K648)))</f>
        <v>10.167316192371194</v>
      </c>
      <c r="L654" s="32">
        <f>IF(Rand!L648&lt;=L$1,L$4+SQRT(L$2*Rand!L648),L$6-SQRT(L$3*(1-Rand!L648)))</f>
        <v>16.500184873236918</v>
      </c>
      <c r="M654" s="25">
        <f>IF(Rand!M648&lt;=M$1,M$4+SQRT(M$2*Rand!M648),M$6-SQRT(M$3*(1-Rand!M648)))</f>
        <v>13.813662536308813</v>
      </c>
      <c r="N654" s="17">
        <f>IF(Rand!N648&lt;=N$1,N$4+SQRT(N$2*Rand!N648),N$6-SQRT(N$3*(1-Rand!N648)))</f>
        <v>15.194803133962008</v>
      </c>
      <c r="O654" s="24">
        <f>IF(Rand!O648&lt;=O$1,O$4+SQRT(O$2*Rand!O648),O$6-SQRT(O$3*(1-Rand!O648)))</f>
        <v>9.6262239605937019</v>
      </c>
      <c r="P654" s="20">
        <f>IF(Rand!P648&lt;=P$1,P$4+SQRT(P$2*Rand!P648),P$6-SQRT(P$3*(1-Rand!P648)))</f>
        <v>12.3873240057766</v>
      </c>
      <c r="Q654" s="29">
        <f>IF(Rand!Q648&lt;=Q$1,Q$4+SQRT(Q$2*Rand!Q648),Q$6-SQRT(Q$3*(1-Rand!Q648)))</f>
        <v>8.2129816896236711</v>
      </c>
      <c r="R654" s="32">
        <f>IF(Rand!R648&lt;=R$1,R$4+SQRT(R$2*Rand!R648),R$6-SQRT(R$3*(1-Rand!R648)))</f>
        <v>9.7099291373661831</v>
      </c>
      <c r="S654" s="25">
        <f>IF(Rand!S648&lt;=S$1,S$4+SQRT(S$2*Rand!S648),S$6-SQRT(S$3*(1-Rand!S648)))</f>
        <v>10.30050439398093</v>
      </c>
      <c r="T654" s="17">
        <f>IF(Rand!T648&lt;=T$1,T$4+SQRT(T$2*Rand!T648),T$6-SQRT(T$3*(1-Rand!T648)))</f>
        <v>6.4123908970233714</v>
      </c>
      <c r="U654" s="24">
        <f>IF(Rand!U648&lt;=U$1,U$4+SQRT(U$2*Rand!U648),U$6-SQRT(U$3*(1-Rand!U648)))</f>
        <v>11.105113706414702</v>
      </c>
      <c r="V654" s="20">
        <f>IF(Rand!V648&lt;=V$1,V$4+SQRT(V$2*Rand!V648),V$6-SQRT(V$3*(1-Rand!V648)))</f>
        <v>11.355838779618104</v>
      </c>
      <c r="W654" s="29">
        <f>IF(Rand!W648&lt;=W$1,W$4+SQRT(W$2*Rand!W648),W$6-SQRT(W$3*(1-Rand!W648)))</f>
        <v>6.0095428909592252</v>
      </c>
      <c r="X654" s="32">
        <f>IF(Rand!X648&lt;=X$1,X$4+SQRT(X$2*Rand!X648),X$6-SQRT(X$3*(1-Rand!X648)))</f>
        <v>8.1694020618319882</v>
      </c>
      <c r="Y654" s="25">
        <f>IF(Rand!Y648&lt;=Y$1,Y$4+SQRT(Y$2*Rand!Y648),Y$6-SQRT(Y$3*(1-Rand!Y648)))</f>
        <v>9.9936386030206066</v>
      </c>
    </row>
    <row r="655" spans="2:25" hidden="1" x14ac:dyDescent="0.25">
      <c r="B655" s="17">
        <f>IF(Rand!B649&lt;=B$1,B$4+SQRT(B$2*Rand!B649),B$6-SQRT(B$3*(1-Rand!B649)))</f>
        <v>5.5666370451987621</v>
      </c>
      <c r="C655" s="24">
        <f>IF(Rand!C649&lt;=C$1,C$4+SQRT(C$2*Rand!C649),C$6-SQRT(C$3*(1-Rand!C649)))</f>
        <v>4.6527907693100312</v>
      </c>
      <c r="D655" s="20">
        <f>IF(Rand!D649&lt;=D$1,D$4+SQRT(D$2*Rand!D649),D$6-SQRT(D$3*(1-Rand!D649)))</f>
        <v>4.8960078334998345</v>
      </c>
      <c r="E655" s="29">
        <f>IF(Rand!E649&lt;=E$1,E$4+SQRT(E$2*Rand!E649),E$6-SQRT(E$3*(1-Rand!E649)))</f>
        <v>3.9950139460185303</v>
      </c>
      <c r="F655" s="32">
        <f>IF(Rand!F649&lt;=F$1,F$4+SQRT(F$2*Rand!F649),F$6-SQRT(F$3*(1-Rand!F649)))</f>
        <v>1.2386793364706177</v>
      </c>
      <c r="G655" s="25">
        <f>IF(Rand!G649&lt;=G$1,G$4+SQRT(G$2*Rand!G649),G$6-SQRT(G$3*(1-Rand!G649)))</f>
        <v>2.9121899133485796</v>
      </c>
      <c r="H655" s="17">
        <f>IF(Rand!H649&lt;=H$1,H$4+SQRT(H$2*Rand!H649),H$6-SQRT(H$3*(1-Rand!H649)))</f>
        <v>10.041411509200248</v>
      </c>
      <c r="I655" s="24">
        <f>IF(Rand!I649&lt;=I$1,I$4+SQRT(I$2*Rand!I649),I$6-SQRT(I$3*(1-Rand!I649)))</f>
        <v>16.941584190110298</v>
      </c>
      <c r="J655" s="20">
        <f>IF(Rand!J649&lt;=J$1,J$4+SQRT(J$2*Rand!J649),J$6-SQRT(J$3*(1-Rand!J649)))</f>
        <v>13.166655640480295</v>
      </c>
      <c r="K655" s="29">
        <f>IF(Rand!K649&lt;=K$1,K$4+SQRT(K$2*Rand!K649),K$6-SQRT(K$3*(1-Rand!K649)))</f>
        <v>6.296588460381547</v>
      </c>
      <c r="L655" s="32">
        <f>IF(Rand!L649&lt;=L$1,L$4+SQRT(L$2*Rand!L649),L$6-SQRT(L$3*(1-Rand!L649)))</f>
        <v>19.488838493493986</v>
      </c>
      <c r="M655" s="25">
        <f>IF(Rand!M649&lt;=M$1,M$4+SQRT(M$2*Rand!M649),M$6-SQRT(M$3*(1-Rand!M649)))</f>
        <v>14.499100665438091</v>
      </c>
      <c r="N655" s="17">
        <f>IF(Rand!N649&lt;=N$1,N$4+SQRT(N$2*Rand!N649),N$6-SQRT(N$3*(1-Rand!N649)))</f>
        <v>9.959853913728395</v>
      </c>
      <c r="O655" s="24">
        <f>IF(Rand!O649&lt;=O$1,O$4+SQRT(O$2*Rand!O649),O$6-SQRT(O$3*(1-Rand!O649)))</f>
        <v>11.750876066717012</v>
      </c>
      <c r="P655" s="20">
        <f>IF(Rand!P649&lt;=P$1,P$4+SQRT(P$2*Rand!P649),P$6-SQRT(P$3*(1-Rand!P649)))</f>
        <v>18.580877852932478</v>
      </c>
      <c r="Q655" s="29">
        <f>IF(Rand!Q649&lt;=Q$1,Q$4+SQRT(Q$2*Rand!Q649),Q$6-SQRT(Q$3*(1-Rand!Q649)))</f>
        <v>7.5213603340884134</v>
      </c>
      <c r="R655" s="32">
        <f>IF(Rand!R649&lt;=R$1,R$4+SQRT(R$2*Rand!R649),R$6-SQRT(R$3*(1-Rand!R649)))</f>
        <v>10.015531625127347</v>
      </c>
      <c r="S655" s="25">
        <f>IF(Rand!S649&lt;=S$1,S$4+SQRT(S$2*Rand!S649),S$6-SQRT(S$3*(1-Rand!S649)))</f>
        <v>11.409864636261997</v>
      </c>
      <c r="T655" s="17">
        <f>IF(Rand!T649&lt;=T$1,T$4+SQRT(T$2*Rand!T649),T$6-SQRT(T$3*(1-Rand!T649)))</f>
        <v>9.8518511999584639</v>
      </c>
      <c r="U655" s="24">
        <f>IF(Rand!U649&lt;=U$1,U$4+SQRT(U$2*Rand!U649),U$6-SQRT(U$3*(1-Rand!U649)))</f>
        <v>12.324760676967655</v>
      </c>
      <c r="V655" s="20">
        <f>IF(Rand!V649&lt;=V$1,V$4+SQRT(V$2*Rand!V649),V$6-SQRT(V$3*(1-Rand!V649)))</f>
        <v>15.338707755838996</v>
      </c>
      <c r="W655" s="29">
        <f>IF(Rand!W649&lt;=W$1,W$4+SQRT(W$2*Rand!W649),W$6-SQRT(W$3*(1-Rand!W649)))</f>
        <v>12.165636752876814</v>
      </c>
      <c r="X655" s="32">
        <f>IF(Rand!X649&lt;=X$1,X$4+SQRT(X$2*Rand!X649),X$6-SQRT(X$3*(1-Rand!X649)))</f>
        <v>8.035870881959287</v>
      </c>
      <c r="Y655" s="25">
        <f>IF(Rand!Y649&lt;=Y$1,Y$4+SQRT(Y$2*Rand!Y649),Y$6-SQRT(Y$3*(1-Rand!Y649)))</f>
        <v>9.6840852584463519</v>
      </c>
    </row>
    <row r="656" spans="2:25" hidden="1" x14ac:dyDescent="0.25">
      <c r="B656" s="17">
        <f>IF(Rand!B650&lt;=B$1,B$4+SQRT(B$2*Rand!B650),B$6-SQRT(B$3*(1-Rand!B650)))</f>
        <v>4.9801306832725736</v>
      </c>
      <c r="C656" s="24">
        <f>IF(Rand!C650&lt;=C$1,C$4+SQRT(C$2*Rand!C650),C$6-SQRT(C$3*(1-Rand!C650)))</f>
        <v>3.1871470954429797</v>
      </c>
      <c r="D656" s="20">
        <f>IF(Rand!D650&lt;=D$1,D$4+SQRT(D$2*Rand!D650),D$6-SQRT(D$3*(1-Rand!D650)))</f>
        <v>5.4485220332491258</v>
      </c>
      <c r="E656" s="29">
        <f>IF(Rand!E650&lt;=E$1,E$4+SQRT(E$2*Rand!E650),E$6-SQRT(E$3*(1-Rand!E650)))</f>
        <v>4.184895641757806</v>
      </c>
      <c r="F656" s="32">
        <f>IF(Rand!F650&lt;=F$1,F$4+SQRT(F$2*Rand!F650),F$6-SQRT(F$3*(1-Rand!F650)))</f>
        <v>1.5552286966497175</v>
      </c>
      <c r="G656" s="25">
        <f>IF(Rand!G650&lt;=G$1,G$4+SQRT(G$2*Rand!G650),G$6-SQRT(G$3*(1-Rand!G650)))</f>
        <v>3.1906248597384215</v>
      </c>
      <c r="H656" s="17">
        <f>IF(Rand!H650&lt;=H$1,H$4+SQRT(H$2*Rand!H650),H$6-SQRT(H$3*(1-Rand!H650)))</f>
        <v>8.490131420809373</v>
      </c>
      <c r="I656" s="24">
        <f>IF(Rand!I650&lt;=I$1,I$4+SQRT(I$2*Rand!I650),I$6-SQRT(I$3*(1-Rand!I650)))</f>
        <v>12.744431761274896</v>
      </c>
      <c r="J656" s="20">
        <f>IF(Rand!J650&lt;=J$1,J$4+SQRT(J$2*Rand!J650),J$6-SQRT(J$3*(1-Rand!J650)))</f>
        <v>13.55453762222206</v>
      </c>
      <c r="K656" s="29">
        <f>IF(Rand!K650&lt;=K$1,K$4+SQRT(K$2*Rand!K650),K$6-SQRT(K$3*(1-Rand!K650)))</f>
        <v>10.668060985458252</v>
      </c>
      <c r="L656" s="32">
        <f>IF(Rand!L650&lt;=L$1,L$4+SQRT(L$2*Rand!L650),L$6-SQRT(L$3*(1-Rand!L650)))</f>
        <v>8.7664004667177373</v>
      </c>
      <c r="M656" s="25">
        <f>IF(Rand!M650&lt;=M$1,M$4+SQRT(M$2*Rand!M650),M$6-SQRT(M$3*(1-Rand!M650)))</f>
        <v>9.6919675695557039</v>
      </c>
      <c r="N656" s="17">
        <f>IF(Rand!N650&lt;=N$1,N$4+SQRT(N$2*Rand!N650),N$6-SQRT(N$3*(1-Rand!N650)))</f>
        <v>10.322348386729178</v>
      </c>
      <c r="O656" s="24">
        <f>IF(Rand!O650&lt;=O$1,O$4+SQRT(O$2*Rand!O650),O$6-SQRT(O$3*(1-Rand!O650)))</f>
        <v>8.0976594937508466</v>
      </c>
      <c r="P656" s="20">
        <f>IF(Rand!P650&lt;=P$1,P$4+SQRT(P$2*Rand!P650),P$6-SQRT(P$3*(1-Rand!P650)))</f>
        <v>10.370649156660461</v>
      </c>
      <c r="Q656" s="29">
        <f>IF(Rand!Q650&lt;=Q$1,Q$4+SQRT(Q$2*Rand!Q650),Q$6-SQRT(Q$3*(1-Rand!Q650)))</f>
        <v>7.0109213168011228</v>
      </c>
      <c r="R656" s="32">
        <f>IF(Rand!R650&lt;=R$1,R$4+SQRT(R$2*Rand!R650),R$6-SQRT(R$3*(1-Rand!R650)))</f>
        <v>12.873945785275545</v>
      </c>
      <c r="S656" s="25">
        <f>IF(Rand!S650&lt;=S$1,S$4+SQRT(S$2*Rand!S650),S$6-SQRT(S$3*(1-Rand!S650)))</f>
        <v>11.820652336284239</v>
      </c>
      <c r="T656" s="17">
        <f>IF(Rand!T650&lt;=T$1,T$4+SQRT(T$2*Rand!T650),T$6-SQRT(T$3*(1-Rand!T650)))</f>
        <v>12.641200162631902</v>
      </c>
      <c r="U656" s="24">
        <f>IF(Rand!U650&lt;=U$1,U$4+SQRT(U$2*Rand!U650),U$6-SQRT(U$3*(1-Rand!U650)))</f>
        <v>11.867630116047419</v>
      </c>
      <c r="V656" s="20">
        <f>IF(Rand!V650&lt;=V$1,V$4+SQRT(V$2*Rand!V650),V$6-SQRT(V$3*(1-Rand!V650)))</f>
        <v>8.0974619656298135</v>
      </c>
      <c r="W656" s="29">
        <f>IF(Rand!W650&lt;=W$1,W$4+SQRT(W$2*Rand!W650),W$6-SQRT(W$3*(1-Rand!W650)))</f>
        <v>7.3937781340386177</v>
      </c>
      <c r="X656" s="32">
        <f>IF(Rand!X650&lt;=X$1,X$4+SQRT(X$2*Rand!X650),X$6-SQRT(X$3*(1-Rand!X650)))</f>
        <v>10.073875148404927</v>
      </c>
      <c r="Y656" s="25">
        <f>IF(Rand!Y650&lt;=Y$1,Y$4+SQRT(Y$2*Rand!Y650),Y$6-SQRT(Y$3*(1-Rand!Y650)))</f>
        <v>12.439316254647519</v>
      </c>
    </row>
    <row r="657" spans="2:25" hidden="1" x14ac:dyDescent="0.25">
      <c r="B657" s="17">
        <f>IF(Rand!B651&lt;=B$1,B$4+SQRT(B$2*Rand!B651),B$6-SQRT(B$3*(1-Rand!B651)))</f>
        <v>4.2630876245469844</v>
      </c>
      <c r="C657" s="24">
        <f>IF(Rand!C651&lt;=C$1,C$4+SQRT(C$2*Rand!C651),C$6-SQRT(C$3*(1-Rand!C651)))</f>
        <v>3.2484556790977299</v>
      </c>
      <c r="D657" s="20">
        <f>IF(Rand!D651&lt;=D$1,D$4+SQRT(D$2*Rand!D651),D$6-SQRT(D$3*(1-Rand!D651)))</f>
        <v>6.5946543105103546</v>
      </c>
      <c r="E657" s="29">
        <f>IF(Rand!E651&lt;=E$1,E$4+SQRT(E$2*Rand!E651),E$6-SQRT(E$3*(1-Rand!E651)))</f>
        <v>3.8806158642834028</v>
      </c>
      <c r="F657" s="32">
        <f>IF(Rand!F651&lt;=F$1,F$4+SQRT(F$2*Rand!F651),F$6-SQRT(F$3*(1-Rand!F651)))</f>
        <v>1.7091356390764489</v>
      </c>
      <c r="G657" s="25">
        <f>IF(Rand!G651&lt;=G$1,G$4+SQRT(G$2*Rand!G651),G$6-SQRT(G$3*(1-Rand!G651)))</f>
        <v>4.1840155768559759</v>
      </c>
      <c r="H657" s="17">
        <f>IF(Rand!H651&lt;=H$1,H$4+SQRT(H$2*Rand!H651),H$6-SQRT(H$3*(1-Rand!H651)))</f>
        <v>10.593509402393599</v>
      </c>
      <c r="I657" s="24">
        <f>IF(Rand!I651&lt;=I$1,I$4+SQRT(I$2*Rand!I651),I$6-SQRT(I$3*(1-Rand!I651)))</f>
        <v>13.785117728391235</v>
      </c>
      <c r="J657" s="20">
        <f>IF(Rand!J651&lt;=J$1,J$4+SQRT(J$2*Rand!J651),J$6-SQRT(J$3*(1-Rand!J651)))</f>
        <v>12.053349336475819</v>
      </c>
      <c r="K657" s="29">
        <f>IF(Rand!K651&lt;=K$1,K$4+SQRT(K$2*Rand!K651),K$6-SQRT(K$3*(1-Rand!K651)))</f>
        <v>12.571993182850871</v>
      </c>
      <c r="L657" s="32">
        <f>IF(Rand!L651&lt;=L$1,L$4+SQRT(L$2*Rand!L651),L$6-SQRT(L$3*(1-Rand!L651)))</f>
        <v>12.112795548676186</v>
      </c>
      <c r="M657" s="25">
        <f>IF(Rand!M651&lt;=M$1,M$4+SQRT(M$2*Rand!M651),M$6-SQRT(M$3*(1-Rand!M651)))</f>
        <v>9.8580872741098133</v>
      </c>
      <c r="N657" s="17">
        <f>IF(Rand!N651&lt;=N$1,N$4+SQRT(N$2*Rand!N651),N$6-SQRT(N$3*(1-Rand!N651)))</f>
        <v>14.925959169390483</v>
      </c>
      <c r="O657" s="24">
        <f>IF(Rand!O651&lt;=O$1,O$4+SQRT(O$2*Rand!O651),O$6-SQRT(O$3*(1-Rand!O651)))</f>
        <v>7.8811530821343831</v>
      </c>
      <c r="P657" s="20">
        <f>IF(Rand!P651&lt;=P$1,P$4+SQRT(P$2*Rand!P651),P$6-SQRT(P$3*(1-Rand!P651)))</f>
        <v>9.2040061817988317</v>
      </c>
      <c r="Q657" s="29">
        <f>IF(Rand!Q651&lt;=Q$1,Q$4+SQRT(Q$2*Rand!Q651),Q$6-SQRT(Q$3*(1-Rand!Q651)))</f>
        <v>8.9109674677906874</v>
      </c>
      <c r="R657" s="32">
        <f>IF(Rand!R651&lt;=R$1,R$4+SQRT(R$2*Rand!R651),R$6-SQRT(R$3*(1-Rand!R651)))</f>
        <v>8.663715353444605</v>
      </c>
      <c r="S657" s="25">
        <f>IF(Rand!S651&lt;=S$1,S$4+SQRT(S$2*Rand!S651),S$6-SQRT(S$3*(1-Rand!S651)))</f>
        <v>14.573535893559422</v>
      </c>
      <c r="T657" s="17">
        <f>IF(Rand!T651&lt;=T$1,T$4+SQRT(T$2*Rand!T651),T$6-SQRT(T$3*(1-Rand!T651)))</f>
        <v>15.113431497656473</v>
      </c>
      <c r="U657" s="24">
        <f>IF(Rand!U651&lt;=U$1,U$4+SQRT(U$2*Rand!U651),U$6-SQRT(U$3*(1-Rand!U651)))</f>
        <v>14.731510989463542</v>
      </c>
      <c r="V657" s="20">
        <f>IF(Rand!V651&lt;=V$1,V$4+SQRT(V$2*Rand!V651),V$6-SQRT(V$3*(1-Rand!V651)))</f>
        <v>10.342200092266681</v>
      </c>
      <c r="W657" s="29">
        <f>IF(Rand!W651&lt;=W$1,W$4+SQRT(W$2*Rand!W651),W$6-SQRT(W$3*(1-Rand!W651)))</f>
        <v>10.068969694868693</v>
      </c>
      <c r="X657" s="32">
        <f>IF(Rand!X651&lt;=X$1,X$4+SQRT(X$2*Rand!X651),X$6-SQRT(X$3*(1-Rand!X651)))</f>
        <v>6.8393780743018748</v>
      </c>
      <c r="Y657" s="25">
        <f>IF(Rand!Y651&lt;=Y$1,Y$4+SQRT(Y$2*Rand!Y651),Y$6-SQRT(Y$3*(1-Rand!Y651)))</f>
        <v>18.058432721274578</v>
      </c>
    </row>
    <row r="658" spans="2:25" hidden="1" x14ac:dyDescent="0.25">
      <c r="B658" s="17">
        <f>IF(Rand!B652&lt;=B$1,B$4+SQRT(B$2*Rand!B652),B$6-SQRT(B$3*(1-Rand!B652)))</f>
        <v>4.6683801605666826</v>
      </c>
      <c r="C658" s="24">
        <f>IF(Rand!C652&lt;=C$1,C$4+SQRT(C$2*Rand!C652),C$6-SQRT(C$3*(1-Rand!C652)))</f>
        <v>3.6775760788128937</v>
      </c>
      <c r="D658" s="20">
        <f>IF(Rand!D652&lt;=D$1,D$4+SQRT(D$2*Rand!D652),D$6-SQRT(D$3*(1-Rand!D652)))</f>
        <v>5.426118386612921</v>
      </c>
      <c r="E658" s="29">
        <f>IF(Rand!E652&lt;=E$1,E$4+SQRT(E$2*Rand!E652),E$6-SQRT(E$3*(1-Rand!E652)))</f>
        <v>4.81100249477592</v>
      </c>
      <c r="F658" s="32">
        <f>IF(Rand!F652&lt;=F$1,F$4+SQRT(F$2*Rand!F652),F$6-SQRT(F$3*(1-Rand!F652)))</f>
        <v>2.2580069894332553</v>
      </c>
      <c r="G658" s="25">
        <f>IF(Rand!G652&lt;=G$1,G$4+SQRT(G$2*Rand!G652),G$6-SQRT(G$3*(1-Rand!G652)))</f>
        <v>3.0998760595286017</v>
      </c>
      <c r="H658" s="17">
        <f>IF(Rand!H652&lt;=H$1,H$4+SQRT(H$2*Rand!H652),H$6-SQRT(H$3*(1-Rand!H652)))</f>
        <v>8.1312776271215306</v>
      </c>
      <c r="I658" s="24">
        <f>IF(Rand!I652&lt;=I$1,I$4+SQRT(I$2*Rand!I652),I$6-SQRT(I$3*(1-Rand!I652)))</f>
        <v>9.6010295964918448</v>
      </c>
      <c r="J658" s="20">
        <f>IF(Rand!J652&lt;=J$1,J$4+SQRT(J$2*Rand!J652),J$6-SQRT(J$3*(1-Rand!J652)))</f>
        <v>19.580099534180206</v>
      </c>
      <c r="K658" s="29">
        <f>IF(Rand!K652&lt;=K$1,K$4+SQRT(K$2*Rand!K652),K$6-SQRT(K$3*(1-Rand!K652)))</f>
        <v>12.814431248737758</v>
      </c>
      <c r="L658" s="32">
        <f>IF(Rand!L652&lt;=L$1,L$4+SQRT(L$2*Rand!L652),L$6-SQRT(L$3*(1-Rand!L652)))</f>
        <v>13.86566889256623</v>
      </c>
      <c r="M658" s="25">
        <f>IF(Rand!M652&lt;=M$1,M$4+SQRT(M$2*Rand!M652),M$6-SQRT(M$3*(1-Rand!M652)))</f>
        <v>11.482260587592787</v>
      </c>
      <c r="N658" s="17">
        <f>IF(Rand!N652&lt;=N$1,N$4+SQRT(N$2*Rand!N652),N$6-SQRT(N$3*(1-Rand!N652)))</f>
        <v>11.203464594802774</v>
      </c>
      <c r="O658" s="24">
        <f>IF(Rand!O652&lt;=O$1,O$4+SQRT(O$2*Rand!O652),O$6-SQRT(O$3*(1-Rand!O652)))</f>
        <v>14.681255939711441</v>
      </c>
      <c r="P658" s="20">
        <f>IF(Rand!P652&lt;=P$1,P$4+SQRT(P$2*Rand!P652),P$6-SQRT(P$3*(1-Rand!P652)))</f>
        <v>12.215249624849523</v>
      </c>
      <c r="Q658" s="29">
        <f>IF(Rand!Q652&lt;=Q$1,Q$4+SQRT(Q$2*Rand!Q652),Q$6-SQRT(Q$3*(1-Rand!Q652)))</f>
        <v>10.263605042157799</v>
      </c>
      <c r="R658" s="32">
        <f>IF(Rand!R652&lt;=R$1,R$4+SQRT(R$2*Rand!R652),R$6-SQRT(R$3*(1-Rand!R652)))</f>
        <v>17.303138808206004</v>
      </c>
      <c r="S658" s="25">
        <f>IF(Rand!S652&lt;=S$1,S$4+SQRT(S$2*Rand!S652),S$6-SQRT(S$3*(1-Rand!S652)))</f>
        <v>11.976642480458167</v>
      </c>
      <c r="T658" s="17">
        <f>IF(Rand!T652&lt;=T$1,T$4+SQRT(T$2*Rand!T652),T$6-SQRT(T$3*(1-Rand!T652)))</f>
        <v>9.5373165658706665</v>
      </c>
      <c r="U658" s="24">
        <f>IF(Rand!U652&lt;=U$1,U$4+SQRT(U$2*Rand!U652),U$6-SQRT(U$3*(1-Rand!U652)))</f>
        <v>11.44481835240966</v>
      </c>
      <c r="V658" s="20">
        <f>IF(Rand!V652&lt;=V$1,V$4+SQRT(V$2*Rand!V652),V$6-SQRT(V$3*(1-Rand!V652)))</f>
        <v>13.183833499391255</v>
      </c>
      <c r="W658" s="29">
        <f>IF(Rand!W652&lt;=W$1,W$4+SQRT(W$2*Rand!W652),W$6-SQRT(W$3*(1-Rand!W652)))</f>
        <v>10.711405599298846</v>
      </c>
      <c r="X658" s="32">
        <f>IF(Rand!X652&lt;=X$1,X$4+SQRT(X$2*Rand!X652),X$6-SQRT(X$3*(1-Rand!X652)))</f>
        <v>12.296480330814878</v>
      </c>
      <c r="Y658" s="25">
        <f>IF(Rand!Y652&lt;=Y$1,Y$4+SQRT(Y$2*Rand!Y652),Y$6-SQRT(Y$3*(1-Rand!Y652)))</f>
        <v>13.592471242628818</v>
      </c>
    </row>
    <row r="659" spans="2:25" hidden="1" x14ac:dyDescent="0.25">
      <c r="B659" s="17">
        <f>IF(Rand!B653&lt;=B$1,B$4+SQRT(B$2*Rand!B653),B$6-SQRT(B$3*(1-Rand!B653)))</f>
        <v>4.2187826623558724</v>
      </c>
      <c r="C659" s="24">
        <f>IF(Rand!C653&lt;=C$1,C$4+SQRT(C$2*Rand!C653),C$6-SQRT(C$3*(1-Rand!C653)))</f>
        <v>2.9577703102821005</v>
      </c>
      <c r="D659" s="20">
        <f>IF(Rand!D653&lt;=D$1,D$4+SQRT(D$2*Rand!D653),D$6-SQRT(D$3*(1-Rand!D653)))</f>
        <v>4.9846437384696021</v>
      </c>
      <c r="E659" s="29">
        <f>IF(Rand!E653&lt;=E$1,E$4+SQRT(E$2*Rand!E653),E$6-SQRT(E$3*(1-Rand!E653)))</f>
        <v>3.8602371872536505</v>
      </c>
      <c r="F659" s="32">
        <f>IF(Rand!F653&lt;=F$1,F$4+SQRT(F$2*Rand!F653),F$6-SQRT(F$3*(1-Rand!F653)))</f>
        <v>2.3243061318900056</v>
      </c>
      <c r="G659" s="25">
        <f>IF(Rand!G653&lt;=G$1,G$4+SQRT(G$2*Rand!G653),G$6-SQRT(G$3*(1-Rand!G653)))</f>
        <v>4.2246645164811243</v>
      </c>
      <c r="H659" s="17">
        <f>IF(Rand!H653&lt;=H$1,H$4+SQRT(H$2*Rand!H653),H$6-SQRT(H$3*(1-Rand!H653)))</f>
        <v>13.843810635408575</v>
      </c>
      <c r="I659" s="24">
        <f>IF(Rand!I653&lt;=I$1,I$4+SQRT(I$2*Rand!I653),I$6-SQRT(I$3*(1-Rand!I653)))</f>
        <v>14.460028539909867</v>
      </c>
      <c r="J659" s="20">
        <f>IF(Rand!J653&lt;=J$1,J$4+SQRT(J$2*Rand!J653),J$6-SQRT(J$3*(1-Rand!J653)))</f>
        <v>8.8120185268698101</v>
      </c>
      <c r="K659" s="29">
        <f>IF(Rand!K653&lt;=K$1,K$4+SQRT(K$2*Rand!K653),K$6-SQRT(K$3*(1-Rand!K653)))</f>
        <v>13.557547564697025</v>
      </c>
      <c r="L659" s="32">
        <f>IF(Rand!L653&lt;=L$1,L$4+SQRT(L$2*Rand!L653),L$6-SQRT(L$3*(1-Rand!L653)))</f>
        <v>16.95722441079015</v>
      </c>
      <c r="M659" s="25">
        <f>IF(Rand!M653&lt;=M$1,M$4+SQRT(M$2*Rand!M653),M$6-SQRT(M$3*(1-Rand!M653)))</f>
        <v>15.413824447324096</v>
      </c>
      <c r="N659" s="17">
        <f>IF(Rand!N653&lt;=N$1,N$4+SQRT(N$2*Rand!N653),N$6-SQRT(N$3*(1-Rand!N653)))</f>
        <v>7.2836154559693984</v>
      </c>
      <c r="O659" s="24">
        <f>IF(Rand!O653&lt;=O$1,O$4+SQRT(O$2*Rand!O653),O$6-SQRT(O$3*(1-Rand!O653)))</f>
        <v>11.969385495845037</v>
      </c>
      <c r="P659" s="20">
        <f>IF(Rand!P653&lt;=P$1,P$4+SQRT(P$2*Rand!P653),P$6-SQRT(P$3*(1-Rand!P653)))</f>
        <v>8.0072127773261368</v>
      </c>
      <c r="Q659" s="29">
        <f>IF(Rand!Q653&lt;=Q$1,Q$4+SQRT(Q$2*Rand!Q653),Q$6-SQRT(Q$3*(1-Rand!Q653)))</f>
        <v>13.019061236720351</v>
      </c>
      <c r="R659" s="32">
        <f>IF(Rand!R653&lt;=R$1,R$4+SQRT(R$2*Rand!R653),R$6-SQRT(R$3*(1-Rand!R653)))</f>
        <v>8.0228029079526575</v>
      </c>
      <c r="S659" s="25">
        <f>IF(Rand!S653&lt;=S$1,S$4+SQRT(S$2*Rand!S653),S$6-SQRT(S$3*(1-Rand!S653)))</f>
        <v>6.6014386741307778</v>
      </c>
      <c r="T659" s="17">
        <f>IF(Rand!T653&lt;=T$1,T$4+SQRT(T$2*Rand!T653),T$6-SQRT(T$3*(1-Rand!T653)))</f>
        <v>12.999778045021866</v>
      </c>
      <c r="U659" s="24">
        <f>IF(Rand!U653&lt;=U$1,U$4+SQRT(U$2*Rand!U653),U$6-SQRT(U$3*(1-Rand!U653)))</f>
        <v>6.7484758725825165</v>
      </c>
      <c r="V659" s="20">
        <f>IF(Rand!V653&lt;=V$1,V$4+SQRT(V$2*Rand!V653),V$6-SQRT(V$3*(1-Rand!V653)))</f>
        <v>7.2696819811170581</v>
      </c>
      <c r="W659" s="29">
        <f>IF(Rand!W653&lt;=W$1,W$4+SQRT(W$2*Rand!W653),W$6-SQRT(W$3*(1-Rand!W653)))</f>
        <v>9.5881924333142123</v>
      </c>
      <c r="X659" s="32">
        <f>IF(Rand!X653&lt;=X$1,X$4+SQRT(X$2*Rand!X653),X$6-SQRT(X$3*(1-Rand!X653)))</f>
        <v>12.75865394839067</v>
      </c>
      <c r="Y659" s="25">
        <f>IF(Rand!Y653&lt;=Y$1,Y$4+SQRT(Y$2*Rand!Y653),Y$6-SQRT(Y$3*(1-Rand!Y653)))</f>
        <v>9.3383317770831837</v>
      </c>
    </row>
    <row r="660" spans="2:25" hidden="1" x14ac:dyDescent="0.25">
      <c r="B660" s="17">
        <f>IF(Rand!B654&lt;=B$1,B$4+SQRT(B$2*Rand!B654),B$6-SQRT(B$3*(1-Rand!B654)))</f>
        <v>4.5713935727239647</v>
      </c>
      <c r="C660" s="24">
        <f>IF(Rand!C654&lt;=C$1,C$4+SQRT(C$2*Rand!C654),C$6-SQRT(C$3*(1-Rand!C654)))</f>
        <v>3.5016511026932235</v>
      </c>
      <c r="D660" s="20">
        <f>IF(Rand!D654&lt;=D$1,D$4+SQRT(D$2*Rand!D654),D$6-SQRT(D$3*(1-Rand!D654)))</f>
        <v>5.5324759175401068</v>
      </c>
      <c r="E660" s="29">
        <f>IF(Rand!E654&lt;=E$1,E$4+SQRT(E$2*Rand!E654),E$6-SQRT(E$3*(1-Rand!E654)))</f>
        <v>3.3353526530827078</v>
      </c>
      <c r="F660" s="32">
        <f>IF(Rand!F654&lt;=F$1,F$4+SQRT(F$2*Rand!F654),F$6-SQRT(F$3*(1-Rand!F654)))</f>
        <v>2.1295292247285422</v>
      </c>
      <c r="G660" s="25">
        <f>IF(Rand!G654&lt;=G$1,G$4+SQRT(G$2*Rand!G654),G$6-SQRT(G$3*(1-Rand!G654)))</f>
        <v>3.5747416324534527</v>
      </c>
      <c r="H660" s="17">
        <f>IF(Rand!H654&lt;=H$1,H$4+SQRT(H$2*Rand!H654),H$6-SQRT(H$3*(1-Rand!H654)))</f>
        <v>11.771235215275178</v>
      </c>
      <c r="I660" s="24">
        <f>IF(Rand!I654&lt;=I$1,I$4+SQRT(I$2*Rand!I654),I$6-SQRT(I$3*(1-Rand!I654)))</f>
        <v>8.8187095757375964</v>
      </c>
      <c r="J660" s="20">
        <f>IF(Rand!J654&lt;=J$1,J$4+SQRT(J$2*Rand!J654),J$6-SQRT(J$3*(1-Rand!J654)))</f>
        <v>13.400646555103862</v>
      </c>
      <c r="K660" s="29">
        <f>IF(Rand!K654&lt;=K$1,K$4+SQRT(K$2*Rand!K654),K$6-SQRT(K$3*(1-Rand!K654)))</f>
        <v>16.152321038230717</v>
      </c>
      <c r="L660" s="32">
        <f>IF(Rand!L654&lt;=L$1,L$4+SQRT(L$2*Rand!L654),L$6-SQRT(L$3*(1-Rand!L654)))</f>
        <v>15.172559653268447</v>
      </c>
      <c r="M660" s="25">
        <f>IF(Rand!M654&lt;=M$1,M$4+SQRT(M$2*Rand!M654),M$6-SQRT(M$3*(1-Rand!M654)))</f>
        <v>14.055480597598558</v>
      </c>
      <c r="N660" s="17">
        <f>IF(Rand!N654&lt;=N$1,N$4+SQRT(N$2*Rand!N654),N$6-SQRT(N$3*(1-Rand!N654)))</f>
        <v>8.349144944363232</v>
      </c>
      <c r="O660" s="24">
        <f>IF(Rand!O654&lt;=O$1,O$4+SQRT(O$2*Rand!O654),O$6-SQRT(O$3*(1-Rand!O654)))</f>
        <v>9.8984740804891374</v>
      </c>
      <c r="P660" s="20">
        <f>IF(Rand!P654&lt;=P$1,P$4+SQRT(P$2*Rand!P654),P$6-SQRT(P$3*(1-Rand!P654)))</f>
        <v>9.6183110846848088</v>
      </c>
      <c r="Q660" s="29">
        <f>IF(Rand!Q654&lt;=Q$1,Q$4+SQRT(Q$2*Rand!Q654),Q$6-SQRT(Q$3*(1-Rand!Q654)))</f>
        <v>15.017173447997148</v>
      </c>
      <c r="R660" s="32">
        <f>IF(Rand!R654&lt;=R$1,R$4+SQRT(R$2*Rand!R654),R$6-SQRT(R$3*(1-Rand!R654)))</f>
        <v>12.274740713531154</v>
      </c>
      <c r="S660" s="25">
        <f>IF(Rand!S654&lt;=S$1,S$4+SQRT(S$2*Rand!S654),S$6-SQRT(S$3*(1-Rand!S654)))</f>
        <v>9.5297963316708909</v>
      </c>
      <c r="T660" s="17">
        <f>IF(Rand!T654&lt;=T$1,T$4+SQRT(T$2*Rand!T654),T$6-SQRT(T$3*(1-Rand!T654)))</f>
        <v>10.721579555823944</v>
      </c>
      <c r="U660" s="24">
        <f>IF(Rand!U654&lt;=U$1,U$4+SQRT(U$2*Rand!U654),U$6-SQRT(U$3*(1-Rand!U654)))</f>
        <v>18.892224608565886</v>
      </c>
      <c r="V660" s="20">
        <f>IF(Rand!V654&lt;=V$1,V$4+SQRT(V$2*Rand!V654),V$6-SQRT(V$3*(1-Rand!V654)))</f>
        <v>12.408658340568355</v>
      </c>
      <c r="W660" s="29">
        <f>IF(Rand!W654&lt;=W$1,W$4+SQRT(W$2*Rand!W654),W$6-SQRT(W$3*(1-Rand!W654)))</f>
        <v>9.5280099575527508</v>
      </c>
      <c r="X660" s="32">
        <f>IF(Rand!X654&lt;=X$1,X$4+SQRT(X$2*Rand!X654),X$6-SQRT(X$3*(1-Rand!X654)))</f>
        <v>10.329035316754132</v>
      </c>
      <c r="Y660" s="25">
        <f>IF(Rand!Y654&lt;=Y$1,Y$4+SQRT(Y$2*Rand!Y654),Y$6-SQRT(Y$3*(1-Rand!Y654)))</f>
        <v>8.2391327195646653</v>
      </c>
    </row>
    <row r="661" spans="2:25" hidden="1" x14ac:dyDescent="0.25">
      <c r="B661" s="17">
        <f>IF(Rand!B655&lt;=B$1,B$4+SQRT(B$2*Rand!B655),B$6-SQRT(B$3*(1-Rand!B655)))</f>
        <v>4.448122071494093</v>
      </c>
      <c r="C661" s="24">
        <f>IF(Rand!C655&lt;=C$1,C$4+SQRT(C$2*Rand!C655),C$6-SQRT(C$3*(1-Rand!C655)))</f>
        <v>3.8643957464407528</v>
      </c>
      <c r="D661" s="20">
        <f>IF(Rand!D655&lt;=D$1,D$4+SQRT(D$2*Rand!D655),D$6-SQRT(D$3*(1-Rand!D655)))</f>
        <v>5.9357458065826947</v>
      </c>
      <c r="E661" s="29">
        <f>IF(Rand!E655&lt;=E$1,E$4+SQRT(E$2*Rand!E655),E$6-SQRT(E$3*(1-Rand!E655)))</f>
        <v>4.2359761121717829</v>
      </c>
      <c r="F661" s="32">
        <f>IF(Rand!F655&lt;=F$1,F$4+SQRT(F$2*Rand!F655),F$6-SQRT(F$3*(1-Rand!F655)))</f>
        <v>2.4093295301503455</v>
      </c>
      <c r="G661" s="25">
        <f>IF(Rand!G655&lt;=G$1,G$4+SQRT(G$2*Rand!G655),G$6-SQRT(G$3*(1-Rand!G655)))</f>
        <v>3.3356612548815558</v>
      </c>
      <c r="H661" s="17">
        <f>IF(Rand!H655&lt;=H$1,H$4+SQRT(H$2*Rand!H655),H$6-SQRT(H$3*(1-Rand!H655)))</f>
        <v>13.893554270031643</v>
      </c>
      <c r="I661" s="24">
        <f>IF(Rand!I655&lt;=I$1,I$4+SQRT(I$2*Rand!I655),I$6-SQRT(I$3*(1-Rand!I655)))</f>
        <v>13.015580375046994</v>
      </c>
      <c r="J661" s="20">
        <f>IF(Rand!J655&lt;=J$1,J$4+SQRT(J$2*Rand!J655),J$6-SQRT(J$3*(1-Rand!J655)))</f>
        <v>8.3647440483122804</v>
      </c>
      <c r="K661" s="29">
        <f>IF(Rand!K655&lt;=K$1,K$4+SQRT(K$2*Rand!K655),K$6-SQRT(K$3*(1-Rand!K655)))</f>
        <v>11.271663941026734</v>
      </c>
      <c r="L661" s="32">
        <f>IF(Rand!L655&lt;=L$1,L$4+SQRT(L$2*Rand!L655),L$6-SQRT(L$3*(1-Rand!L655)))</f>
        <v>12.571691170376875</v>
      </c>
      <c r="M661" s="25">
        <f>IF(Rand!M655&lt;=M$1,M$4+SQRT(M$2*Rand!M655),M$6-SQRT(M$3*(1-Rand!M655)))</f>
        <v>14.533213627508385</v>
      </c>
      <c r="N661" s="17">
        <f>IF(Rand!N655&lt;=N$1,N$4+SQRT(N$2*Rand!N655),N$6-SQRT(N$3*(1-Rand!N655)))</f>
        <v>10.90958860469145</v>
      </c>
      <c r="O661" s="24">
        <f>IF(Rand!O655&lt;=O$1,O$4+SQRT(O$2*Rand!O655),O$6-SQRT(O$3*(1-Rand!O655)))</f>
        <v>12.783211740641526</v>
      </c>
      <c r="P661" s="20">
        <f>IF(Rand!P655&lt;=P$1,P$4+SQRT(P$2*Rand!P655),P$6-SQRT(P$3*(1-Rand!P655)))</f>
        <v>9.8266653095705703</v>
      </c>
      <c r="Q661" s="29">
        <f>IF(Rand!Q655&lt;=Q$1,Q$4+SQRT(Q$2*Rand!Q655),Q$6-SQRT(Q$3*(1-Rand!Q655)))</f>
        <v>18.326092335162251</v>
      </c>
      <c r="R661" s="32">
        <f>IF(Rand!R655&lt;=R$1,R$4+SQRT(R$2*Rand!R655),R$6-SQRT(R$3*(1-Rand!R655)))</f>
        <v>11.012561105791235</v>
      </c>
      <c r="S661" s="25">
        <f>IF(Rand!S655&lt;=S$1,S$4+SQRT(S$2*Rand!S655),S$6-SQRT(S$3*(1-Rand!S655)))</f>
        <v>7.543934476170449</v>
      </c>
      <c r="T661" s="17">
        <f>IF(Rand!T655&lt;=T$1,T$4+SQRT(T$2*Rand!T655),T$6-SQRT(T$3*(1-Rand!T655)))</f>
        <v>9.1217609341821291</v>
      </c>
      <c r="U661" s="24">
        <f>IF(Rand!U655&lt;=U$1,U$4+SQRT(U$2*Rand!U655),U$6-SQRT(U$3*(1-Rand!U655)))</f>
        <v>11.563705710877997</v>
      </c>
      <c r="V661" s="20">
        <f>IF(Rand!V655&lt;=V$1,V$4+SQRT(V$2*Rand!V655),V$6-SQRT(V$3*(1-Rand!V655)))</f>
        <v>11.71884841954048</v>
      </c>
      <c r="W661" s="29">
        <f>IF(Rand!W655&lt;=W$1,W$4+SQRT(W$2*Rand!W655),W$6-SQRT(W$3*(1-Rand!W655)))</f>
        <v>7.6941424396080329</v>
      </c>
      <c r="X661" s="32">
        <f>IF(Rand!X655&lt;=X$1,X$4+SQRT(X$2*Rand!X655),X$6-SQRT(X$3*(1-Rand!X655)))</f>
        <v>6.2198300455005775</v>
      </c>
      <c r="Y661" s="25">
        <f>IF(Rand!Y655&lt;=Y$1,Y$4+SQRT(Y$2*Rand!Y655),Y$6-SQRT(Y$3*(1-Rand!Y655)))</f>
        <v>16.969577094094745</v>
      </c>
    </row>
    <row r="662" spans="2:25" hidden="1" x14ac:dyDescent="0.25">
      <c r="B662" s="17">
        <f>IF(Rand!B656&lt;=B$1,B$4+SQRT(B$2*Rand!B656),B$6-SQRT(B$3*(1-Rand!B656)))</f>
        <v>4.9396977936715603</v>
      </c>
      <c r="C662" s="24">
        <f>IF(Rand!C656&lt;=C$1,C$4+SQRT(C$2*Rand!C656),C$6-SQRT(C$3*(1-Rand!C656)))</f>
        <v>3.259021821433135</v>
      </c>
      <c r="D662" s="20">
        <f>IF(Rand!D656&lt;=D$1,D$4+SQRT(D$2*Rand!D656),D$6-SQRT(D$3*(1-Rand!D656)))</f>
        <v>5.2433749497010265</v>
      </c>
      <c r="E662" s="29">
        <f>IF(Rand!E656&lt;=E$1,E$4+SQRT(E$2*Rand!E656),E$6-SQRT(E$3*(1-Rand!E656)))</f>
        <v>4.6979577872571721</v>
      </c>
      <c r="F662" s="32">
        <f>IF(Rand!F656&lt;=F$1,F$4+SQRT(F$2*Rand!F656),F$6-SQRT(F$3*(1-Rand!F656)))</f>
        <v>1.7887259761450032</v>
      </c>
      <c r="G662" s="25">
        <f>IF(Rand!G656&lt;=G$1,G$4+SQRT(G$2*Rand!G656),G$6-SQRT(G$3*(1-Rand!G656)))</f>
        <v>3.9428992669027942</v>
      </c>
      <c r="H662" s="17">
        <f>IF(Rand!H656&lt;=H$1,H$4+SQRT(H$2*Rand!H656),H$6-SQRT(H$3*(1-Rand!H656)))</f>
        <v>13.794692353637894</v>
      </c>
      <c r="I662" s="24">
        <f>IF(Rand!I656&lt;=I$1,I$4+SQRT(I$2*Rand!I656),I$6-SQRT(I$3*(1-Rand!I656)))</f>
        <v>15.005908744042781</v>
      </c>
      <c r="J662" s="20">
        <f>IF(Rand!J656&lt;=J$1,J$4+SQRT(J$2*Rand!J656),J$6-SQRT(J$3*(1-Rand!J656)))</f>
        <v>10.760454749728718</v>
      </c>
      <c r="K662" s="29">
        <f>IF(Rand!K656&lt;=K$1,K$4+SQRT(K$2*Rand!K656),K$6-SQRT(K$3*(1-Rand!K656)))</f>
        <v>10.266699363124179</v>
      </c>
      <c r="L662" s="32">
        <f>IF(Rand!L656&lt;=L$1,L$4+SQRT(L$2*Rand!L656),L$6-SQRT(L$3*(1-Rand!L656)))</f>
        <v>12.341018361853028</v>
      </c>
      <c r="M662" s="25">
        <f>IF(Rand!M656&lt;=M$1,M$4+SQRT(M$2*Rand!M656),M$6-SQRT(M$3*(1-Rand!M656)))</f>
        <v>10.532505908261138</v>
      </c>
      <c r="N662" s="17">
        <f>IF(Rand!N656&lt;=N$1,N$4+SQRT(N$2*Rand!N656),N$6-SQRT(N$3*(1-Rand!N656)))</f>
        <v>8.2942232451110236</v>
      </c>
      <c r="O662" s="24">
        <f>IF(Rand!O656&lt;=O$1,O$4+SQRT(O$2*Rand!O656),O$6-SQRT(O$3*(1-Rand!O656)))</f>
        <v>10.630658706304109</v>
      </c>
      <c r="P662" s="20">
        <f>IF(Rand!P656&lt;=P$1,P$4+SQRT(P$2*Rand!P656),P$6-SQRT(P$3*(1-Rand!P656)))</f>
        <v>11.369419649349101</v>
      </c>
      <c r="Q662" s="29">
        <f>IF(Rand!Q656&lt;=Q$1,Q$4+SQRT(Q$2*Rand!Q656),Q$6-SQRT(Q$3*(1-Rand!Q656)))</f>
        <v>9.2396300550733628</v>
      </c>
      <c r="R662" s="32">
        <f>IF(Rand!R656&lt;=R$1,R$4+SQRT(R$2*Rand!R656),R$6-SQRT(R$3*(1-Rand!R656)))</f>
        <v>7.4708628398715273</v>
      </c>
      <c r="S662" s="25">
        <f>IF(Rand!S656&lt;=S$1,S$4+SQRT(S$2*Rand!S656),S$6-SQRT(S$3*(1-Rand!S656)))</f>
        <v>6.3560761366558491</v>
      </c>
      <c r="T662" s="17">
        <f>IF(Rand!T656&lt;=T$1,T$4+SQRT(T$2*Rand!T656),T$6-SQRT(T$3*(1-Rand!T656)))</f>
        <v>17.79626809725309</v>
      </c>
      <c r="U662" s="24">
        <f>IF(Rand!U656&lt;=U$1,U$4+SQRT(U$2*Rand!U656),U$6-SQRT(U$3*(1-Rand!U656)))</f>
        <v>10.657452584315513</v>
      </c>
      <c r="V662" s="20">
        <f>IF(Rand!V656&lt;=V$1,V$4+SQRT(V$2*Rand!V656),V$6-SQRT(V$3*(1-Rand!V656)))</f>
        <v>7.166756665451242</v>
      </c>
      <c r="W662" s="29">
        <f>IF(Rand!W656&lt;=W$1,W$4+SQRT(W$2*Rand!W656),W$6-SQRT(W$3*(1-Rand!W656)))</f>
        <v>17.770170875531601</v>
      </c>
      <c r="X662" s="32">
        <f>IF(Rand!X656&lt;=X$1,X$4+SQRT(X$2*Rand!X656),X$6-SQRT(X$3*(1-Rand!X656)))</f>
        <v>6.6041088567797877</v>
      </c>
      <c r="Y662" s="25">
        <f>IF(Rand!Y656&lt;=Y$1,Y$4+SQRT(Y$2*Rand!Y656),Y$6-SQRT(Y$3*(1-Rand!Y656)))</f>
        <v>16.423442521942121</v>
      </c>
    </row>
    <row r="663" spans="2:25" hidden="1" x14ac:dyDescent="0.25">
      <c r="B663" s="17">
        <f>IF(Rand!B657&lt;=B$1,B$4+SQRT(B$2*Rand!B657),B$6-SQRT(B$3*(1-Rand!B657)))</f>
        <v>5.5480302145335063</v>
      </c>
      <c r="C663" s="24">
        <f>IF(Rand!C657&lt;=C$1,C$4+SQRT(C$2*Rand!C657),C$6-SQRT(C$3*(1-Rand!C657)))</f>
        <v>2.9501433385751632</v>
      </c>
      <c r="D663" s="20">
        <f>IF(Rand!D657&lt;=D$1,D$4+SQRT(D$2*Rand!D657),D$6-SQRT(D$3*(1-Rand!D657)))</f>
        <v>5.7528975853951962</v>
      </c>
      <c r="E663" s="29">
        <f>IF(Rand!E657&lt;=E$1,E$4+SQRT(E$2*Rand!E657),E$6-SQRT(E$3*(1-Rand!E657)))</f>
        <v>3.6415357052662438</v>
      </c>
      <c r="F663" s="32">
        <f>IF(Rand!F657&lt;=F$1,F$4+SQRT(F$2*Rand!F657),F$6-SQRT(F$3*(1-Rand!F657)))</f>
        <v>2.7217693827758023</v>
      </c>
      <c r="G663" s="25">
        <f>IF(Rand!G657&lt;=G$1,G$4+SQRT(G$2*Rand!G657),G$6-SQRT(G$3*(1-Rand!G657)))</f>
        <v>3.2777581779989289</v>
      </c>
      <c r="H663" s="17">
        <f>IF(Rand!H657&lt;=H$1,H$4+SQRT(H$2*Rand!H657),H$6-SQRT(H$3*(1-Rand!H657)))</f>
        <v>12.125524844477585</v>
      </c>
      <c r="I663" s="24">
        <f>IF(Rand!I657&lt;=I$1,I$4+SQRT(I$2*Rand!I657),I$6-SQRT(I$3*(1-Rand!I657)))</f>
        <v>14.743934950664695</v>
      </c>
      <c r="J663" s="20">
        <f>IF(Rand!J657&lt;=J$1,J$4+SQRT(J$2*Rand!J657),J$6-SQRT(J$3*(1-Rand!J657)))</f>
        <v>9.2927661493616895</v>
      </c>
      <c r="K663" s="29">
        <f>IF(Rand!K657&lt;=K$1,K$4+SQRT(K$2*Rand!K657),K$6-SQRT(K$3*(1-Rand!K657)))</f>
        <v>9.8187134298903143</v>
      </c>
      <c r="L663" s="32">
        <f>IF(Rand!L657&lt;=L$1,L$4+SQRT(L$2*Rand!L657),L$6-SQRT(L$3*(1-Rand!L657)))</f>
        <v>10.141189619226653</v>
      </c>
      <c r="M663" s="25">
        <f>IF(Rand!M657&lt;=M$1,M$4+SQRT(M$2*Rand!M657),M$6-SQRT(M$3*(1-Rand!M657)))</f>
        <v>11.811173928243852</v>
      </c>
      <c r="N663" s="17">
        <f>IF(Rand!N657&lt;=N$1,N$4+SQRT(N$2*Rand!N657),N$6-SQRT(N$3*(1-Rand!N657)))</f>
        <v>5.8717822928788008</v>
      </c>
      <c r="O663" s="24">
        <f>IF(Rand!O657&lt;=O$1,O$4+SQRT(O$2*Rand!O657),O$6-SQRT(O$3*(1-Rand!O657)))</f>
        <v>7.4589047061175044</v>
      </c>
      <c r="P663" s="20">
        <f>IF(Rand!P657&lt;=P$1,P$4+SQRT(P$2*Rand!P657),P$6-SQRT(P$3*(1-Rand!P657)))</f>
        <v>8.8934195353657</v>
      </c>
      <c r="Q663" s="29">
        <f>IF(Rand!Q657&lt;=Q$1,Q$4+SQRT(Q$2*Rand!Q657),Q$6-SQRT(Q$3*(1-Rand!Q657)))</f>
        <v>6.4178792821271049</v>
      </c>
      <c r="R663" s="32">
        <f>IF(Rand!R657&lt;=R$1,R$4+SQRT(R$2*Rand!R657),R$6-SQRT(R$3*(1-Rand!R657)))</f>
        <v>16.189905472727848</v>
      </c>
      <c r="S663" s="25">
        <f>IF(Rand!S657&lt;=S$1,S$4+SQRT(S$2*Rand!S657),S$6-SQRT(S$3*(1-Rand!S657)))</f>
        <v>8.5037701151973728</v>
      </c>
      <c r="T663" s="17">
        <f>IF(Rand!T657&lt;=T$1,T$4+SQRT(T$2*Rand!T657),T$6-SQRT(T$3*(1-Rand!T657)))</f>
        <v>7.9260590418312002</v>
      </c>
      <c r="U663" s="24">
        <f>IF(Rand!U657&lt;=U$1,U$4+SQRT(U$2*Rand!U657),U$6-SQRT(U$3*(1-Rand!U657)))</f>
        <v>10.666693560658588</v>
      </c>
      <c r="V663" s="20">
        <f>IF(Rand!V657&lt;=V$1,V$4+SQRT(V$2*Rand!V657),V$6-SQRT(V$3*(1-Rand!V657)))</f>
        <v>12.849138069801235</v>
      </c>
      <c r="W663" s="29">
        <f>IF(Rand!W657&lt;=W$1,W$4+SQRT(W$2*Rand!W657),W$6-SQRT(W$3*(1-Rand!W657)))</f>
        <v>11.913333299441545</v>
      </c>
      <c r="X663" s="32">
        <f>IF(Rand!X657&lt;=X$1,X$4+SQRT(X$2*Rand!X657),X$6-SQRT(X$3*(1-Rand!X657)))</f>
        <v>12.878659366309341</v>
      </c>
      <c r="Y663" s="25">
        <f>IF(Rand!Y657&lt;=Y$1,Y$4+SQRT(Y$2*Rand!Y657),Y$6-SQRT(Y$3*(1-Rand!Y657)))</f>
        <v>8.4271760733579288</v>
      </c>
    </row>
    <row r="664" spans="2:25" hidden="1" x14ac:dyDescent="0.25">
      <c r="B664" s="17">
        <f>IF(Rand!B658&lt;=B$1,B$4+SQRT(B$2*Rand!B658),B$6-SQRT(B$3*(1-Rand!B658)))</f>
        <v>3.2316102232846275</v>
      </c>
      <c r="C664" s="24">
        <f>IF(Rand!C658&lt;=C$1,C$4+SQRT(C$2*Rand!C658),C$6-SQRT(C$3*(1-Rand!C658)))</f>
        <v>2.2924991721201939</v>
      </c>
      <c r="D664" s="20">
        <f>IF(Rand!D658&lt;=D$1,D$4+SQRT(D$2*Rand!D658),D$6-SQRT(D$3*(1-Rand!D658)))</f>
        <v>4.7059481712241036</v>
      </c>
      <c r="E664" s="29">
        <f>IF(Rand!E658&lt;=E$1,E$4+SQRT(E$2*Rand!E658),E$6-SQRT(E$3*(1-Rand!E658)))</f>
        <v>4.3663388742050611</v>
      </c>
      <c r="F664" s="32">
        <f>IF(Rand!F658&lt;=F$1,F$4+SQRT(F$2*Rand!F658),F$6-SQRT(F$3*(1-Rand!F658)))</f>
        <v>1.6877733919509228</v>
      </c>
      <c r="G664" s="25">
        <f>IF(Rand!G658&lt;=G$1,G$4+SQRT(G$2*Rand!G658),G$6-SQRT(G$3*(1-Rand!G658)))</f>
        <v>2.6351839458056991</v>
      </c>
      <c r="H664" s="17">
        <f>IF(Rand!H658&lt;=H$1,H$4+SQRT(H$2*Rand!H658),H$6-SQRT(H$3*(1-Rand!H658)))</f>
        <v>14.540531354192787</v>
      </c>
      <c r="I664" s="24">
        <f>IF(Rand!I658&lt;=I$1,I$4+SQRT(I$2*Rand!I658),I$6-SQRT(I$3*(1-Rand!I658)))</f>
        <v>10.200139839939663</v>
      </c>
      <c r="J664" s="20">
        <f>IF(Rand!J658&lt;=J$1,J$4+SQRT(J$2*Rand!J658),J$6-SQRT(J$3*(1-Rand!J658)))</f>
        <v>8.351683369586425</v>
      </c>
      <c r="K664" s="29">
        <f>IF(Rand!K658&lt;=K$1,K$4+SQRT(K$2*Rand!K658),K$6-SQRT(K$3*(1-Rand!K658)))</f>
        <v>11.396847151777171</v>
      </c>
      <c r="L664" s="32">
        <f>IF(Rand!L658&lt;=L$1,L$4+SQRT(L$2*Rand!L658),L$6-SQRT(L$3*(1-Rand!L658)))</f>
        <v>13.360023540439322</v>
      </c>
      <c r="M664" s="25">
        <f>IF(Rand!M658&lt;=M$1,M$4+SQRT(M$2*Rand!M658),M$6-SQRT(M$3*(1-Rand!M658)))</f>
        <v>8.6032527847760552</v>
      </c>
      <c r="N664" s="17">
        <f>IF(Rand!N658&lt;=N$1,N$4+SQRT(N$2*Rand!N658),N$6-SQRT(N$3*(1-Rand!N658)))</f>
        <v>8.8908295754867677</v>
      </c>
      <c r="O664" s="24">
        <f>IF(Rand!O658&lt;=O$1,O$4+SQRT(O$2*Rand!O658),O$6-SQRT(O$3*(1-Rand!O658)))</f>
        <v>8.773403832378003</v>
      </c>
      <c r="P664" s="20">
        <f>IF(Rand!P658&lt;=P$1,P$4+SQRT(P$2*Rand!P658),P$6-SQRT(P$3*(1-Rand!P658)))</f>
        <v>9.0590710782731882</v>
      </c>
      <c r="Q664" s="29">
        <f>IF(Rand!Q658&lt;=Q$1,Q$4+SQRT(Q$2*Rand!Q658),Q$6-SQRT(Q$3*(1-Rand!Q658)))</f>
        <v>5.7429266034182769</v>
      </c>
      <c r="R664" s="32">
        <f>IF(Rand!R658&lt;=R$1,R$4+SQRT(R$2*Rand!R658),R$6-SQRT(R$3*(1-Rand!R658)))</f>
        <v>16.932526431532498</v>
      </c>
      <c r="S664" s="25">
        <f>IF(Rand!S658&lt;=S$1,S$4+SQRT(S$2*Rand!S658),S$6-SQRT(S$3*(1-Rand!S658)))</f>
        <v>7.2870328310577142</v>
      </c>
      <c r="T664" s="17">
        <f>IF(Rand!T658&lt;=T$1,T$4+SQRT(T$2*Rand!T658),T$6-SQRT(T$3*(1-Rand!T658)))</f>
        <v>18.354427651905521</v>
      </c>
      <c r="U664" s="24">
        <f>IF(Rand!U658&lt;=U$1,U$4+SQRT(U$2*Rand!U658),U$6-SQRT(U$3*(1-Rand!U658)))</f>
        <v>9.4511360886174423</v>
      </c>
      <c r="V664" s="20">
        <f>IF(Rand!V658&lt;=V$1,V$4+SQRT(V$2*Rand!V658),V$6-SQRT(V$3*(1-Rand!V658)))</f>
        <v>6.8835108649553476</v>
      </c>
      <c r="W664" s="29">
        <f>IF(Rand!W658&lt;=W$1,W$4+SQRT(W$2*Rand!W658),W$6-SQRT(W$3*(1-Rand!W658)))</f>
        <v>9.6880369974103964</v>
      </c>
      <c r="X664" s="32">
        <f>IF(Rand!X658&lt;=X$1,X$4+SQRT(X$2*Rand!X658),X$6-SQRT(X$3*(1-Rand!X658)))</f>
        <v>10.722109172647308</v>
      </c>
      <c r="Y664" s="25">
        <f>IF(Rand!Y658&lt;=Y$1,Y$4+SQRT(Y$2*Rand!Y658),Y$6-SQRT(Y$3*(1-Rand!Y658)))</f>
        <v>6.6342805700773484</v>
      </c>
    </row>
    <row r="665" spans="2:25" hidden="1" x14ac:dyDescent="0.25">
      <c r="B665" s="17">
        <f>IF(Rand!B659&lt;=B$1,B$4+SQRT(B$2*Rand!B659),B$6-SQRT(B$3*(1-Rand!B659)))</f>
        <v>4.0812332021046025</v>
      </c>
      <c r="C665" s="24">
        <f>IF(Rand!C659&lt;=C$1,C$4+SQRT(C$2*Rand!C659),C$6-SQRT(C$3*(1-Rand!C659)))</f>
        <v>4.3394521836796143</v>
      </c>
      <c r="D665" s="20">
        <f>IF(Rand!D659&lt;=D$1,D$4+SQRT(D$2*Rand!D659),D$6-SQRT(D$3*(1-Rand!D659)))</f>
        <v>5.8258620153731631</v>
      </c>
      <c r="E665" s="29">
        <f>IF(Rand!E659&lt;=E$1,E$4+SQRT(E$2*Rand!E659),E$6-SQRT(E$3*(1-Rand!E659)))</f>
        <v>4.0472737636303391</v>
      </c>
      <c r="F665" s="32">
        <f>IF(Rand!F659&lt;=F$1,F$4+SQRT(F$2*Rand!F659),F$6-SQRT(F$3*(1-Rand!F659)))</f>
        <v>1.4282325655346721</v>
      </c>
      <c r="G665" s="25">
        <f>IF(Rand!G659&lt;=G$1,G$4+SQRT(G$2*Rand!G659),G$6-SQRT(G$3*(1-Rand!G659)))</f>
        <v>4.172508223880218</v>
      </c>
      <c r="H665" s="17">
        <f>IF(Rand!H659&lt;=H$1,H$4+SQRT(H$2*Rand!H659),H$6-SQRT(H$3*(1-Rand!H659)))</f>
        <v>10.685474577863397</v>
      </c>
      <c r="I665" s="24">
        <f>IF(Rand!I659&lt;=I$1,I$4+SQRT(I$2*Rand!I659),I$6-SQRT(I$3*(1-Rand!I659)))</f>
        <v>10.177699526940231</v>
      </c>
      <c r="J665" s="20">
        <f>IF(Rand!J659&lt;=J$1,J$4+SQRT(J$2*Rand!J659),J$6-SQRT(J$3*(1-Rand!J659)))</f>
        <v>12.050785722080146</v>
      </c>
      <c r="K665" s="29">
        <f>IF(Rand!K659&lt;=K$1,K$4+SQRT(K$2*Rand!K659),K$6-SQRT(K$3*(1-Rand!K659)))</f>
        <v>8.8409637702707577</v>
      </c>
      <c r="L665" s="32">
        <f>IF(Rand!L659&lt;=L$1,L$4+SQRT(L$2*Rand!L659),L$6-SQRT(L$3*(1-Rand!L659)))</f>
        <v>15.817450530425777</v>
      </c>
      <c r="M665" s="25">
        <f>IF(Rand!M659&lt;=M$1,M$4+SQRT(M$2*Rand!M659),M$6-SQRT(M$3*(1-Rand!M659)))</f>
        <v>7.3961594318018999</v>
      </c>
      <c r="N665" s="17">
        <f>IF(Rand!N659&lt;=N$1,N$4+SQRT(N$2*Rand!N659),N$6-SQRT(N$3*(1-Rand!N659)))</f>
        <v>15.611865909354544</v>
      </c>
      <c r="O665" s="24">
        <f>IF(Rand!O659&lt;=O$1,O$4+SQRT(O$2*Rand!O659),O$6-SQRT(O$3*(1-Rand!O659)))</f>
        <v>11.04896385321153</v>
      </c>
      <c r="P665" s="20">
        <f>IF(Rand!P659&lt;=P$1,P$4+SQRT(P$2*Rand!P659),P$6-SQRT(P$3*(1-Rand!P659)))</f>
        <v>7.7329177203129493</v>
      </c>
      <c r="Q665" s="29">
        <f>IF(Rand!Q659&lt;=Q$1,Q$4+SQRT(Q$2*Rand!Q659),Q$6-SQRT(Q$3*(1-Rand!Q659)))</f>
        <v>17.671410129326492</v>
      </c>
      <c r="R665" s="32">
        <f>IF(Rand!R659&lt;=R$1,R$4+SQRT(R$2*Rand!R659),R$6-SQRT(R$3*(1-Rand!R659)))</f>
        <v>12.183856190473714</v>
      </c>
      <c r="S665" s="25">
        <f>IF(Rand!S659&lt;=S$1,S$4+SQRT(S$2*Rand!S659),S$6-SQRT(S$3*(1-Rand!S659)))</f>
        <v>14.50452217831587</v>
      </c>
      <c r="T665" s="17">
        <f>IF(Rand!T659&lt;=T$1,T$4+SQRT(T$2*Rand!T659),T$6-SQRT(T$3*(1-Rand!T659)))</f>
        <v>10.926209733658505</v>
      </c>
      <c r="U665" s="24">
        <f>IF(Rand!U659&lt;=U$1,U$4+SQRT(U$2*Rand!U659),U$6-SQRT(U$3*(1-Rand!U659)))</f>
        <v>14.888174666261461</v>
      </c>
      <c r="V665" s="20">
        <f>IF(Rand!V659&lt;=V$1,V$4+SQRT(V$2*Rand!V659),V$6-SQRT(V$3*(1-Rand!V659)))</f>
        <v>9.3884974532456553</v>
      </c>
      <c r="W665" s="29">
        <f>IF(Rand!W659&lt;=W$1,W$4+SQRT(W$2*Rand!W659),W$6-SQRT(W$3*(1-Rand!W659)))</f>
        <v>12.415203735882088</v>
      </c>
      <c r="X665" s="32">
        <f>IF(Rand!X659&lt;=X$1,X$4+SQRT(X$2*Rand!X659),X$6-SQRT(X$3*(1-Rand!X659)))</f>
        <v>10.963321275745667</v>
      </c>
      <c r="Y665" s="25">
        <f>IF(Rand!Y659&lt;=Y$1,Y$4+SQRT(Y$2*Rand!Y659),Y$6-SQRT(Y$3*(1-Rand!Y659)))</f>
        <v>8.0473299352578458</v>
      </c>
    </row>
    <row r="666" spans="2:25" hidden="1" x14ac:dyDescent="0.25">
      <c r="B666" s="17">
        <f>IF(Rand!B660&lt;=B$1,B$4+SQRT(B$2*Rand!B660),B$6-SQRT(B$3*(1-Rand!B660)))</f>
        <v>4.9684499305337724</v>
      </c>
      <c r="C666" s="24">
        <f>IF(Rand!C660&lt;=C$1,C$4+SQRT(C$2*Rand!C660),C$6-SQRT(C$3*(1-Rand!C660)))</f>
        <v>2.4990867985712524</v>
      </c>
      <c r="D666" s="20">
        <f>IF(Rand!D660&lt;=D$1,D$4+SQRT(D$2*Rand!D660),D$6-SQRT(D$3*(1-Rand!D660)))</f>
        <v>4.7841179307612975</v>
      </c>
      <c r="E666" s="29">
        <f>IF(Rand!E660&lt;=E$1,E$4+SQRT(E$2*Rand!E660),E$6-SQRT(E$3*(1-Rand!E660)))</f>
        <v>3.929075935778215</v>
      </c>
      <c r="F666" s="32">
        <f>IF(Rand!F660&lt;=F$1,F$4+SQRT(F$2*Rand!F660),F$6-SQRT(F$3*(1-Rand!F660)))</f>
        <v>3.2942569691242913</v>
      </c>
      <c r="G666" s="25">
        <f>IF(Rand!G660&lt;=G$1,G$4+SQRT(G$2*Rand!G660),G$6-SQRT(G$3*(1-Rand!G660)))</f>
        <v>3.6912732432575082</v>
      </c>
      <c r="H666" s="17">
        <f>IF(Rand!H660&lt;=H$1,H$4+SQRT(H$2*Rand!H660),H$6-SQRT(H$3*(1-Rand!H660)))</f>
        <v>10.84833539176104</v>
      </c>
      <c r="I666" s="24">
        <f>IF(Rand!I660&lt;=I$1,I$4+SQRT(I$2*Rand!I660),I$6-SQRT(I$3*(1-Rand!I660)))</f>
        <v>18.248450919216197</v>
      </c>
      <c r="J666" s="20">
        <f>IF(Rand!J660&lt;=J$1,J$4+SQRT(J$2*Rand!J660),J$6-SQRT(J$3*(1-Rand!J660)))</f>
        <v>13.582429376982688</v>
      </c>
      <c r="K666" s="29">
        <f>IF(Rand!K660&lt;=K$1,K$4+SQRT(K$2*Rand!K660),K$6-SQRT(K$3*(1-Rand!K660)))</f>
        <v>9.8586761428517278</v>
      </c>
      <c r="L666" s="32">
        <f>IF(Rand!L660&lt;=L$1,L$4+SQRT(L$2*Rand!L660),L$6-SQRT(L$3*(1-Rand!L660)))</f>
        <v>17.068292402610954</v>
      </c>
      <c r="M666" s="25">
        <f>IF(Rand!M660&lt;=M$1,M$4+SQRT(M$2*Rand!M660),M$6-SQRT(M$3*(1-Rand!M660)))</f>
        <v>17.504959513156244</v>
      </c>
      <c r="N666" s="17">
        <f>IF(Rand!N660&lt;=N$1,N$4+SQRT(N$2*Rand!N660),N$6-SQRT(N$3*(1-Rand!N660)))</f>
        <v>10.255198510991269</v>
      </c>
      <c r="O666" s="24">
        <f>IF(Rand!O660&lt;=O$1,O$4+SQRT(O$2*Rand!O660),O$6-SQRT(O$3*(1-Rand!O660)))</f>
        <v>12.554155729034008</v>
      </c>
      <c r="P666" s="20">
        <f>IF(Rand!P660&lt;=P$1,P$4+SQRT(P$2*Rand!P660),P$6-SQRT(P$3*(1-Rand!P660)))</f>
        <v>15.223456561764998</v>
      </c>
      <c r="Q666" s="29">
        <f>IF(Rand!Q660&lt;=Q$1,Q$4+SQRT(Q$2*Rand!Q660),Q$6-SQRT(Q$3*(1-Rand!Q660)))</f>
        <v>10.138592518376463</v>
      </c>
      <c r="R666" s="32">
        <f>IF(Rand!R660&lt;=R$1,R$4+SQRT(R$2*Rand!R660),R$6-SQRT(R$3*(1-Rand!R660)))</f>
        <v>15.788083972545074</v>
      </c>
      <c r="S666" s="25">
        <f>IF(Rand!S660&lt;=S$1,S$4+SQRT(S$2*Rand!S660),S$6-SQRT(S$3*(1-Rand!S660)))</f>
        <v>6.3840966776085049</v>
      </c>
      <c r="T666" s="17">
        <f>IF(Rand!T660&lt;=T$1,T$4+SQRT(T$2*Rand!T660),T$6-SQRT(T$3*(1-Rand!T660)))</f>
        <v>15.571393647581806</v>
      </c>
      <c r="U666" s="24">
        <f>IF(Rand!U660&lt;=U$1,U$4+SQRT(U$2*Rand!U660),U$6-SQRT(U$3*(1-Rand!U660)))</f>
        <v>11.690530176134247</v>
      </c>
      <c r="V666" s="20">
        <f>IF(Rand!V660&lt;=V$1,V$4+SQRT(V$2*Rand!V660),V$6-SQRT(V$3*(1-Rand!V660)))</f>
        <v>10.186036695533382</v>
      </c>
      <c r="W666" s="29">
        <f>IF(Rand!W660&lt;=W$1,W$4+SQRT(W$2*Rand!W660),W$6-SQRT(W$3*(1-Rand!W660)))</f>
        <v>9.4223238583077524</v>
      </c>
      <c r="X666" s="32">
        <f>IF(Rand!X660&lt;=X$1,X$4+SQRT(X$2*Rand!X660),X$6-SQRT(X$3*(1-Rand!X660)))</f>
        <v>11.475097396920757</v>
      </c>
      <c r="Y666" s="25">
        <f>IF(Rand!Y660&lt;=Y$1,Y$4+SQRT(Y$2*Rand!Y660),Y$6-SQRT(Y$3*(1-Rand!Y660)))</f>
        <v>14.448738736493866</v>
      </c>
    </row>
    <row r="667" spans="2:25" hidden="1" x14ac:dyDescent="0.25">
      <c r="B667" s="17">
        <f>IF(Rand!B661&lt;=B$1,B$4+SQRT(B$2*Rand!B661),B$6-SQRT(B$3*(1-Rand!B661)))</f>
        <v>3.7671518770481827</v>
      </c>
      <c r="C667" s="24">
        <f>IF(Rand!C661&lt;=C$1,C$4+SQRT(C$2*Rand!C661),C$6-SQRT(C$3*(1-Rand!C661)))</f>
        <v>3.6117920263783705</v>
      </c>
      <c r="D667" s="20">
        <f>IF(Rand!D661&lt;=D$1,D$4+SQRT(D$2*Rand!D661),D$6-SQRT(D$3*(1-Rand!D661)))</f>
        <v>4.7520246651849423</v>
      </c>
      <c r="E667" s="29">
        <f>IF(Rand!E661&lt;=E$1,E$4+SQRT(E$2*Rand!E661),E$6-SQRT(E$3*(1-Rand!E661)))</f>
        <v>4.7946839750968788</v>
      </c>
      <c r="F667" s="32">
        <f>IF(Rand!F661&lt;=F$1,F$4+SQRT(F$2*Rand!F661),F$6-SQRT(F$3*(1-Rand!F661)))</f>
        <v>1.9911535874649375</v>
      </c>
      <c r="G667" s="25">
        <f>IF(Rand!G661&lt;=G$1,G$4+SQRT(G$2*Rand!G661),G$6-SQRT(G$3*(1-Rand!G661)))</f>
        <v>2.1560990542232785</v>
      </c>
      <c r="H667" s="17">
        <f>IF(Rand!H661&lt;=H$1,H$4+SQRT(H$2*Rand!H661),H$6-SQRT(H$3*(1-Rand!H661)))</f>
        <v>11.035975233902452</v>
      </c>
      <c r="I667" s="24">
        <f>IF(Rand!I661&lt;=I$1,I$4+SQRT(I$2*Rand!I661),I$6-SQRT(I$3*(1-Rand!I661)))</f>
        <v>15.304825378147825</v>
      </c>
      <c r="J667" s="20">
        <f>IF(Rand!J661&lt;=J$1,J$4+SQRT(J$2*Rand!J661),J$6-SQRT(J$3*(1-Rand!J661)))</f>
        <v>10.901618197857802</v>
      </c>
      <c r="K667" s="29">
        <f>IF(Rand!K661&lt;=K$1,K$4+SQRT(K$2*Rand!K661),K$6-SQRT(K$3*(1-Rand!K661)))</f>
        <v>16.447452242699299</v>
      </c>
      <c r="L667" s="32">
        <f>IF(Rand!L661&lt;=L$1,L$4+SQRT(L$2*Rand!L661),L$6-SQRT(L$3*(1-Rand!L661)))</f>
        <v>16.002573095180196</v>
      </c>
      <c r="M667" s="25">
        <f>IF(Rand!M661&lt;=M$1,M$4+SQRT(M$2*Rand!M661),M$6-SQRT(M$3*(1-Rand!M661)))</f>
        <v>7.0063234344498957</v>
      </c>
      <c r="N667" s="17">
        <f>IF(Rand!N661&lt;=N$1,N$4+SQRT(N$2*Rand!N661),N$6-SQRT(N$3*(1-Rand!N661)))</f>
        <v>10.790074517352485</v>
      </c>
      <c r="O667" s="24">
        <f>IF(Rand!O661&lt;=O$1,O$4+SQRT(O$2*Rand!O661),O$6-SQRT(O$3*(1-Rand!O661)))</f>
        <v>7.40668937181891</v>
      </c>
      <c r="P667" s="20">
        <f>IF(Rand!P661&lt;=P$1,P$4+SQRT(P$2*Rand!P661),P$6-SQRT(P$3*(1-Rand!P661)))</f>
        <v>8.3302319660933257</v>
      </c>
      <c r="Q667" s="29">
        <f>IF(Rand!Q661&lt;=Q$1,Q$4+SQRT(Q$2*Rand!Q661),Q$6-SQRT(Q$3*(1-Rand!Q661)))</f>
        <v>12.7947720119714</v>
      </c>
      <c r="R667" s="32">
        <f>IF(Rand!R661&lt;=R$1,R$4+SQRT(R$2*Rand!R661),R$6-SQRT(R$3*(1-Rand!R661)))</f>
        <v>11.114328093366847</v>
      </c>
      <c r="S667" s="25">
        <f>IF(Rand!S661&lt;=S$1,S$4+SQRT(S$2*Rand!S661),S$6-SQRT(S$3*(1-Rand!S661)))</f>
        <v>9.049891577714499</v>
      </c>
      <c r="T667" s="17">
        <f>IF(Rand!T661&lt;=T$1,T$4+SQRT(T$2*Rand!T661),T$6-SQRT(T$3*(1-Rand!T661)))</f>
        <v>10.605366481609188</v>
      </c>
      <c r="U667" s="24">
        <f>IF(Rand!U661&lt;=U$1,U$4+SQRT(U$2*Rand!U661),U$6-SQRT(U$3*(1-Rand!U661)))</f>
        <v>7.1550194902050812</v>
      </c>
      <c r="V667" s="20">
        <f>IF(Rand!V661&lt;=V$1,V$4+SQRT(V$2*Rand!V661),V$6-SQRT(V$3*(1-Rand!V661)))</f>
        <v>10.173385494270635</v>
      </c>
      <c r="W667" s="29">
        <f>IF(Rand!W661&lt;=W$1,W$4+SQRT(W$2*Rand!W661),W$6-SQRT(W$3*(1-Rand!W661)))</f>
        <v>13.467392280768321</v>
      </c>
      <c r="X667" s="32">
        <f>IF(Rand!X661&lt;=X$1,X$4+SQRT(X$2*Rand!X661),X$6-SQRT(X$3*(1-Rand!X661)))</f>
        <v>11.995809768053434</v>
      </c>
      <c r="Y667" s="25">
        <f>IF(Rand!Y661&lt;=Y$1,Y$4+SQRT(Y$2*Rand!Y661),Y$6-SQRT(Y$3*(1-Rand!Y661)))</f>
        <v>7.4263939058442396</v>
      </c>
    </row>
    <row r="668" spans="2:25" hidden="1" x14ac:dyDescent="0.25">
      <c r="B668" s="17">
        <f>IF(Rand!B662&lt;=B$1,B$4+SQRT(B$2*Rand!B662),B$6-SQRT(B$3*(1-Rand!B662)))</f>
        <v>4.9039542262819333</v>
      </c>
      <c r="C668" s="24">
        <f>IF(Rand!C662&lt;=C$1,C$4+SQRT(C$2*Rand!C662),C$6-SQRT(C$3*(1-Rand!C662)))</f>
        <v>1.1496180558921956</v>
      </c>
      <c r="D668" s="20">
        <f>IF(Rand!D662&lt;=D$1,D$4+SQRT(D$2*Rand!D662),D$6-SQRT(D$3*(1-Rand!D662)))</f>
        <v>5.2041179761099396</v>
      </c>
      <c r="E668" s="29">
        <f>IF(Rand!E662&lt;=E$1,E$4+SQRT(E$2*Rand!E662),E$6-SQRT(E$3*(1-Rand!E662)))</f>
        <v>4.5764760638923132</v>
      </c>
      <c r="F668" s="32">
        <f>IF(Rand!F662&lt;=F$1,F$4+SQRT(F$2*Rand!F662),F$6-SQRT(F$3*(1-Rand!F662)))</f>
        <v>2.559765715629859</v>
      </c>
      <c r="G668" s="25">
        <f>IF(Rand!G662&lt;=G$1,G$4+SQRT(G$2*Rand!G662),G$6-SQRT(G$3*(1-Rand!G662)))</f>
        <v>3.7368476095325169</v>
      </c>
      <c r="H668" s="17">
        <f>IF(Rand!H662&lt;=H$1,H$4+SQRT(H$2*Rand!H662),H$6-SQRT(H$3*(1-Rand!H662)))</f>
        <v>10.804873784454621</v>
      </c>
      <c r="I668" s="24">
        <f>IF(Rand!I662&lt;=I$1,I$4+SQRT(I$2*Rand!I662),I$6-SQRT(I$3*(1-Rand!I662)))</f>
        <v>12.0745937400348</v>
      </c>
      <c r="J668" s="20">
        <f>IF(Rand!J662&lt;=J$1,J$4+SQRT(J$2*Rand!J662),J$6-SQRT(J$3*(1-Rand!J662)))</f>
        <v>16.741725489650751</v>
      </c>
      <c r="K668" s="29">
        <f>IF(Rand!K662&lt;=K$1,K$4+SQRT(K$2*Rand!K662),K$6-SQRT(K$3*(1-Rand!K662)))</f>
        <v>16.357902414782735</v>
      </c>
      <c r="L668" s="32">
        <f>IF(Rand!L662&lt;=L$1,L$4+SQRT(L$2*Rand!L662),L$6-SQRT(L$3*(1-Rand!L662)))</f>
        <v>8.8925972550927508</v>
      </c>
      <c r="M668" s="25">
        <f>IF(Rand!M662&lt;=M$1,M$4+SQRT(M$2*Rand!M662),M$6-SQRT(M$3*(1-Rand!M662)))</f>
        <v>12.485573260862182</v>
      </c>
      <c r="N668" s="17">
        <f>IF(Rand!N662&lt;=N$1,N$4+SQRT(N$2*Rand!N662),N$6-SQRT(N$3*(1-Rand!N662)))</f>
        <v>15.902469998332041</v>
      </c>
      <c r="O668" s="24">
        <f>IF(Rand!O662&lt;=O$1,O$4+SQRT(O$2*Rand!O662),O$6-SQRT(O$3*(1-Rand!O662)))</f>
        <v>17.536105037824033</v>
      </c>
      <c r="P668" s="20">
        <f>IF(Rand!P662&lt;=P$1,P$4+SQRT(P$2*Rand!P662),P$6-SQRT(P$3*(1-Rand!P662)))</f>
        <v>9.1892540036207109</v>
      </c>
      <c r="Q668" s="29">
        <f>IF(Rand!Q662&lt;=Q$1,Q$4+SQRT(Q$2*Rand!Q662),Q$6-SQRT(Q$3*(1-Rand!Q662)))</f>
        <v>6.8669211589343568</v>
      </c>
      <c r="R668" s="32">
        <f>IF(Rand!R662&lt;=R$1,R$4+SQRT(R$2*Rand!R662),R$6-SQRT(R$3*(1-Rand!R662)))</f>
        <v>8.8009726345318793</v>
      </c>
      <c r="S668" s="25">
        <f>IF(Rand!S662&lt;=S$1,S$4+SQRT(S$2*Rand!S662),S$6-SQRT(S$3*(1-Rand!S662)))</f>
        <v>10.0176654580775</v>
      </c>
      <c r="T668" s="17">
        <f>IF(Rand!T662&lt;=T$1,T$4+SQRT(T$2*Rand!T662),T$6-SQRT(T$3*(1-Rand!T662)))</f>
        <v>6.5480478050023079</v>
      </c>
      <c r="U668" s="24">
        <f>IF(Rand!U662&lt;=U$1,U$4+SQRT(U$2*Rand!U662),U$6-SQRT(U$3*(1-Rand!U662)))</f>
        <v>12.997648667782059</v>
      </c>
      <c r="V668" s="20">
        <f>IF(Rand!V662&lt;=V$1,V$4+SQRT(V$2*Rand!V662),V$6-SQRT(V$3*(1-Rand!V662)))</f>
        <v>11.457682787649333</v>
      </c>
      <c r="W668" s="29">
        <f>IF(Rand!W662&lt;=W$1,W$4+SQRT(W$2*Rand!W662),W$6-SQRT(W$3*(1-Rand!W662)))</f>
        <v>12.524242067904645</v>
      </c>
      <c r="X668" s="32">
        <f>IF(Rand!X662&lt;=X$1,X$4+SQRT(X$2*Rand!X662),X$6-SQRT(X$3*(1-Rand!X662)))</f>
        <v>14.168011252401147</v>
      </c>
      <c r="Y668" s="25">
        <f>IF(Rand!Y662&lt;=Y$1,Y$4+SQRT(Y$2*Rand!Y662),Y$6-SQRT(Y$3*(1-Rand!Y662)))</f>
        <v>10.801397757423949</v>
      </c>
    </row>
    <row r="669" spans="2:25" hidden="1" x14ac:dyDescent="0.25">
      <c r="B669" s="17">
        <f>IF(Rand!B663&lt;=B$1,B$4+SQRT(B$2*Rand!B663),B$6-SQRT(B$3*(1-Rand!B663)))</f>
        <v>5.5612022790611935</v>
      </c>
      <c r="C669" s="24">
        <f>IF(Rand!C663&lt;=C$1,C$4+SQRT(C$2*Rand!C663),C$6-SQRT(C$3*(1-Rand!C663)))</f>
        <v>2.3968549911536705</v>
      </c>
      <c r="D669" s="20">
        <f>IF(Rand!D663&lt;=D$1,D$4+SQRT(D$2*Rand!D663),D$6-SQRT(D$3*(1-Rand!D663)))</f>
        <v>5.4027550639661648</v>
      </c>
      <c r="E669" s="29">
        <f>IF(Rand!E663&lt;=E$1,E$4+SQRT(E$2*Rand!E663),E$6-SQRT(E$3*(1-Rand!E663)))</f>
        <v>3.6940892877319929</v>
      </c>
      <c r="F669" s="32">
        <f>IF(Rand!F663&lt;=F$1,F$4+SQRT(F$2*Rand!F663),F$6-SQRT(F$3*(1-Rand!F663)))</f>
        <v>2.3289446073386051</v>
      </c>
      <c r="G669" s="25">
        <f>IF(Rand!G663&lt;=G$1,G$4+SQRT(G$2*Rand!G663),G$6-SQRT(G$3*(1-Rand!G663)))</f>
        <v>3.9758611905626537</v>
      </c>
      <c r="H669" s="17">
        <f>IF(Rand!H663&lt;=H$1,H$4+SQRT(H$2*Rand!H663),H$6-SQRT(H$3*(1-Rand!H663)))</f>
        <v>17.117939646287834</v>
      </c>
      <c r="I669" s="24">
        <f>IF(Rand!I663&lt;=I$1,I$4+SQRT(I$2*Rand!I663),I$6-SQRT(I$3*(1-Rand!I663)))</f>
        <v>17.44504694557768</v>
      </c>
      <c r="J669" s="20">
        <f>IF(Rand!J663&lt;=J$1,J$4+SQRT(J$2*Rand!J663),J$6-SQRT(J$3*(1-Rand!J663)))</f>
        <v>15.605668198291969</v>
      </c>
      <c r="K669" s="29">
        <f>IF(Rand!K663&lt;=K$1,K$4+SQRT(K$2*Rand!K663),K$6-SQRT(K$3*(1-Rand!K663)))</f>
        <v>10.853840555787039</v>
      </c>
      <c r="L669" s="32">
        <f>IF(Rand!L663&lt;=L$1,L$4+SQRT(L$2*Rand!L663),L$6-SQRT(L$3*(1-Rand!L663)))</f>
        <v>15.693093103406959</v>
      </c>
      <c r="M669" s="25">
        <f>IF(Rand!M663&lt;=M$1,M$4+SQRT(M$2*Rand!M663),M$6-SQRT(M$3*(1-Rand!M663)))</f>
        <v>9.9920940141898598</v>
      </c>
      <c r="N669" s="17">
        <f>IF(Rand!N663&lt;=N$1,N$4+SQRT(N$2*Rand!N663),N$6-SQRT(N$3*(1-Rand!N663)))</f>
        <v>7.614342685096215</v>
      </c>
      <c r="O669" s="24">
        <f>IF(Rand!O663&lt;=O$1,O$4+SQRT(O$2*Rand!O663),O$6-SQRT(O$3*(1-Rand!O663)))</f>
        <v>12.841342740384867</v>
      </c>
      <c r="P669" s="20">
        <f>IF(Rand!P663&lt;=P$1,P$4+SQRT(P$2*Rand!P663),P$6-SQRT(P$3*(1-Rand!P663)))</f>
        <v>11.547633296794794</v>
      </c>
      <c r="Q669" s="29">
        <f>IF(Rand!Q663&lt;=Q$1,Q$4+SQRT(Q$2*Rand!Q663),Q$6-SQRT(Q$3*(1-Rand!Q663)))</f>
        <v>9.996116962297787</v>
      </c>
      <c r="R669" s="32">
        <f>IF(Rand!R663&lt;=R$1,R$4+SQRT(R$2*Rand!R663),R$6-SQRT(R$3*(1-Rand!R663)))</f>
        <v>10.017374201342445</v>
      </c>
      <c r="S669" s="25">
        <f>IF(Rand!S663&lt;=S$1,S$4+SQRT(S$2*Rand!S663),S$6-SQRT(S$3*(1-Rand!S663)))</f>
        <v>8.8856224126345307</v>
      </c>
      <c r="T669" s="17">
        <f>IF(Rand!T663&lt;=T$1,T$4+SQRT(T$2*Rand!T663),T$6-SQRT(T$3*(1-Rand!T663)))</f>
        <v>10.208218762141946</v>
      </c>
      <c r="U669" s="24">
        <f>IF(Rand!U663&lt;=U$1,U$4+SQRT(U$2*Rand!U663),U$6-SQRT(U$3*(1-Rand!U663)))</f>
        <v>8.1313884166681127</v>
      </c>
      <c r="V669" s="20">
        <f>IF(Rand!V663&lt;=V$1,V$4+SQRT(V$2*Rand!V663),V$6-SQRT(V$3*(1-Rand!V663)))</f>
        <v>12.018687557498154</v>
      </c>
      <c r="W669" s="29">
        <f>IF(Rand!W663&lt;=W$1,W$4+SQRT(W$2*Rand!W663),W$6-SQRT(W$3*(1-Rand!W663)))</f>
        <v>12.174702480277343</v>
      </c>
      <c r="X669" s="32">
        <f>IF(Rand!X663&lt;=X$1,X$4+SQRT(X$2*Rand!X663),X$6-SQRT(X$3*(1-Rand!X663)))</f>
        <v>8.0671083818302805</v>
      </c>
      <c r="Y669" s="25">
        <f>IF(Rand!Y663&lt;=Y$1,Y$4+SQRT(Y$2*Rand!Y663),Y$6-SQRT(Y$3*(1-Rand!Y663)))</f>
        <v>14.021843315345404</v>
      </c>
    </row>
    <row r="670" spans="2:25" hidden="1" x14ac:dyDescent="0.25">
      <c r="B670" s="17">
        <f>IF(Rand!B664&lt;=B$1,B$4+SQRT(B$2*Rand!B664),B$6-SQRT(B$3*(1-Rand!B664)))</f>
        <v>4.1393940797574347</v>
      </c>
      <c r="C670" s="24">
        <f>IF(Rand!C664&lt;=C$1,C$4+SQRT(C$2*Rand!C664),C$6-SQRT(C$3*(1-Rand!C664)))</f>
        <v>4.7601775109413786</v>
      </c>
      <c r="D670" s="20">
        <f>IF(Rand!D664&lt;=D$1,D$4+SQRT(D$2*Rand!D664),D$6-SQRT(D$3*(1-Rand!D664)))</f>
        <v>6.098612619308712</v>
      </c>
      <c r="E670" s="29">
        <f>IF(Rand!E664&lt;=E$1,E$4+SQRT(E$2*Rand!E664),E$6-SQRT(E$3*(1-Rand!E664)))</f>
        <v>4.183568527478795</v>
      </c>
      <c r="F670" s="32">
        <f>IF(Rand!F664&lt;=F$1,F$4+SQRT(F$2*Rand!F664),F$6-SQRT(F$3*(1-Rand!F664)))</f>
        <v>2.4078393458501242</v>
      </c>
      <c r="G670" s="25">
        <f>IF(Rand!G664&lt;=G$1,G$4+SQRT(G$2*Rand!G664),G$6-SQRT(G$3*(1-Rand!G664)))</f>
        <v>3.0366364163478829</v>
      </c>
      <c r="H670" s="17">
        <f>IF(Rand!H664&lt;=H$1,H$4+SQRT(H$2*Rand!H664),H$6-SQRT(H$3*(1-Rand!H664)))</f>
        <v>8.3633909396285286</v>
      </c>
      <c r="I670" s="24">
        <f>IF(Rand!I664&lt;=I$1,I$4+SQRT(I$2*Rand!I664),I$6-SQRT(I$3*(1-Rand!I664)))</f>
        <v>9.7230379377985656</v>
      </c>
      <c r="J670" s="20">
        <f>IF(Rand!J664&lt;=J$1,J$4+SQRT(J$2*Rand!J664),J$6-SQRT(J$3*(1-Rand!J664)))</f>
        <v>13.858893058857362</v>
      </c>
      <c r="K670" s="29">
        <f>IF(Rand!K664&lt;=K$1,K$4+SQRT(K$2*Rand!K664),K$6-SQRT(K$3*(1-Rand!K664)))</f>
        <v>11.291859304593437</v>
      </c>
      <c r="L670" s="32">
        <f>IF(Rand!L664&lt;=L$1,L$4+SQRT(L$2*Rand!L664),L$6-SQRT(L$3*(1-Rand!L664)))</f>
        <v>14.607977050894423</v>
      </c>
      <c r="M670" s="25">
        <f>IF(Rand!M664&lt;=M$1,M$4+SQRT(M$2*Rand!M664),M$6-SQRT(M$3*(1-Rand!M664)))</f>
        <v>13.309227915491526</v>
      </c>
      <c r="N670" s="17">
        <f>IF(Rand!N664&lt;=N$1,N$4+SQRT(N$2*Rand!N664),N$6-SQRT(N$3*(1-Rand!N664)))</f>
        <v>9.5567077371142943</v>
      </c>
      <c r="O670" s="24">
        <f>IF(Rand!O664&lt;=O$1,O$4+SQRT(O$2*Rand!O664),O$6-SQRT(O$3*(1-Rand!O664)))</f>
        <v>9.1258698802959444</v>
      </c>
      <c r="P670" s="20">
        <f>IF(Rand!P664&lt;=P$1,P$4+SQRT(P$2*Rand!P664),P$6-SQRT(P$3*(1-Rand!P664)))</f>
        <v>14.563956959549296</v>
      </c>
      <c r="Q670" s="29">
        <f>IF(Rand!Q664&lt;=Q$1,Q$4+SQRT(Q$2*Rand!Q664),Q$6-SQRT(Q$3*(1-Rand!Q664)))</f>
        <v>8.4241867680278233</v>
      </c>
      <c r="R670" s="32">
        <f>IF(Rand!R664&lt;=R$1,R$4+SQRT(R$2*Rand!R664),R$6-SQRT(R$3*(1-Rand!R664)))</f>
        <v>10.570543762401273</v>
      </c>
      <c r="S670" s="25">
        <f>IF(Rand!S664&lt;=S$1,S$4+SQRT(S$2*Rand!S664),S$6-SQRT(S$3*(1-Rand!S664)))</f>
        <v>11.133790867746486</v>
      </c>
      <c r="T670" s="17">
        <f>IF(Rand!T664&lt;=T$1,T$4+SQRT(T$2*Rand!T664),T$6-SQRT(T$3*(1-Rand!T664)))</f>
        <v>10.370209063947188</v>
      </c>
      <c r="U670" s="24">
        <f>IF(Rand!U664&lt;=U$1,U$4+SQRT(U$2*Rand!U664),U$6-SQRT(U$3*(1-Rand!U664)))</f>
        <v>15.88218569171973</v>
      </c>
      <c r="V670" s="20">
        <f>IF(Rand!V664&lt;=V$1,V$4+SQRT(V$2*Rand!V664),V$6-SQRT(V$3*(1-Rand!V664)))</f>
        <v>14.629887197802539</v>
      </c>
      <c r="W670" s="29">
        <f>IF(Rand!W664&lt;=W$1,W$4+SQRT(W$2*Rand!W664),W$6-SQRT(W$3*(1-Rand!W664)))</f>
        <v>11.440682616895627</v>
      </c>
      <c r="X670" s="32">
        <f>IF(Rand!X664&lt;=X$1,X$4+SQRT(X$2*Rand!X664),X$6-SQRT(X$3*(1-Rand!X664)))</f>
        <v>15.443754699638262</v>
      </c>
      <c r="Y670" s="25">
        <f>IF(Rand!Y664&lt;=Y$1,Y$4+SQRT(Y$2*Rand!Y664),Y$6-SQRT(Y$3*(1-Rand!Y664)))</f>
        <v>10.297366381959757</v>
      </c>
    </row>
    <row r="671" spans="2:25" hidden="1" x14ac:dyDescent="0.25">
      <c r="B671" s="17">
        <f>IF(Rand!B665&lt;=B$1,B$4+SQRT(B$2*Rand!B665),B$6-SQRT(B$3*(1-Rand!B665)))</f>
        <v>3.2680300034492427</v>
      </c>
      <c r="C671" s="24">
        <f>IF(Rand!C665&lt;=C$1,C$4+SQRT(C$2*Rand!C665),C$6-SQRT(C$3*(1-Rand!C665)))</f>
        <v>2.2848847217657822</v>
      </c>
      <c r="D671" s="20">
        <f>IF(Rand!D665&lt;=D$1,D$4+SQRT(D$2*Rand!D665),D$6-SQRT(D$3*(1-Rand!D665)))</f>
        <v>6.3550331751072262</v>
      </c>
      <c r="E671" s="29">
        <f>IF(Rand!E665&lt;=E$1,E$4+SQRT(E$2*Rand!E665),E$6-SQRT(E$3*(1-Rand!E665)))</f>
        <v>4.3945455995917992</v>
      </c>
      <c r="F671" s="32">
        <f>IF(Rand!F665&lt;=F$1,F$4+SQRT(F$2*Rand!F665),F$6-SQRT(F$3*(1-Rand!F665)))</f>
        <v>3.2020698255550935</v>
      </c>
      <c r="G671" s="25">
        <f>IF(Rand!G665&lt;=G$1,G$4+SQRT(G$2*Rand!G665),G$6-SQRT(G$3*(1-Rand!G665)))</f>
        <v>2.3736781640166402</v>
      </c>
      <c r="H671" s="17">
        <f>IF(Rand!H665&lt;=H$1,H$4+SQRT(H$2*Rand!H665),H$6-SQRT(H$3*(1-Rand!H665)))</f>
        <v>15.826429284511949</v>
      </c>
      <c r="I671" s="24">
        <f>IF(Rand!I665&lt;=I$1,I$4+SQRT(I$2*Rand!I665),I$6-SQRT(I$3*(1-Rand!I665)))</f>
        <v>11.24321482029462</v>
      </c>
      <c r="J671" s="20">
        <f>IF(Rand!J665&lt;=J$1,J$4+SQRT(J$2*Rand!J665),J$6-SQRT(J$3*(1-Rand!J665)))</f>
        <v>15.19431516150331</v>
      </c>
      <c r="K671" s="29">
        <f>IF(Rand!K665&lt;=K$1,K$4+SQRT(K$2*Rand!K665),K$6-SQRT(K$3*(1-Rand!K665)))</f>
        <v>9.8885281702328776</v>
      </c>
      <c r="L671" s="32">
        <f>IF(Rand!L665&lt;=L$1,L$4+SQRT(L$2*Rand!L665),L$6-SQRT(L$3*(1-Rand!L665)))</f>
        <v>18.262741525536349</v>
      </c>
      <c r="M671" s="25">
        <f>IF(Rand!M665&lt;=M$1,M$4+SQRT(M$2*Rand!M665),M$6-SQRT(M$3*(1-Rand!M665)))</f>
        <v>13.925782880508198</v>
      </c>
      <c r="N671" s="17">
        <f>IF(Rand!N665&lt;=N$1,N$4+SQRT(N$2*Rand!N665),N$6-SQRT(N$3*(1-Rand!N665)))</f>
        <v>9.8686831950131566</v>
      </c>
      <c r="O671" s="24">
        <f>IF(Rand!O665&lt;=O$1,O$4+SQRT(O$2*Rand!O665),O$6-SQRT(O$3*(1-Rand!O665)))</f>
        <v>11.455529545254869</v>
      </c>
      <c r="P671" s="20">
        <f>IF(Rand!P665&lt;=P$1,P$4+SQRT(P$2*Rand!P665),P$6-SQRT(P$3*(1-Rand!P665)))</f>
        <v>13.328679877483671</v>
      </c>
      <c r="Q671" s="29">
        <f>IF(Rand!Q665&lt;=Q$1,Q$4+SQRT(Q$2*Rand!Q665),Q$6-SQRT(Q$3*(1-Rand!Q665)))</f>
        <v>12.033451706858223</v>
      </c>
      <c r="R671" s="32">
        <f>IF(Rand!R665&lt;=R$1,R$4+SQRT(R$2*Rand!R665),R$6-SQRT(R$3*(1-Rand!R665)))</f>
        <v>17.568941894673159</v>
      </c>
      <c r="S671" s="25">
        <f>IF(Rand!S665&lt;=S$1,S$4+SQRT(S$2*Rand!S665),S$6-SQRT(S$3*(1-Rand!S665)))</f>
        <v>7.3011945584850313</v>
      </c>
      <c r="T671" s="17">
        <f>IF(Rand!T665&lt;=T$1,T$4+SQRT(T$2*Rand!T665),T$6-SQRT(T$3*(1-Rand!T665)))</f>
        <v>15.553364297988566</v>
      </c>
      <c r="U671" s="24">
        <f>IF(Rand!U665&lt;=U$1,U$4+SQRT(U$2*Rand!U665),U$6-SQRT(U$3*(1-Rand!U665)))</f>
        <v>11.846558838954701</v>
      </c>
      <c r="V671" s="20">
        <f>IF(Rand!V665&lt;=V$1,V$4+SQRT(V$2*Rand!V665),V$6-SQRT(V$3*(1-Rand!V665)))</f>
        <v>14.939468587921578</v>
      </c>
      <c r="W671" s="29">
        <f>IF(Rand!W665&lt;=W$1,W$4+SQRT(W$2*Rand!W665),W$6-SQRT(W$3*(1-Rand!W665)))</f>
        <v>8.5616151657843282</v>
      </c>
      <c r="X671" s="32">
        <f>IF(Rand!X665&lt;=X$1,X$4+SQRT(X$2*Rand!X665),X$6-SQRT(X$3*(1-Rand!X665)))</f>
        <v>14.432761025597902</v>
      </c>
      <c r="Y671" s="25">
        <f>IF(Rand!Y665&lt;=Y$1,Y$4+SQRT(Y$2*Rand!Y665),Y$6-SQRT(Y$3*(1-Rand!Y665)))</f>
        <v>13.394342154427608</v>
      </c>
    </row>
    <row r="672" spans="2:25" hidden="1" x14ac:dyDescent="0.25">
      <c r="B672" s="17">
        <f>IF(Rand!B666&lt;=B$1,B$4+SQRT(B$2*Rand!B666),B$6-SQRT(B$3*(1-Rand!B666)))</f>
        <v>4.2620551801321334</v>
      </c>
      <c r="C672" s="24">
        <f>IF(Rand!C666&lt;=C$1,C$4+SQRT(C$2*Rand!C666),C$6-SQRT(C$3*(1-Rand!C666)))</f>
        <v>2.6815906456009913</v>
      </c>
      <c r="D672" s="20">
        <f>IF(Rand!D666&lt;=D$1,D$4+SQRT(D$2*Rand!D666),D$6-SQRT(D$3*(1-Rand!D666)))</f>
        <v>5.087125376527788</v>
      </c>
      <c r="E672" s="29">
        <f>IF(Rand!E666&lt;=E$1,E$4+SQRT(E$2*Rand!E666),E$6-SQRT(E$3*(1-Rand!E666)))</f>
        <v>4.323507754769679</v>
      </c>
      <c r="F672" s="32">
        <f>IF(Rand!F666&lt;=F$1,F$4+SQRT(F$2*Rand!F666),F$6-SQRT(F$3*(1-Rand!F666)))</f>
        <v>3.7292333982224353</v>
      </c>
      <c r="G672" s="25">
        <f>IF(Rand!G666&lt;=G$1,G$4+SQRT(G$2*Rand!G666),G$6-SQRT(G$3*(1-Rand!G666)))</f>
        <v>3.332422477081479</v>
      </c>
      <c r="H672" s="17">
        <f>IF(Rand!H666&lt;=H$1,H$4+SQRT(H$2*Rand!H666),H$6-SQRT(H$3*(1-Rand!H666)))</f>
        <v>16.464119001012957</v>
      </c>
      <c r="I672" s="24">
        <f>IF(Rand!I666&lt;=I$1,I$4+SQRT(I$2*Rand!I666),I$6-SQRT(I$3*(1-Rand!I666)))</f>
        <v>8.9548369009326567</v>
      </c>
      <c r="J672" s="20">
        <f>IF(Rand!J666&lt;=J$1,J$4+SQRT(J$2*Rand!J666),J$6-SQRT(J$3*(1-Rand!J666)))</f>
        <v>16.169201935189196</v>
      </c>
      <c r="K672" s="29">
        <f>IF(Rand!K666&lt;=K$1,K$4+SQRT(K$2*Rand!K666),K$6-SQRT(K$3*(1-Rand!K666)))</f>
        <v>9.1469975997481541</v>
      </c>
      <c r="L672" s="32">
        <f>IF(Rand!L666&lt;=L$1,L$4+SQRT(L$2*Rand!L666),L$6-SQRT(L$3*(1-Rand!L666)))</f>
        <v>11.896106348667017</v>
      </c>
      <c r="M672" s="25">
        <f>IF(Rand!M666&lt;=M$1,M$4+SQRT(M$2*Rand!M666),M$6-SQRT(M$3*(1-Rand!M666)))</f>
        <v>16.024601810116845</v>
      </c>
      <c r="N672" s="17">
        <f>IF(Rand!N666&lt;=N$1,N$4+SQRT(N$2*Rand!N666),N$6-SQRT(N$3*(1-Rand!N666)))</f>
        <v>11.768292383056687</v>
      </c>
      <c r="O672" s="24">
        <f>IF(Rand!O666&lt;=O$1,O$4+SQRT(O$2*Rand!O666),O$6-SQRT(O$3*(1-Rand!O666)))</f>
        <v>15.810320748809197</v>
      </c>
      <c r="P672" s="20">
        <f>IF(Rand!P666&lt;=P$1,P$4+SQRT(P$2*Rand!P666),P$6-SQRT(P$3*(1-Rand!P666)))</f>
        <v>9.5373917017447045</v>
      </c>
      <c r="Q672" s="29">
        <f>IF(Rand!Q666&lt;=Q$1,Q$4+SQRT(Q$2*Rand!Q666),Q$6-SQRT(Q$3*(1-Rand!Q666)))</f>
        <v>13.320706434789876</v>
      </c>
      <c r="R672" s="32">
        <f>IF(Rand!R666&lt;=R$1,R$4+SQRT(R$2*Rand!R666),R$6-SQRT(R$3*(1-Rand!R666)))</f>
        <v>17.75149972457946</v>
      </c>
      <c r="S672" s="25">
        <f>IF(Rand!S666&lt;=S$1,S$4+SQRT(S$2*Rand!S666),S$6-SQRT(S$3*(1-Rand!S666)))</f>
        <v>11.979650466314542</v>
      </c>
      <c r="T672" s="17">
        <f>IF(Rand!T666&lt;=T$1,T$4+SQRT(T$2*Rand!T666),T$6-SQRT(T$3*(1-Rand!T666)))</f>
        <v>15.703690534640547</v>
      </c>
      <c r="U672" s="24">
        <f>IF(Rand!U666&lt;=U$1,U$4+SQRT(U$2*Rand!U666),U$6-SQRT(U$3*(1-Rand!U666)))</f>
        <v>8.9018439838170877</v>
      </c>
      <c r="V672" s="20">
        <f>IF(Rand!V666&lt;=V$1,V$4+SQRT(V$2*Rand!V666),V$6-SQRT(V$3*(1-Rand!V666)))</f>
        <v>17.747670834595851</v>
      </c>
      <c r="W672" s="29">
        <f>IF(Rand!W666&lt;=W$1,W$4+SQRT(W$2*Rand!W666),W$6-SQRT(W$3*(1-Rand!W666)))</f>
        <v>10.071738292470657</v>
      </c>
      <c r="X672" s="32">
        <f>IF(Rand!X666&lt;=X$1,X$4+SQRT(X$2*Rand!X666),X$6-SQRT(X$3*(1-Rand!X666)))</f>
        <v>12.973827138792899</v>
      </c>
      <c r="Y672" s="25">
        <f>IF(Rand!Y666&lt;=Y$1,Y$4+SQRT(Y$2*Rand!Y666),Y$6-SQRT(Y$3*(1-Rand!Y666)))</f>
        <v>10.449095521017316</v>
      </c>
    </row>
    <row r="673" spans="2:25" hidden="1" x14ac:dyDescent="0.25">
      <c r="B673" s="17">
        <f>IF(Rand!B667&lt;=B$1,B$4+SQRT(B$2*Rand!B667),B$6-SQRT(B$3*(1-Rand!B667)))</f>
        <v>4.5818236039522153</v>
      </c>
      <c r="C673" s="24">
        <f>IF(Rand!C667&lt;=C$1,C$4+SQRT(C$2*Rand!C667),C$6-SQRT(C$3*(1-Rand!C667)))</f>
        <v>3.299664670847009</v>
      </c>
      <c r="D673" s="20">
        <f>IF(Rand!D667&lt;=D$1,D$4+SQRT(D$2*Rand!D667),D$6-SQRT(D$3*(1-Rand!D667)))</f>
        <v>5.6419588284682352</v>
      </c>
      <c r="E673" s="29">
        <f>IF(Rand!E667&lt;=E$1,E$4+SQRT(E$2*Rand!E667),E$6-SQRT(E$3*(1-Rand!E667)))</f>
        <v>4.5907326401744353</v>
      </c>
      <c r="F673" s="32">
        <f>IF(Rand!F667&lt;=F$1,F$4+SQRT(F$2*Rand!F667),F$6-SQRT(F$3*(1-Rand!F667)))</f>
        <v>1.8540346371995209</v>
      </c>
      <c r="G673" s="25">
        <f>IF(Rand!G667&lt;=G$1,G$4+SQRT(G$2*Rand!G667),G$6-SQRT(G$3*(1-Rand!G667)))</f>
        <v>4.4957644029573709</v>
      </c>
      <c r="H673" s="17">
        <f>IF(Rand!H667&lt;=H$1,H$4+SQRT(H$2*Rand!H667),H$6-SQRT(H$3*(1-Rand!H667)))</f>
        <v>14.820328122834958</v>
      </c>
      <c r="I673" s="24">
        <f>IF(Rand!I667&lt;=I$1,I$4+SQRT(I$2*Rand!I667),I$6-SQRT(I$3*(1-Rand!I667)))</f>
        <v>10.20186888909773</v>
      </c>
      <c r="J673" s="20">
        <f>IF(Rand!J667&lt;=J$1,J$4+SQRT(J$2*Rand!J667),J$6-SQRT(J$3*(1-Rand!J667)))</f>
        <v>10.360253330482752</v>
      </c>
      <c r="K673" s="29">
        <f>IF(Rand!K667&lt;=K$1,K$4+SQRT(K$2*Rand!K667),K$6-SQRT(K$3*(1-Rand!K667)))</f>
        <v>12.738787738347616</v>
      </c>
      <c r="L673" s="32">
        <f>IF(Rand!L667&lt;=L$1,L$4+SQRT(L$2*Rand!L667),L$6-SQRT(L$3*(1-Rand!L667)))</f>
        <v>10.771416427160506</v>
      </c>
      <c r="M673" s="25">
        <f>IF(Rand!M667&lt;=M$1,M$4+SQRT(M$2*Rand!M667),M$6-SQRT(M$3*(1-Rand!M667)))</f>
        <v>11.246895421358877</v>
      </c>
      <c r="N673" s="17">
        <f>IF(Rand!N667&lt;=N$1,N$4+SQRT(N$2*Rand!N667),N$6-SQRT(N$3*(1-Rand!N667)))</f>
        <v>11.117058291823263</v>
      </c>
      <c r="O673" s="24">
        <f>IF(Rand!O667&lt;=O$1,O$4+SQRT(O$2*Rand!O667),O$6-SQRT(O$3*(1-Rand!O667)))</f>
        <v>15.746445792489386</v>
      </c>
      <c r="P673" s="20">
        <f>IF(Rand!P667&lt;=P$1,P$4+SQRT(P$2*Rand!P667),P$6-SQRT(P$3*(1-Rand!P667)))</f>
        <v>7.6397533637637176</v>
      </c>
      <c r="Q673" s="29">
        <f>IF(Rand!Q667&lt;=Q$1,Q$4+SQRT(Q$2*Rand!Q667),Q$6-SQRT(Q$3*(1-Rand!Q667)))</f>
        <v>8.0451396404546234</v>
      </c>
      <c r="R673" s="32">
        <f>IF(Rand!R667&lt;=R$1,R$4+SQRT(R$2*Rand!R667),R$6-SQRT(R$3*(1-Rand!R667)))</f>
        <v>10.253485158115661</v>
      </c>
      <c r="S673" s="25">
        <f>IF(Rand!S667&lt;=S$1,S$4+SQRT(S$2*Rand!S667),S$6-SQRT(S$3*(1-Rand!S667)))</f>
        <v>9.6213797821884448</v>
      </c>
      <c r="T673" s="17">
        <f>IF(Rand!T667&lt;=T$1,T$4+SQRT(T$2*Rand!T667),T$6-SQRT(T$3*(1-Rand!T667)))</f>
        <v>9.5370719803292872</v>
      </c>
      <c r="U673" s="24">
        <f>IF(Rand!U667&lt;=U$1,U$4+SQRT(U$2*Rand!U667),U$6-SQRT(U$3*(1-Rand!U667)))</f>
        <v>7.4856290150944709</v>
      </c>
      <c r="V673" s="20">
        <f>IF(Rand!V667&lt;=V$1,V$4+SQRT(V$2*Rand!V667),V$6-SQRT(V$3*(1-Rand!V667)))</f>
        <v>9.1017380960770851</v>
      </c>
      <c r="W673" s="29">
        <f>IF(Rand!W667&lt;=W$1,W$4+SQRT(W$2*Rand!W667),W$6-SQRT(W$3*(1-Rand!W667)))</f>
        <v>9.1712355830877534</v>
      </c>
      <c r="X673" s="32">
        <f>IF(Rand!X667&lt;=X$1,X$4+SQRT(X$2*Rand!X667),X$6-SQRT(X$3*(1-Rand!X667)))</f>
        <v>17.198240845528343</v>
      </c>
      <c r="Y673" s="25">
        <f>IF(Rand!Y667&lt;=Y$1,Y$4+SQRT(Y$2*Rand!Y667),Y$6-SQRT(Y$3*(1-Rand!Y667)))</f>
        <v>17.167683900491156</v>
      </c>
    </row>
    <row r="674" spans="2:25" hidden="1" x14ac:dyDescent="0.25">
      <c r="B674" s="17">
        <f>IF(Rand!B668&lt;=B$1,B$4+SQRT(B$2*Rand!B668),B$6-SQRT(B$3*(1-Rand!B668)))</f>
        <v>4.0375189819292778</v>
      </c>
      <c r="C674" s="24">
        <f>IF(Rand!C668&lt;=C$1,C$4+SQRT(C$2*Rand!C668),C$6-SQRT(C$3*(1-Rand!C668)))</f>
        <v>1.5610230695426424</v>
      </c>
      <c r="D674" s="20">
        <f>IF(Rand!D668&lt;=D$1,D$4+SQRT(D$2*Rand!D668),D$6-SQRT(D$3*(1-Rand!D668)))</f>
        <v>6.8800662591698369</v>
      </c>
      <c r="E674" s="29">
        <f>IF(Rand!E668&lt;=E$1,E$4+SQRT(E$2*Rand!E668),E$6-SQRT(E$3*(1-Rand!E668)))</f>
        <v>3.6003437013040722</v>
      </c>
      <c r="F674" s="32">
        <f>IF(Rand!F668&lt;=F$1,F$4+SQRT(F$2*Rand!F668),F$6-SQRT(F$3*(1-Rand!F668)))</f>
        <v>3.5019268695135986</v>
      </c>
      <c r="G674" s="25">
        <f>IF(Rand!G668&lt;=G$1,G$4+SQRT(G$2*Rand!G668),G$6-SQRT(G$3*(1-Rand!G668)))</f>
        <v>3.4003417043744477</v>
      </c>
      <c r="H674" s="17">
        <f>IF(Rand!H668&lt;=H$1,H$4+SQRT(H$2*Rand!H668),H$6-SQRT(H$3*(1-Rand!H668)))</f>
        <v>16.478454389053105</v>
      </c>
      <c r="I674" s="24">
        <f>IF(Rand!I668&lt;=I$1,I$4+SQRT(I$2*Rand!I668),I$6-SQRT(I$3*(1-Rand!I668)))</f>
        <v>8.0656206926388059</v>
      </c>
      <c r="J674" s="20">
        <f>IF(Rand!J668&lt;=J$1,J$4+SQRT(J$2*Rand!J668),J$6-SQRT(J$3*(1-Rand!J668)))</f>
        <v>7.6119655773186174</v>
      </c>
      <c r="K674" s="29">
        <f>IF(Rand!K668&lt;=K$1,K$4+SQRT(K$2*Rand!K668),K$6-SQRT(K$3*(1-Rand!K668)))</f>
        <v>7.371130986555813</v>
      </c>
      <c r="L674" s="32">
        <f>IF(Rand!L668&lt;=L$1,L$4+SQRT(L$2*Rand!L668),L$6-SQRT(L$3*(1-Rand!L668)))</f>
        <v>17.365849974743231</v>
      </c>
      <c r="M674" s="25">
        <f>IF(Rand!M668&lt;=M$1,M$4+SQRT(M$2*Rand!M668),M$6-SQRT(M$3*(1-Rand!M668)))</f>
        <v>14.775366290973004</v>
      </c>
      <c r="N674" s="17">
        <f>IF(Rand!N668&lt;=N$1,N$4+SQRT(N$2*Rand!N668),N$6-SQRT(N$3*(1-Rand!N668)))</f>
        <v>9.7774730167052848</v>
      </c>
      <c r="O674" s="24">
        <f>IF(Rand!O668&lt;=O$1,O$4+SQRT(O$2*Rand!O668),O$6-SQRT(O$3*(1-Rand!O668)))</f>
        <v>5.8888665602739412</v>
      </c>
      <c r="P674" s="20">
        <f>IF(Rand!P668&lt;=P$1,P$4+SQRT(P$2*Rand!P668),P$6-SQRT(P$3*(1-Rand!P668)))</f>
        <v>7.9487947466606608</v>
      </c>
      <c r="Q674" s="29">
        <f>IF(Rand!Q668&lt;=Q$1,Q$4+SQRT(Q$2*Rand!Q668),Q$6-SQRT(Q$3*(1-Rand!Q668)))</f>
        <v>11.290507862856542</v>
      </c>
      <c r="R674" s="32">
        <f>IF(Rand!R668&lt;=R$1,R$4+SQRT(R$2*Rand!R668),R$6-SQRT(R$3*(1-Rand!R668)))</f>
        <v>19.070073413297663</v>
      </c>
      <c r="S674" s="25">
        <f>IF(Rand!S668&lt;=S$1,S$4+SQRT(S$2*Rand!S668),S$6-SQRT(S$3*(1-Rand!S668)))</f>
        <v>11.367568096884186</v>
      </c>
      <c r="T674" s="17">
        <f>IF(Rand!T668&lt;=T$1,T$4+SQRT(T$2*Rand!T668),T$6-SQRT(T$3*(1-Rand!T668)))</f>
        <v>15.48222515398389</v>
      </c>
      <c r="U674" s="24">
        <f>IF(Rand!U668&lt;=U$1,U$4+SQRT(U$2*Rand!U668),U$6-SQRT(U$3*(1-Rand!U668)))</f>
        <v>8.7718862037718388</v>
      </c>
      <c r="V674" s="20">
        <f>IF(Rand!V668&lt;=V$1,V$4+SQRT(V$2*Rand!V668),V$6-SQRT(V$3*(1-Rand!V668)))</f>
        <v>11.429493717800439</v>
      </c>
      <c r="W674" s="29">
        <f>IF(Rand!W668&lt;=W$1,W$4+SQRT(W$2*Rand!W668),W$6-SQRT(W$3*(1-Rand!W668)))</f>
        <v>10.738093610268674</v>
      </c>
      <c r="X674" s="32">
        <f>IF(Rand!X668&lt;=X$1,X$4+SQRT(X$2*Rand!X668),X$6-SQRT(X$3*(1-Rand!X668)))</f>
        <v>10.50236303361768</v>
      </c>
      <c r="Y674" s="25">
        <f>IF(Rand!Y668&lt;=Y$1,Y$4+SQRT(Y$2*Rand!Y668),Y$6-SQRT(Y$3*(1-Rand!Y668)))</f>
        <v>9.4699753174210173</v>
      </c>
    </row>
    <row r="675" spans="2:25" hidden="1" x14ac:dyDescent="0.25">
      <c r="B675" s="17">
        <f>IF(Rand!B669&lt;=B$1,B$4+SQRT(B$2*Rand!B669),B$6-SQRT(B$3*(1-Rand!B669)))</f>
        <v>4.9605212113327406</v>
      </c>
      <c r="C675" s="24">
        <f>IF(Rand!C669&lt;=C$1,C$4+SQRT(C$2*Rand!C669),C$6-SQRT(C$3*(1-Rand!C669)))</f>
        <v>1.5162659712146394</v>
      </c>
      <c r="D675" s="20">
        <f>IF(Rand!D669&lt;=D$1,D$4+SQRT(D$2*Rand!D669),D$6-SQRT(D$3*(1-Rand!D669)))</f>
        <v>4.6895980872822705</v>
      </c>
      <c r="E675" s="29">
        <f>IF(Rand!E669&lt;=E$1,E$4+SQRT(E$2*Rand!E669),E$6-SQRT(E$3*(1-Rand!E669)))</f>
        <v>3.7749203305687518</v>
      </c>
      <c r="F675" s="32">
        <f>IF(Rand!F669&lt;=F$1,F$4+SQRT(F$2*Rand!F669),F$6-SQRT(F$3*(1-Rand!F669)))</f>
        <v>3.4946181813204644</v>
      </c>
      <c r="G675" s="25">
        <f>IF(Rand!G669&lt;=G$1,G$4+SQRT(G$2*Rand!G669),G$6-SQRT(G$3*(1-Rand!G669)))</f>
        <v>4.2412544481925405</v>
      </c>
      <c r="H675" s="17">
        <f>IF(Rand!H669&lt;=H$1,H$4+SQRT(H$2*Rand!H669),H$6-SQRT(H$3*(1-Rand!H669)))</f>
        <v>8.3115246605741859</v>
      </c>
      <c r="I675" s="24">
        <f>IF(Rand!I669&lt;=I$1,I$4+SQRT(I$2*Rand!I669),I$6-SQRT(I$3*(1-Rand!I669)))</f>
        <v>7.4094495964402576</v>
      </c>
      <c r="J675" s="20">
        <f>IF(Rand!J669&lt;=J$1,J$4+SQRT(J$2*Rand!J669),J$6-SQRT(J$3*(1-Rand!J669)))</f>
        <v>18.531100414208158</v>
      </c>
      <c r="K675" s="29">
        <f>IF(Rand!K669&lt;=K$1,K$4+SQRT(K$2*Rand!K669),K$6-SQRT(K$3*(1-Rand!K669)))</f>
        <v>10.700366159905126</v>
      </c>
      <c r="L675" s="32">
        <f>IF(Rand!L669&lt;=L$1,L$4+SQRT(L$2*Rand!L669),L$6-SQRT(L$3*(1-Rand!L669)))</f>
        <v>8.6278194745360164</v>
      </c>
      <c r="M675" s="25">
        <f>IF(Rand!M669&lt;=M$1,M$4+SQRT(M$2*Rand!M669),M$6-SQRT(M$3*(1-Rand!M669)))</f>
        <v>7.5124293408452658</v>
      </c>
      <c r="N675" s="17">
        <f>IF(Rand!N669&lt;=N$1,N$4+SQRT(N$2*Rand!N669),N$6-SQRT(N$3*(1-Rand!N669)))</f>
        <v>15.302395456123772</v>
      </c>
      <c r="O675" s="24">
        <f>IF(Rand!O669&lt;=O$1,O$4+SQRT(O$2*Rand!O669),O$6-SQRT(O$3*(1-Rand!O669)))</f>
        <v>7.2641645306315814</v>
      </c>
      <c r="P675" s="20">
        <f>IF(Rand!P669&lt;=P$1,P$4+SQRT(P$2*Rand!P669),P$6-SQRT(P$3*(1-Rand!P669)))</f>
        <v>13.174941118655617</v>
      </c>
      <c r="Q675" s="29">
        <f>IF(Rand!Q669&lt;=Q$1,Q$4+SQRT(Q$2*Rand!Q669),Q$6-SQRT(Q$3*(1-Rand!Q669)))</f>
        <v>12.24361785046699</v>
      </c>
      <c r="R675" s="32">
        <f>IF(Rand!R669&lt;=R$1,R$4+SQRT(R$2*Rand!R669),R$6-SQRT(R$3*(1-Rand!R669)))</f>
        <v>9.0548105787000832</v>
      </c>
      <c r="S675" s="25">
        <f>IF(Rand!S669&lt;=S$1,S$4+SQRT(S$2*Rand!S669),S$6-SQRT(S$3*(1-Rand!S669)))</f>
        <v>10.016546650634959</v>
      </c>
      <c r="T675" s="17">
        <f>IF(Rand!T669&lt;=T$1,T$4+SQRT(T$2*Rand!T669),T$6-SQRT(T$3*(1-Rand!T669)))</f>
        <v>13.930034705036139</v>
      </c>
      <c r="U675" s="24">
        <f>IF(Rand!U669&lt;=U$1,U$4+SQRT(U$2*Rand!U669),U$6-SQRT(U$3*(1-Rand!U669)))</f>
        <v>13.586647202039625</v>
      </c>
      <c r="V675" s="20">
        <f>IF(Rand!V669&lt;=V$1,V$4+SQRT(V$2*Rand!V669),V$6-SQRT(V$3*(1-Rand!V669)))</f>
        <v>14.674258127767436</v>
      </c>
      <c r="W675" s="29">
        <f>IF(Rand!W669&lt;=W$1,W$4+SQRT(W$2*Rand!W669),W$6-SQRT(W$3*(1-Rand!W669)))</f>
        <v>17.887520048273796</v>
      </c>
      <c r="X675" s="32">
        <f>IF(Rand!X669&lt;=X$1,X$4+SQRT(X$2*Rand!X669),X$6-SQRT(X$3*(1-Rand!X669)))</f>
        <v>9.7766616174387515</v>
      </c>
      <c r="Y675" s="25">
        <f>IF(Rand!Y669&lt;=Y$1,Y$4+SQRT(Y$2*Rand!Y669),Y$6-SQRT(Y$3*(1-Rand!Y669)))</f>
        <v>10.533860049871867</v>
      </c>
    </row>
    <row r="676" spans="2:25" hidden="1" x14ac:dyDescent="0.25">
      <c r="B676" s="17">
        <f>IF(Rand!B670&lt;=B$1,B$4+SQRT(B$2*Rand!B670),B$6-SQRT(B$3*(1-Rand!B670)))</f>
        <v>3.6219892512985967</v>
      </c>
      <c r="C676" s="24">
        <f>IF(Rand!C670&lt;=C$1,C$4+SQRT(C$2*Rand!C670),C$6-SQRT(C$3*(1-Rand!C670)))</f>
        <v>2.8721157549778411</v>
      </c>
      <c r="D676" s="20">
        <f>IF(Rand!D670&lt;=D$1,D$4+SQRT(D$2*Rand!D670),D$6-SQRT(D$3*(1-Rand!D670)))</f>
        <v>6.5969919136279653</v>
      </c>
      <c r="E676" s="29">
        <f>IF(Rand!E670&lt;=E$1,E$4+SQRT(E$2*Rand!E670),E$6-SQRT(E$3*(1-Rand!E670)))</f>
        <v>4.2045389762943532</v>
      </c>
      <c r="F676" s="32">
        <f>IF(Rand!F670&lt;=F$1,F$4+SQRT(F$2*Rand!F670),F$6-SQRT(F$3*(1-Rand!F670)))</f>
        <v>2.4972508965093057</v>
      </c>
      <c r="G676" s="25">
        <f>IF(Rand!G670&lt;=G$1,G$4+SQRT(G$2*Rand!G670),G$6-SQRT(G$3*(1-Rand!G670)))</f>
        <v>2.9812225507510499</v>
      </c>
      <c r="H676" s="17">
        <f>IF(Rand!H670&lt;=H$1,H$4+SQRT(H$2*Rand!H670),H$6-SQRT(H$3*(1-Rand!H670)))</f>
        <v>11.496777943139682</v>
      </c>
      <c r="I676" s="24">
        <f>IF(Rand!I670&lt;=I$1,I$4+SQRT(I$2*Rand!I670),I$6-SQRT(I$3*(1-Rand!I670)))</f>
        <v>13.894367515748336</v>
      </c>
      <c r="J676" s="20">
        <f>IF(Rand!J670&lt;=J$1,J$4+SQRT(J$2*Rand!J670),J$6-SQRT(J$3*(1-Rand!J670)))</f>
        <v>12.58967595338834</v>
      </c>
      <c r="K676" s="29">
        <f>IF(Rand!K670&lt;=K$1,K$4+SQRT(K$2*Rand!K670),K$6-SQRT(K$3*(1-Rand!K670)))</f>
        <v>10.80053083686278</v>
      </c>
      <c r="L676" s="32">
        <f>IF(Rand!L670&lt;=L$1,L$4+SQRT(L$2*Rand!L670),L$6-SQRT(L$3*(1-Rand!L670)))</f>
        <v>15.041299084951907</v>
      </c>
      <c r="M676" s="25">
        <f>IF(Rand!M670&lt;=M$1,M$4+SQRT(M$2*Rand!M670),M$6-SQRT(M$3*(1-Rand!M670)))</f>
        <v>15.153019190154795</v>
      </c>
      <c r="N676" s="17">
        <f>IF(Rand!N670&lt;=N$1,N$4+SQRT(N$2*Rand!N670),N$6-SQRT(N$3*(1-Rand!N670)))</f>
        <v>13.073258185153517</v>
      </c>
      <c r="O676" s="24">
        <f>IF(Rand!O670&lt;=O$1,O$4+SQRT(O$2*Rand!O670),O$6-SQRT(O$3*(1-Rand!O670)))</f>
        <v>10.957124792657851</v>
      </c>
      <c r="P676" s="20">
        <f>IF(Rand!P670&lt;=P$1,P$4+SQRT(P$2*Rand!P670),P$6-SQRT(P$3*(1-Rand!P670)))</f>
        <v>10.990531683016904</v>
      </c>
      <c r="Q676" s="29">
        <f>IF(Rand!Q670&lt;=Q$1,Q$4+SQRT(Q$2*Rand!Q670),Q$6-SQRT(Q$3*(1-Rand!Q670)))</f>
        <v>10.993315894869538</v>
      </c>
      <c r="R676" s="32">
        <f>IF(Rand!R670&lt;=R$1,R$4+SQRT(R$2*Rand!R670),R$6-SQRT(R$3*(1-Rand!R670)))</f>
        <v>9.5003581547386045</v>
      </c>
      <c r="S676" s="25">
        <f>IF(Rand!S670&lt;=S$1,S$4+SQRT(S$2*Rand!S670),S$6-SQRT(S$3*(1-Rand!S670)))</f>
        <v>10.953216613531128</v>
      </c>
      <c r="T676" s="17">
        <f>IF(Rand!T670&lt;=T$1,T$4+SQRT(T$2*Rand!T670),T$6-SQRT(T$3*(1-Rand!T670)))</f>
        <v>15.001647982843714</v>
      </c>
      <c r="U676" s="24">
        <f>IF(Rand!U670&lt;=U$1,U$4+SQRT(U$2*Rand!U670),U$6-SQRT(U$3*(1-Rand!U670)))</f>
        <v>10.848212370528577</v>
      </c>
      <c r="V676" s="20">
        <f>IF(Rand!V670&lt;=V$1,V$4+SQRT(V$2*Rand!V670),V$6-SQRT(V$3*(1-Rand!V670)))</f>
        <v>11.06765785089766</v>
      </c>
      <c r="W676" s="29">
        <f>IF(Rand!W670&lt;=W$1,W$4+SQRT(W$2*Rand!W670),W$6-SQRT(W$3*(1-Rand!W670)))</f>
        <v>9.9107216871939734</v>
      </c>
      <c r="X676" s="32">
        <f>IF(Rand!X670&lt;=X$1,X$4+SQRT(X$2*Rand!X670),X$6-SQRT(X$3*(1-Rand!X670)))</f>
        <v>5.0524845662090225</v>
      </c>
      <c r="Y676" s="25">
        <f>IF(Rand!Y670&lt;=Y$1,Y$4+SQRT(Y$2*Rand!Y670),Y$6-SQRT(Y$3*(1-Rand!Y670)))</f>
        <v>11.750660577486341</v>
      </c>
    </row>
    <row r="677" spans="2:25" hidden="1" x14ac:dyDescent="0.25">
      <c r="B677" s="17">
        <f>IF(Rand!B671&lt;=B$1,B$4+SQRT(B$2*Rand!B671),B$6-SQRT(B$3*(1-Rand!B671)))</f>
        <v>5.3184459872797785</v>
      </c>
      <c r="C677" s="24">
        <f>IF(Rand!C671&lt;=C$1,C$4+SQRT(C$2*Rand!C671),C$6-SQRT(C$3*(1-Rand!C671)))</f>
        <v>4.2194249303225453</v>
      </c>
      <c r="D677" s="20">
        <f>IF(Rand!D671&lt;=D$1,D$4+SQRT(D$2*Rand!D671),D$6-SQRT(D$3*(1-Rand!D671)))</f>
        <v>5.1162314897040524</v>
      </c>
      <c r="E677" s="29">
        <f>IF(Rand!E671&lt;=E$1,E$4+SQRT(E$2*Rand!E671),E$6-SQRT(E$3*(1-Rand!E671)))</f>
        <v>4.1584756166581762</v>
      </c>
      <c r="F677" s="32">
        <f>IF(Rand!F671&lt;=F$1,F$4+SQRT(F$2*Rand!F671),F$6-SQRT(F$3*(1-Rand!F671)))</f>
        <v>1.8819646863985322</v>
      </c>
      <c r="G677" s="25">
        <f>IF(Rand!G671&lt;=G$1,G$4+SQRT(G$2*Rand!G671),G$6-SQRT(G$3*(1-Rand!G671)))</f>
        <v>3.6704249020547461</v>
      </c>
      <c r="H677" s="17">
        <f>IF(Rand!H671&lt;=H$1,H$4+SQRT(H$2*Rand!H671),H$6-SQRT(H$3*(1-Rand!H671)))</f>
        <v>6.5155986618452522</v>
      </c>
      <c r="I677" s="24">
        <f>IF(Rand!I671&lt;=I$1,I$4+SQRT(I$2*Rand!I671),I$6-SQRT(I$3*(1-Rand!I671)))</f>
        <v>11.337572276773141</v>
      </c>
      <c r="J677" s="20">
        <f>IF(Rand!J671&lt;=J$1,J$4+SQRT(J$2*Rand!J671),J$6-SQRT(J$3*(1-Rand!J671)))</f>
        <v>16.6019659106212</v>
      </c>
      <c r="K677" s="29">
        <f>IF(Rand!K671&lt;=K$1,K$4+SQRT(K$2*Rand!K671),K$6-SQRT(K$3*(1-Rand!K671)))</f>
        <v>16.858246179481291</v>
      </c>
      <c r="L677" s="32">
        <f>IF(Rand!L671&lt;=L$1,L$4+SQRT(L$2*Rand!L671),L$6-SQRT(L$3*(1-Rand!L671)))</f>
        <v>13.983135730679951</v>
      </c>
      <c r="M677" s="25">
        <f>IF(Rand!M671&lt;=M$1,M$4+SQRT(M$2*Rand!M671),M$6-SQRT(M$3*(1-Rand!M671)))</f>
        <v>14.215450578226136</v>
      </c>
      <c r="N677" s="17">
        <f>IF(Rand!N671&lt;=N$1,N$4+SQRT(N$2*Rand!N671),N$6-SQRT(N$3*(1-Rand!N671)))</f>
        <v>14.539488034390462</v>
      </c>
      <c r="O677" s="24">
        <f>IF(Rand!O671&lt;=O$1,O$4+SQRT(O$2*Rand!O671),O$6-SQRT(O$3*(1-Rand!O671)))</f>
        <v>17.043676284558597</v>
      </c>
      <c r="P677" s="20">
        <f>IF(Rand!P671&lt;=P$1,P$4+SQRT(P$2*Rand!P671),P$6-SQRT(P$3*(1-Rand!P671)))</f>
        <v>16.346541615198781</v>
      </c>
      <c r="Q677" s="29">
        <f>IF(Rand!Q671&lt;=Q$1,Q$4+SQRT(Q$2*Rand!Q671),Q$6-SQRT(Q$3*(1-Rand!Q671)))</f>
        <v>11.786677462792495</v>
      </c>
      <c r="R677" s="32">
        <f>IF(Rand!R671&lt;=R$1,R$4+SQRT(R$2*Rand!R671),R$6-SQRT(R$3*(1-Rand!R671)))</f>
        <v>7.8653201035913973</v>
      </c>
      <c r="S677" s="25">
        <f>IF(Rand!S671&lt;=S$1,S$4+SQRT(S$2*Rand!S671),S$6-SQRT(S$3*(1-Rand!S671)))</f>
        <v>10.302915460477628</v>
      </c>
      <c r="T677" s="17">
        <f>IF(Rand!T671&lt;=T$1,T$4+SQRT(T$2*Rand!T671),T$6-SQRT(T$3*(1-Rand!T671)))</f>
        <v>8.7287126126159791</v>
      </c>
      <c r="U677" s="24">
        <f>IF(Rand!U671&lt;=U$1,U$4+SQRT(U$2*Rand!U671),U$6-SQRT(U$3*(1-Rand!U671)))</f>
        <v>8.2035118607124566</v>
      </c>
      <c r="V677" s="20">
        <f>IF(Rand!V671&lt;=V$1,V$4+SQRT(V$2*Rand!V671),V$6-SQRT(V$3*(1-Rand!V671)))</f>
        <v>12.970791368956107</v>
      </c>
      <c r="W677" s="29">
        <f>IF(Rand!W671&lt;=W$1,W$4+SQRT(W$2*Rand!W671),W$6-SQRT(W$3*(1-Rand!W671)))</f>
        <v>7.8554855675799757</v>
      </c>
      <c r="X677" s="32">
        <f>IF(Rand!X671&lt;=X$1,X$4+SQRT(X$2*Rand!X671),X$6-SQRT(X$3*(1-Rand!X671)))</f>
        <v>9.9769264344557413</v>
      </c>
      <c r="Y677" s="25">
        <f>IF(Rand!Y671&lt;=Y$1,Y$4+SQRT(Y$2*Rand!Y671),Y$6-SQRT(Y$3*(1-Rand!Y671)))</f>
        <v>6.2931857348256361</v>
      </c>
    </row>
    <row r="678" spans="2:25" hidden="1" x14ac:dyDescent="0.25">
      <c r="B678" s="17">
        <f>IF(Rand!B672&lt;=B$1,B$4+SQRT(B$2*Rand!B672),B$6-SQRT(B$3*(1-Rand!B672)))</f>
        <v>4.2136686986325707</v>
      </c>
      <c r="C678" s="24">
        <f>IF(Rand!C672&lt;=C$1,C$4+SQRT(C$2*Rand!C672),C$6-SQRT(C$3*(1-Rand!C672)))</f>
        <v>2.8008230169241326</v>
      </c>
      <c r="D678" s="20">
        <f>IF(Rand!D672&lt;=D$1,D$4+SQRT(D$2*Rand!D672),D$6-SQRT(D$3*(1-Rand!D672)))</f>
        <v>5.3526830976176658</v>
      </c>
      <c r="E678" s="29">
        <f>IF(Rand!E672&lt;=E$1,E$4+SQRT(E$2*Rand!E672),E$6-SQRT(E$3*(1-Rand!E672)))</f>
        <v>4.4562988918116266</v>
      </c>
      <c r="F678" s="32">
        <f>IF(Rand!F672&lt;=F$1,F$4+SQRT(F$2*Rand!F672),F$6-SQRT(F$3*(1-Rand!F672)))</f>
        <v>2.1311010058448554</v>
      </c>
      <c r="G678" s="25">
        <f>IF(Rand!G672&lt;=G$1,G$4+SQRT(G$2*Rand!G672),G$6-SQRT(G$3*(1-Rand!G672)))</f>
        <v>3.1211954493215019</v>
      </c>
      <c r="H678" s="17">
        <f>IF(Rand!H672&lt;=H$1,H$4+SQRT(H$2*Rand!H672),H$6-SQRT(H$3*(1-Rand!H672)))</f>
        <v>12.970168747928758</v>
      </c>
      <c r="I678" s="24">
        <f>IF(Rand!I672&lt;=I$1,I$4+SQRT(I$2*Rand!I672),I$6-SQRT(I$3*(1-Rand!I672)))</f>
        <v>12.31414352025595</v>
      </c>
      <c r="J678" s="20">
        <f>IF(Rand!J672&lt;=J$1,J$4+SQRT(J$2*Rand!J672),J$6-SQRT(J$3*(1-Rand!J672)))</f>
        <v>9.6777796165584817</v>
      </c>
      <c r="K678" s="29">
        <f>IF(Rand!K672&lt;=K$1,K$4+SQRT(K$2*Rand!K672),K$6-SQRT(K$3*(1-Rand!K672)))</f>
        <v>10.058835541625609</v>
      </c>
      <c r="L678" s="32">
        <f>IF(Rand!L672&lt;=L$1,L$4+SQRT(L$2*Rand!L672),L$6-SQRT(L$3*(1-Rand!L672)))</f>
        <v>7.1602725002052825</v>
      </c>
      <c r="M678" s="25">
        <f>IF(Rand!M672&lt;=M$1,M$4+SQRT(M$2*Rand!M672),M$6-SQRT(M$3*(1-Rand!M672)))</f>
        <v>7.9403846864534886</v>
      </c>
      <c r="N678" s="17">
        <f>IF(Rand!N672&lt;=N$1,N$4+SQRT(N$2*Rand!N672),N$6-SQRT(N$3*(1-Rand!N672)))</f>
        <v>12.107610630317186</v>
      </c>
      <c r="O678" s="24">
        <f>IF(Rand!O672&lt;=O$1,O$4+SQRT(O$2*Rand!O672),O$6-SQRT(O$3*(1-Rand!O672)))</f>
        <v>10.042614411732313</v>
      </c>
      <c r="P678" s="20">
        <f>IF(Rand!P672&lt;=P$1,P$4+SQRT(P$2*Rand!P672),P$6-SQRT(P$3*(1-Rand!P672)))</f>
        <v>9.8685820126877299</v>
      </c>
      <c r="Q678" s="29">
        <f>IF(Rand!Q672&lt;=Q$1,Q$4+SQRT(Q$2*Rand!Q672),Q$6-SQRT(Q$3*(1-Rand!Q672)))</f>
        <v>6.8841880333606182</v>
      </c>
      <c r="R678" s="32">
        <f>IF(Rand!R672&lt;=R$1,R$4+SQRT(R$2*Rand!R672),R$6-SQRT(R$3*(1-Rand!R672)))</f>
        <v>14.694605215302968</v>
      </c>
      <c r="S678" s="25">
        <f>IF(Rand!S672&lt;=S$1,S$4+SQRT(S$2*Rand!S672),S$6-SQRT(S$3*(1-Rand!S672)))</f>
        <v>7.5019262833157789</v>
      </c>
      <c r="T678" s="17">
        <f>IF(Rand!T672&lt;=T$1,T$4+SQRT(T$2*Rand!T672),T$6-SQRT(T$3*(1-Rand!T672)))</f>
        <v>7.137149639279297</v>
      </c>
      <c r="U678" s="24">
        <f>IF(Rand!U672&lt;=U$1,U$4+SQRT(U$2*Rand!U672),U$6-SQRT(U$3*(1-Rand!U672)))</f>
        <v>11.776191008651633</v>
      </c>
      <c r="V678" s="20">
        <f>IF(Rand!V672&lt;=V$1,V$4+SQRT(V$2*Rand!V672),V$6-SQRT(V$3*(1-Rand!V672)))</f>
        <v>10.492352052669293</v>
      </c>
      <c r="W678" s="29">
        <f>IF(Rand!W672&lt;=W$1,W$4+SQRT(W$2*Rand!W672),W$6-SQRT(W$3*(1-Rand!W672)))</f>
        <v>8.911666945862315</v>
      </c>
      <c r="X678" s="32">
        <f>IF(Rand!X672&lt;=X$1,X$4+SQRT(X$2*Rand!X672),X$6-SQRT(X$3*(1-Rand!X672)))</f>
        <v>11.542243821704519</v>
      </c>
      <c r="Y678" s="25">
        <f>IF(Rand!Y672&lt;=Y$1,Y$4+SQRT(Y$2*Rand!Y672),Y$6-SQRT(Y$3*(1-Rand!Y672)))</f>
        <v>15.365964876357346</v>
      </c>
    </row>
    <row r="679" spans="2:25" hidden="1" x14ac:dyDescent="0.25">
      <c r="B679" s="17">
        <f>IF(Rand!B673&lt;=B$1,B$4+SQRT(B$2*Rand!B673),B$6-SQRT(B$3*(1-Rand!B673)))</f>
        <v>3.7500130009752675</v>
      </c>
      <c r="C679" s="24">
        <f>IF(Rand!C673&lt;=C$1,C$4+SQRT(C$2*Rand!C673),C$6-SQRT(C$3*(1-Rand!C673)))</f>
        <v>4.4807317067001655</v>
      </c>
      <c r="D679" s="20">
        <f>IF(Rand!D673&lt;=D$1,D$4+SQRT(D$2*Rand!D673),D$6-SQRT(D$3*(1-Rand!D673)))</f>
        <v>6.3064090046763139</v>
      </c>
      <c r="E679" s="29">
        <f>IF(Rand!E673&lt;=E$1,E$4+SQRT(E$2*Rand!E673),E$6-SQRT(E$3*(1-Rand!E673)))</f>
        <v>3.7352153893206204</v>
      </c>
      <c r="F679" s="32">
        <f>IF(Rand!F673&lt;=F$1,F$4+SQRT(F$2*Rand!F673),F$6-SQRT(F$3*(1-Rand!F673)))</f>
        <v>2.1651119175889786</v>
      </c>
      <c r="G679" s="25">
        <f>IF(Rand!G673&lt;=G$1,G$4+SQRT(G$2*Rand!G673),G$6-SQRT(G$3*(1-Rand!G673)))</f>
        <v>3.3791606357426143</v>
      </c>
      <c r="H679" s="17">
        <f>IF(Rand!H673&lt;=H$1,H$4+SQRT(H$2*Rand!H673),H$6-SQRT(H$3*(1-Rand!H673)))</f>
        <v>9.6321447109718381</v>
      </c>
      <c r="I679" s="24">
        <f>IF(Rand!I673&lt;=I$1,I$4+SQRT(I$2*Rand!I673),I$6-SQRT(I$3*(1-Rand!I673)))</f>
        <v>9.9190433024414766</v>
      </c>
      <c r="J679" s="20">
        <f>IF(Rand!J673&lt;=J$1,J$4+SQRT(J$2*Rand!J673),J$6-SQRT(J$3*(1-Rand!J673)))</f>
        <v>12.814667710080307</v>
      </c>
      <c r="K679" s="29">
        <f>IF(Rand!K673&lt;=K$1,K$4+SQRT(K$2*Rand!K673),K$6-SQRT(K$3*(1-Rand!K673)))</f>
        <v>8.8837038003331319</v>
      </c>
      <c r="L679" s="32">
        <f>IF(Rand!L673&lt;=L$1,L$4+SQRT(L$2*Rand!L673),L$6-SQRT(L$3*(1-Rand!L673)))</f>
        <v>14.510694205766248</v>
      </c>
      <c r="M679" s="25">
        <f>IF(Rand!M673&lt;=M$1,M$4+SQRT(M$2*Rand!M673),M$6-SQRT(M$3*(1-Rand!M673)))</f>
        <v>10.285750592456054</v>
      </c>
      <c r="N679" s="17">
        <f>IF(Rand!N673&lt;=N$1,N$4+SQRT(N$2*Rand!N673),N$6-SQRT(N$3*(1-Rand!N673)))</f>
        <v>7.434225991194011</v>
      </c>
      <c r="O679" s="24">
        <f>IF(Rand!O673&lt;=O$1,O$4+SQRT(O$2*Rand!O673),O$6-SQRT(O$3*(1-Rand!O673)))</f>
        <v>16.631010588297816</v>
      </c>
      <c r="P679" s="20">
        <f>IF(Rand!P673&lt;=P$1,P$4+SQRT(P$2*Rand!P673),P$6-SQRT(P$3*(1-Rand!P673)))</f>
        <v>6.9913969394787259</v>
      </c>
      <c r="Q679" s="29">
        <f>IF(Rand!Q673&lt;=Q$1,Q$4+SQRT(Q$2*Rand!Q673),Q$6-SQRT(Q$3*(1-Rand!Q673)))</f>
        <v>14.654279486403762</v>
      </c>
      <c r="R679" s="32">
        <f>IF(Rand!R673&lt;=R$1,R$4+SQRT(R$2*Rand!R673),R$6-SQRT(R$3*(1-Rand!R673)))</f>
        <v>14.765410569467104</v>
      </c>
      <c r="S679" s="25">
        <f>IF(Rand!S673&lt;=S$1,S$4+SQRT(S$2*Rand!S673),S$6-SQRT(S$3*(1-Rand!S673)))</f>
        <v>11.652639056986862</v>
      </c>
      <c r="T679" s="17">
        <f>IF(Rand!T673&lt;=T$1,T$4+SQRT(T$2*Rand!T673),T$6-SQRT(T$3*(1-Rand!T673)))</f>
        <v>12.191563085647502</v>
      </c>
      <c r="U679" s="24">
        <f>IF(Rand!U673&lt;=U$1,U$4+SQRT(U$2*Rand!U673),U$6-SQRT(U$3*(1-Rand!U673)))</f>
        <v>8.2936388078096481</v>
      </c>
      <c r="V679" s="20">
        <f>IF(Rand!V673&lt;=V$1,V$4+SQRT(V$2*Rand!V673),V$6-SQRT(V$3*(1-Rand!V673)))</f>
        <v>12.096234812593629</v>
      </c>
      <c r="W679" s="29">
        <f>IF(Rand!W673&lt;=W$1,W$4+SQRT(W$2*Rand!W673),W$6-SQRT(W$3*(1-Rand!W673)))</f>
        <v>13.723380949216555</v>
      </c>
      <c r="X679" s="32">
        <f>IF(Rand!X673&lt;=X$1,X$4+SQRT(X$2*Rand!X673),X$6-SQRT(X$3*(1-Rand!X673)))</f>
        <v>13.604046004703713</v>
      </c>
      <c r="Y679" s="25">
        <f>IF(Rand!Y673&lt;=Y$1,Y$4+SQRT(Y$2*Rand!Y673),Y$6-SQRT(Y$3*(1-Rand!Y673)))</f>
        <v>16.583335344399877</v>
      </c>
    </row>
    <row r="680" spans="2:25" hidden="1" x14ac:dyDescent="0.25">
      <c r="B680" s="17">
        <f>IF(Rand!B674&lt;=B$1,B$4+SQRT(B$2*Rand!B674),B$6-SQRT(B$3*(1-Rand!B674)))</f>
        <v>4.1198958786224944</v>
      </c>
      <c r="C680" s="24">
        <f>IF(Rand!C674&lt;=C$1,C$4+SQRT(C$2*Rand!C674),C$6-SQRT(C$3*(1-Rand!C674)))</f>
        <v>2.9608767530966391</v>
      </c>
      <c r="D680" s="20">
        <f>IF(Rand!D674&lt;=D$1,D$4+SQRT(D$2*Rand!D674),D$6-SQRT(D$3*(1-Rand!D674)))</f>
        <v>5.0548217214818845</v>
      </c>
      <c r="E680" s="29">
        <f>IF(Rand!E674&lt;=E$1,E$4+SQRT(E$2*Rand!E674),E$6-SQRT(E$3*(1-Rand!E674)))</f>
        <v>4.5946070381203699</v>
      </c>
      <c r="F680" s="32">
        <f>IF(Rand!F674&lt;=F$1,F$4+SQRT(F$2*Rand!F674),F$6-SQRT(F$3*(1-Rand!F674)))</f>
        <v>3.0212747700456051</v>
      </c>
      <c r="G680" s="25">
        <f>IF(Rand!G674&lt;=G$1,G$4+SQRT(G$2*Rand!G674),G$6-SQRT(G$3*(1-Rand!G674)))</f>
        <v>2.8897208102735998</v>
      </c>
      <c r="H680" s="17">
        <f>IF(Rand!H674&lt;=H$1,H$4+SQRT(H$2*Rand!H674),H$6-SQRT(H$3*(1-Rand!H674)))</f>
        <v>10.66356505701156</v>
      </c>
      <c r="I680" s="24">
        <f>IF(Rand!I674&lt;=I$1,I$4+SQRT(I$2*Rand!I674),I$6-SQRT(I$3*(1-Rand!I674)))</f>
        <v>14.995375601069682</v>
      </c>
      <c r="J680" s="20">
        <f>IF(Rand!J674&lt;=J$1,J$4+SQRT(J$2*Rand!J674),J$6-SQRT(J$3*(1-Rand!J674)))</f>
        <v>15.081662395453829</v>
      </c>
      <c r="K680" s="29">
        <f>IF(Rand!K674&lt;=K$1,K$4+SQRT(K$2*Rand!K674),K$6-SQRT(K$3*(1-Rand!K674)))</f>
        <v>9.7311945767615846</v>
      </c>
      <c r="L680" s="32">
        <f>IF(Rand!L674&lt;=L$1,L$4+SQRT(L$2*Rand!L674),L$6-SQRT(L$3*(1-Rand!L674)))</f>
        <v>9.8950885693511399</v>
      </c>
      <c r="M680" s="25">
        <f>IF(Rand!M674&lt;=M$1,M$4+SQRT(M$2*Rand!M674),M$6-SQRT(M$3*(1-Rand!M674)))</f>
        <v>8.7079570270029585</v>
      </c>
      <c r="N680" s="17">
        <f>IF(Rand!N674&lt;=N$1,N$4+SQRT(N$2*Rand!N674),N$6-SQRT(N$3*(1-Rand!N674)))</f>
        <v>7.8269462979280497</v>
      </c>
      <c r="O680" s="24">
        <f>IF(Rand!O674&lt;=O$1,O$4+SQRT(O$2*Rand!O674),O$6-SQRT(O$3*(1-Rand!O674)))</f>
        <v>10.10595412534003</v>
      </c>
      <c r="P680" s="20">
        <f>IF(Rand!P674&lt;=P$1,P$4+SQRT(P$2*Rand!P674),P$6-SQRT(P$3*(1-Rand!P674)))</f>
        <v>11.131713734338927</v>
      </c>
      <c r="Q680" s="29">
        <f>IF(Rand!Q674&lt;=Q$1,Q$4+SQRT(Q$2*Rand!Q674),Q$6-SQRT(Q$3*(1-Rand!Q674)))</f>
        <v>11.256329987397098</v>
      </c>
      <c r="R680" s="32">
        <f>IF(Rand!R674&lt;=R$1,R$4+SQRT(R$2*Rand!R674),R$6-SQRT(R$3*(1-Rand!R674)))</f>
        <v>14.468838461295434</v>
      </c>
      <c r="S680" s="25">
        <f>IF(Rand!S674&lt;=S$1,S$4+SQRT(S$2*Rand!S674),S$6-SQRT(S$3*(1-Rand!S674)))</f>
        <v>13.075200133162632</v>
      </c>
      <c r="T680" s="17">
        <f>IF(Rand!T674&lt;=T$1,T$4+SQRT(T$2*Rand!T674),T$6-SQRT(T$3*(1-Rand!T674)))</f>
        <v>12.14210965320602</v>
      </c>
      <c r="U680" s="24">
        <f>IF(Rand!U674&lt;=U$1,U$4+SQRT(U$2*Rand!U674),U$6-SQRT(U$3*(1-Rand!U674)))</f>
        <v>10.872648522846253</v>
      </c>
      <c r="V680" s="20">
        <f>IF(Rand!V674&lt;=V$1,V$4+SQRT(V$2*Rand!V674),V$6-SQRT(V$3*(1-Rand!V674)))</f>
        <v>14.186330675246612</v>
      </c>
      <c r="W680" s="29">
        <f>IF(Rand!W674&lt;=W$1,W$4+SQRT(W$2*Rand!W674),W$6-SQRT(W$3*(1-Rand!W674)))</f>
        <v>8.1035467321256522</v>
      </c>
      <c r="X680" s="32">
        <f>IF(Rand!X674&lt;=X$1,X$4+SQRT(X$2*Rand!X674),X$6-SQRT(X$3*(1-Rand!X674)))</f>
        <v>16.022011568244427</v>
      </c>
      <c r="Y680" s="25">
        <f>IF(Rand!Y674&lt;=Y$1,Y$4+SQRT(Y$2*Rand!Y674),Y$6-SQRT(Y$3*(1-Rand!Y674)))</f>
        <v>9.702469054725853</v>
      </c>
    </row>
    <row r="681" spans="2:25" hidden="1" x14ac:dyDescent="0.25">
      <c r="B681" s="17">
        <f>IF(Rand!B675&lt;=B$1,B$4+SQRT(B$2*Rand!B675),B$6-SQRT(B$3*(1-Rand!B675)))</f>
        <v>4.8823072078616541</v>
      </c>
      <c r="C681" s="24">
        <f>IF(Rand!C675&lt;=C$1,C$4+SQRT(C$2*Rand!C675),C$6-SQRT(C$3*(1-Rand!C675)))</f>
        <v>4.1567404183035084</v>
      </c>
      <c r="D681" s="20">
        <f>IF(Rand!D675&lt;=D$1,D$4+SQRT(D$2*Rand!D675),D$6-SQRT(D$3*(1-Rand!D675)))</f>
        <v>5.7950931169198405</v>
      </c>
      <c r="E681" s="29">
        <f>IF(Rand!E675&lt;=E$1,E$4+SQRT(E$2*Rand!E675),E$6-SQRT(E$3*(1-Rand!E675)))</f>
        <v>3.8769222273961299</v>
      </c>
      <c r="F681" s="32">
        <f>IF(Rand!F675&lt;=F$1,F$4+SQRT(F$2*Rand!F675),F$6-SQRT(F$3*(1-Rand!F675)))</f>
        <v>1.4538167986067545</v>
      </c>
      <c r="G681" s="25">
        <f>IF(Rand!G675&lt;=G$1,G$4+SQRT(G$2*Rand!G675),G$6-SQRT(G$3*(1-Rand!G675)))</f>
        <v>2.6499559775004062</v>
      </c>
      <c r="H681" s="17">
        <f>IF(Rand!H675&lt;=H$1,H$4+SQRT(H$2*Rand!H675),H$6-SQRT(H$3*(1-Rand!H675)))</f>
        <v>12.254451542338561</v>
      </c>
      <c r="I681" s="24">
        <f>IF(Rand!I675&lt;=I$1,I$4+SQRT(I$2*Rand!I675),I$6-SQRT(I$3*(1-Rand!I675)))</f>
        <v>8.7335890440989559</v>
      </c>
      <c r="J681" s="20">
        <f>IF(Rand!J675&lt;=J$1,J$4+SQRT(J$2*Rand!J675),J$6-SQRT(J$3*(1-Rand!J675)))</f>
        <v>12.51033002662383</v>
      </c>
      <c r="K681" s="29">
        <f>IF(Rand!K675&lt;=K$1,K$4+SQRT(K$2*Rand!K675),K$6-SQRT(K$3*(1-Rand!K675)))</f>
        <v>16.174392276386559</v>
      </c>
      <c r="L681" s="32">
        <f>IF(Rand!L675&lt;=L$1,L$4+SQRT(L$2*Rand!L675),L$6-SQRT(L$3*(1-Rand!L675)))</f>
        <v>9.4207247049941429</v>
      </c>
      <c r="M681" s="25">
        <f>IF(Rand!M675&lt;=M$1,M$4+SQRT(M$2*Rand!M675),M$6-SQRT(M$3*(1-Rand!M675)))</f>
        <v>18.409824858717752</v>
      </c>
      <c r="N681" s="17">
        <f>IF(Rand!N675&lt;=N$1,N$4+SQRT(N$2*Rand!N675),N$6-SQRT(N$3*(1-Rand!N675)))</f>
        <v>18.022703903184194</v>
      </c>
      <c r="O681" s="24">
        <f>IF(Rand!O675&lt;=O$1,O$4+SQRT(O$2*Rand!O675),O$6-SQRT(O$3*(1-Rand!O675)))</f>
        <v>11.200287948219817</v>
      </c>
      <c r="P681" s="20">
        <f>IF(Rand!P675&lt;=P$1,P$4+SQRT(P$2*Rand!P675),P$6-SQRT(P$3*(1-Rand!P675)))</f>
        <v>9.2993371461102505</v>
      </c>
      <c r="Q681" s="29">
        <f>IF(Rand!Q675&lt;=Q$1,Q$4+SQRT(Q$2*Rand!Q675),Q$6-SQRT(Q$3*(1-Rand!Q675)))</f>
        <v>10.826327943889025</v>
      </c>
      <c r="R681" s="32">
        <f>IF(Rand!R675&lt;=R$1,R$4+SQRT(R$2*Rand!R675),R$6-SQRT(R$3*(1-Rand!R675)))</f>
        <v>7.7723080602899604</v>
      </c>
      <c r="S681" s="25">
        <f>IF(Rand!S675&lt;=S$1,S$4+SQRT(S$2*Rand!S675),S$6-SQRT(S$3*(1-Rand!S675)))</f>
        <v>8.7537162287638299</v>
      </c>
      <c r="T681" s="17">
        <f>IF(Rand!T675&lt;=T$1,T$4+SQRT(T$2*Rand!T675),T$6-SQRT(T$3*(1-Rand!T675)))</f>
        <v>13.395946050278955</v>
      </c>
      <c r="U681" s="24">
        <f>IF(Rand!U675&lt;=U$1,U$4+SQRT(U$2*Rand!U675),U$6-SQRT(U$3*(1-Rand!U675)))</f>
        <v>10.036961359995221</v>
      </c>
      <c r="V681" s="20">
        <f>IF(Rand!V675&lt;=V$1,V$4+SQRT(V$2*Rand!V675),V$6-SQRT(V$3*(1-Rand!V675)))</f>
        <v>11.841997712226133</v>
      </c>
      <c r="W681" s="29">
        <f>IF(Rand!W675&lt;=W$1,W$4+SQRT(W$2*Rand!W675),W$6-SQRT(W$3*(1-Rand!W675)))</f>
        <v>10.585362724551095</v>
      </c>
      <c r="X681" s="32">
        <f>IF(Rand!X675&lt;=X$1,X$4+SQRT(X$2*Rand!X675),X$6-SQRT(X$3*(1-Rand!X675)))</f>
        <v>14.92842221304401</v>
      </c>
      <c r="Y681" s="25">
        <f>IF(Rand!Y675&lt;=Y$1,Y$4+SQRT(Y$2*Rand!Y675),Y$6-SQRT(Y$3*(1-Rand!Y675)))</f>
        <v>18.538688213869349</v>
      </c>
    </row>
    <row r="682" spans="2:25" hidden="1" x14ac:dyDescent="0.25">
      <c r="B682" s="17">
        <f>IF(Rand!B676&lt;=B$1,B$4+SQRT(B$2*Rand!B676),B$6-SQRT(B$3*(1-Rand!B676)))</f>
        <v>4.4205990646790818</v>
      </c>
      <c r="C682" s="24">
        <f>IF(Rand!C676&lt;=C$1,C$4+SQRT(C$2*Rand!C676),C$6-SQRT(C$3*(1-Rand!C676)))</f>
        <v>4.5188611250104822</v>
      </c>
      <c r="D682" s="20">
        <f>IF(Rand!D676&lt;=D$1,D$4+SQRT(D$2*Rand!D676),D$6-SQRT(D$3*(1-Rand!D676)))</f>
        <v>6.3198961904957223</v>
      </c>
      <c r="E682" s="29">
        <f>IF(Rand!E676&lt;=E$1,E$4+SQRT(E$2*Rand!E676),E$6-SQRT(E$3*(1-Rand!E676)))</f>
        <v>4.3889880646366013</v>
      </c>
      <c r="F682" s="32">
        <f>IF(Rand!F676&lt;=F$1,F$4+SQRT(F$2*Rand!F676),F$6-SQRT(F$3*(1-Rand!F676)))</f>
        <v>2.9701835967613999</v>
      </c>
      <c r="G682" s="25">
        <f>IF(Rand!G676&lt;=G$1,G$4+SQRT(G$2*Rand!G676),G$6-SQRT(G$3*(1-Rand!G676)))</f>
        <v>2.7111306244571822</v>
      </c>
      <c r="H682" s="17">
        <f>IF(Rand!H676&lt;=H$1,H$4+SQRT(H$2*Rand!H676),H$6-SQRT(H$3*(1-Rand!H676)))</f>
        <v>17.572269669311005</v>
      </c>
      <c r="I682" s="24">
        <f>IF(Rand!I676&lt;=I$1,I$4+SQRT(I$2*Rand!I676),I$6-SQRT(I$3*(1-Rand!I676)))</f>
        <v>5.3952542992804702</v>
      </c>
      <c r="J682" s="20">
        <f>IF(Rand!J676&lt;=J$1,J$4+SQRT(J$2*Rand!J676),J$6-SQRT(J$3*(1-Rand!J676)))</f>
        <v>17.78775869344053</v>
      </c>
      <c r="K682" s="29">
        <f>IF(Rand!K676&lt;=K$1,K$4+SQRT(K$2*Rand!K676),K$6-SQRT(K$3*(1-Rand!K676)))</f>
        <v>11.140937910700739</v>
      </c>
      <c r="L682" s="32">
        <f>IF(Rand!L676&lt;=L$1,L$4+SQRT(L$2*Rand!L676),L$6-SQRT(L$3*(1-Rand!L676)))</f>
        <v>11.095035791592176</v>
      </c>
      <c r="M682" s="25">
        <f>IF(Rand!M676&lt;=M$1,M$4+SQRT(M$2*Rand!M676),M$6-SQRT(M$3*(1-Rand!M676)))</f>
        <v>10.465781485226518</v>
      </c>
      <c r="N682" s="17">
        <f>IF(Rand!N676&lt;=N$1,N$4+SQRT(N$2*Rand!N676),N$6-SQRT(N$3*(1-Rand!N676)))</f>
        <v>9.2082792641749869</v>
      </c>
      <c r="O682" s="24">
        <f>IF(Rand!O676&lt;=O$1,O$4+SQRT(O$2*Rand!O676),O$6-SQRT(O$3*(1-Rand!O676)))</f>
        <v>13.618083442370978</v>
      </c>
      <c r="P682" s="20">
        <f>IF(Rand!P676&lt;=P$1,P$4+SQRT(P$2*Rand!P676),P$6-SQRT(P$3*(1-Rand!P676)))</f>
        <v>7.4006550376524363</v>
      </c>
      <c r="Q682" s="29">
        <f>IF(Rand!Q676&lt;=Q$1,Q$4+SQRT(Q$2*Rand!Q676),Q$6-SQRT(Q$3*(1-Rand!Q676)))</f>
        <v>10.51897930696691</v>
      </c>
      <c r="R682" s="32">
        <f>IF(Rand!R676&lt;=R$1,R$4+SQRT(R$2*Rand!R676),R$6-SQRT(R$3*(1-Rand!R676)))</f>
        <v>11.090206667993137</v>
      </c>
      <c r="S682" s="25">
        <f>IF(Rand!S676&lt;=S$1,S$4+SQRT(S$2*Rand!S676),S$6-SQRT(S$3*(1-Rand!S676)))</f>
        <v>7.343930227835779</v>
      </c>
      <c r="T682" s="17">
        <f>IF(Rand!T676&lt;=T$1,T$4+SQRT(T$2*Rand!T676),T$6-SQRT(T$3*(1-Rand!T676)))</f>
        <v>16.798097306944435</v>
      </c>
      <c r="U682" s="24">
        <f>IF(Rand!U676&lt;=U$1,U$4+SQRT(U$2*Rand!U676),U$6-SQRT(U$3*(1-Rand!U676)))</f>
        <v>11.202301522699532</v>
      </c>
      <c r="V682" s="20">
        <f>IF(Rand!V676&lt;=V$1,V$4+SQRT(V$2*Rand!V676),V$6-SQRT(V$3*(1-Rand!V676)))</f>
        <v>14.678625623653073</v>
      </c>
      <c r="W682" s="29">
        <f>IF(Rand!W676&lt;=W$1,W$4+SQRT(W$2*Rand!W676),W$6-SQRT(W$3*(1-Rand!W676)))</f>
        <v>13.502612244501153</v>
      </c>
      <c r="X682" s="32">
        <f>IF(Rand!X676&lt;=X$1,X$4+SQRT(X$2*Rand!X676),X$6-SQRT(X$3*(1-Rand!X676)))</f>
        <v>9.0790367415013016</v>
      </c>
      <c r="Y682" s="25">
        <f>IF(Rand!Y676&lt;=Y$1,Y$4+SQRT(Y$2*Rand!Y676),Y$6-SQRT(Y$3*(1-Rand!Y676)))</f>
        <v>9.3485487305980843</v>
      </c>
    </row>
    <row r="683" spans="2:25" hidden="1" x14ac:dyDescent="0.25">
      <c r="B683" s="17">
        <f>IF(Rand!B677&lt;=B$1,B$4+SQRT(B$2*Rand!B677),B$6-SQRT(B$3*(1-Rand!B677)))</f>
        <v>3.4920140040973258</v>
      </c>
      <c r="C683" s="24">
        <f>IF(Rand!C677&lt;=C$1,C$4+SQRT(C$2*Rand!C677),C$6-SQRT(C$3*(1-Rand!C677)))</f>
        <v>2.6794512202317238</v>
      </c>
      <c r="D683" s="20">
        <f>IF(Rand!D677&lt;=D$1,D$4+SQRT(D$2*Rand!D677),D$6-SQRT(D$3*(1-Rand!D677)))</f>
        <v>4.8720683401839695</v>
      </c>
      <c r="E683" s="29">
        <f>IF(Rand!E677&lt;=E$1,E$4+SQRT(E$2*Rand!E677),E$6-SQRT(E$3*(1-Rand!E677)))</f>
        <v>4.0064331597406007</v>
      </c>
      <c r="F683" s="32">
        <f>IF(Rand!F677&lt;=F$1,F$4+SQRT(F$2*Rand!F677),F$6-SQRT(F$3*(1-Rand!F677)))</f>
        <v>2.8032521922198441</v>
      </c>
      <c r="G683" s="25">
        <f>IF(Rand!G677&lt;=G$1,G$4+SQRT(G$2*Rand!G677),G$6-SQRT(G$3*(1-Rand!G677)))</f>
        <v>3.4151919171158518</v>
      </c>
      <c r="H683" s="17">
        <f>IF(Rand!H677&lt;=H$1,H$4+SQRT(H$2*Rand!H677),H$6-SQRT(H$3*(1-Rand!H677)))</f>
        <v>12.79192017907674</v>
      </c>
      <c r="I683" s="24">
        <f>IF(Rand!I677&lt;=I$1,I$4+SQRT(I$2*Rand!I677),I$6-SQRT(I$3*(1-Rand!I677)))</f>
        <v>16.528657716942526</v>
      </c>
      <c r="J683" s="20">
        <f>IF(Rand!J677&lt;=J$1,J$4+SQRT(J$2*Rand!J677),J$6-SQRT(J$3*(1-Rand!J677)))</f>
        <v>8.5421841118277282</v>
      </c>
      <c r="K683" s="29">
        <f>IF(Rand!K677&lt;=K$1,K$4+SQRT(K$2*Rand!K677),K$6-SQRT(K$3*(1-Rand!K677)))</f>
        <v>14.079384854582983</v>
      </c>
      <c r="L683" s="32">
        <f>IF(Rand!L677&lt;=L$1,L$4+SQRT(L$2*Rand!L677),L$6-SQRT(L$3*(1-Rand!L677)))</f>
        <v>13.515441762938146</v>
      </c>
      <c r="M683" s="25">
        <f>IF(Rand!M677&lt;=M$1,M$4+SQRT(M$2*Rand!M677),M$6-SQRT(M$3*(1-Rand!M677)))</f>
        <v>10.896427004961556</v>
      </c>
      <c r="N683" s="17">
        <f>IF(Rand!N677&lt;=N$1,N$4+SQRT(N$2*Rand!N677),N$6-SQRT(N$3*(1-Rand!N677)))</f>
        <v>11.748489463184411</v>
      </c>
      <c r="O683" s="24">
        <f>IF(Rand!O677&lt;=O$1,O$4+SQRT(O$2*Rand!O677),O$6-SQRT(O$3*(1-Rand!O677)))</f>
        <v>8.7043042422577948</v>
      </c>
      <c r="P683" s="20">
        <f>IF(Rand!P677&lt;=P$1,P$4+SQRT(P$2*Rand!P677),P$6-SQRT(P$3*(1-Rand!P677)))</f>
        <v>12.644199816165376</v>
      </c>
      <c r="Q683" s="29">
        <f>IF(Rand!Q677&lt;=Q$1,Q$4+SQRT(Q$2*Rand!Q677),Q$6-SQRT(Q$3*(1-Rand!Q677)))</f>
        <v>12.52484661908619</v>
      </c>
      <c r="R683" s="32">
        <f>IF(Rand!R677&lt;=R$1,R$4+SQRT(R$2*Rand!R677),R$6-SQRT(R$3*(1-Rand!R677)))</f>
        <v>17.532162999823989</v>
      </c>
      <c r="S683" s="25">
        <f>IF(Rand!S677&lt;=S$1,S$4+SQRT(S$2*Rand!S677),S$6-SQRT(S$3*(1-Rand!S677)))</f>
        <v>8.8263795365557414</v>
      </c>
      <c r="T683" s="17">
        <f>IF(Rand!T677&lt;=T$1,T$4+SQRT(T$2*Rand!T677),T$6-SQRT(T$3*(1-Rand!T677)))</f>
        <v>10.927507313308942</v>
      </c>
      <c r="U683" s="24">
        <f>IF(Rand!U677&lt;=U$1,U$4+SQRT(U$2*Rand!U677),U$6-SQRT(U$3*(1-Rand!U677)))</f>
        <v>7.5237802167780288</v>
      </c>
      <c r="V683" s="20">
        <f>IF(Rand!V677&lt;=V$1,V$4+SQRT(V$2*Rand!V677),V$6-SQRT(V$3*(1-Rand!V677)))</f>
        <v>10.32805716531276</v>
      </c>
      <c r="W683" s="29">
        <f>IF(Rand!W677&lt;=W$1,W$4+SQRT(W$2*Rand!W677),W$6-SQRT(W$3*(1-Rand!W677)))</f>
        <v>13.673763111920366</v>
      </c>
      <c r="X683" s="32">
        <f>IF(Rand!X677&lt;=X$1,X$4+SQRT(X$2*Rand!X677),X$6-SQRT(X$3*(1-Rand!X677)))</f>
        <v>11.256436519848775</v>
      </c>
      <c r="Y683" s="25">
        <f>IF(Rand!Y677&lt;=Y$1,Y$4+SQRT(Y$2*Rand!Y677),Y$6-SQRT(Y$3*(1-Rand!Y677)))</f>
        <v>17.22841154315385</v>
      </c>
    </row>
    <row r="684" spans="2:25" hidden="1" x14ac:dyDescent="0.25">
      <c r="B684" s="17">
        <f>IF(Rand!B678&lt;=B$1,B$4+SQRT(B$2*Rand!B678),B$6-SQRT(B$3*(1-Rand!B678)))</f>
        <v>4.0320364050181787</v>
      </c>
      <c r="C684" s="24">
        <f>IF(Rand!C678&lt;=C$1,C$4+SQRT(C$2*Rand!C678),C$6-SQRT(C$3*(1-Rand!C678)))</f>
        <v>3.6609963549455484</v>
      </c>
      <c r="D684" s="20">
        <f>IF(Rand!D678&lt;=D$1,D$4+SQRT(D$2*Rand!D678),D$6-SQRT(D$3*(1-Rand!D678)))</f>
        <v>4.5889761087712566</v>
      </c>
      <c r="E684" s="29">
        <f>IF(Rand!E678&lt;=E$1,E$4+SQRT(E$2*Rand!E678),E$6-SQRT(E$3*(1-Rand!E678)))</f>
        <v>4.4710668682812829</v>
      </c>
      <c r="F684" s="32">
        <f>IF(Rand!F678&lt;=F$1,F$4+SQRT(F$2*Rand!F678),F$6-SQRT(F$3*(1-Rand!F678)))</f>
        <v>1.6661911960423554</v>
      </c>
      <c r="G684" s="25">
        <f>IF(Rand!G678&lt;=G$1,G$4+SQRT(G$2*Rand!G678),G$6-SQRT(G$3*(1-Rand!G678)))</f>
        <v>4.3770957293549762</v>
      </c>
      <c r="H684" s="17">
        <f>IF(Rand!H678&lt;=H$1,H$4+SQRT(H$2*Rand!H678),H$6-SQRT(H$3*(1-Rand!H678)))</f>
        <v>12.623521631206465</v>
      </c>
      <c r="I684" s="24">
        <f>IF(Rand!I678&lt;=I$1,I$4+SQRT(I$2*Rand!I678),I$6-SQRT(I$3*(1-Rand!I678)))</f>
        <v>9.7019360422959231</v>
      </c>
      <c r="J684" s="20">
        <f>IF(Rand!J678&lt;=J$1,J$4+SQRT(J$2*Rand!J678),J$6-SQRT(J$3*(1-Rand!J678)))</f>
        <v>18.560388991597069</v>
      </c>
      <c r="K684" s="29">
        <f>IF(Rand!K678&lt;=K$1,K$4+SQRT(K$2*Rand!K678),K$6-SQRT(K$3*(1-Rand!K678)))</f>
        <v>18.655258992639762</v>
      </c>
      <c r="L684" s="32">
        <f>IF(Rand!L678&lt;=L$1,L$4+SQRT(L$2*Rand!L678),L$6-SQRT(L$3*(1-Rand!L678)))</f>
        <v>6.4004211183317752</v>
      </c>
      <c r="M684" s="25">
        <f>IF(Rand!M678&lt;=M$1,M$4+SQRT(M$2*Rand!M678),M$6-SQRT(M$3*(1-Rand!M678)))</f>
        <v>17.414576812156604</v>
      </c>
      <c r="N684" s="17">
        <f>IF(Rand!N678&lt;=N$1,N$4+SQRT(N$2*Rand!N678),N$6-SQRT(N$3*(1-Rand!N678)))</f>
        <v>13.184116523578133</v>
      </c>
      <c r="O684" s="24">
        <f>IF(Rand!O678&lt;=O$1,O$4+SQRT(O$2*Rand!O678),O$6-SQRT(O$3*(1-Rand!O678)))</f>
        <v>11.617178000571853</v>
      </c>
      <c r="P684" s="20">
        <f>IF(Rand!P678&lt;=P$1,P$4+SQRT(P$2*Rand!P678),P$6-SQRT(P$3*(1-Rand!P678)))</f>
        <v>11.832568673767382</v>
      </c>
      <c r="Q684" s="29">
        <f>IF(Rand!Q678&lt;=Q$1,Q$4+SQRT(Q$2*Rand!Q678),Q$6-SQRT(Q$3*(1-Rand!Q678)))</f>
        <v>17.790217184384503</v>
      </c>
      <c r="R684" s="32">
        <f>IF(Rand!R678&lt;=R$1,R$4+SQRT(R$2*Rand!R678),R$6-SQRT(R$3*(1-Rand!R678)))</f>
        <v>13.879084721413088</v>
      </c>
      <c r="S684" s="25">
        <f>IF(Rand!S678&lt;=S$1,S$4+SQRT(S$2*Rand!S678),S$6-SQRT(S$3*(1-Rand!S678)))</f>
        <v>7.9655687273408553</v>
      </c>
      <c r="T684" s="17">
        <f>IF(Rand!T678&lt;=T$1,T$4+SQRT(T$2*Rand!T678),T$6-SQRT(T$3*(1-Rand!T678)))</f>
        <v>12.17840775764075</v>
      </c>
      <c r="U684" s="24">
        <f>IF(Rand!U678&lt;=U$1,U$4+SQRT(U$2*Rand!U678),U$6-SQRT(U$3*(1-Rand!U678)))</f>
        <v>14.050715527869446</v>
      </c>
      <c r="V684" s="20">
        <f>IF(Rand!V678&lt;=V$1,V$4+SQRT(V$2*Rand!V678),V$6-SQRT(V$3*(1-Rand!V678)))</f>
        <v>9.5057395016757695</v>
      </c>
      <c r="W684" s="29">
        <f>IF(Rand!W678&lt;=W$1,W$4+SQRT(W$2*Rand!W678),W$6-SQRT(W$3*(1-Rand!W678)))</f>
        <v>17.098223554021484</v>
      </c>
      <c r="X684" s="32">
        <f>IF(Rand!X678&lt;=X$1,X$4+SQRT(X$2*Rand!X678),X$6-SQRT(X$3*(1-Rand!X678)))</f>
        <v>10.830670935717999</v>
      </c>
      <c r="Y684" s="25">
        <f>IF(Rand!Y678&lt;=Y$1,Y$4+SQRT(Y$2*Rand!Y678),Y$6-SQRT(Y$3*(1-Rand!Y678)))</f>
        <v>12.585981707993863</v>
      </c>
    </row>
    <row r="685" spans="2:25" hidden="1" x14ac:dyDescent="0.25">
      <c r="B685" s="17">
        <f>IF(Rand!B679&lt;=B$1,B$4+SQRT(B$2*Rand!B679),B$6-SQRT(B$3*(1-Rand!B679)))</f>
        <v>3.5491141883392308</v>
      </c>
      <c r="C685" s="24">
        <f>IF(Rand!C679&lt;=C$1,C$4+SQRT(C$2*Rand!C679),C$6-SQRT(C$3*(1-Rand!C679)))</f>
        <v>2.8760893218390855</v>
      </c>
      <c r="D685" s="20">
        <f>IF(Rand!D679&lt;=D$1,D$4+SQRT(D$2*Rand!D679),D$6-SQRT(D$3*(1-Rand!D679)))</f>
        <v>6.530077119731029</v>
      </c>
      <c r="E685" s="29">
        <f>IF(Rand!E679&lt;=E$1,E$4+SQRT(E$2*Rand!E679),E$6-SQRT(E$3*(1-Rand!E679)))</f>
        <v>3.6371204337964302</v>
      </c>
      <c r="F685" s="32">
        <f>IF(Rand!F679&lt;=F$1,F$4+SQRT(F$2*Rand!F679),F$6-SQRT(F$3*(1-Rand!F679)))</f>
        <v>3.1522433608058273</v>
      </c>
      <c r="G685" s="25">
        <f>IF(Rand!G679&lt;=G$1,G$4+SQRT(G$2*Rand!G679),G$6-SQRT(G$3*(1-Rand!G679)))</f>
        <v>2.8852462374330217</v>
      </c>
      <c r="H685" s="17">
        <f>IF(Rand!H679&lt;=H$1,H$4+SQRT(H$2*Rand!H679),H$6-SQRT(H$3*(1-Rand!H679)))</f>
        <v>9.5242162150588534</v>
      </c>
      <c r="I685" s="24">
        <f>IF(Rand!I679&lt;=I$1,I$4+SQRT(I$2*Rand!I679),I$6-SQRT(I$3*(1-Rand!I679)))</f>
        <v>13.16874060068109</v>
      </c>
      <c r="J685" s="20">
        <f>IF(Rand!J679&lt;=J$1,J$4+SQRT(J$2*Rand!J679),J$6-SQRT(J$3*(1-Rand!J679)))</f>
        <v>5.4567001454878357</v>
      </c>
      <c r="K685" s="29">
        <f>IF(Rand!K679&lt;=K$1,K$4+SQRT(K$2*Rand!K679),K$6-SQRT(K$3*(1-Rand!K679)))</f>
        <v>14.085793666188707</v>
      </c>
      <c r="L685" s="32">
        <f>IF(Rand!L679&lt;=L$1,L$4+SQRT(L$2*Rand!L679),L$6-SQRT(L$3*(1-Rand!L679)))</f>
        <v>7.602867889500236</v>
      </c>
      <c r="M685" s="25">
        <f>IF(Rand!M679&lt;=M$1,M$4+SQRT(M$2*Rand!M679),M$6-SQRT(M$3*(1-Rand!M679)))</f>
        <v>10.472977404913596</v>
      </c>
      <c r="N685" s="17">
        <f>IF(Rand!N679&lt;=N$1,N$4+SQRT(N$2*Rand!N679),N$6-SQRT(N$3*(1-Rand!N679)))</f>
        <v>9.0175714480619433</v>
      </c>
      <c r="O685" s="24">
        <f>IF(Rand!O679&lt;=O$1,O$4+SQRT(O$2*Rand!O679),O$6-SQRT(O$3*(1-Rand!O679)))</f>
        <v>11.294398076706493</v>
      </c>
      <c r="P685" s="20">
        <f>IF(Rand!P679&lt;=P$1,P$4+SQRT(P$2*Rand!P679),P$6-SQRT(P$3*(1-Rand!P679)))</f>
        <v>11.866292478501288</v>
      </c>
      <c r="Q685" s="29">
        <f>IF(Rand!Q679&lt;=Q$1,Q$4+SQRT(Q$2*Rand!Q679),Q$6-SQRT(Q$3*(1-Rand!Q679)))</f>
        <v>15.48630869511954</v>
      </c>
      <c r="R685" s="32">
        <f>IF(Rand!R679&lt;=R$1,R$4+SQRT(R$2*Rand!R679),R$6-SQRT(R$3*(1-Rand!R679)))</f>
        <v>10.259949227028951</v>
      </c>
      <c r="S685" s="25">
        <f>IF(Rand!S679&lt;=S$1,S$4+SQRT(S$2*Rand!S679),S$6-SQRT(S$3*(1-Rand!S679)))</f>
        <v>6.9784180680054737</v>
      </c>
      <c r="T685" s="17">
        <f>IF(Rand!T679&lt;=T$1,T$4+SQRT(T$2*Rand!T679),T$6-SQRT(T$3*(1-Rand!T679)))</f>
        <v>7.3404222171556359</v>
      </c>
      <c r="U685" s="24">
        <f>IF(Rand!U679&lt;=U$1,U$4+SQRT(U$2*Rand!U679),U$6-SQRT(U$3*(1-Rand!U679)))</f>
        <v>9.8605117417269739</v>
      </c>
      <c r="V685" s="20">
        <f>IF(Rand!V679&lt;=V$1,V$4+SQRT(V$2*Rand!V679),V$6-SQRT(V$3*(1-Rand!V679)))</f>
        <v>10.331234811487253</v>
      </c>
      <c r="W685" s="29">
        <f>IF(Rand!W679&lt;=W$1,W$4+SQRT(W$2*Rand!W679),W$6-SQRT(W$3*(1-Rand!W679)))</f>
        <v>11.021832160027804</v>
      </c>
      <c r="X685" s="32">
        <f>IF(Rand!X679&lt;=X$1,X$4+SQRT(X$2*Rand!X679),X$6-SQRT(X$3*(1-Rand!X679)))</f>
        <v>9.8221661167917489</v>
      </c>
      <c r="Y685" s="25">
        <f>IF(Rand!Y679&lt;=Y$1,Y$4+SQRT(Y$2*Rand!Y679),Y$6-SQRT(Y$3*(1-Rand!Y679)))</f>
        <v>8.5541452004344602</v>
      </c>
    </row>
    <row r="686" spans="2:25" hidden="1" x14ac:dyDescent="0.25">
      <c r="B686" s="17">
        <f>IF(Rand!B680&lt;=B$1,B$4+SQRT(B$2*Rand!B680),B$6-SQRT(B$3*(1-Rand!B680)))</f>
        <v>3.8526089555661813</v>
      </c>
      <c r="C686" s="24">
        <f>IF(Rand!C680&lt;=C$1,C$4+SQRT(C$2*Rand!C680),C$6-SQRT(C$3*(1-Rand!C680)))</f>
        <v>1.6303439096437349</v>
      </c>
      <c r="D686" s="20">
        <f>IF(Rand!D680&lt;=D$1,D$4+SQRT(D$2*Rand!D680),D$6-SQRT(D$3*(1-Rand!D680)))</f>
        <v>5.6206235225686711</v>
      </c>
      <c r="E686" s="29">
        <f>IF(Rand!E680&lt;=E$1,E$4+SQRT(E$2*Rand!E680),E$6-SQRT(E$3*(1-Rand!E680)))</f>
        <v>3.6816109775537038</v>
      </c>
      <c r="F686" s="32">
        <f>IF(Rand!F680&lt;=F$1,F$4+SQRT(F$2*Rand!F680),F$6-SQRT(F$3*(1-Rand!F680)))</f>
        <v>1.6684395653131674</v>
      </c>
      <c r="G686" s="25">
        <f>IF(Rand!G680&lt;=G$1,G$4+SQRT(G$2*Rand!G680),G$6-SQRT(G$3*(1-Rand!G680)))</f>
        <v>3.4590824669128315</v>
      </c>
      <c r="H686" s="17">
        <f>IF(Rand!H680&lt;=H$1,H$4+SQRT(H$2*Rand!H680),H$6-SQRT(H$3*(1-Rand!H680)))</f>
        <v>9.3268598005038541</v>
      </c>
      <c r="I686" s="24">
        <f>IF(Rand!I680&lt;=I$1,I$4+SQRT(I$2*Rand!I680),I$6-SQRT(I$3*(1-Rand!I680)))</f>
        <v>12.735334468031263</v>
      </c>
      <c r="J686" s="20">
        <f>IF(Rand!J680&lt;=J$1,J$4+SQRT(J$2*Rand!J680),J$6-SQRT(J$3*(1-Rand!J680)))</f>
        <v>17.537645321537216</v>
      </c>
      <c r="K686" s="29">
        <f>IF(Rand!K680&lt;=K$1,K$4+SQRT(K$2*Rand!K680),K$6-SQRT(K$3*(1-Rand!K680)))</f>
        <v>9.5256287958795394</v>
      </c>
      <c r="L686" s="32">
        <f>IF(Rand!L680&lt;=L$1,L$4+SQRT(L$2*Rand!L680),L$6-SQRT(L$3*(1-Rand!L680)))</f>
        <v>10.119832549742272</v>
      </c>
      <c r="M686" s="25">
        <f>IF(Rand!M680&lt;=M$1,M$4+SQRT(M$2*Rand!M680),M$6-SQRT(M$3*(1-Rand!M680)))</f>
        <v>15.410212936839535</v>
      </c>
      <c r="N686" s="17">
        <f>IF(Rand!N680&lt;=N$1,N$4+SQRT(N$2*Rand!N680),N$6-SQRT(N$3*(1-Rand!N680)))</f>
        <v>11.867989990673131</v>
      </c>
      <c r="O686" s="24">
        <f>IF(Rand!O680&lt;=O$1,O$4+SQRT(O$2*Rand!O680),O$6-SQRT(O$3*(1-Rand!O680)))</f>
        <v>9.7828466841436033</v>
      </c>
      <c r="P686" s="20">
        <f>IF(Rand!P680&lt;=P$1,P$4+SQRT(P$2*Rand!P680),P$6-SQRT(P$3*(1-Rand!P680)))</f>
        <v>10.538459450675784</v>
      </c>
      <c r="Q686" s="29">
        <f>IF(Rand!Q680&lt;=Q$1,Q$4+SQRT(Q$2*Rand!Q680),Q$6-SQRT(Q$3*(1-Rand!Q680)))</f>
        <v>11.083270739672997</v>
      </c>
      <c r="R686" s="32">
        <f>IF(Rand!R680&lt;=R$1,R$4+SQRT(R$2*Rand!R680),R$6-SQRT(R$3*(1-Rand!R680)))</f>
        <v>8.5778400356453943</v>
      </c>
      <c r="S686" s="25">
        <f>IF(Rand!S680&lt;=S$1,S$4+SQRT(S$2*Rand!S680),S$6-SQRT(S$3*(1-Rand!S680)))</f>
        <v>15.011061621484448</v>
      </c>
      <c r="T686" s="17">
        <f>IF(Rand!T680&lt;=T$1,T$4+SQRT(T$2*Rand!T680),T$6-SQRT(T$3*(1-Rand!T680)))</f>
        <v>11.691853426260659</v>
      </c>
      <c r="U686" s="24">
        <f>IF(Rand!U680&lt;=U$1,U$4+SQRT(U$2*Rand!U680),U$6-SQRT(U$3*(1-Rand!U680)))</f>
        <v>12.042225448727597</v>
      </c>
      <c r="V686" s="20">
        <f>IF(Rand!V680&lt;=V$1,V$4+SQRT(V$2*Rand!V680),V$6-SQRT(V$3*(1-Rand!V680)))</f>
        <v>7.5376967469174883</v>
      </c>
      <c r="W686" s="29">
        <f>IF(Rand!W680&lt;=W$1,W$4+SQRT(W$2*Rand!W680),W$6-SQRT(W$3*(1-Rand!W680)))</f>
        <v>14.332320386501442</v>
      </c>
      <c r="X686" s="32">
        <f>IF(Rand!X680&lt;=X$1,X$4+SQRT(X$2*Rand!X680),X$6-SQRT(X$3*(1-Rand!X680)))</f>
        <v>14.661884289415248</v>
      </c>
      <c r="Y686" s="25">
        <f>IF(Rand!Y680&lt;=Y$1,Y$4+SQRT(Y$2*Rand!Y680),Y$6-SQRT(Y$3*(1-Rand!Y680)))</f>
        <v>12.756824364512957</v>
      </c>
    </row>
    <row r="687" spans="2:25" hidden="1" x14ac:dyDescent="0.25">
      <c r="B687" s="17">
        <f>IF(Rand!B681&lt;=B$1,B$4+SQRT(B$2*Rand!B681),B$6-SQRT(B$3*(1-Rand!B681)))</f>
        <v>3.9121653722196061</v>
      </c>
      <c r="C687" s="24">
        <f>IF(Rand!C681&lt;=C$1,C$4+SQRT(C$2*Rand!C681),C$6-SQRT(C$3*(1-Rand!C681)))</f>
        <v>3.1964602123340784</v>
      </c>
      <c r="D687" s="20">
        <f>IF(Rand!D681&lt;=D$1,D$4+SQRT(D$2*Rand!D681),D$6-SQRT(D$3*(1-Rand!D681)))</f>
        <v>6.1750277374654576</v>
      </c>
      <c r="E687" s="29">
        <f>IF(Rand!E681&lt;=E$1,E$4+SQRT(E$2*Rand!E681),E$6-SQRT(E$3*(1-Rand!E681)))</f>
        <v>4.2249993313151872</v>
      </c>
      <c r="F687" s="32">
        <f>IF(Rand!F681&lt;=F$1,F$4+SQRT(F$2*Rand!F681),F$6-SQRT(F$3*(1-Rand!F681)))</f>
        <v>2.5580628162959318</v>
      </c>
      <c r="G687" s="25">
        <f>IF(Rand!G681&lt;=G$1,G$4+SQRT(G$2*Rand!G681),G$6-SQRT(G$3*(1-Rand!G681)))</f>
        <v>3.4443691317004301</v>
      </c>
      <c r="H687" s="17">
        <f>IF(Rand!H681&lt;=H$1,H$4+SQRT(H$2*Rand!H681),H$6-SQRT(H$3*(1-Rand!H681)))</f>
        <v>14.351497137331968</v>
      </c>
      <c r="I687" s="24">
        <f>IF(Rand!I681&lt;=I$1,I$4+SQRT(I$2*Rand!I681),I$6-SQRT(I$3*(1-Rand!I681)))</f>
        <v>12.889998208471486</v>
      </c>
      <c r="J687" s="20">
        <f>IF(Rand!J681&lt;=J$1,J$4+SQRT(J$2*Rand!J681),J$6-SQRT(J$3*(1-Rand!J681)))</f>
        <v>18.199090593875386</v>
      </c>
      <c r="K687" s="29">
        <f>IF(Rand!K681&lt;=K$1,K$4+SQRT(K$2*Rand!K681),K$6-SQRT(K$3*(1-Rand!K681)))</f>
        <v>18.165816007731983</v>
      </c>
      <c r="L687" s="32">
        <f>IF(Rand!L681&lt;=L$1,L$4+SQRT(L$2*Rand!L681),L$6-SQRT(L$3*(1-Rand!L681)))</f>
        <v>14.643379876557383</v>
      </c>
      <c r="M687" s="25">
        <f>IF(Rand!M681&lt;=M$1,M$4+SQRT(M$2*Rand!M681),M$6-SQRT(M$3*(1-Rand!M681)))</f>
        <v>10.538820965238903</v>
      </c>
      <c r="N687" s="17">
        <f>IF(Rand!N681&lt;=N$1,N$4+SQRT(N$2*Rand!N681),N$6-SQRT(N$3*(1-Rand!N681)))</f>
        <v>15.396810079826011</v>
      </c>
      <c r="O687" s="24">
        <f>IF(Rand!O681&lt;=O$1,O$4+SQRT(O$2*Rand!O681),O$6-SQRT(O$3*(1-Rand!O681)))</f>
        <v>9.6974863598563061</v>
      </c>
      <c r="P687" s="20">
        <f>IF(Rand!P681&lt;=P$1,P$4+SQRT(P$2*Rand!P681),P$6-SQRT(P$3*(1-Rand!P681)))</f>
        <v>9.6222892319661213</v>
      </c>
      <c r="Q687" s="29">
        <f>IF(Rand!Q681&lt;=Q$1,Q$4+SQRT(Q$2*Rand!Q681),Q$6-SQRT(Q$3*(1-Rand!Q681)))</f>
        <v>7.998754019665359</v>
      </c>
      <c r="R687" s="32">
        <f>IF(Rand!R681&lt;=R$1,R$4+SQRT(R$2*Rand!R681),R$6-SQRT(R$3*(1-Rand!R681)))</f>
        <v>10.332190462760384</v>
      </c>
      <c r="S687" s="25">
        <f>IF(Rand!S681&lt;=S$1,S$4+SQRT(S$2*Rand!S681),S$6-SQRT(S$3*(1-Rand!S681)))</f>
        <v>15.134402710195657</v>
      </c>
      <c r="T687" s="17">
        <f>IF(Rand!T681&lt;=T$1,T$4+SQRT(T$2*Rand!T681),T$6-SQRT(T$3*(1-Rand!T681)))</f>
        <v>12.000956698000845</v>
      </c>
      <c r="U687" s="24">
        <f>IF(Rand!U681&lt;=U$1,U$4+SQRT(U$2*Rand!U681),U$6-SQRT(U$3*(1-Rand!U681)))</f>
        <v>15.822055030619094</v>
      </c>
      <c r="V687" s="20">
        <f>IF(Rand!V681&lt;=V$1,V$4+SQRT(V$2*Rand!V681),V$6-SQRT(V$3*(1-Rand!V681)))</f>
        <v>12.122073178164404</v>
      </c>
      <c r="W687" s="29">
        <f>IF(Rand!W681&lt;=W$1,W$4+SQRT(W$2*Rand!W681),W$6-SQRT(W$3*(1-Rand!W681)))</f>
        <v>6.9756611200966843</v>
      </c>
      <c r="X687" s="32">
        <f>IF(Rand!X681&lt;=X$1,X$4+SQRT(X$2*Rand!X681),X$6-SQRT(X$3*(1-Rand!X681)))</f>
        <v>17.618033917316168</v>
      </c>
      <c r="Y687" s="25">
        <f>IF(Rand!Y681&lt;=Y$1,Y$4+SQRT(Y$2*Rand!Y681),Y$6-SQRT(Y$3*(1-Rand!Y681)))</f>
        <v>14.866652246444914</v>
      </c>
    </row>
    <row r="688" spans="2:25" hidden="1" x14ac:dyDescent="0.25">
      <c r="B688" s="17">
        <f>IF(Rand!B682&lt;=B$1,B$4+SQRT(B$2*Rand!B682),B$6-SQRT(B$3*(1-Rand!B682)))</f>
        <v>5.2786202058773055</v>
      </c>
      <c r="C688" s="24">
        <f>IF(Rand!C682&lt;=C$1,C$4+SQRT(C$2*Rand!C682),C$6-SQRT(C$3*(1-Rand!C682)))</f>
        <v>1.4849684689122298</v>
      </c>
      <c r="D688" s="20">
        <f>IF(Rand!D682&lt;=D$1,D$4+SQRT(D$2*Rand!D682),D$6-SQRT(D$3*(1-Rand!D682)))</f>
        <v>5.3079164610619278</v>
      </c>
      <c r="E688" s="29">
        <f>IF(Rand!E682&lt;=E$1,E$4+SQRT(E$2*Rand!E682),E$6-SQRT(E$3*(1-Rand!E682)))</f>
        <v>4.2408880016097674</v>
      </c>
      <c r="F688" s="32">
        <f>IF(Rand!F682&lt;=F$1,F$4+SQRT(F$2*Rand!F682),F$6-SQRT(F$3*(1-Rand!F682)))</f>
        <v>2.1316314671782015</v>
      </c>
      <c r="G688" s="25">
        <f>IF(Rand!G682&lt;=G$1,G$4+SQRT(G$2*Rand!G682),G$6-SQRT(G$3*(1-Rand!G682)))</f>
        <v>4.5925916929012676</v>
      </c>
      <c r="H688" s="17">
        <f>IF(Rand!H682&lt;=H$1,H$4+SQRT(H$2*Rand!H682),H$6-SQRT(H$3*(1-Rand!H682)))</f>
        <v>7.03980163591668</v>
      </c>
      <c r="I688" s="24">
        <f>IF(Rand!I682&lt;=I$1,I$4+SQRT(I$2*Rand!I682),I$6-SQRT(I$3*(1-Rand!I682)))</f>
        <v>11.939174746731169</v>
      </c>
      <c r="J688" s="20">
        <f>IF(Rand!J682&lt;=J$1,J$4+SQRT(J$2*Rand!J682),J$6-SQRT(J$3*(1-Rand!J682)))</f>
        <v>10.744417662978421</v>
      </c>
      <c r="K688" s="29">
        <f>IF(Rand!K682&lt;=K$1,K$4+SQRT(K$2*Rand!K682),K$6-SQRT(K$3*(1-Rand!K682)))</f>
        <v>11.011659671308196</v>
      </c>
      <c r="L688" s="32">
        <f>IF(Rand!L682&lt;=L$1,L$4+SQRT(L$2*Rand!L682),L$6-SQRT(L$3*(1-Rand!L682)))</f>
        <v>9.1667700669903986</v>
      </c>
      <c r="M688" s="25">
        <f>IF(Rand!M682&lt;=M$1,M$4+SQRT(M$2*Rand!M682),M$6-SQRT(M$3*(1-Rand!M682)))</f>
        <v>5.9701257004046901</v>
      </c>
      <c r="N688" s="17">
        <f>IF(Rand!N682&lt;=N$1,N$4+SQRT(N$2*Rand!N682),N$6-SQRT(N$3*(1-Rand!N682)))</f>
        <v>5.3834045833713891</v>
      </c>
      <c r="O688" s="24">
        <f>IF(Rand!O682&lt;=O$1,O$4+SQRT(O$2*Rand!O682),O$6-SQRT(O$3*(1-Rand!O682)))</f>
        <v>10.165797585241608</v>
      </c>
      <c r="P688" s="20">
        <f>IF(Rand!P682&lt;=P$1,P$4+SQRT(P$2*Rand!P682),P$6-SQRT(P$3*(1-Rand!P682)))</f>
        <v>9.9613169001501767</v>
      </c>
      <c r="Q688" s="29">
        <f>IF(Rand!Q682&lt;=Q$1,Q$4+SQRT(Q$2*Rand!Q682),Q$6-SQRT(Q$3*(1-Rand!Q682)))</f>
        <v>12.492740499276412</v>
      </c>
      <c r="R688" s="32">
        <f>IF(Rand!R682&lt;=R$1,R$4+SQRT(R$2*Rand!R682),R$6-SQRT(R$3*(1-Rand!R682)))</f>
        <v>13.474170126525443</v>
      </c>
      <c r="S688" s="25">
        <f>IF(Rand!S682&lt;=S$1,S$4+SQRT(S$2*Rand!S682),S$6-SQRT(S$3*(1-Rand!S682)))</f>
        <v>16.208778007717186</v>
      </c>
      <c r="T688" s="17">
        <f>IF(Rand!T682&lt;=T$1,T$4+SQRT(T$2*Rand!T682),T$6-SQRT(T$3*(1-Rand!T682)))</f>
        <v>11.73291109527646</v>
      </c>
      <c r="U688" s="24">
        <f>IF(Rand!U682&lt;=U$1,U$4+SQRT(U$2*Rand!U682),U$6-SQRT(U$3*(1-Rand!U682)))</f>
        <v>11.417634350392579</v>
      </c>
      <c r="V688" s="20">
        <f>IF(Rand!V682&lt;=V$1,V$4+SQRT(V$2*Rand!V682),V$6-SQRT(V$3*(1-Rand!V682)))</f>
        <v>11.955275402973477</v>
      </c>
      <c r="W688" s="29">
        <f>IF(Rand!W682&lt;=W$1,W$4+SQRT(W$2*Rand!W682),W$6-SQRT(W$3*(1-Rand!W682)))</f>
        <v>13.025879448519603</v>
      </c>
      <c r="X688" s="32">
        <f>IF(Rand!X682&lt;=X$1,X$4+SQRT(X$2*Rand!X682),X$6-SQRT(X$3*(1-Rand!X682)))</f>
        <v>10.631953683883538</v>
      </c>
      <c r="Y688" s="25">
        <f>IF(Rand!Y682&lt;=Y$1,Y$4+SQRT(Y$2*Rand!Y682),Y$6-SQRT(Y$3*(1-Rand!Y682)))</f>
        <v>12.006754490264097</v>
      </c>
    </row>
    <row r="689" spans="2:25" hidden="1" x14ac:dyDescent="0.25">
      <c r="B689" s="17">
        <f>IF(Rand!B683&lt;=B$1,B$4+SQRT(B$2*Rand!B683),B$6-SQRT(B$3*(1-Rand!B683)))</f>
        <v>3.8759170310889361</v>
      </c>
      <c r="C689" s="24">
        <f>IF(Rand!C683&lt;=C$1,C$4+SQRT(C$2*Rand!C683),C$6-SQRT(C$3*(1-Rand!C683)))</f>
        <v>3.3487449943467475</v>
      </c>
      <c r="D689" s="20">
        <f>IF(Rand!D683&lt;=D$1,D$4+SQRT(D$2*Rand!D683),D$6-SQRT(D$3*(1-Rand!D683)))</f>
        <v>5.5339463819042596</v>
      </c>
      <c r="E689" s="29">
        <f>IF(Rand!E683&lt;=E$1,E$4+SQRT(E$2*Rand!E683),E$6-SQRT(E$3*(1-Rand!E683)))</f>
        <v>4.0003743245824337</v>
      </c>
      <c r="F689" s="32">
        <f>IF(Rand!F683&lt;=F$1,F$4+SQRT(F$2*Rand!F683),F$6-SQRT(F$3*(1-Rand!F683)))</f>
        <v>2.2292768979809212</v>
      </c>
      <c r="G689" s="25">
        <f>IF(Rand!G683&lt;=G$1,G$4+SQRT(G$2*Rand!G683),G$6-SQRT(G$3*(1-Rand!G683)))</f>
        <v>3.3936928350525921</v>
      </c>
      <c r="H689" s="17">
        <f>IF(Rand!H683&lt;=H$1,H$4+SQRT(H$2*Rand!H683),H$6-SQRT(H$3*(1-Rand!H683)))</f>
        <v>8.4256803418061761</v>
      </c>
      <c r="I689" s="24">
        <f>IF(Rand!I683&lt;=I$1,I$4+SQRT(I$2*Rand!I683),I$6-SQRT(I$3*(1-Rand!I683)))</f>
        <v>10.827920758483028</v>
      </c>
      <c r="J689" s="20">
        <f>IF(Rand!J683&lt;=J$1,J$4+SQRT(J$2*Rand!J683),J$6-SQRT(J$3*(1-Rand!J683)))</f>
        <v>12.549515617016109</v>
      </c>
      <c r="K689" s="29">
        <f>IF(Rand!K683&lt;=K$1,K$4+SQRT(K$2*Rand!K683),K$6-SQRT(K$3*(1-Rand!K683)))</f>
        <v>8.4285225948568687</v>
      </c>
      <c r="L689" s="32">
        <f>IF(Rand!L683&lt;=L$1,L$4+SQRT(L$2*Rand!L683),L$6-SQRT(L$3*(1-Rand!L683)))</f>
        <v>16.583718291772158</v>
      </c>
      <c r="M689" s="25">
        <f>IF(Rand!M683&lt;=M$1,M$4+SQRT(M$2*Rand!M683),M$6-SQRT(M$3*(1-Rand!M683)))</f>
        <v>11.077734977465163</v>
      </c>
      <c r="N689" s="17">
        <f>IF(Rand!N683&lt;=N$1,N$4+SQRT(N$2*Rand!N683),N$6-SQRT(N$3*(1-Rand!N683)))</f>
        <v>10.150754534364697</v>
      </c>
      <c r="O689" s="24">
        <f>IF(Rand!O683&lt;=O$1,O$4+SQRT(O$2*Rand!O683),O$6-SQRT(O$3*(1-Rand!O683)))</f>
        <v>9.4994023127134604</v>
      </c>
      <c r="P689" s="20">
        <f>IF(Rand!P683&lt;=P$1,P$4+SQRT(P$2*Rand!P683),P$6-SQRT(P$3*(1-Rand!P683)))</f>
        <v>16.994814356375993</v>
      </c>
      <c r="Q689" s="29">
        <f>IF(Rand!Q683&lt;=Q$1,Q$4+SQRT(Q$2*Rand!Q683),Q$6-SQRT(Q$3*(1-Rand!Q683)))</f>
        <v>12.481204292166549</v>
      </c>
      <c r="R689" s="32">
        <f>IF(Rand!R683&lt;=R$1,R$4+SQRT(R$2*Rand!R683),R$6-SQRT(R$3*(1-Rand!R683)))</f>
        <v>9.4526577279408883</v>
      </c>
      <c r="S689" s="25">
        <f>IF(Rand!S683&lt;=S$1,S$4+SQRT(S$2*Rand!S683),S$6-SQRT(S$3*(1-Rand!S683)))</f>
        <v>11.833120444351716</v>
      </c>
      <c r="T689" s="17">
        <f>IF(Rand!T683&lt;=T$1,T$4+SQRT(T$2*Rand!T683),T$6-SQRT(T$3*(1-Rand!T683)))</f>
        <v>11.67334718692908</v>
      </c>
      <c r="U689" s="24">
        <f>IF(Rand!U683&lt;=U$1,U$4+SQRT(U$2*Rand!U683),U$6-SQRT(U$3*(1-Rand!U683)))</f>
        <v>14.343216766224572</v>
      </c>
      <c r="V689" s="20">
        <f>IF(Rand!V683&lt;=V$1,V$4+SQRT(V$2*Rand!V683),V$6-SQRT(V$3*(1-Rand!V683)))</f>
        <v>10.974679627727138</v>
      </c>
      <c r="W689" s="29">
        <f>IF(Rand!W683&lt;=W$1,W$4+SQRT(W$2*Rand!W683),W$6-SQRT(W$3*(1-Rand!W683)))</f>
        <v>15.381909093260358</v>
      </c>
      <c r="X689" s="32">
        <f>IF(Rand!X683&lt;=X$1,X$4+SQRT(X$2*Rand!X683),X$6-SQRT(X$3*(1-Rand!X683)))</f>
        <v>13.481939339910362</v>
      </c>
      <c r="Y689" s="25">
        <f>IF(Rand!Y683&lt;=Y$1,Y$4+SQRT(Y$2*Rand!Y683),Y$6-SQRT(Y$3*(1-Rand!Y683)))</f>
        <v>8.5530823851051885</v>
      </c>
    </row>
    <row r="690" spans="2:25" hidden="1" x14ac:dyDescent="0.25">
      <c r="B690" s="17">
        <f>IF(Rand!B684&lt;=B$1,B$4+SQRT(B$2*Rand!B684),B$6-SQRT(B$3*(1-Rand!B684)))</f>
        <v>4.2172532746317035</v>
      </c>
      <c r="C690" s="24">
        <f>IF(Rand!C684&lt;=C$1,C$4+SQRT(C$2*Rand!C684),C$6-SQRT(C$3*(1-Rand!C684)))</f>
        <v>3.2647491589695177</v>
      </c>
      <c r="D690" s="20">
        <f>IF(Rand!D684&lt;=D$1,D$4+SQRT(D$2*Rand!D684),D$6-SQRT(D$3*(1-Rand!D684)))</f>
        <v>5.9060525382133138</v>
      </c>
      <c r="E690" s="29">
        <f>IF(Rand!E684&lt;=E$1,E$4+SQRT(E$2*Rand!E684),E$6-SQRT(E$3*(1-Rand!E684)))</f>
        <v>4.8043376547967789</v>
      </c>
      <c r="F690" s="32">
        <f>IF(Rand!F684&lt;=F$1,F$4+SQRT(F$2*Rand!F684),F$6-SQRT(F$3*(1-Rand!F684)))</f>
        <v>2.5237889860379044</v>
      </c>
      <c r="G690" s="25">
        <f>IF(Rand!G684&lt;=G$1,G$4+SQRT(G$2*Rand!G684),G$6-SQRT(G$3*(1-Rand!G684)))</f>
        <v>3.772928999707863</v>
      </c>
      <c r="H690" s="17">
        <f>IF(Rand!H684&lt;=H$1,H$4+SQRT(H$2*Rand!H684),H$6-SQRT(H$3*(1-Rand!H684)))</f>
        <v>17.005286807777846</v>
      </c>
      <c r="I690" s="24">
        <f>IF(Rand!I684&lt;=I$1,I$4+SQRT(I$2*Rand!I684),I$6-SQRT(I$3*(1-Rand!I684)))</f>
        <v>10.843416747521321</v>
      </c>
      <c r="J690" s="20">
        <f>IF(Rand!J684&lt;=J$1,J$4+SQRT(J$2*Rand!J684),J$6-SQRT(J$3*(1-Rand!J684)))</f>
        <v>16.127363028966908</v>
      </c>
      <c r="K690" s="29">
        <f>IF(Rand!K684&lt;=K$1,K$4+SQRT(K$2*Rand!K684),K$6-SQRT(K$3*(1-Rand!K684)))</f>
        <v>16.309217092394544</v>
      </c>
      <c r="L690" s="32">
        <f>IF(Rand!L684&lt;=L$1,L$4+SQRT(L$2*Rand!L684),L$6-SQRT(L$3*(1-Rand!L684)))</f>
        <v>9.6549269582434292</v>
      </c>
      <c r="M690" s="25">
        <f>IF(Rand!M684&lt;=M$1,M$4+SQRT(M$2*Rand!M684),M$6-SQRT(M$3*(1-Rand!M684)))</f>
        <v>14.107775462027274</v>
      </c>
      <c r="N690" s="17">
        <f>IF(Rand!N684&lt;=N$1,N$4+SQRT(N$2*Rand!N684),N$6-SQRT(N$3*(1-Rand!N684)))</f>
        <v>6.2873383645866907</v>
      </c>
      <c r="O690" s="24">
        <f>IF(Rand!O684&lt;=O$1,O$4+SQRT(O$2*Rand!O684),O$6-SQRT(O$3*(1-Rand!O684)))</f>
        <v>9.54283838531952</v>
      </c>
      <c r="P690" s="20">
        <f>IF(Rand!P684&lt;=P$1,P$4+SQRT(P$2*Rand!P684),P$6-SQRT(P$3*(1-Rand!P684)))</f>
        <v>15.505603329820808</v>
      </c>
      <c r="Q690" s="29">
        <f>IF(Rand!Q684&lt;=Q$1,Q$4+SQRT(Q$2*Rand!Q684),Q$6-SQRT(Q$3*(1-Rand!Q684)))</f>
        <v>5.765435282985905</v>
      </c>
      <c r="R690" s="32">
        <f>IF(Rand!R684&lt;=R$1,R$4+SQRT(R$2*Rand!R684),R$6-SQRT(R$3*(1-Rand!R684)))</f>
        <v>17.286938368011072</v>
      </c>
      <c r="S690" s="25">
        <f>IF(Rand!S684&lt;=S$1,S$4+SQRT(S$2*Rand!S684),S$6-SQRT(S$3*(1-Rand!S684)))</f>
        <v>15.23610474068543</v>
      </c>
      <c r="T690" s="17">
        <f>IF(Rand!T684&lt;=T$1,T$4+SQRT(T$2*Rand!T684),T$6-SQRT(T$3*(1-Rand!T684)))</f>
        <v>13.104817428158576</v>
      </c>
      <c r="U690" s="24">
        <f>IF(Rand!U684&lt;=U$1,U$4+SQRT(U$2*Rand!U684),U$6-SQRT(U$3*(1-Rand!U684)))</f>
        <v>12.689879950188399</v>
      </c>
      <c r="V690" s="20">
        <f>IF(Rand!V684&lt;=V$1,V$4+SQRT(V$2*Rand!V684),V$6-SQRT(V$3*(1-Rand!V684)))</f>
        <v>8.9513690475651675</v>
      </c>
      <c r="W690" s="29">
        <f>IF(Rand!W684&lt;=W$1,W$4+SQRT(W$2*Rand!W684),W$6-SQRT(W$3*(1-Rand!W684)))</f>
        <v>13.862703423032508</v>
      </c>
      <c r="X690" s="32">
        <f>IF(Rand!X684&lt;=X$1,X$4+SQRT(X$2*Rand!X684),X$6-SQRT(X$3*(1-Rand!X684)))</f>
        <v>7.7268670155609662</v>
      </c>
      <c r="Y690" s="25">
        <f>IF(Rand!Y684&lt;=Y$1,Y$4+SQRT(Y$2*Rand!Y684),Y$6-SQRT(Y$3*(1-Rand!Y684)))</f>
        <v>14.486032640720829</v>
      </c>
    </row>
    <row r="691" spans="2:25" hidden="1" x14ac:dyDescent="0.25">
      <c r="B691" s="17">
        <f>IF(Rand!B685&lt;=B$1,B$4+SQRT(B$2*Rand!B685),B$6-SQRT(B$3*(1-Rand!B685)))</f>
        <v>4.4912373524757569</v>
      </c>
      <c r="C691" s="24">
        <f>IF(Rand!C685&lt;=C$1,C$4+SQRT(C$2*Rand!C685),C$6-SQRT(C$3*(1-Rand!C685)))</f>
        <v>2.3707754355949522</v>
      </c>
      <c r="D691" s="20">
        <f>IF(Rand!D685&lt;=D$1,D$4+SQRT(D$2*Rand!D685),D$6-SQRT(D$3*(1-Rand!D685)))</f>
        <v>6.3289983709316822</v>
      </c>
      <c r="E691" s="29">
        <f>IF(Rand!E685&lt;=E$1,E$4+SQRT(E$2*Rand!E685),E$6-SQRT(E$3*(1-Rand!E685)))</f>
        <v>3.8144909301537213</v>
      </c>
      <c r="F691" s="32">
        <f>IF(Rand!F685&lt;=F$1,F$4+SQRT(F$2*Rand!F685),F$6-SQRT(F$3*(1-Rand!F685)))</f>
        <v>2.3332540884463837</v>
      </c>
      <c r="G691" s="25">
        <f>IF(Rand!G685&lt;=G$1,G$4+SQRT(G$2*Rand!G685),G$6-SQRT(G$3*(1-Rand!G685)))</f>
        <v>3.0306553616535945</v>
      </c>
      <c r="H691" s="17">
        <f>IF(Rand!H685&lt;=H$1,H$4+SQRT(H$2*Rand!H685),H$6-SQRT(H$3*(1-Rand!H685)))</f>
        <v>8.2017278833756997</v>
      </c>
      <c r="I691" s="24">
        <f>IF(Rand!I685&lt;=I$1,I$4+SQRT(I$2*Rand!I685),I$6-SQRT(I$3*(1-Rand!I685)))</f>
        <v>14.922936410860743</v>
      </c>
      <c r="J691" s="20">
        <f>IF(Rand!J685&lt;=J$1,J$4+SQRT(J$2*Rand!J685),J$6-SQRT(J$3*(1-Rand!J685)))</f>
        <v>14.10883994767654</v>
      </c>
      <c r="K691" s="29">
        <f>IF(Rand!K685&lt;=K$1,K$4+SQRT(K$2*Rand!K685),K$6-SQRT(K$3*(1-Rand!K685)))</f>
        <v>8.8534422138806921</v>
      </c>
      <c r="L691" s="32">
        <f>IF(Rand!L685&lt;=L$1,L$4+SQRT(L$2*Rand!L685),L$6-SQRT(L$3*(1-Rand!L685)))</f>
        <v>9.1711513151847228</v>
      </c>
      <c r="M691" s="25">
        <f>IF(Rand!M685&lt;=M$1,M$4+SQRT(M$2*Rand!M685),M$6-SQRT(M$3*(1-Rand!M685)))</f>
        <v>16.019659859620731</v>
      </c>
      <c r="N691" s="17">
        <f>IF(Rand!N685&lt;=N$1,N$4+SQRT(N$2*Rand!N685),N$6-SQRT(N$3*(1-Rand!N685)))</f>
        <v>16.678129194382002</v>
      </c>
      <c r="O691" s="24">
        <f>IF(Rand!O685&lt;=O$1,O$4+SQRT(O$2*Rand!O685),O$6-SQRT(O$3*(1-Rand!O685)))</f>
        <v>12.878474651141296</v>
      </c>
      <c r="P691" s="20">
        <f>IF(Rand!P685&lt;=P$1,P$4+SQRT(P$2*Rand!P685),P$6-SQRT(P$3*(1-Rand!P685)))</f>
        <v>11.958354313841859</v>
      </c>
      <c r="Q691" s="29">
        <f>IF(Rand!Q685&lt;=Q$1,Q$4+SQRT(Q$2*Rand!Q685),Q$6-SQRT(Q$3*(1-Rand!Q685)))</f>
        <v>11.560611585896048</v>
      </c>
      <c r="R691" s="32">
        <f>IF(Rand!R685&lt;=R$1,R$4+SQRT(R$2*Rand!R685),R$6-SQRT(R$3*(1-Rand!R685)))</f>
        <v>14.306375850885075</v>
      </c>
      <c r="S691" s="25">
        <f>IF(Rand!S685&lt;=S$1,S$4+SQRT(S$2*Rand!S685),S$6-SQRT(S$3*(1-Rand!S685)))</f>
        <v>8.0558547869299915</v>
      </c>
      <c r="T691" s="17">
        <f>IF(Rand!T685&lt;=T$1,T$4+SQRT(T$2*Rand!T685),T$6-SQRT(T$3*(1-Rand!T685)))</f>
        <v>14.12023117548507</v>
      </c>
      <c r="U691" s="24">
        <f>IF(Rand!U685&lt;=U$1,U$4+SQRT(U$2*Rand!U685),U$6-SQRT(U$3*(1-Rand!U685)))</f>
        <v>12.943215101290342</v>
      </c>
      <c r="V691" s="20">
        <f>IF(Rand!V685&lt;=V$1,V$4+SQRT(V$2*Rand!V685),V$6-SQRT(V$3*(1-Rand!V685)))</f>
        <v>11.455027264268123</v>
      </c>
      <c r="W691" s="29">
        <f>IF(Rand!W685&lt;=W$1,W$4+SQRT(W$2*Rand!W685),W$6-SQRT(W$3*(1-Rand!W685)))</f>
        <v>16.526341399074923</v>
      </c>
      <c r="X691" s="32">
        <f>IF(Rand!X685&lt;=X$1,X$4+SQRT(X$2*Rand!X685),X$6-SQRT(X$3*(1-Rand!X685)))</f>
        <v>12.635654511228129</v>
      </c>
      <c r="Y691" s="25">
        <f>IF(Rand!Y685&lt;=Y$1,Y$4+SQRT(Y$2*Rand!Y685),Y$6-SQRT(Y$3*(1-Rand!Y685)))</f>
        <v>11.711912977410382</v>
      </c>
    </row>
    <row r="692" spans="2:25" hidden="1" x14ac:dyDescent="0.25">
      <c r="B692" s="17">
        <f>IF(Rand!B686&lt;=B$1,B$4+SQRT(B$2*Rand!B686),B$6-SQRT(B$3*(1-Rand!B686)))</f>
        <v>4.7776980336495196</v>
      </c>
      <c r="C692" s="24">
        <f>IF(Rand!C686&lt;=C$1,C$4+SQRT(C$2*Rand!C686),C$6-SQRT(C$3*(1-Rand!C686)))</f>
        <v>2.3819135863107839</v>
      </c>
      <c r="D692" s="20">
        <f>IF(Rand!D686&lt;=D$1,D$4+SQRT(D$2*Rand!D686),D$6-SQRT(D$3*(1-Rand!D686)))</f>
        <v>5.4157950241380437</v>
      </c>
      <c r="E692" s="29">
        <f>IF(Rand!E686&lt;=E$1,E$4+SQRT(E$2*Rand!E686),E$6-SQRT(E$3*(1-Rand!E686)))</f>
        <v>4.1161128723802243</v>
      </c>
      <c r="F692" s="32">
        <f>IF(Rand!F686&lt;=F$1,F$4+SQRT(F$2*Rand!F686),F$6-SQRT(F$3*(1-Rand!F686)))</f>
        <v>2.220307349177205</v>
      </c>
      <c r="G692" s="25">
        <f>IF(Rand!G686&lt;=G$1,G$4+SQRT(G$2*Rand!G686),G$6-SQRT(G$3*(1-Rand!G686)))</f>
        <v>3.5289851378323194</v>
      </c>
      <c r="H692" s="17">
        <f>IF(Rand!H686&lt;=H$1,H$4+SQRT(H$2*Rand!H686),H$6-SQRT(H$3*(1-Rand!H686)))</f>
        <v>15.783876914705107</v>
      </c>
      <c r="I692" s="24">
        <f>IF(Rand!I686&lt;=I$1,I$4+SQRT(I$2*Rand!I686),I$6-SQRT(I$3*(1-Rand!I686)))</f>
        <v>14.324551686247128</v>
      </c>
      <c r="J692" s="20">
        <f>IF(Rand!J686&lt;=J$1,J$4+SQRT(J$2*Rand!J686),J$6-SQRT(J$3*(1-Rand!J686)))</f>
        <v>8.5979507610926138</v>
      </c>
      <c r="K692" s="29">
        <f>IF(Rand!K686&lt;=K$1,K$4+SQRT(K$2*Rand!K686),K$6-SQRT(K$3*(1-Rand!K686)))</f>
        <v>8.7652269755573684</v>
      </c>
      <c r="L692" s="32">
        <f>IF(Rand!L686&lt;=L$1,L$4+SQRT(L$2*Rand!L686),L$6-SQRT(L$3*(1-Rand!L686)))</f>
        <v>13.030434619590485</v>
      </c>
      <c r="M692" s="25">
        <f>IF(Rand!M686&lt;=M$1,M$4+SQRT(M$2*Rand!M686),M$6-SQRT(M$3*(1-Rand!M686)))</f>
        <v>13.877194767736343</v>
      </c>
      <c r="N692" s="17">
        <f>IF(Rand!N686&lt;=N$1,N$4+SQRT(N$2*Rand!N686),N$6-SQRT(N$3*(1-Rand!N686)))</f>
        <v>10.492519720189605</v>
      </c>
      <c r="O692" s="24">
        <f>IF(Rand!O686&lt;=O$1,O$4+SQRT(O$2*Rand!O686),O$6-SQRT(O$3*(1-Rand!O686)))</f>
        <v>15.10976117246723</v>
      </c>
      <c r="P692" s="20">
        <f>IF(Rand!P686&lt;=P$1,P$4+SQRT(P$2*Rand!P686),P$6-SQRT(P$3*(1-Rand!P686)))</f>
        <v>10.824780003921802</v>
      </c>
      <c r="Q692" s="29">
        <f>IF(Rand!Q686&lt;=Q$1,Q$4+SQRT(Q$2*Rand!Q686),Q$6-SQRT(Q$3*(1-Rand!Q686)))</f>
        <v>6.2648155675213753</v>
      </c>
      <c r="R692" s="32">
        <f>IF(Rand!R686&lt;=R$1,R$4+SQRT(R$2*Rand!R686),R$6-SQRT(R$3*(1-Rand!R686)))</f>
        <v>11.377586855510243</v>
      </c>
      <c r="S692" s="25">
        <f>IF(Rand!S686&lt;=S$1,S$4+SQRT(S$2*Rand!S686),S$6-SQRT(S$3*(1-Rand!S686)))</f>
        <v>9.6953361195365897</v>
      </c>
      <c r="T692" s="17">
        <f>IF(Rand!T686&lt;=T$1,T$4+SQRT(T$2*Rand!T686),T$6-SQRT(T$3*(1-Rand!T686)))</f>
        <v>12.544982650796586</v>
      </c>
      <c r="U692" s="24">
        <f>IF(Rand!U686&lt;=U$1,U$4+SQRT(U$2*Rand!U686),U$6-SQRT(U$3*(1-Rand!U686)))</f>
        <v>10.040998378150883</v>
      </c>
      <c r="V692" s="20">
        <f>IF(Rand!V686&lt;=V$1,V$4+SQRT(V$2*Rand!V686),V$6-SQRT(V$3*(1-Rand!V686)))</f>
        <v>8.7445634123883096</v>
      </c>
      <c r="W692" s="29">
        <f>IF(Rand!W686&lt;=W$1,W$4+SQRT(W$2*Rand!W686),W$6-SQRT(W$3*(1-Rand!W686)))</f>
        <v>13.996640350844277</v>
      </c>
      <c r="X692" s="32">
        <f>IF(Rand!X686&lt;=X$1,X$4+SQRT(X$2*Rand!X686),X$6-SQRT(X$3*(1-Rand!X686)))</f>
        <v>9.3864793482188134</v>
      </c>
      <c r="Y692" s="25">
        <f>IF(Rand!Y686&lt;=Y$1,Y$4+SQRT(Y$2*Rand!Y686),Y$6-SQRT(Y$3*(1-Rand!Y686)))</f>
        <v>12.312811646445812</v>
      </c>
    </row>
    <row r="693" spans="2:25" hidden="1" x14ac:dyDescent="0.25">
      <c r="B693" s="17">
        <f>IF(Rand!B687&lt;=B$1,B$4+SQRT(B$2*Rand!B687),B$6-SQRT(B$3*(1-Rand!B687)))</f>
        <v>3.5403178633132888</v>
      </c>
      <c r="C693" s="24">
        <f>IF(Rand!C687&lt;=C$1,C$4+SQRT(C$2*Rand!C687),C$6-SQRT(C$3*(1-Rand!C687)))</f>
        <v>2.5499597768127709</v>
      </c>
      <c r="D693" s="20">
        <f>IF(Rand!D687&lt;=D$1,D$4+SQRT(D$2*Rand!D687),D$6-SQRT(D$3*(1-Rand!D687)))</f>
        <v>4.9176312176336978</v>
      </c>
      <c r="E693" s="29">
        <f>IF(Rand!E687&lt;=E$1,E$4+SQRT(E$2*Rand!E687),E$6-SQRT(E$3*(1-Rand!E687)))</f>
        <v>4.5543459520336711</v>
      </c>
      <c r="F693" s="32">
        <f>IF(Rand!F687&lt;=F$1,F$4+SQRT(F$2*Rand!F687),F$6-SQRT(F$3*(1-Rand!F687)))</f>
        <v>3.0707771668127166</v>
      </c>
      <c r="G693" s="25">
        <f>IF(Rand!G687&lt;=G$1,G$4+SQRT(G$2*Rand!G687),G$6-SQRT(G$3*(1-Rand!G687)))</f>
        <v>3.0947201577669019</v>
      </c>
      <c r="H693" s="17">
        <f>IF(Rand!H687&lt;=H$1,H$4+SQRT(H$2*Rand!H687),H$6-SQRT(H$3*(1-Rand!H687)))</f>
        <v>13.348413260735189</v>
      </c>
      <c r="I693" s="24">
        <f>IF(Rand!I687&lt;=I$1,I$4+SQRT(I$2*Rand!I687),I$6-SQRT(I$3*(1-Rand!I687)))</f>
        <v>10.865172243238696</v>
      </c>
      <c r="J693" s="20">
        <f>IF(Rand!J687&lt;=J$1,J$4+SQRT(J$2*Rand!J687),J$6-SQRT(J$3*(1-Rand!J687)))</f>
        <v>7.5923895868527786</v>
      </c>
      <c r="K693" s="29">
        <f>IF(Rand!K687&lt;=K$1,K$4+SQRT(K$2*Rand!K687),K$6-SQRT(K$3*(1-Rand!K687)))</f>
        <v>13.411549611135962</v>
      </c>
      <c r="L693" s="32">
        <f>IF(Rand!L687&lt;=L$1,L$4+SQRT(L$2*Rand!L687),L$6-SQRT(L$3*(1-Rand!L687)))</f>
        <v>9.9228749796219446</v>
      </c>
      <c r="M693" s="25">
        <f>IF(Rand!M687&lt;=M$1,M$4+SQRT(M$2*Rand!M687),M$6-SQRT(M$3*(1-Rand!M687)))</f>
        <v>9.4043549322810165</v>
      </c>
      <c r="N693" s="17">
        <f>IF(Rand!N687&lt;=N$1,N$4+SQRT(N$2*Rand!N687),N$6-SQRT(N$3*(1-Rand!N687)))</f>
        <v>19.124462362526394</v>
      </c>
      <c r="O693" s="24">
        <f>IF(Rand!O687&lt;=O$1,O$4+SQRT(O$2*Rand!O687),O$6-SQRT(O$3*(1-Rand!O687)))</f>
        <v>15.932240705910612</v>
      </c>
      <c r="P693" s="20">
        <f>IF(Rand!P687&lt;=P$1,P$4+SQRT(P$2*Rand!P687),P$6-SQRT(P$3*(1-Rand!P687)))</f>
        <v>15.341463474227321</v>
      </c>
      <c r="Q693" s="29">
        <f>IF(Rand!Q687&lt;=Q$1,Q$4+SQRT(Q$2*Rand!Q687),Q$6-SQRT(Q$3*(1-Rand!Q687)))</f>
        <v>11.177529180301072</v>
      </c>
      <c r="R693" s="32">
        <f>IF(Rand!R687&lt;=R$1,R$4+SQRT(R$2*Rand!R687),R$6-SQRT(R$3*(1-Rand!R687)))</f>
        <v>11.763827465189964</v>
      </c>
      <c r="S693" s="25">
        <f>IF(Rand!S687&lt;=S$1,S$4+SQRT(S$2*Rand!S687),S$6-SQRT(S$3*(1-Rand!S687)))</f>
        <v>13.810509653405731</v>
      </c>
      <c r="T693" s="17">
        <f>IF(Rand!T687&lt;=T$1,T$4+SQRT(T$2*Rand!T687),T$6-SQRT(T$3*(1-Rand!T687)))</f>
        <v>10.452197596286307</v>
      </c>
      <c r="U693" s="24">
        <f>IF(Rand!U687&lt;=U$1,U$4+SQRT(U$2*Rand!U687),U$6-SQRT(U$3*(1-Rand!U687)))</f>
        <v>11.869299956489867</v>
      </c>
      <c r="V693" s="20">
        <f>IF(Rand!V687&lt;=V$1,V$4+SQRT(V$2*Rand!V687),V$6-SQRT(V$3*(1-Rand!V687)))</f>
        <v>8.1478897256024752</v>
      </c>
      <c r="W693" s="29">
        <f>IF(Rand!W687&lt;=W$1,W$4+SQRT(W$2*Rand!W687),W$6-SQRT(W$3*(1-Rand!W687)))</f>
        <v>13.066590373734044</v>
      </c>
      <c r="X693" s="32">
        <f>IF(Rand!X687&lt;=X$1,X$4+SQRT(X$2*Rand!X687),X$6-SQRT(X$3*(1-Rand!X687)))</f>
        <v>8.2635110141731367</v>
      </c>
      <c r="Y693" s="25">
        <f>IF(Rand!Y687&lt;=Y$1,Y$4+SQRT(Y$2*Rand!Y687),Y$6-SQRT(Y$3*(1-Rand!Y687)))</f>
        <v>11.926355664808691</v>
      </c>
    </row>
    <row r="694" spans="2:25" hidden="1" x14ac:dyDescent="0.25">
      <c r="B694" s="17">
        <f>IF(Rand!B688&lt;=B$1,B$4+SQRT(B$2*Rand!B688),B$6-SQRT(B$3*(1-Rand!B688)))</f>
        <v>4.2133789180349401</v>
      </c>
      <c r="C694" s="24">
        <f>IF(Rand!C688&lt;=C$1,C$4+SQRT(C$2*Rand!C688),C$6-SQRT(C$3*(1-Rand!C688)))</f>
        <v>1.9867246900532889</v>
      </c>
      <c r="D694" s="20">
        <f>IF(Rand!D688&lt;=D$1,D$4+SQRT(D$2*Rand!D688),D$6-SQRT(D$3*(1-Rand!D688)))</f>
        <v>6.2626608904254955</v>
      </c>
      <c r="E694" s="29">
        <f>IF(Rand!E688&lt;=E$1,E$4+SQRT(E$2*Rand!E688),E$6-SQRT(E$3*(1-Rand!E688)))</f>
        <v>3.5578647159257359</v>
      </c>
      <c r="F694" s="32">
        <f>IF(Rand!F688&lt;=F$1,F$4+SQRT(F$2*Rand!F688),F$6-SQRT(F$3*(1-Rand!F688)))</f>
        <v>2.2837063973656528</v>
      </c>
      <c r="G694" s="25">
        <f>IF(Rand!G688&lt;=G$1,G$4+SQRT(G$2*Rand!G688),G$6-SQRT(G$3*(1-Rand!G688)))</f>
        <v>2.7854943242066774</v>
      </c>
      <c r="H694" s="17">
        <f>IF(Rand!H688&lt;=H$1,H$4+SQRT(H$2*Rand!H688),H$6-SQRT(H$3*(1-Rand!H688)))</f>
        <v>10.195401212501737</v>
      </c>
      <c r="I694" s="24">
        <f>IF(Rand!I688&lt;=I$1,I$4+SQRT(I$2*Rand!I688),I$6-SQRT(I$3*(1-Rand!I688)))</f>
        <v>18.080523683073285</v>
      </c>
      <c r="J694" s="20">
        <f>IF(Rand!J688&lt;=J$1,J$4+SQRT(J$2*Rand!J688),J$6-SQRT(J$3*(1-Rand!J688)))</f>
        <v>18.787939971602398</v>
      </c>
      <c r="K694" s="29">
        <f>IF(Rand!K688&lt;=K$1,K$4+SQRT(K$2*Rand!K688),K$6-SQRT(K$3*(1-Rand!K688)))</f>
        <v>9.7947354492759722</v>
      </c>
      <c r="L694" s="32">
        <f>IF(Rand!L688&lt;=L$1,L$4+SQRT(L$2*Rand!L688),L$6-SQRT(L$3*(1-Rand!L688)))</f>
        <v>16.154242053624678</v>
      </c>
      <c r="M694" s="25">
        <f>IF(Rand!M688&lt;=M$1,M$4+SQRT(M$2*Rand!M688),M$6-SQRT(M$3*(1-Rand!M688)))</f>
        <v>15.522431686280228</v>
      </c>
      <c r="N694" s="17">
        <f>IF(Rand!N688&lt;=N$1,N$4+SQRT(N$2*Rand!N688),N$6-SQRT(N$3*(1-Rand!N688)))</f>
        <v>9.9662913598221596</v>
      </c>
      <c r="O694" s="24">
        <f>IF(Rand!O688&lt;=O$1,O$4+SQRT(O$2*Rand!O688),O$6-SQRT(O$3*(1-Rand!O688)))</f>
        <v>14.084109113234256</v>
      </c>
      <c r="P694" s="20">
        <f>IF(Rand!P688&lt;=P$1,P$4+SQRT(P$2*Rand!P688),P$6-SQRT(P$3*(1-Rand!P688)))</f>
        <v>12.80030156127266</v>
      </c>
      <c r="Q694" s="29">
        <f>IF(Rand!Q688&lt;=Q$1,Q$4+SQRT(Q$2*Rand!Q688),Q$6-SQRT(Q$3*(1-Rand!Q688)))</f>
        <v>11.141349725686064</v>
      </c>
      <c r="R694" s="32">
        <f>IF(Rand!R688&lt;=R$1,R$4+SQRT(R$2*Rand!R688),R$6-SQRT(R$3*(1-Rand!R688)))</f>
        <v>10.230792538171446</v>
      </c>
      <c r="S694" s="25">
        <f>IF(Rand!S688&lt;=S$1,S$4+SQRT(S$2*Rand!S688),S$6-SQRT(S$3*(1-Rand!S688)))</f>
        <v>12.315089161529791</v>
      </c>
      <c r="T694" s="17">
        <f>IF(Rand!T688&lt;=T$1,T$4+SQRT(T$2*Rand!T688),T$6-SQRT(T$3*(1-Rand!T688)))</f>
        <v>10.068062221767734</v>
      </c>
      <c r="U694" s="24">
        <f>IF(Rand!U688&lt;=U$1,U$4+SQRT(U$2*Rand!U688),U$6-SQRT(U$3*(1-Rand!U688)))</f>
        <v>9.1876051765411137</v>
      </c>
      <c r="V694" s="20">
        <f>IF(Rand!V688&lt;=V$1,V$4+SQRT(V$2*Rand!V688),V$6-SQRT(V$3*(1-Rand!V688)))</f>
        <v>10.670056550343839</v>
      </c>
      <c r="W694" s="29">
        <f>IF(Rand!W688&lt;=W$1,W$4+SQRT(W$2*Rand!W688),W$6-SQRT(W$3*(1-Rand!W688)))</f>
        <v>9.3395793436088752</v>
      </c>
      <c r="X694" s="32">
        <f>IF(Rand!X688&lt;=X$1,X$4+SQRT(X$2*Rand!X688),X$6-SQRT(X$3*(1-Rand!X688)))</f>
        <v>9.6256207718359299</v>
      </c>
      <c r="Y694" s="25">
        <f>IF(Rand!Y688&lt;=Y$1,Y$4+SQRT(Y$2*Rand!Y688),Y$6-SQRT(Y$3*(1-Rand!Y688)))</f>
        <v>8.8310038765835781</v>
      </c>
    </row>
    <row r="695" spans="2:25" hidden="1" x14ac:dyDescent="0.25">
      <c r="B695" s="17">
        <f>IF(Rand!B689&lt;=B$1,B$4+SQRT(B$2*Rand!B689),B$6-SQRT(B$3*(1-Rand!B689)))</f>
        <v>3.3528991611624281</v>
      </c>
      <c r="C695" s="24">
        <f>IF(Rand!C689&lt;=C$1,C$4+SQRT(C$2*Rand!C689),C$6-SQRT(C$3*(1-Rand!C689)))</f>
        <v>3.7518183735297397</v>
      </c>
      <c r="D695" s="20">
        <f>IF(Rand!D689&lt;=D$1,D$4+SQRT(D$2*Rand!D689),D$6-SQRT(D$3*(1-Rand!D689)))</f>
        <v>5.2863187865139993</v>
      </c>
      <c r="E695" s="29">
        <f>IF(Rand!E689&lt;=E$1,E$4+SQRT(E$2*Rand!E689),E$6-SQRT(E$3*(1-Rand!E689)))</f>
        <v>3.9065712421536762</v>
      </c>
      <c r="F695" s="32">
        <f>IF(Rand!F689&lt;=F$1,F$4+SQRT(F$2*Rand!F689),F$6-SQRT(F$3*(1-Rand!F689)))</f>
        <v>2.4943406950723306</v>
      </c>
      <c r="G695" s="25">
        <f>IF(Rand!G689&lt;=G$1,G$4+SQRT(G$2*Rand!G689),G$6-SQRT(G$3*(1-Rand!G689)))</f>
        <v>3.3006387149139602</v>
      </c>
      <c r="H695" s="17">
        <f>IF(Rand!H689&lt;=H$1,H$4+SQRT(H$2*Rand!H689),H$6-SQRT(H$3*(1-Rand!H689)))</f>
        <v>7.1510060606565151</v>
      </c>
      <c r="I695" s="24">
        <f>IF(Rand!I689&lt;=I$1,I$4+SQRT(I$2*Rand!I689),I$6-SQRT(I$3*(1-Rand!I689)))</f>
        <v>18.152697158603488</v>
      </c>
      <c r="J695" s="20">
        <f>IF(Rand!J689&lt;=J$1,J$4+SQRT(J$2*Rand!J689),J$6-SQRT(J$3*(1-Rand!J689)))</f>
        <v>9.6386022422894513</v>
      </c>
      <c r="K695" s="29">
        <f>IF(Rand!K689&lt;=K$1,K$4+SQRT(K$2*Rand!K689),K$6-SQRT(K$3*(1-Rand!K689)))</f>
        <v>8.5744529146613786</v>
      </c>
      <c r="L695" s="32">
        <f>IF(Rand!L689&lt;=L$1,L$4+SQRT(L$2*Rand!L689),L$6-SQRT(L$3*(1-Rand!L689)))</f>
        <v>14.898257160309607</v>
      </c>
      <c r="M695" s="25">
        <f>IF(Rand!M689&lt;=M$1,M$4+SQRT(M$2*Rand!M689),M$6-SQRT(M$3*(1-Rand!M689)))</f>
        <v>10.590807580544348</v>
      </c>
      <c r="N695" s="17">
        <f>IF(Rand!N689&lt;=N$1,N$4+SQRT(N$2*Rand!N689),N$6-SQRT(N$3*(1-Rand!N689)))</f>
        <v>10.274216276980844</v>
      </c>
      <c r="O695" s="24">
        <f>IF(Rand!O689&lt;=O$1,O$4+SQRT(O$2*Rand!O689),O$6-SQRT(O$3*(1-Rand!O689)))</f>
        <v>9.7152212639427411</v>
      </c>
      <c r="P695" s="20">
        <f>IF(Rand!P689&lt;=P$1,P$4+SQRT(P$2*Rand!P689),P$6-SQRT(P$3*(1-Rand!P689)))</f>
        <v>8.378270852070056</v>
      </c>
      <c r="Q695" s="29">
        <f>IF(Rand!Q689&lt;=Q$1,Q$4+SQRT(Q$2*Rand!Q689),Q$6-SQRT(Q$3*(1-Rand!Q689)))</f>
        <v>15.284452933855604</v>
      </c>
      <c r="R695" s="32">
        <f>IF(Rand!R689&lt;=R$1,R$4+SQRT(R$2*Rand!R689),R$6-SQRT(R$3*(1-Rand!R689)))</f>
        <v>9.849462764811113</v>
      </c>
      <c r="S695" s="25">
        <f>IF(Rand!S689&lt;=S$1,S$4+SQRT(S$2*Rand!S689),S$6-SQRT(S$3*(1-Rand!S689)))</f>
        <v>7.3534064978663096</v>
      </c>
      <c r="T695" s="17">
        <f>IF(Rand!T689&lt;=T$1,T$4+SQRT(T$2*Rand!T689),T$6-SQRT(T$3*(1-Rand!T689)))</f>
        <v>14.24908391182791</v>
      </c>
      <c r="U695" s="24">
        <f>IF(Rand!U689&lt;=U$1,U$4+SQRT(U$2*Rand!U689),U$6-SQRT(U$3*(1-Rand!U689)))</f>
        <v>13.137815188492908</v>
      </c>
      <c r="V695" s="20">
        <f>IF(Rand!V689&lt;=V$1,V$4+SQRT(V$2*Rand!V689),V$6-SQRT(V$3*(1-Rand!V689)))</f>
        <v>10.865626506719986</v>
      </c>
      <c r="W695" s="29">
        <f>IF(Rand!W689&lt;=W$1,W$4+SQRT(W$2*Rand!W689),W$6-SQRT(W$3*(1-Rand!W689)))</f>
        <v>9.9679273617901281</v>
      </c>
      <c r="X695" s="32">
        <f>IF(Rand!X689&lt;=X$1,X$4+SQRT(X$2*Rand!X689),X$6-SQRT(X$3*(1-Rand!X689)))</f>
        <v>15.374231289449083</v>
      </c>
      <c r="Y695" s="25">
        <f>IF(Rand!Y689&lt;=Y$1,Y$4+SQRT(Y$2*Rand!Y689),Y$6-SQRT(Y$3*(1-Rand!Y689)))</f>
        <v>14.99915424160476</v>
      </c>
    </row>
    <row r="696" spans="2:25" hidden="1" x14ac:dyDescent="0.25">
      <c r="B696" s="17">
        <f>IF(Rand!B690&lt;=B$1,B$4+SQRT(B$2*Rand!B690),B$6-SQRT(B$3*(1-Rand!B690)))</f>
        <v>4.0683711959308884</v>
      </c>
      <c r="C696" s="24">
        <f>IF(Rand!C690&lt;=C$1,C$4+SQRT(C$2*Rand!C690),C$6-SQRT(C$3*(1-Rand!C690)))</f>
        <v>3.1906677494299367</v>
      </c>
      <c r="D696" s="20">
        <f>IF(Rand!D690&lt;=D$1,D$4+SQRT(D$2*Rand!D690),D$6-SQRT(D$3*(1-Rand!D690)))</f>
        <v>6.0275698297390621</v>
      </c>
      <c r="E696" s="29">
        <f>IF(Rand!E690&lt;=E$1,E$4+SQRT(E$2*Rand!E690),E$6-SQRT(E$3*(1-Rand!E690)))</f>
        <v>3.7360256697370469</v>
      </c>
      <c r="F696" s="32">
        <f>IF(Rand!F690&lt;=F$1,F$4+SQRT(F$2*Rand!F690),F$6-SQRT(F$3*(1-Rand!F690)))</f>
        <v>1.8553694183672407</v>
      </c>
      <c r="G696" s="25">
        <f>IF(Rand!G690&lt;=G$1,G$4+SQRT(G$2*Rand!G690),G$6-SQRT(G$3*(1-Rand!G690)))</f>
        <v>3.7723365113762597</v>
      </c>
      <c r="H696" s="17">
        <f>IF(Rand!H690&lt;=H$1,H$4+SQRT(H$2*Rand!H690),H$6-SQRT(H$3*(1-Rand!H690)))</f>
        <v>15.319180353951413</v>
      </c>
      <c r="I696" s="24">
        <f>IF(Rand!I690&lt;=I$1,I$4+SQRT(I$2*Rand!I690),I$6-SQRT(I$3*(1-Rand!I690)))</f>
        <v>11.677663857071433</v>
      </c>
      <c r="J696" s="20">
        <f>IF(Rand!J690&lt;=J$1,J$4+SQRT(J$2*Rand!J690),J$6-SQRT(J$3*(1-Rand!J690)))</f>
        <v>16.170044273695432</v>
      </c>
      <c r="K696" s="29">
        <f>IF(Rand!K690&lt;=K$1,K$4+SQRT(K$2*Rand!K690),K$6-SQRT(K$3*(1-Rand!K690)))</f>
        <v>15.489226325070025</v>
      </c>
      <c r="L696" s="32">
        <f>IF(Rand!L690&lt;=L$1,L$4+SQRT(L$2*Rand!L690),L$6-SQRT(L$3*(1-Rand!L690)))</f>
        <v>16.036561722858163</v>
      </c>
      <c r="M696" s="25">
        <f>IF(Rand!M690&lt;=M$1,M$4+SQRT(M$2*Rand!M690),M$6-SQRT(M$3*(1-Rand!M690)))</f>
        <v>6.2530951137736164</v>
      </c>
      <c r="N696" s="17">
        <f>IF(Rand!N690&lt;=N$1,N$4+SQRT(N$2*Rand!N690),N$6-SQRT(N$3*(1-Rand!N690)))</f>
        <v>11.294411770802389</v>
      </c>
      <c r="O696" s="24">
        <f>IF(Rand!O690&lt;=O$1,O$4+SQRT(O$2*Rand!O690),O$6-SQRT(O$3*(1-Rand!O690)))</f>
        <v>16.393383715216157</v>
      </c>
      <c r="P696" s="20">
        <f>IF(Rand!P690&lt;=P$1,P$4+SQRT(P$2*Rand!P690),P$6-SQRT(P$3*(1-Rand!P690)))</f>
        <v>7.1131798272187172</v>
      </c>
      <c r="Q696" s="29">
        <f>IF(Rand!Q690&lt;=Q$1,Q$4+SQRT(Q$2*Rand!Q690),Q$6-SQRT(Q$3*(1-Rand!Q690)))</f>
        <v>15.863287333296469</v>
      </c>
      <c r="R696" s="32">
        <f>IF(Rand!R690&lt;=R$1,R$4+SQRT(R$2*Rand!R690),R$6-SQRT(R$3*(1-Rand!R690)))</f>
        <v>11.140673520296204</v>
      </c>
      <c r="S696" s="25">
        <f>IF(Rand!S690&lt;=S$1,S$4+SQRT(S$2*Rand!S690),S$6-SQRT(S$3*(1-Rand!S690)))</f>
        <v>12.513843240971116</v>
      </c>
      <c r="T696" s="17">
        <f>IF(Rand!T690&lt;=T$1,T$4+SQRT(T$2*Rand!T690),T$6-SQRT(T$3*(1-Rand!T690)))</f>
        <v>12.623253149511575</v>
      </c>
      <c r="U696" s="24">
        <f>IF(Rand!U690&lt;=U$1,U$4+SQRT(U$2*Rand!U690),U$6-SQRT(U$3*(1-Rand!U690)))</f>
        <v>13.718415259490598</v>
      </c>
      <c r="V696" s="20">
        <f>IF(Rand!V690&lt;=V$1,V$4+SQRT(V$2*Rand!V690),V$6-SQRT(V$3*(1-Rand!V690)))</f>
        <v>13.548472948095178</v>
      </c>
      <c r="W696" s="29">
        <f>IF(Rand!W690&lt;=W$1,W$4+SQRT(W$2*Rand!W690),W$6-SQRT(W$3*(1-Rand!W690)))</f>
        <v>14.966523555990872</v>
      </c>
      <c r="X696" s="32">
        <f>IF(Rand!X690&lt;=X$1,X$4+SQRT(X$2*Rand!X690),X$6-SQRT(X$3*(1-Rand!X690)))</f>
        <v>14.331392288701512</v>
      </c>
      <c r="Y696" s="25">
        <f>IF(Rand!Y690&lt;=Y$1,Y$4+SQRT(Y$2*Rand!Y690),Y$6-SQRT(Y$3*(1-Rand!Y690)))</f>
        <v>14.663554897393873</v>
      </c>
    </row>
    <row r="697" spans="2:25" hidden="1" x14ac:dyDescent="0.25">
      <c r="B697" s="17">
        <f>IF(Rand!B691&lt;=B$1,B$4+SQRT(B$2*Rand!B691),B$6-SQRT(B$3*(1-Rand!B691)))</f>
        <v>5.0678284897778587</v>
      </c>
      <c r="C697" s="24">
        <f>IF(Rand!C691&lt;=C$1,C$4+SQRT(C$2*Rand!C691),C$6-SQRT(C$3*(1-Rand!C691)))</f>
        <v>2.7834549745821171</v>
      </c>
      <c r="D697" s="20">
        <f>IF(Rand!D691&lt;=D$1,D$4+SQRT(D$2*Rand!D691),D$6-SQRT(D$3*(1-Rand!D691)))</f>
        <v>5.4211156603637418</v>
      </c>
      <c r="E697" s="29">
        <f>IF(Rand!E691&lt;=E$1,E$4+SQRT(E$2*Rand!E691),E$6-SQRT(E$3*(1-Rand!E691)))</f>
        <v>4.0689847125297112</v>
      </c>
      <c r="F697" s="32">
        <f>IF(Rand!F691&lt;=F$1,F$4+SQRT(F$2*Rand!F691),F$6-SQRT(F$3*(1-Rand!F691)))</f>
        <v>1.6793398265625348</v>
      </c>
      <c r="G697" s="25">
        <f>IF(Rand!G691&lt;=G$1,G$4+SQRT(G$2*Rand!G691),G$6-SQRT(G$3*(1-Rand!G691)))</f>
        <v>4.6986326672350343</v>
      </c>
      <c r="H697" s="17">
        <f>IF(Rand!H691&lt;=H$1,H$4+SQRT(H$2*Rand!H691),H$6-SQRT(H$3*(1-Rand!H691)))</f>
        <v>10.705045740263364</v>
      </c>
      <c r="I697" s="24">
        <f>IF(Rand!I691&lt;=I$1,I$4+SQRT(I$2*Rand!I691),I$6-SQRT(I$3*(1-Rand!I691)))</f>
        <v>12.531824482991869</v>
      </c>
      <c r="J697" s="20">
        <f>IF(Rand!J691&lt;=J$1,J$4+SQRT(J$2*Rand!J691),J$6-SQRT(J$3*(1-Rand!J691)))</f>
        <v>12.314949401975301</v>
      </c>
      <c r="K697" s="29">
        <f>IF(Rand!K691&lt;=K$1,K$4+SQRT(K$2*Rand!K691),K$6-SQRT(K$3*(1-Rand!K691)))</f>
        <v>11.139501728044815</v>
      </c>
      <c r="L697" s="32">
        <f>IF(Rand!L691&lt;=L$1,L$4+SQRT(L$2*Rand!L691),L$6-SQRT(L$3*(1-Rand!L691)))</f>
        <v>12.417965716577736</v>
      </c>
      <c r="M697" s="25">
        <f>IF(Rand!M691&lt;=M$1,M$4+SQRT(M$2*Rand!M691),M$6-SQRT(M$3*(1-Rand!M691)))</f>
        <v>9.7791374696228033</v>
      </c>
      <c r="N697" s="17">
        <f>IF(Rand!N691&lt;=N$1,N$4+SQRT(N$2*Rand!N691),N$6-SQRT(N$3*(1-Rand!N691)))</f>
        <v>18.193612338244534</v>
      </c>
      <c r="O697" s="24">
        <f>IF(Rand!O691&lt;=O$1,O$4+SQRT(O$2*Rand!O691),O$6-SQRT(O$3*(1-Rand!O691)))</f>
        <v>15.921180572735064</v>
      </c>
      <c r="P697" s="20">
        <f>IF(Rand!P691&lt;=P$1,P$4+SQRT(P$2*Rand!P691),P$6-SQRT(P$3*(1-Rand!P691)))</f>
        <v>9.9555098972775085</v>
      </c>
      <c r="Q697" s="29">
        <f>IF(Rand!Q691&lt;=Q$1,Q$4+SQRT(Q$2*Rand!Q691),Q$6-SQRT(Q$3*(1-Rand!Q691)))</f>
        <v>9.7081910218982124</v>
      </c>
      <c r="R697" s="32">
        <f>IF(Rand!R691&lt;=R$1,R$4+SQRT(R$2*Rand!R691),R$6-SQRT(R$3*(1-Rand!R691)))</f>
        <v>12.15433716215923</v>
      </c>
      <c r="S697" s="25">
        <f>IF(Rand!S691&lt;=S$1,S$4+SQRT(S$2*Rand!S691),S$6-SQRT(S$3*(1-Rand!S691)))</f>
        <v>8.1418407562694952</v>
      </c>
      <c r="T697" s="17">
        <f>IF(Rand!T691&lt;=T$1,T$4+SQRT(T$2*Rand!T691),T$6-SQRT(T$3*(1-Rand!T691)))</f>
        <v>10.408683490499724</v>
      </c>
      <c r="U697" s="24">
        <f>IF(Rand!U691&lt;=U$1,U$4+SQRT(U$2*Rand!U691),U$6-SQRT(U$3*(1-Rand!U691)))</f>
        <v>15.629457525450558</v>
      </c>
      <c r="V697" s="20">
        <f>IF(Rand!V691&lt;=V$1,V$4+SQRT(V$2*Rand!V691),V$6-SQRT(V$3*(1-Rand!V691)))</f>
        <v>13.137804664545506</v>
      </c>
      <c r="W697" s="29">
        <f>IF(Rand!W691&lt;=W$1,W$4+SQRT(W$2*Rand!W691),W$6-SQRT(W$3*(1-Rand!W691)))</f>
        <v>17.575386011672659</v>
      </c>
      <c r="X697" s="32">
        <f>IF(Rand!X691&lt;=X$1,X$4+SQRT(X$2*Rand!X691),X$6-SQRT(X$3*(1-Rand!X691)))</f>
        <v>9.1644064291911462</v>
      </c>
      <c r="Y697" s="25">
        <f>IF(Rand!Y691&lt;=Y$1,Y$4+SQRT(Y$2*Rand!Y691),Y$6-SQRT(Y$3*(1-Rand!Y691)))</f>
        <v>8.7387777219034088</v>
      </c>
    </row>
    <row r="698" spans="2:25" hidden="1" x14ac:dyDescent="0.25">
      <c r="B698" s="17">
        <f>IF(Rand!B692&lt;=B$1,B$4+SQRT(B$2*Rand!B692),B$6-SQRT(B$3*(1-Rand!B692)))</f>
        <v>4.7077921073529589</v>
      </c>
      <c r="C698" s="24">
        <f>IF(Rand!C692&lt;=C$1,C$4+SQRT(C$2*Rand!C692),C$6-SQRT(C$3*(1-Rand!C692)))</f>
        <v>4.1669612778165472</v>
      </c>
      <c r="D698" s="20">
        <f>IF(Rand!D692&lt;=D$1,D$4+SQRT(D$2*Rand!D692),D$6-SQRT(D$3*(1-Rand!D692)))</f>
        <v>5.7675091173984061</v>
      </c>
      <c r="E698" s="29">
        <f>IF(Rand!E692&lt;=E$1,E$4+SQRT(E$2*Rand!E692),E$6-SQRT(E$3*(1-Rand!E692)))</f>
        <v>3.8717736173927535</v>
      </c>
      <c r="F698" s="32">
        <f>IF(Rand!F692&lt;=F$1,F$4+SQRT(F$2*Rand!F692),F$6-SQRT(F$3*(1-Rand!F692)))</f>
        <v>1.6279798179952265</v>
      </c>
      <c r="G698" s="25">
        <f>IF(Rand!G692&lt;=G$1,G$4+SQRT(G$2*Rand!G692),G$6-SQRT(G$3*(1-Rand!G692)))</f>
        <v>3.8472117314814245</v>
      </c>
      <c r="H698" s="17">
        <f>IF(Rand!H692&lt;=H$1,H$4+SQRT(H$2*Rand!H692),H$6-SQRT(H$3*(1-Rand!H692)))</f>
        <v>13.067144423804756</v>
      </c>
      <c r="I698" s="24">
        <f>IF(Rand!I692&lt;=I$1,I$4+SQRT(I$2*Rand!I692),I$6-SQRT(I$3*(1-Rand!I692)))</f>
        <v>10.883531026220501</v>
      </c>
      <c r="J698" s="20">
        <f>IF(Rand!J692&lt;=J$1,J$4+SQRT(J$2*Rand!J692),J$6-SQRT(J$3*(1-Rand!J692)))</f>
        <v>16.388417895394525</v>
      </c>
      <c r="K698" s="29">
        <f>IF(Rand!K692&lt;=K$1,K$4+SQRT(K$2*Rand!K692),K$6-SQRT(K$3*(1-Rand!K692)))</f>
        <v>11.883720464110993</v>
      </c>
      <c r="L698" s="32">
        <f>IF(Rand!L692&lt;=L$1,L$4+SQRT(L$2*Rand!L692),L$6-SQRT(L$3*(1-Rand!L692)))</f>
        <v>10.865714554413156</v>
      </c>
      <c r="M698" s="25">
        <f>IF(Rand!M692&lt;=M$1,M$4+SQRT(M$2*Rand!M692),M$6-SQRT(M$3*(1-Rand!M692)))</f>
        <v>10.505657439157273</v>
      </c>
      <c r="N698" s="17">
        <f>IF(Rand!N692&lt;=N$1,N$4+SQRT(N$2*Rand!N692),N$6-SQRT(N$3*(1-Rand!N692)))</f>
        <v>9.938942885939209</v>
      </c>
      <c r="O698" s="24">
        <f>IF(Rand!O692&lt;=O$1,O$4+SQRT(O$2*Rand!O692),O$6-SQRT(O$3*(1-Rand!O692)))</f>
        <v>17.134428809442976</v>
      </c>
      <c r="P698" s="20">
        <f>IF(Rand!P692&lt;=P$1,P$4+SQRT(P$2*Rand!P692),P$6-SQRT(P$3*(1-Rand!P692)))</f>
        <v>12.958483802873513</v>
      </c>
      <c r="Q698" s="29">
        <f>IF(Rand!Q692&lt;=Q$1,Q$4+SQRT(Q$2*Rand!Q692),Q$6-SQRT(Q$3*(1-Rand!Q692)))</f>
        <v>11.332059560684112</v>
      </c>
      <c r="R698" s="32">
        <f>IF(Rand!R692&lt;=R$1,R$4+SQRT(R$2*Rand!R692),R$6-SQRT(R$3*(1-Rand!R692)))</f>
        <v>10.553624530120549</v>
      </c>
      <c r="S698" s="25">
        <f>IF(Rand!S692&lt;=S$1,S$4+SQRT(S$2*Rand!S692),S$6-SQRT(S$3*(1-Rand!S692)))</f>
        <v>7.8503091051226352</v>
      </c>
      <c r="T698" s="17">
        <f>IF(Rand!T692&lt;=T$1,T$4+SQRT(T$2*Rand!T692),T$6-SQRT(T$3*(1-Rand!T692)))</f>
        <v>10.242601814474122</v>
      </c>
      <c r="U698" s="24">
        <f>IF(Rand!U692&lt;=U$1,U$4+SQRT(U$2*Rand!U692),U$6-SQRT(U$3*(1-Rand!U692)))</f>
        <v>13.758509771464254</v>
      </c>
      <c r="V698" s="20">
        <f>IF(Rand!V692&lt;=V$1,V$4+SQRT(V$2*Rand!V692),V$6-SQRT(V$3*(1-Rand!V692)))</f>
        <v>15.644706063054269</v>
      </c>
      <c r="W698" s="29">
        <f>IF(Rand!W692&lt;=W$1,W$4+SQRT(W$2*Rand!W692),W$6-SQRT(W$3*(1-Rand!W692)))</f>
        <v>9.6963718438799482</v>
      </c>
      <c r="X698" s="32">
        <f>IF(Rand!X692&lt;=X$1,X$4+SQRT(X$2*Rand!X692),X$6-SQRT(X$3*(1-Rand!X692)))</f>
        <v>8.3693449974506855</v>
      </c>
      <c r="Y698" s="25">
        <f>IF(Rand!Y692&lt;=Y$1,Y$4+SQRT(Y$2*Rand!Y692),Y$6-SQRT(Y$3*(1-Rand!Y692)))</f>
        <v>5.9211392017336282</v>
      </c>
    </row>
    <row r="699" spans="2:25" hidden="1" x14ac:dyDescent="0.25">
      <c r="B699" s="17">
        <f>IF(Rand!B693&lt;=B$1,B$4+SQRT(B$2*Rand!B693),B$6-SQRT(B$3*(1-Rand!B693)))</f>
        <v>3.8220200732464495</v>
      </c>
      <c r="C699" s="24">
        <f>IF(Rand!C693&lt;=C$1,C$4+SQRT(C$2*Rand!C693),C$6-SQRT(C$3*(1-Rand!C693)))</f>
        <v>2.889634069576263</v>
      </c>
      <c r="D699" s="20">
        <f>IF(Rand!D693&lt;=D$1,D$4+SQRT(D$2*Rand!D693),D$6-SQRT(D$3*(1-Rand!D693)))</f>
        <v>5.9562125732734481</v>
      </c>
      <c r="E699" s="29">
        <f>IF(Rand!E693&lt;=E$1,E$4+SQRT(E$2*Rand!E693),E$6-SQRT(E$3*(1-Rand!E693)))</f>
        <v>3.6891546542595117</v>
      </c>
      <c r="F699" s="32">
        <f>IF(Rand!F693&lt;=F$1,F$4+SQRT(F$2*Rand!F693),F$6-SQRT(F$3*(1-Rand!F693)))</f>
        <v>2.8454411972505973</v>
      </c>
      <c r="G699" s="25">
        <f>IF(Rand!G693&lt;=G$1,G$4+SQRT(G$2*Rand!G693),G$6-SQRT(G$3*(1-Rand!G693)))</f>
        <v>3.8445900828987853</v>
      </c>
      <c r="H699" s="17">
        <f>IF(Rand!H693&lt;=H$1,H$4+SQRT(H$2*Rand!H693),H$6-SQRT(H$3*(1-Rand!H693)))</f>
        <v>17.777488021949811</v>
      </c>
      <c r="I699" s="24">
        <f>IF(Rand!I693&lt;=I$1,I$4+SQRT(I$2*Rand!I693),I$6-SQRT(I$3*(1-Rand!I693)))</f>
        <v>10.362494611127476</v>
      </c>
      <c r="J699" s="20">
        <f>IF(Rand!J693&lt;=J$1,J$4+SQRT(J$2*Rand!J693),J$6-SQRT(J$3*(1-Rand!J693)))</f>
        <v>10.39511445646902</v>
      </c>
      <c r="K699" s="29">
        <f>IF(Rand!K693&lt;=K$1,K$4+SQRT(K$2*Rand!K693),K$6-SQRT(K$3*(1-Rand!K693)))</f>
        <v>13.911625388316867</v>
      </c>
      <c r="L699" s="32">
        <f>IF(Rand!L693&lt;=L$1,L$4+SQRT(L$2*Rand!L693),L$6-SQRT(L$3*(1-Rand!L693)))</f>
        <v>16.705679849221063</v>
      </c>
      <c r="M699" s="25">
        <f>IF(Rand!M693&lt;=M$1,M$4+SQRT(M$2*Rand!M693),M$6-SQRT(M$3*(1-Rand!M693)))</f>
        <v>14.623662031257624</v>
      </c>
      <c r="N699" s="17">
        <f>IF(Rand!N693&lt;=N$1,N$4+SQRT(N$2*Rand!N693),N$6-SQRT(N$3*(1-Rand!N693)))</f>
        <v>11.437417256072395</v>
      </c>
      <c r="O699" s="24">
        <f>IF(Rand!O693&lt;=O$1,O$4+SQRT(O$2*Rand!O693),O$6-SQRT(O$3*(1-Rand!O693)))</f>
        <v>12.603189049593929</v>
      </c>
      <c r="P699" s="20">
        <f>IF(Rand!P693&lt;=P$1,P$4+SQRT(P$2*Rand!P693),P$6-SQRT(P$3*(1-Rand!P693)))</f>
        <v>7.1157618239932532</v>
      </c>
      <c r="Q699" s="29">
        <f>IF(Rand!Q693&lt;=Q$1,Q$4+SQRT(Q$2*Rand!Q693),Q$6-SQRT(Q$3*(1-Rand!Q693)))</f>
        <v>10.549006132250666</v>
      </c>
      <c r="R699" s="32">
        <f>IF(Rand!R693&lt;=R$1,R$4+SQRT(R$2*Rand!R693),R$6-SQRT(R$3*(1-Rand!R693)))</f>
        <v>9.5264479904270409</v>
      </c>
      <c r="S699" s="25">
        <f>IF(Rand!S693&lt;=S$1,S$4+SQRT(S$2*Rand!S693),S$6-SQRT(S$3*(1-Rand!S693)))</f>
        <v>13.337386957743316</v>
      </c>
      <c r="T699" s="17">
        <f>IF(Rand!T693&lt;=T$1,T$4+SQRT(T$2*Rand!T693),T$6-SQRT(T$3*(1-Rand!T693)))</f>
        <v>13.744392902842199</v>
      </c>
      <c r="U699" s="24">
        <f>IF(Rand!U693&lt;=U$1,U$4+SQRT(U$2*Rand!U693),U$6-SQRT(U$3*(1-Rand!U693)))</f>
        <v>12.395134909332858</v>
      </c>
      <c r="V699" s="20">
        <f>IF(Rand!V693&lt;=V$1,V$4+SQRT(V$2*Rand!V693),V$6-SQRT(V$3*(1-Rand!V693)))</f>
        <v>14.603539901545055</v>
      </c>
      <c r="W699" s="29">
        <f>IF(Rand!W693&lt;=W$1,W$4+SQRT(W$2*Rand!W693),W$6-SQRT(W$3*(1-Rand!W693)))</f>
        <v>13.030552174650957</v>
      </c>
      <c r="X699" s="32">
        <f>IF(Rand!X693&lt;=X$1,X$4+SQRT(X$2*Rand!X693),X$6-SQRT(X$3*(1-Rand!X693)))</f>
        <v>7.1711433244862732</v>
      </c>
      <c r="Y699" s="25">
        <f>IF(Rand!Y693&lt;=Y$1,Y$4+SQRT(Y$2*Rand!Y693),Y$6-SQRT(Y$3*(1-Rand!Y693)))</f>
        <v>15.812671406799911</v>
      </c>
    </row>
    <row r="700" spans="2:25" hidden="1" x14ac:dyDescent="0.25">
      <c r="B700" s="17">
        <f>IF(Rand!B694&lt;=B$1,B$4+SQRT(B$2*Rand!B694),B$6-SQRT(B$3*(1-Rand!B694)))</f>
        <v>3.7011887090100011</v>
      </c>
      <c r="C700" s="24">
        <f>IF(Rand!C694&lt;=C$1,C$4+SQRT(C$2*Rand!C694),C$6-SQRT(C$3*(1-Rand!C694)))</f>
        <v>3.7609185660659183</v>
      </c>
      <c r="D700" s="20">
        <f>IF(Rand!D694&lt;=D$1,D$4+SQRT(D$2*Rand!D694),D$6-SQRT(D$3*(1-Rand!D694)))</f>
        <v>5.3281039549638374</v>
      </c>
      <c r="E700" s="29">
        <f>IF(Rand!E694&lt;=E$1,E$4+SQRT(E$2*Rand!E694),E$6-SQRT(E$3*(1-Rand!E694)))</f>
        <v>4.4550508290262449</v>
      </c>
      <c r="F700" s="32">
        <f>IF(Rand!F694&lt;=F$1,F$4+SQRT(F$2*Rand!F694),F$6-SQRT(F$3*(1-Rand!F694)))</f>
        <v>2.0450703777574875</v>
      </c>
      <c r="G700" s="25">
        <f>IF(Rand!G694&lt;=G$1,G$4+SQRT(G$2*Rand!G694),G$6-SQRT(G$3*(1-Rand!G694)))</f>
        <v>4.1570304054927698</v>
      </c>
      <c r="H700" s="17">
        <f>IF(Rand!H694&lt;=H$1,H$4+SQRT(H$2*Rand!H694),H$6-SQRT(H$3*(1-Rand!H694)))</f>
        <v>13.587696515966606</v>
      </c>
      <c r="I700" s="24">
        <f>IF(Rand!I694&lt;=I$1,I$4+SQRT(I$2*Rand!I694),I$6-SQRT(I$3*(1-Rand!I694)))</f>
        <v>10.884715218343125</v>
      </c>
      <c r="J700" s="20">
        <f>IF(Rand!J694&lt;=J$1,J$4+SQRT(J$2*Rand!J694),J$6-SQRT(J$3*(1-Rand!J694)))</f>
        <v>10.79654310943385</v>
      </c>
      <c r="K700" s="29">
        <f>IF(Rand!K694&lt;=K$1,K$4+SQRT(K$2*Rand!K694),K$6-SQRT(K$3*(1-Rand!K694)))</f>
        <v>6.0743982257236588</v>
      </c>
      <c r="L700" s="32">
        <f>IF(Rand!L694&lt;=L$1,L$4+SQRT(L$2*Rand!L694),L$6-SQRT(L$3*(1-Rand!L694)))</f>
        <v>17.317805944680835</v>
      </c>
      <c r="M700" s="25">
        <f>IF(Rand!M694&lt;=M$1,M$4+SQRT(M$2*Rand!M694),M$6-SQRT(M$3*(1-Rand!M694)))</f>
        <v>8.8194257458463046</v>
      </c>
      <c r="N700" s="17">
        <f>IF(Rand!N694&lt;=N$1,N$4+SQRT(N$2*Rand!N694),N$6-SQRT(N$3*(1-Rand!N694)))</f>
        <v>11.8007367218426</v>
      </c>
      <c r="O700" s="24">
        <f>IF(Rand!O694&lt;=O$1,O$4+SQRT(O$2*Rand!O694),O$6-SQRT(O$3*(1-Rand!O694)))</f>
        <v>14.833552937129824</v>
      </c>
      <c r="P700" s="20">
        <f>IF(Rand!P694&lt;=P$1,P$4+SQRT(P$2*Rand!P694),P$6-SQRT(P$3*(1-Rand!P694)))</f>
        <v>5.8688815438536217</v>
      </c>
      <c r="Q700" s="29">
        <f>IF(Rand!Q694&lt;=Q$1,Q$4+SQRT(Q$2*Rand!Q694),Q$6-SQRT(Q$3*(1-Rand!Q694)))</f>
        <v>14.764326472210598</v>
      </c>
      <c r="R700" s="32">
        <f>IF(Rand!R694&lt;=R$1,R$4+SQRT(R$2*Rand!R694),R$6-SQRT(R$3*(1-Rand!R694)))</f>
        <v>11.075607977438279</v>
      </c>
      <c r="S700" s="25">
        <f>IF(Rand!S694&lt;=S$1,S$4+SQRT(S$2*Rand!S694),S$6-SQRT(S$3*(1-Rand!S694)))</f>
        <v>13.423157800491108</v>
      </c>
      <c r="T700" s="17">
        <f>IF(Rand!T694&lt;=T$1,T$4+SQRT(T$2*Rand!T694),T$6-SQRT(T$3*(1-Rand!T694)))</f>
        <v>11.616526338159744</v>
      </c>
      <c r="U700" s="24">
        <f>IF(Rand!U694&lt;=U$1,U$4+SQRT(U$2*Rand!U694),U$6-SQRT(U$3*(1-Rand!U694)))</f>
        <v>18.013733220487715</v>
      </c>
      <c r="V700" s="20">
        <f>IF(Rand!V694&lt;=V$1,V$4+SQRT(V$2*Rand!V694),V$6-SQRT(V$3*(1-Rand!V694)))</f>
        <v>11.973433317408981</v>
      </c>
      <c r="W700" s="29">
        <f>IF(Rand!W694&lt;=W$1,W$4+SQRT(W$2*Rand!W694),W$6-SQRT(W$3*(1-Rand!W694)))</f>
        <v>9.3972726339876367</v>
      </c>
      <c r="X700" s="32">
        <f>IF(Rand!X694&lt;=X$1,X$4+SQRT(X$2*Rand!X694),X$6-SQRT(X$3*(1-Rand!X694)))</f>
        <v>12.028091483012547</v>
      </c>
      <c r="Y700" s="25">
        <f>IF(Rand!Y694&lt;=Y$1,Y$4+SQRT(Y$2*Rand!Y694),Y$6-SQRT(Y$3*(1-Rand!Y694)))</f>
        <v>9.2254934974723568</v>
      </c>
    </row>
    <row r="701" spans="2:25" hidden="1" x14ac:dyDescent="0.25">
      <c r="B701" s="17">
        <f>IF(Rand!B695&lt;=B$1,B$4+SQRT(B$2*Rand!B695),B$6-SQRT(B$3*(1-Rand!B695)))</f>
        <v>3.8834898275594267</v>
      </c>
      <c r="C701" s="24">
        <f>IF(Rand!C695&lt;=C$1,C$4+SQRT(C$2*Rand!C695),C$6-SQRT(C$3*(1-Rand!C695)))</f>
        <v>4.1951421813869052</v>
      </c>
      <c r="D701" s="20">
        <f>IF(Rand!D695&lt;=D$1,D$4+SQRT(D$2*Rand!D695),D$6-SQRT(D$3*(1-Rand!D695)))</f>
        <v>5.033302150019149</v>
      </c>
      <c r="E701" s="29">
        <f>IF(Rand!E695&lt;=E$1,E$4+SQRT(E$2*Rand!E695),E$6-SQRT(E$3*(1-Rand!E695)))</f>
        <v>3.854371702383212</v>
      </c>
      <c r="F701" s="32">
        <f>IF(Rand!F695&lt;=F$1,F$4+SQRT(F$2*Rand!F695),F$6-SQRT(F$3*(1-Rand!F695)))</f>
        <v>3.0075378998302003</v>
      </c>
      <c r="G701" s="25">
        <f>IF(Rand!G695&lt;=G$1,G$4+SQRT(G$2*Rand!G695),G$6-SQRT(G$3*(1-Rand!G695)))</f>
        <v>3.9959712236011784</v>
      </c>
      <c r="H701" s="17">
        <f>IF(Rand!H695&lt;=H$1,H$4+SQRT(H$2*Rand!H695),H$6-SQRT(H$3*(1-Rand!H695)))</f>
        <v>16.257970693909826</v>
      </c>
      <c r="I701" s="24">
        <f>IF(Rand!I695&lt;=I$1,I$4+SQRT(I$2*Rand!I695),I$6-SQRT(I$3*(1-Rand!I695)))</f>
        <v>10.599277704981032</v>
      </c>
      <c r="J701" s="20">
        <f>IF(Rand!J695&lt;=J$1,J$4+SQRT(J$2*Rand!J695),J$6-SQRT(J$3*(1-Rand!J695)))</f>
        <v>7.3728798722360676</v>
      </c>
      <c r="K701" s="29">
        <f>IF(Rand!K695&lt;=K$1,K$4+SQRT(K$2*Rand!K695),K$6-SQRT(K$3*(1-Rand!K695)))</f>
        <v>12.680971949805999</v>
      </c>
      <c r="L701" s="32">
        <f>IF(Rand!L695&lt;=L$1,L$4+SQRT(L$2*Rand!L695),L$6-SQRT(L$3*(1-Rand!L695)))</f>
        <v>15.031956698209747</v>
      </c>
      <c r="M701" s="25">
        <f>IF(Rand!M695&lt;=M$1,M$4+SQRT(M$2*Rand!M695),M$6-SQRT(M$3*(1-Rand!M695)))</f>
        <v>14.209783035820699</v>
      </c>
      <c r="N701" s="17">
        <f>IF(Rand!N695&lt;=N$1,N$4+SQRT(N$2*Rand!N695),N$6-SQRT(N$3*(1-Rand!N695)))</f>
        <v>16.17964858394755</v>
      </c>
      <c r="O701" s="24">
        <f>IF(Rand!O695&lt;=O$1,O$4+SQRT(O$2*Rand!O695),O$6-SQRT(O$3*(1-Rand!O695)))</f>
        <v>16.159032937422008</v>
      </c>
      <c r="P701" s="20">
        <f>IF(Rand!P695&lt;=P$1,P$4+SQRT(P$2*Rand!P695),P$6-SQRT(P$3*(1-Rand!P695)))</f>
        <v>11.416349383756303</v>
      </c>
      <c r="Q701" s="29">
        <f>IF(Rand!Q695&lt;=Q$1,Q$4+SQRT(Q$2*Rand!Q695),Q$6-SQRT(Q$3*(1-Rand!Q695)))</f>
        <v>12.829408731746724</v>
      </c>
      <c r="R701" s="32">
        <f>IF(Rand!R695&lt;=R$1,R$4+SQRT(R$2*Rand!R695),R$6-SQRT(R$3*(1-Rand!R695)))</f>
        <v>11.218076737263759</v>
      </c>
      <c r="S701" s="25">
        <f>IF(Rand!S695&lt;=S$1,S$4+SQRT(S$2*Rand!S695),S$6-SQRT(S$3*(1-Rand!S695)))</f>
        <v>15.691195993808423</v>
      </c>
      <c r="T701" s="17">
        <f>IF(Rand!T695&lt;=T$1,T$4+SQRT(T$2*Rand!T695),T$6-SQRT(T$3*(1-Rand!T695)))</f>
        <v>10.408731556245575</v>
      </c>
      <c r="U701" s="24">
        <f>IF(Rand!U695&lt;=U$1,U$4+SQRT(U$2*Rand!U695),U$6-SQRT(U$3*(1-Rand!U695)))</f>
        <v>12.65272868244277</v>
      </c>
      <c r="V701" s="20">
        <f>IF(Rand!V695&lt;=V$1,V$4+SQRT(V$2*Rand!V695),V$6-SQRT(V$3*(1-Rand!V695)))</f>
        <v>10.138816228912081</v>
      </c>
      <c r="W701" s="29">
        <f>IF(Rand!W695&lt;=W$1,W$4+SQRT(W$2*Rand!W695),W$6-SQRT(W$3*(1-Rand!W695)))</f>
        <v>8.4824554499785556</v>
      </c>
      <c r="X701" s="32">
        <f>IF(Rand!X695&lt;=X$1,X$4+SQRT(X$2*Rand!X695),X$6-SQRT(X$3*(1-Rand!X695)))</f>
        <v>12.592482268272638</v>
      </c>
      <c r="Y701" s="25">
        <f>IF(Rand!Y695&lt;=Y$1,Y$4+SQRT(Y$2*Rand!Y695),Y$6-SQRT(Y$3*(1-Rand!Y695)))</f>
        <v>15.1483563782344</v>
      </c>
    </row>
    <row r="702" spans="2:25" hidden="1" x14ac:dyDescent="0.25">
      <c r="B702" s="17">
        <f>IF(Rand!B696&lt;=B$1,B$4+SQRT(B$2*Rand!B696),B$6-SQRT(B$3*(1-Rand!B696)))</f>
        <v>3.5111663013513228</v>
      </c>
      <c r="C702" s="24">
        <f>IF(Rand!C696&lt;=C$1,C$4+SQRT(C$2*Rand!C696),C$6-SQRT(C$3*(1-Rand!C696)))</f>
        <v>4.0746347117418935</v>
      </c>
      <c r="D702" s="20">
        <f>IF(Rand!D696&lt;=D$1,D$4+SQRT(D$2*Rand!D696),D$6-SQRT(D$3*(1-Rand!D696)))</f>
        <v>6.350704386143847</v>
      </c>
      <c r="E702" s="29">
        <f>IF(Rand!E696&lt;=E$1,E$4+SQRT(E$2*Rand!E696),E$6-SQRT(E$3*(1-Rand!E696)))</f>
        <v>3.9881707240072437</v>
      </c>
      <c r="F702" s="32">
        <f>IF(Rand!F696&lt;=F$1,F$4+SQRT(F$2*Rand!F696),F$6-SQRT(F$3*(1-Rand!F696)))</f>
        <v>1.9163897037575319</v>
      </c>
      <c r="G702" s="25">
        <f>IF(Rand!G696&lt;=G$1,G$4+SQRT(G$2*Rand!G696),G$6-SQRT(G$3*(1-Rand!G696)))</f>
        <v>4.104432004566271</v>
      </c>
      <c r="H702" s="17">
        <f>IF(Rand!H696&lt;=H$1,H$4+SQRT(H$2*Rand!H696),H$6-SQRT(H$3*(1-Rand!H696)))</f>
        <v>8.8642243861842829</v>
      </c>
      <c r="I702" s="24">
        <f>IF(Rand!I696&lt;=I$1,I$4+SQRT(I$2*Rand!I696),I$6-SQRT(I$3*(1-Rand!I696)))</f>
        <v>8.9735822034601647</v>
      </c>
      <c r="J702" s="20">
        <f>IF(Rand!J696&lt;=J$1,J$4+SQRT(J$2*Rand!J696),J$6-SQRT(J$3*(1-Rand!J696)))</f>
        <v>11.146997818329989</v>
      </c>
      <c r="K702" s="29">
        <f>IF(Rand!K696&lt;=K$1,K$4+SQRT(K$2*Rand!K696),K$6-SQRT(K$3*(1-Rand!K696)))</f>
        <v>12.528889500234223</v>
      </c>
      <c r="L702" s="32">
        <f>IF(Rand!L696&lt;=L$1,L$4+SQRT(L$2*Rand!L696),L$6-SQRT(L$3*(1-Rand!L696)))</f>
        <v>16.89482478405457</v>
      </c>
      <c r="M702" s="25">
        <f>IF(Rand!M696&lt;=M$1,M$4+SQRT(M$2*Rand!M696),M$6-SQRT(M$3*(1-Rand!M696)))</f>
        <v>9.2306764352039217</v>
      </c>
      <c r="N702" s="17">
        <f>IF(Rand!N696&lt;=N$1,N$4+SQRT(N$2*Rand!N696),N$6-SQRT(N$3*(1-Rand!N696)))</f>
        <v>16.989435349568058</v>
      </c>
      <c r="O702" s="24">
        <f>IF(Rand!O696&lt;=O$1,O$4+SQRT(O$2*Rand!O696),O$6-SQRT(O$3*(1-Rand!O696)))</f>
        <v>14.157696327572175</v>
      </c>
      <c r="P702" s="20">
        <f>IF(Rand!P696&lt;=P$1,P$4+SQRT(P$2*Rand!P696),P$6-SQRT(P$3*(1-Rand!P696)))</f>
        <v>9.0946046108623229</v>
      </c>
      <c r="Q702" s="29">
        <f>IF(Rand!Q696&lt;=Q$1,Q$4+SQRT(Q$2*Rand!Q696),Q$6-SQRT(Q$3*(1-Rand!Q696)))</f>
        <v>16.097216979908577</v>
      </c>
      <c r="R702" s="32">
        <f>IF(Rand!R696&lt;=R$1,R$4+SQRT(R$2*Rand!R696),R$6-SQRT(R$3*(1-Rand!R696)))</f>
        <v>11.478747036427785</v>
      </c>
      <c r="S702" s="25">
        <f>IF(Rand!S696&lt;=S$1,S$4+SQRT(S$2*Rand!S696),S$6-SQRT(S$3*(1-Rand!S696)))</f>
        <v>9.474516263426926</v>
      </c>
      <c r="T702" s="17">
        <f>IF(Rand!T696&lt;=T$1,T$4+SQRT(T$2*Rand!T696),T$6-SQRT(T$3*(1-Rand!T696)))</f>
        <v>16.208776893850995</v>
      </c>
      <c r="U702" s="24">
        <f>IF(Rand!U696&lt;=U$1,U$4+SQRT(U$2*Rand!U696),U$6-SQRT(U$3*(1-Rand!U696)))</f>
        <v>14.336488166936261</v>
      </c>
      <c r="V702" s="20">
        <f>IF(Rand!V696&lt;=V$1,V$4+SQRT(V$2*Rand!V696),V$6-SQRT(V$3*(1-Rand!V696)))</f>
        <v>9.944039172783274</v>
      </c>
      <c r="W702" s="29">
        <f>IF(Rand!W696&lt;=W$1,W$4+SQRT(W$2*Rand!W696),W$6-SQRT(W$3*(1-Rand!W696)))</f>
        <v>10.764496490546348</v>
      </c>
      <c r="X702" s="32">
        <f>IF(Rand!X696&lt;=X$1,X$4+SQRT(X$2*Rand!X696),X$6-SQRT(X$3*(1-Rand!X696)))</f>
        <v>14.160000376698157</v>
      </c>
      <c r="Y702" s="25">
        <f>IF(Rand!Y696&lt;=Y$1,Y$4+SQRT(Y$2*Rand!Y696),Y$6-SQRT(Y$3*(1-Rand!Y696)))</f>
        <v>9.6119193403185363</v>
      </c>
    </row>
    <row r="703" spans="2:25" hidden="1" x14ac:dyDescent="0.25">
      <c r="B703" s="17">
        <f>IF(Rand!B697&lt;=B$1,B$4+SQRT(B$2*Rand!B697),B$6-SQRT(B$3*(1-Rand!B697)))</f>
        <v>4.7234834754085027</v>
      </c>
      <c r="C703" s="24">
        <f>IF(Rand!C697&lt;=C$1,C$4+SQRT(C$2*Rand!C697),C$6-SQRT(C$3*(1-Rand!C697)))</f>
        <v>2.1375593303674068</v>
      </c>
      <c r="D703" s="20">
        <f>IF(Rand!D697&lt;=D$1,D$4+SQRT(D$2*Rand!D697),D$6-SQRT(D$3*(1-Rand!D697)))</f>
        <v>6.417648137515557</v>
      </c>
      <c r="E703" s="29">
        <f>IF(Rand!E697&lt;=E$1,E$4+SQRT(E$2*Rand!E697),E$6-SQRT(E$3*(1-Rand!E697)))</f>
        <v>4.3510418524897281</v>
      </c>
      <c r="F703" s="32">
        <f>IF(Rand!F697&lt;=F$1,F$4+SQRT(F$2*Rand!F697),F$6-SQRT(F$3*(1-Rand!F697)))</f>
        <v>1.9019526047564717</v>
      </c>
      <c r="G703" s="25">
        <f>IF(Rand!G697&lt;=G$1,G$4+SQRT(G$2*Rand!G697),G$6-SQRT(G$3*(1-Rand!G697)))</f>
        <v>3.5867385796875513</v>
      </c>
      <c r="H703" s="17">
        <f>IF(Rand!H697&lt;=H$1,H$4+SQRT(H$2*Rand!H697),H$6-SQRT(H$3*(1-Rand!H697)))</f>
        <v>12.350405310016836</v>
      </c>
      <c r="I703" s="24">
        <f>IF(Rand!I697&lt;=I$1,I$4+SQRT(I$2*Rand!I697),I$6-SQRT(I$3*(1-Rand!I697)))</f>
        <v>10.16684071101502</v>
      </c>
      <c r="J703" s="20">
        <f>IF(Rand!J697&lt;=J$1,J$4+SQRT(J$2*Rand!J697),J$6-SQRT(J$3*(1-Rand!J697)))</f>
        <v>15.273511862949874</v>
      </c>
      <c r="K703" s="29">
        <f>IF(Rand!K697&lt;=K$1,K$4+SQRT(K$2*Rand!K697),K$6-SQRT(K$3*(1-Rand!K697)))</f>
        <v>10.504871706230151</v>
      </c>
      <c r="L703" s="32">
        <f>IF(Rand!L697&lt;=L$1,L$4+SQRT(L$2*Rand!L697),L$6-SQRT(L$3*(1-Rand!L697)))</f>
        <v>12.531884933650339</v>
      </c>
      <c r="M703" s="25">
        <f>IF(Rand!M697&lt;=M$1,M$4+SQRT(M$2*Rand!M697),M$6-SQRT(M$3*(1-Rand!M697)))</f>
        <v>8.5731052149785594</v>
      </c>
      <c r="N703" s="17">
        <f>IF(Rand!N697&lt;=N$1,N$4+SQRT(N$2*Rand!N697),N$6-SQRT(N$3*(1-Rand!N697)))</f>
        <v>11.942113219714445</v>
      </c>
      <c r="O703" s="24">
        <f>IF(Rand!O697&lt;=O$1,O$4+SQRT(O$2*Rand!O697),O$6-SQRT(O$3*(1-Rand!O697)))</f>
        <v>9.1597178694863963</v>
      </c>
      <c r="P703" s="20">
        <f>IF(Rand!P697&lt;=P$1,P$4+SQRT(P$2*Rand!P697),P$6-SQRT(P$3*(1-Rand!P697)))</f>
        <v>8.6846435420874073</v>
      </c>
      <c r="Q703" s="29">
        <f>IF(Rand!Q697&lt;=Q$1,Q$4+SQRT(Q$2*Rand!Q697),Q$6-SQRT(Q$3*(1-Rand!Q697)))</f>
        <v>13.729110304627426</v>
      </c>
      <c r="R703" s="32">
        <f>IF(Rand!R697&lt;=R$1,R$4+SQRT(R$2*Rand!R697),R$6-SQRT(R$3*(1-Rand!R697)))</f>
        <v>7.5517771638060704</v>
      </c>
      <c r="S703" s="25">
        <f>IF(Rand!S697&lt;=S$1,S$4+SQRT(S$2*Rand!S697),S$6-SQRT(S$3*(1-Rand!S697)))</f>
        <v>8.9095223858415267</v>
      </c>
      <c r="T703" s="17">
        <f>IF(Rand!T697&lt;=T$1,T$4+SQRT(T$2*Rand!T697),T$6-SQRT(T$3*(1-Rand!T697)))</f>
        <v>11.991719355126424</v>
      </c>
      <c r="U703" s="24">
        <f>IF(Rand!U697&lt;=U$1,U$4+SQRT(U$2*Rand!U697),U$6-SQRT(U$3*(1-Rand!U697)))</f>
        <v>7.1994698791822369</v>
      </c>
      <c r="V703" s="20">
        <f>IF(Rand!V697&lt;=V$1,V$4+SQRT(V$2*Rand!V697),V$6-SQRT(V$3*(1-Rand!V697)))</f>
        <v>10.894027893094506</v>
      </c>
      <c r="W703" s="29">
        <f>IF(Rand!W697&lt;=W$1,W$4+SQRT(W$2*Rand!W697),W$6-SQRT(W$3*(1-Rand!W697)))</f>
        <v>11.201397973962601</v>
      </c>
      <c r="X703" s="32">
        <f>IF(Rand!X697&lt;=X$1,X$4+SQRT(X$2*Rand!X697),X$6-SQRT(X$3*(1-Rand!X697)))</f>
        <v>13.184414211100458</v>
      </c>
      <c r="Y703" s="25">
        <f>IF(Rand!Y697&lt;=Y$1,Y$4+SQRT(Y$2*Rand!Y697),Y$6-SQRT(Y$3*(1-Rand!Y697)))</f>
        <v>17.202741608650584</v>
      </c>
    </row>
    <row r="704" spans="2:25" hidden="1" x14ac:dyDescent="0.25">
      <c r="B704" s="17">
        <f>IF(Rand!B698&lt;=B$1,B$4+SQRT(B$2*Rand!B698),B$6-SQRT(B$3*(1-Rand!B698)))</f>
        <v>3.9556149683036685</v>
      </c>
      <c r="C704" s="24">
        <f>IF(Rand!C698&lt;=C$1,C$4+SQRT(C$2*Rand!C698),C$6-SQRT(C$3*(1-Rand!C698)))</f>
        <v>2.2380411959126958</v>
      </c>
      <c r="D704" s="20">
        <f>IF(Rand!D698&lt;=D$1,D$4+SQRT(D$2*Rand!D698),D$6-SQRT(D$3*(1-Rand!D698)))</f>
        <v>6.5373898520082605</v>
      </c>
      <c r="E704" s="29">
        <f>IF(Rand!E698&lt;=E$1,E$4+SQRT(E$2*Rand!E698),E$6-SQRT(E$3*(1-Rand!E698)))</f>
        <v>4.4191557613297308</v>
      </c>
      <c r="F704" s="32">
        <f>IF(Rand!F698&lt;=F$1,F$4+SQRT(F$2*Rand!F698),F$6-SQRT(F$3*(1-Rand!F698)))</f>
        <v>3.1495620045721653</v>
      </c>
      <c r="G704" s="25">
        <f>IF(Rand!G698&lt;=G$1,G$4+SQRT(G$2*Rand!G698),G$6-SQRT(G$3*(1-Rand!G698)))</f>
        <v>2.7197380054495262</v>
      </c>
      <c r="H704" s="17">
        <f>IF(Rand!H698&lt;=H$1,H$4+SQRT(H$2*Rand!H698),H$6-SQRT(H$3*(1-Rand!H698)))</f>
        <v>9.5469716415909449</v>
      </c>
      <c r="I704" s="24">
        <f>IF(Rand!I698&lt;=I$1,I$4+SQRT(I$2*Rand!I698),I$6-SQRT(I$3*(1-Rand!I698)))</f>
        <v>11.216852545287122</v>
      </c>
      <c r="J704" s="20">
        <f>IF(Rand!J698&lt;=J$1,J$4+SQRT(J$2*Rand!J698),J$6-SQRT(J$3*(1-Rand!J698)))</f>
        <v>8.6887254303909938</v>
      </c>
      <c r="K704" s="29">
        <f>IF(Rand!K698&lt;=K$1,K$4+SQRT(K$2*Rand!K698),K$6-SQRT(K$3*(1-Rand!K698)))</f>
        <v>11.700862414401657</v>
      </c>
      <c r="L704" s="32">
        <f>IF(Rand!L698&lt;=L$1,L$4+SQRT(L$2*Rand!L698),L$6-SQRT(L$3*(1-Rand!L698)))</f>
        <v>14.010235215313877</v>
      </c>
      <c r="M704" s="25">
        <f>IF(Rand!M698&lt;=M$1,M$4+SQRT(M$2*Rand!M698),M$6-SQRT(M$3*(1-Rand!M698)))</f>
        <v>9.474255548759615</v>
      </c>
      <c r="N704" s="17">
        <f>IF(Rand!N698&lt;=N$1,N$4+SQRT(N$2*Rand!N698),N$6-SQRT(N$3*(1-Rand!N698)))</f>
        <v>12.225065808869228</v>
      </c>
      <c r="O704" s="24">
        <f>IF(Rand!O698&lt;=O$1,O$4+SQRT(O$2*Rand!O698),O$6-SQRT(O$3*(1-Rand!O698)))</f>
        <v>9.1212084802303579</v>
      </c>
      <c r="P704" s="20">
        <f>IF(Rand!P698&lt;=P$1,P$4+SQRT(P$2*Rand!P698),P$6-SQRT(P$3*(1-Rand!P698)))</f>
        <v>13.646980981088976</v>
      </c>
      <c r="Q704" s="29">
        <f>IF(Rand!Q698&lt;=Q$1,Q$4+SQRT(Q$2*Rand!Q698),Q$6-SQRT(Q$3*(1-Rand!Q698)))</f>
        <v>17.090669214381855</v>
      </c>
      <c r="R704" s="32">
        <f>IF(Rand!R698&lt;=R$1,R$4+SQRT(R$2*Rand!R698),R$6-SQRT(R$3*(1-Rand!R698)))</f>
        <v>8.5539447276043763</v>
      </c>
      <c r="S704" s="25">
        <f>IF(Rand!S698&lt;=S$1,S$4+SQRT(S$2*Rand!S698),S$6-SQRT(S$3*(1-Rand!S698)))</f>
        <v>12.135648193524251</v>
      </c>
      <c r="T704" s="17">
        <f>IF(Rand!T698&lt;=T$1,T$4+SQRT(T$2*Rand!T698),T$6-SQRT(T$3*(1-Rand!T698)))</f>
        <v>8.2046273825133387</v>
      </c>
      <c r="U704" s="24">
        <f>IF(Rand!U698&lt;=U$1,U$4+SQRT(U$2*Rand!U698),U$6-SQRT(U$3*(1-Rand!U698)))</f>
        <v>8.7436163780115574</v>
      </c>
      <c r="V704" s="20">
        <f>IF(Rand!V698&lt;=V$1,V$4+SQRT(V$2*Rand!V698),V$6-SQRT(V$3*(1-Rand!V698)))</f>
        <v>11.810422711990833</v>
      </c>
      <c r="W704" s="29">
        <f>IF(Rand!W698&lt;=W$1,W$4+SQRT(W$2*Rand!W698),W$6-SQRT(W$3*(1-Rand!W698)))</f>
        <v>6.9326951645319088</v>
      </c>
      <c r="X704" s="32">
        <f>IF(Rand!X698&lt;=X$1,X$4+SQRT(X$2*Rand!X698),X$6-SQRT(X$3*(1-Rand!X698)))</f>
        <v>17.367591068838358</v>
      </c>
      <c r="Y704" s="25">
        <f>IF(Rand!Y698&lt;=Y$1,Y$4+SQRT(Y$2*Rand!Y698),Y$6-SQRT(Y$3*(1-Rand!Y698)))</f>
        <v>9.9096449875191706</v>
      </c>
    </row>
    <row r="705" spans="2:25" hidden="1" x14ac:dyDescent="0.25">
      <c r="B705" s="17">
        <f>IF(Rand!B699&lt;=B$1,B$4+SQRT(B$2*Rand!B699),B$6-SQRT(B$3*(1-Rand!B699)))</f>
        <v>3.4538176564760072</v>
      </c>
      <c r="C705" s="24">
        <f>IF(Rand!C699&lt;=C$1,C$4+SQRT(C$2*Rand!C699),C$6-SQRT(C$3*(1-Rand!C699)))</f>
        <v>3.6029601247269865</v>
      </c>
      <c r="D705" s="20">
        <f>IF(Rand!D699&lt;=D$1,D$4+SQRT(D$2*Rand!D699),D$6-SQRT(D$3*(1-Rand!D699)))</f>
        <v>4.4862186632744221</v>
      </c>
      <c r="E705" s="29">
        <f>IF(Rand!E699&lt;=E$1,E$4+SQRT(E$2*Rand!E699),E$6-SQRT(E$3*(1-Rand!E699)))</f>
        <v>4.4361936292583808</v>
      </c>
      <c r="F705" s="32">
        <f>IF(Rand!F699&lt;=F$1,F$4+SQRT(F$2*Rand!F699),F$6-SQRT(F$3*(1-Rand!F699)))</f>
        <v>1.6369684541084517</v>
      </c>
      <c r="G705" s="25">
        <f>IF(Rand!G699&lt;=G$1,G$4+SQRT(G$2*Rand!G699),G$6-SQRT(G$3*(1-Rand!G699)))</f>
        <v>3.5530983324550562</v>
      </c>
      <c r="H705" s="17">
        <f>IF(Rand!H699&lt;=H$1,H$4+SQRT(H$2*Rand!H699),H$6-SQRT(H$3*(1-Rand!H699)))</f>
        <v>11.366480613127145</v>
      </c>
      <c r="I705" s="24">
        <f>IF(Rand!I699&lt;=I$1,I$4+SQRT(I$2*Rand!I699),I$6-SQRT(I$3*(1-Rand!I699)))</f>
        <v>13.853992196376579</v>
      </c>
      <c r="J705" s="20">
        <f>IF(Rand!J699&lt;=J$1,J$4+SQRT(J$2*Rand!J699),J$6-SQRT(J$3*(1-Rand!J699)))</f>
        <v>11.23917265609772</v>
      </c>
      <c r="K705" s="29">
        <f>IF(Rand!K699&lt;=K$1,K$4+SQRT(K$2*Rand!K699),K$6-SQRT(K$3*(1-Rand!K699)))</f>
        <v>11.117884862420008</v>
      </c>
      <c r="L705" s="32">
        <f>IF(Rand!L699&lt;=L$1,L$4+SQRT(L$2*Rand!L699),L$6-SQRT(L$3*(1-Rand!L699)))</f>
        <v>11.006477387567658</v>
      </c>
      <c r="M705" s="25">
        <f>IF(Rand!M699&lt;=M$1,M$4+SQRT(M$2*Rand!M699),M$6-SQRT(M$3*(1-Rand!M699)))</f>
        <v>15.684870097912398</v>
      </c>
      <c r="N705" s="17">
        <f>IF(Rand!N699&lt;=N$1,N$4+SQRT(N$2*Rand!N699),N$6-SQRT(N$3*(1-Rand!N699)))</f>
        <v>8.2102298241894456</v>
      </c>
      <c r="O705" s="24">
        <f>IF(Rand!O699&lt;=O$1,O$4+SQRT(O$2*Rand!O699),O$6-SQRT(O$3*(1-Rand!O699)))</f>
        <v>9.9379098248007232</v>
      </c>
      <c r="P705" s="20">
        <f>IF(Rand!P699&lt;=P$1,P$4+SQRT(P$2*Rand!P699),P$6-SQRT(P$3*(1-Rand!P699)))</f>
        <v>8.5234658213104453</v>
      </c>
      <c r="Q705" s="29">
        <f>IF(Rand!Q699&lt;=Q$1,Q$4+SQRT(Q$2*Rand!Q699),Q$6-SQRT(Q$3*(1-Rand!Q699)))</f>
        <v>18.774334542599352</v>
      </c>
      <c r="R705" s="32">
        <f>IF(Rand!R699&lt;=R$1,R$4+SQRT(R$2*Rand!R699),R$6-SQRT(R$3*(1-Rand!R699)))</f>
        <v>15.717049064252883</v>
      </c>
      <c r="S705" s="25">
        <f>IF(Rand!S699&lt;=S$1,S$4+SQRT(S$2*Rand!S699),S$6-SQRT(S$3*(1-Rand!S699)))</f>
        <v>9.0215405159605204</v>
      </c>
      <c r="T705" s="17">
        <f>IF(Rand!T699&lt;=T$1,T$4+SQRT(T$2*Rand!T699),T$6-SQRT(T$3*(1-Rand!T699)))</f>
        <v>18.130959438121831</v>
      </c>
      <c r="U705" s="24">
        <f>IF(Rand!U699&lt;=U$1,U$4+SQRT(U$2*Rand!U699),U$6-SQRT(U$3*(1-Rand!U699)))</f>
        <v>8.8201110137882015</v>
      </c>
      <c r="V705" s="20">
        <f>IF(Rand!V699&lt;=V$1,V$4+SQRT(V$2*Rand!V699),V$6-SQRT(V$3*(1-Rand!V699)))</f>
        <v>9.7152265140121177</v>
      </c>
      <c r="W705" s="29">
        <f>IF(Rand!W699&lt;=W$1,W$4+SQRT(W$2*Rand!W699),W$6-SQRT(W$3*(1-Rand!W699)))</f>
        <v>8.4983692309119974</v>
      </c>
      <c r="X705" s="32">
        <f>IF(Rand!X699&lt;=X$1,X$4+SQRT(X$2*Rand!X699),X$6-SQRT(X$3*(1-Rand!X699)))</f>
        <v>10.550143364237993</v>
      </c>
      <c r="Y705" s="25">
        <f>IF(Rand!Y699&lt;=Y$1,Y$4+SQRT(Y$2*Rand!Y699),Y$6-SQRT(Y$3*(1-Rand!Y699)))</f>
        <v>15.331935522739538</v>
      </c>
    </row>
    <row r="706" spans="2:25" hidden="1" x14ac:dyDescent="0.25">
      <c r="B706" s="17">
        <f>IF(Rand!B700&lt;=B$1,B$4+SQRT(B$2*Rand!B700),B$6-SQRT(B$3*(1-Rand!B700)))</f>
        <v>3.9822765428578366</v>
      </c>
      <c r="C706" s="24">
        <f>IF(Rand!C700&lt;=C$1,C$4+SQRT(C$2*Rand!C700),C$6-SQRT(C$3*(1-Rand!C700)))</f>
        <v>2.2317469099762484</v>
      </c>
      <c r="D706" s="20">
        <f>IF(Rand!D700&lt;=D$1,D$4+SQRT(D$2*Rand!D700),D$6-SQRT(D$3*(1-Rand!D700)))</f>
        <v>6.6207765182549965</v>
      </c>
      <c r="E706" s="29">
        <f>IF(Rand!E700&lt;=E$1,E$4+SQRT(E$2*Rand!E700),E$6-SQRT(E$3*(1-Rand!E700)))</f>
        <v>3.6968578482304757</v>
      </c>
      <c r="F706" s="32">
        <f>IF(Rand!F700&lt;=F$1,F$4+SQRT(F$2*Rand!F700),F$6-SQRT(F$3*(1-Rand!F700)))</f>
        <v>2.5960395658437836</v>
      </c>
      <c r="G706" s="25">
        <f>IF(Rand!G700&lt;=G$1,G$4+SQRT(G$2*Rand!G700),G$6-SQRT(G$3*(1-Rand!G700)))</f>
        <v>2.5088523567618419</v>
      </c>
      <c r="H706" s="17">
        <f>IF(Rand!H700&lt;=H$1,H$4+SQRT(H$2*Rand!H700),H$6-SQRT(H$3*(1-Rand!H700)))</f>
        <v>12.874498872339341</v>
      </c>
      <c r="I706" s="24">
        <f>IF(Rand!I700&lt;=I$1,I$4+SQRT(I$2*Rand!I700),I$6-SQRT(I$3*(1-Rand!I700)))</f>
        <v>11.74520136657992</v>
      </c>
      <c r="J706" s="20">
        <f>IF(Rand!J700&lt;=J$1,J$4+SQRT(J$2*Rand!J700),J$6-SQRT(J$3*(1-Rand!J700)))</f>
        <v>7.0055379017697526</v>
      </c>
      <c r="K706" s="29">
        <f>IF(Rand!K700&lt;=K$1,K$4+SQRT(K$2*Rand!K700),K$6-SQRT(K$3*(1-Rand!K700)))</f>
        <v>15.563689896246499</v>
      </c>
      <c r="L706" s="32">
        <f>IF(Rand!L700&lt;=L$1,L$4+SQRT(L$2*Rand!L700),L$6-SQRT(L$3*(1-Rand!L700)))</f>
        <v>8.0996162372734126</v>
      </c>
      <c r="M706" s="25">
        <f>IF(Rand!M700&lt;=M$1,M$4+SQRT(M$2*Rand!M700),M$6-SQRT(M$3*(1-Rand!M700)))</f>
        <v>9.6225917583917422</v>
      </c>
      <c r="N706" s="17">
        <f>IF(Rand!N700&lt;=N$1,N$4+SQRT(N$2*Rand!N700),N$6-SQRT(N$3*(1-Rand!N700)))</f>
        <v>6.7040477594157686</v>
      </c>
      <c r="O706" s="24">
        <f>IF(Rand!O700&lt;=O$1,O$4+SQRT(O$2*Rand!O700),O$6-SQRT(O$3*(1-Rand!O700)))</f>
        <v>10.375546658197289</v>
      </c>
      <c r="P706" s="20">
        <f>IF(Rand!P700&lt;=P$1,P$4+SQRT(P$2*Rand!P700),P$6-SQRT(P$3*(1-Rand!P700)))</f>
        <v>11.767457006667509</v>
      </c>
      <c r="Q706" s="29">
        <f>IF(Rand!Q700&lt;=Q$1,Q$4+SQRT(Q$2*Rand!Q700),Q$6-SQRT(Q$3*(1-Rand!Q700)))</f>
        <v>8.1739678357146364</v>
      </c>
      <c r="R706" s="32">
        <f>IF(Rand!R700&lt;=R$1,R$4+SQRT(R$2*Rand!R700),R$6-SQRT(R$3*(1-Rand!R700)))</f>
        <v>8.6948086604482526</v>
      </c>
      <c r="S706" s="25">
        <f>IF(Rand!S700&lt;=S$1,S$4+SQRT(S$2*Rand!S700),S$6-SQRT(S$3*(1-Rand!S700)))</f>
        <v>10.379715887025553</v>
      </c>
      <c r="T706" s="17">
        <f>IF(Rand!T700&lt;=T$1,T$4+SQRT(T$2*Rand!T700),T$6-SQRT(T$3*(1-Rand!T700)))</f>
        <v>11.061066445131187</v>
      </c>
      <c r="U706" s="24">
        <f>IF(Rand!U700&lt;=U$1,U$4+SQRT(U$2*Rand!U700),U$6-SQRT(U$3*(1-Rand!U700)))</f>
        <v>11.770911074673874</v>
      </c>
      <c r="V706" s="20">
        <f>IF(Rand!V700&lt;=V$1,V$4+SQRT(V$2*Rand!V700),V$6-SQRT(V$3*(1-Rand!V700)))</f>
        <v>8.3136193092201474</v>
      </c>
      <c r="W706" s="29">
        <f>IF(Rand!W700&lt;=W$1,W$4+SQRT(W$2*Rand!W700),W$6-SQRT(W$3*(1-Rand!W700)))</f>
        <v>12.60611335852683</v>
      </c>
      <c r="X706" s="32">
        <f>IF(Rand!X700&lt;=X$1,X$4+SQRT(X$2*Rand!X700),X$6-SQRT(X$3*(1-Rand!X700)))</f>
        <v>14.246060549654398</v>
      </c>
      <c r="Y706" s="25">
        <f>IF(Rand!Y700&lt;=Y$1,Y$4+SQRT(Y$2*Rand!Y700),Y$6-SQRT(Y$3*(1-Rand!Y700)))</f>
        <v>11.270952616028421</v>
      </c>
    </row>
    <row r="707" spans="2:25" hidden="1" x14ac:dyDescent="0.25">
      <c r="B707" s="17">
        <f>IF(Rand!B701&lt;=B$1,B$4+SQRT(B$2*Rand!B701),B$6-SQRT(B$3*(1-Rand!B701)))</f>
        <v>5.0495836670051277</v>
      </c>
      <c r="C707" s="24">
        <f>IF(Rand!C701&lt;=C$1,C$4+SQRT(C$2*Rand!C701),C$6-SQRT(C$3*(1-Rand!C701)))</f>
        <v>3.2572449841985325</v>
      </c>
      <c r="D707" s="20">
        <f>IF(Rand!D701&lt;=D$1,D$4+SQRT(D$2*Rand!D701),D$6-SQRT(D$3*(1-Rand!D701)))</f>
        <v>5.8948525300157169</v>
      </c>
      <c r="E707" s="29">
        <f>IF(Rand!E701&lt;=E$1,E$4+SQRT(E$2*Rand!E701),E$6-SQRT(E$3*(1-Rand!E701)))</f>
        <v>4.5160203755729889</v>
      </c>
      <c r="F707" s="32">
        <f>IF(Rand!F701&lt;=F$1,F$4+SQRT(F$2*Rand!F701),F$6-SQRT(F$3*(1-Rand!F701)))</f>
        <v>1.8625077976925086</v>
      </c>
      <c r="G707" s="25">
        <f>IF(Rand!G701&lt;=G$1,G$4+SQRT(G$2*Rand!G701),G$6-SQRT(G$3*(1-Rand!G701)))</f>
        <v>3.5527920114825773</v>
      </c>
      <c r="H707" s="17">
        <f>IF(Rand!H701&lt;=H$1,H$4+SQRT(H$2*Rand!H701),H$6-SQRT(H$3*(1-Rand!H701)))</f>
        <v>12.10358175941502</v>
      </c>
      <c r="I707" s="24">
        <f>IF(Rand!I701&lt;=I$1,I$4+SQRT(I$2*Rand!I701),I$6-SQRT(I$3*(1-Rand!I701)))</f>
        <v>15.107810330581678</v>
      </c>
      <c r="J707" s="20">
        <f>IF(Rand!J701&lt;=J$1,J$4+SQRT(J$2*Rand!J701),J$6-SQRT(J$3*(1-Rand!J701)))</f>
        <v>10.509563540995163</v>
      </c>
      <c r="K707" s="29">
        <f>IF(Rand!K701&lt;=K$1,K$4+SQRT(K$2*Rand!K701),K$6-SQRT(K$3*(1-Rand!K701)))</f>
        <v>14.027783264426811</v>
      </c>
      <c r="L707" s="32">
        <f>IF(Rand!L701&lt;=L$1,L$4+SQRT(L$2*Rand!L701),L$6-SQRT(L$3*(1-Rand!L701)))</f>
        <v>6.5443983437252209</v>
      </c>
      <c r="M707" s="25">
        <f>IF(Rand!M701&lt;=M$1,M$4+SQRT(M$2*Rand!M701),M$6-SQRT(M$3*(1-Rand!M701)))</f>
        <v>8.0299699600076107</v>
      </c>
      <c r="N707" s="17">
        <f>IF(Rand!N701&lt;=N$1,N$4+SQRT(N$2*Rand!N701),N$6-SQRT(N$3*(1-Rand!N701)))</f>
        <v>15.371652990748668</v>
      </c>
      <c r="O707" s="24">
        <f>IF(Rand!O701&lt;=O$1,O$4+SQRT(O$2*Rand!O701),O$6-SQRT(O$3*(1-Rand!O701)))</f>
        <v>15.481395804027184</v>
      </c>
      <c r="P707" s="20">
        <f>IF(Rand!P701&lt;=P$1,P$4+SQRT(P$2*Rand!P701),P$6-SQRT(P$3*(1-Rand!P701)))</f>
        <v>6.3827227666593718</v>
      </c>
      <c r="Q707" s="29">
        <f>IF(Rand!Q701&lt;=Q$1,Q$4+SQRT(Q$2*Rand!Q701),Q$6-SQRT(Q$3*(1-Rand!Q701)))</f>
        <v>8.0186980450593683</v>
      </c>
      <c r="R707" s="32">
        <f>IF(Rand!R701&lt;=R$1,R$4+SQRT(R$2*Rand!R701),R$6-SQRT(R$3*(1-Rand!R701)))</f>
        <v>12.299696736811793</v>
      </c>
      <c r="S707" s="25">
        <f>IF(Rand!S701&lt;=S$1,S$4+SQRT(S$2*Rand!S701),S$6-SQRT(S$3*(1-Rand!S701)))</f>
        <v>9.7392489552806634</v>
      </c>
      <c r="T707" s="17">
        <f>IF(Rand!T701&lt;=T$1,T$4+SQRT(T$2*Rand!T701),T$6-SQRT(T$3*(1-Rand!T701)))</f>
        <v>9.2100243073535673</v>
      </c>
      <c r="U707" s="24">
        <f>IF(Rand!U701&lt;=U$1,U$4+SQRT(U$2*Rand!U701),U$6-SQRT(U$3*(1-Rand!U701)))</f>
        <v>14.815383479280452</v>
      </c>
      <c r="V707" s="20">
        <f>IF(Rand!V701&lt;=V$1,V$4+SQRT(V$2*Rand!V701),V$6-SQRT(V$3*(1-Rand!V701)))</f>
        <v>17.387549004999585</v>
      </c>
      <c r="W707" s="29">
        <f>IF(Rand!W701&lt;=W$1,W$4+SQRT(W$2*Rand!W701),W$6-SQRT(W$3*(1-Rand!W701)))</f>
        <v>12.64418675985463</v>
      </c>
      <c r="X707" s="32">
        <f>IF(Rand!X701&lt;=X$1,X$4+SQRT(X$2*Rand!X701),X$6-SQRT(X$3*(1-Rand!X701)))</f>
        <v>17.393328490771783</v>
      </c>
      <c r="Y707" s="25">
        <f>IF(Rand!Y701&lt;=Y$1,Y$4+SQRT(Y$2*Rand!Y701),Y$6-SQRT(Y$3*(1-Rand!Y701)))</f>
        <v>13.483856423201953</v>
      </c>
    </row>
    <row r="708" spans="2:25" hidden="1" x14ac:dyDescent="0.25">
      <c r="B708" s="17">
        <f>IF(Rand!B702&lt;=B$1,B$4+SQRT(B$2*Rand!B702),B$6-SQRT(B$3*(1-Rand!B702)))</f>
        <v>3.7480357711823098</v>
      </c>
      <c r="C708" s="24">
        <f>IF(Rand!C702&lt;=C$1,C$4+SQRT(C$2*Rand!C702),C$6-SQRT(C$3*(1-Rand!C702)))</f>
        <v>2.5261516100749892</v>
      </c>
      <c r="D708" s="20">
        <f>IF(Rand!D702&lt;=D$1,D$4+SQRT(D$2*Rand!D702),D$6-SQRT(D$3*(1-Rand!D702)))</f>
        <v>6.0425228698583258</v>
      </c>
      <c r="E708" s="29">
        <f>IF(Rand!E702&lt;=E$1,E$4+SQRT(E$2*Rand!E702),E$6-SQRT(E$3*(1-Rand!E702)))</f>
        <v>4.4081996155401209</v>
      </c>
      <c r="F708" s="32">
        <f>IF(Rand!F702&lt;=F$1,F$4+SQRT(F$2*Rand!F702),F$6-SQRT(F$3*(1-Rand!F702)))</f>
        <v>3.532471704684049</v>
      </c>
      <c r="G708" s="25">
        <f>IF(Rand!G702&lt;=G$1,G$4+SQRT(G$2*Rand!G702),G$6-SQRT(G$3*(1-Rand!G702)))</f>
        <v>2.9997750932003555</v>
      </c>
      <c r="H708" s="17">
        <f>IF(Rand!H702&lt;=H$1,H$4+SQRT(H$2*Rand!H702),H$6-SQRT(H$3*(1-Rand!H702)))</f>
        <v>9.3728227907255501</v>
      </c>
      <c r="I708" s="24">
        <f>IF(Rand!I702&lt;=I$1,I$4+SQRT(I$2*Rand!I702),I$6-SQRT(I$3*(1-Rand!I702)))</f>
        <v>14.824463229494818</v>
      </c>
      <c r="J708" s="20">
        <f>IF(Rand!J702&lt;=J$1,J$4+SQRT(J$2*Rand!J702),J$6-SQRT(J$3*(1-Rand!J702)))</f>
        <v>7.3106117700770339</v>
      </c>
      <c r="K708" s="29">
        <f>IF(Rand!K702&lt;=K$1,K$4+SQRT(K$2*Rand!K702),K$6-SQRT(K$3*(1-Rand!K702)))</f>
        <v>10.773196549713614</v>
      </c>
      <c r="L708" s="32">
        <f>IF(Rand!L702&lt;=L$1,L$4+SQRT(L$2*Rand!L702),L$6-SQRT(L$3*(1-Rand!L702)))</f>
        <v>12.850105029278748</v>
      </c>
      <c r="M708" s="25">
        <f>IF(Rand!M702&lt;=M$1,M$4+SQRT(M$2*Rand!M702),M$6-SQRT(M$3*(1-Rand!M702)))</f>
        <v>7.6358954995662174</v>
      </c>
      <c r="N708" s="17">
        <f>IF(Rand!N702&lt;=N$1,N$4+SQRT(N$2*Rand!N702),N$6-SQRT(N$3*(1-Rand!N702)))</f>
        <v>8.2501569644466279</v>
      </c>
      <c r="O708" s="24">
        <f>IF(Rand!O702&lt;=O$1,O$4+SQRT(O$2*Rand!O702),O$6-SQRT(O$3*(1-Rand!O702)))</f>
        <v>19.52236436175701</v>
      </c>
      <c r="P708" s="20">
        <f>IF(Rand!P702&lt;=P$1,P$4+SQRT(P$2*Rand!P702),P$6-SQRT(P$3*(1-Rand!P702)))</f>
        <v>10.640061787967472</v>
      </c>
      <c r="Q708" s="29">
        <f>IF(Rand!Q702&lt;=Q$1,Q$4+SQRT(Q$2*Rand!Q702),Q$6-SQRT(Q$3*(1-Rand!Q702)))</f>
        <v>7.7848353639547545</v>
      </c>
      <c r="R708" s="32">
        <f>IF(Rand!R702&lt;=R$1,R$4+SQRT(R$2*Rand!R702),R$6-SQRT(R$3*(1-Rand!R702)))</f>
        <v>6.5530151504152574</v>
      </c>
      <c r="S708" s="25">
        <f>IF(Rand!S702&lt;=S$1,S$4+SQRT(S$2*Rand!S702),S$6-SQRT(S$3*(1-Rand!S702)))</f>
        <v>10.433459612673198</v>
      </c>
      <c r="T708" s="17">
        <f>IF(Rand!T702&lt;=T$1,T$4+SQRT(T$2*Rand!T702),T$6-SQRT(T$3*(1-Rand!T702)))</f>
        <v>12.523518390799936</v>
      </c>
      <c r="U708" s="24">
        <f>IF(Rand!U702&lt;=U$1,U$4+SQRT(U$2*Rand!U702),U$6-SQRT(U$3*(1-Rand!U702)))</f>
        <v>11.738346854580966</v>
      </c>
      <c r="V708" s="20">
        <f>IF(Rand!V702&lt;=V$1,V$4+SQRT(V$2*Rand!V702),V$6-SQRT(V$3*(1-Rand!V702)))</f>
        <v>8.0407870646505692</v>
      </c>
      <c r="W708" s="29">
        <f>IF(Rand!W702&lt;=W$1,W$4+SQRT(W$2*Rand!W702),W$6-SQRT(W$3*(1-Rand!W702)))</f>
        <v>9.7058167449390993</v>
      </c>
      <c r="X708" s="32">
        <f>IF(Rand!X702&lt;=X$1,X$4+SQRT(X$2*Rand!X702),X$6-SQRT(X$3*(1-Rand!X702)))</f>
        <v>11.947673379666245</v>
      </c>
      <c r="Y708" s="25">
        <f>IF(Rand!Y702&lt;=Y$1,Y$4+SQRT(Y$2*Rand!Y702),Y$6-SQRT(Y$3*(1-Rand!Y702)))</f>
        <v>14.877580699762863</v>
      </c>
    </row>
    <row r="709" spans="2:25" hidden="1" x14ac:dyDescent="0.25">
      <c r="B709" s="17">
        <f>IF(Rand!B703&lt;=B$1,B$4+SQRT(B$2*Rand!B703),B$6-SQRT(B$3*(1-Rand!B703)))</f>
        <v>4.3628882868896142</v>
      </c>
      <c r="C709" s="24">
        <f>IF(Rand!C703&lt;=C$1,C$4+SQRT(C$2*Rand!C703),C$6-SQRT(C$3*(1-Rand!C703)))</f>
        <v>2.9892568552104368</v>
      </c>
      <c r="D709" s="20">
        <f>IF(Rand!D703&lt;=D$1,D$4+SQRT(D$2*Rand!D703),D$6-SQRT(D$3*(1-Rand!D703)))</f>
        <v>5.3919313558169479</v>
      </c>
      <c r="E709" s="29">
        <f>IF(Rand!E703&lt;=E$1,E$4+SQRT(E$2*Rand!E703),E$6-SQRT(E$3*(1-Rand!E703)))</f>
        <v>3.6059372407525792</v>
      </c>
      <c r="F709" s="32">
        <f>IF(Rand!F703&lt;=F$1,F$4+SQRT(F$2*Rand!F703),F$6-SQRT(F$3*(1-Rand!F703)))</f>
        <v>2.3370209907338566</v>
      </c>
      <c r="G709" s="25">
        <f>IF(Rand!G703&lt;=G$1,G$4+SQRT(G$2*Rand!G703),G$6-SQRT(G$3*(1-Rand!G703)))</f>
        <v>3.0490450720972264</v>
      </c>
      <c r="H709" s="17">
        <f>IF(Rand!H703&lt;=H$1,H$4+SQRT(H$2*Rand!H703),H$6-SQRT(H$3*(1-Rand!H703)))</f>
        <v>11.479084255016001</v>
      </c>
      <c r="I709" s="24">
        <f>IF(Rand!I703&lt;=I$1,I$4+SQRT(I$2*Rand!I703),I$6-SQRT(I$3*(1-Rand!I703)))</f>
        <v>7.9768889690433848</v>
      </c>
      <c r="J709" s="20">
        <f>IF(Rand!J703&lt;=J$1,J$4+SQRT(J$2*Rand!J703),J$6-SQRT(J$3*(1-Rand!J703)))</f>
        <v>12.338995779194686</v>
      </c>
      <c r="K709" s="29">
        <f>IF(Rand!K703&lt;=K$1,K$4+SQRT(K$2*Rand!K703),K$6-SQRT(K$3*(1-Rand!K703)))</f>
        <v>14.085045984219438</v>
      </c>
      <c r="L709" s="32">
        <f>IF(Rand!L703&lt;=L$1,L$4+SQRT(L$2*Rand!L703),L$6-SQRT(L$3*(1-Rand!L703)))</f>
        <v>16.205978886976517</v>
      </c>
      <c r="M709" s="25">
        <f>IF(Rand!M703&lt;=M$1,M$4+SQRT(M$2*Rand!M703),M$6-SQRT(M$3*(1-Rand!M703)))</f>
        <v>9.7569811765010943</v>
      </c>
      <c r="N709" s="17">
        <f>IF(Rand!N703&lt;=N$1,N$4+SQRT(N$2*Rand!N703),N$6-SQRT(N$3*(1-Rand!N703)))</f>
        <v>15.608102520737173</v>
      </c>
      <c r="O709" s="24">
        <f>IF(Rand!O703&lt;=O$1,O$4+SQRT(O$2*Rand!O703),O$6-SQRT(O$3*(1-Rand!O703)))</f>
        <v>13.002088553510557</v>
      </c>
      <c r="P709" s="20">
        <f>IF(Rand!P703&lt;=P$1,P$4+SQRT(P$2*Rand!P703),P$6-SQRT(P$3*(1-Rand!P703)))</f>
        <v>10.612242150198389</v>
      </c>
      <c r="Q709" s="29">
        <f>IF(Rand!Q703&lt;=Q$1,Q$4+SQRT(Q$2*Rand!Q703),Q$6-SQRT(Q$3*(1-Rand!Q703)))</f>
        <v>9.6480249427751215</v>
      </c>
      <c r="R709" s="32">
        <f>IF(Rand!R703&lt;=R$1,R$4+SQRT(R$2*Rand!R703),R$6-SQRT(R$3*(1-Rand!R703)))</f>
        <v>8.9751645471546553</v>
      </c>
      <c r="S709" s="25">
        <f>IF(Rand!S703&lt;=S$1,S$4+SQRT(S$2*Rand!S703),S$6-SQRT(S$3*(1-Rand!S703)))</f>
        <v>6.3891350817114771</v>
      </c>
      <c r="T709" s="17">
        <f>IF(Rand!T703&lt;=T$1,T$4+SQRT(T$2*Rand!T703),T$6-SQRT(T$3*(1-Rand!T703)))</f>
        <v>10.129392852897361</v>
      </c>
      <c r="U709" s="24">
        <f>IF(Rand!U703&lt;=U$1,U$4+SQRT(U$2*Rand!U703),U$6-SQRT(U$3*(1-Rand!U703)))</f>
        <v>10.224333458764249</v>
      </c>
      <c r="V709" s="20">
        <f>IF(Rand!V703&lt;=V$1,V$4+SQRT(V$2*Rand!V703),V$6-SQRT(V$3*(1-Rand!V703)))</f>
        <v>11.68569232416459</v>
      </c>
      <c r="W709" s="29">
        <f>IF(Rand!W703&lt;=W$1,W$4+SQRT(W$2*Rand!W703),W$6-SQRT(W$3*(1-Rand!W703)))</f>
        <v>14.925534267329187</v>
      </c>
      <c r="X709" s="32">
        <f>IF(Rand!X703&lt;=X$1,X$4+SQRT(X$2*Rand!X703),X$6-SQRT(X$3*(1-Rand!X703)))</f>
        <v>8.334394530177935</v>
      </c>
      <c r="Y709" s="25">
        <f>IF(Rand!Y703&lt;=Y$1,Y$4+SQRT(Y$2*Rand!Y703),Y$6-SQRT(Y$3*(1-Rand!Y703)))</f>
        <v>11.197220203451188</v>
      </c>
    </row>
    <row r="710" spans="2:25" hidden="1" x14ac:dyDescent="0.25">
      <c r="B710" s="17">
        <f>IF(Rand!B704&lt;=B$1,B$4+SQRT(B$2*Rand!B704),B$6-SQRT(B$3*(1-Rand!B704)))</f>
        <v>4.4012762200855811</v>
      </c>
      <c r="C710" s="24">
        <f>IF(Rand!C704&lt;=C$1,C$4+SQRT(C$2*Rand!C704),C$6-SQRT(C$3*(1-Rand!C704)))</f>
        <v>2.9214477320955901</v>
      </c>
      <c r="D710" s="20">
        <f>IF(Rand!D704&lt;=D$1,D$4+SQRT(D$2*Rand!D704),D$6-SQRT(D$3*(1-Rand!D704)))</f>
        <v>6.0494749930266778</v>
      </c>
      <c r="E710" s="29">
        <f>IF(Rand!E704&lt;=E$1,E$4+SQRT(E$2*Rand!E704),E$6-SQRT(E$3*(1-Rand!E704)))</f>
        <v>3.5862543289192717</v>
      </c>
      <c r="F710" s="32">
        <f>IF(Rand!F704&lt;=F$1,F$4+SQRT(F$2*Rand!F704),F$6-SQRT(F$3*(1-Rand!F704)))</f>
        <v>2.0335540344739829</v>
      </c>
      <c r="G710" s="25">
        <f>IF(Rand!G704&lt;=G$1,G$4+SQRT(G$2*Rand!G704),G$6-SQRT(G$3*(1-Rand!G704)))</f>
        <v>3.0447405982547875</v>
      </c>
      <c r="H710" s="17">
        <f>IF(Rand!H704&lt;=H$1,H$4+SQRT(H$2*Rand!H704),H$6-SQRT(H$3*(1-Rand!H704)))</f>
        <v>7.9051011101310262</v>
      </c>
      <c r="I710" s="24">
        <f>IF(Rand!I704&lt;=I$1,I$4+SQRT(I$2*Rand!I704),I$6-SQRT(I$3*(1-Rand!I704)))</f>
        <v>11.356124461250799</v>
      </c>
      <c r="J710" s="20">
        <f>IF(Rand!J704&lt;=J$1,J$4+SQRT(J$2*Rand!J704),J$6-SQRT(J$3*(1-Rand!J704)))</f>
        <v>9.9568749712183386</v>
      </c>
      <c r="K710" s="29">
        <f>IF(Rand!K704&lt;=K$1,K$4+SQRT(K$2*Rand!K704),K$6-SQRT(K$3*(1-Rand!K704)))</f>
        <v>12.910357625359948</v>
      </c>
      <c r="L710" s="32">
        <f>IF(Rand!L704&lt;=L$1,L$4+SQRT(L$2*Rand!L704),L$6-SQRT(L$3*(1-Rand!L704)))</f>
        <v>8.1354237379109708</v>
      </c>
      <c r="M710" s="25">
        <f>IF(Rand!M704&lt;=M$1,M$4+SQRT(M$2*Rand!M704),M$6-SQRT(M$3*(1-Rand!M704)))</f>
        <v>8.5863003065732251</v>
      </c>
      <c r="N710" s="17">
        <f>IF(Rand!N704&lt;=N$1,N$4+SQRT(N$2*Rand!N704),N$6-SQRT(N$3*(1-Rand!N704)))</f>
        <v>11.152051185459188</v>
      </c>
      <c r="O710" s="24">
        <f>IF(Rand!O704&lt;=O$1,O$4+SQRT(O$2*Rand!O704),O$6-SQRT(O$3*(1-Rand!O704)))</f>
        <v>12.186958847446466</v>
      </c>
      <c r="P710" s="20">
        <f>IF(Rand!P704&lt;=P$1,P$4+SQRT(P$2*Rand!P704),P$6-SQRT(P$3*(1-Rand!P704)))</f>
        <v>13.786657535959208</v>
      </c>
      <c r="Q710" s="29">
        <f>IF(Rand!Q704&lt;=Q$1,Q$4+SQRT(Q$2*Rand!Q704),Q$6-SQRT(Q$3*(1-Rand!Q704)))</f>
        <v>6.7839493031693356</v>
      </c>
      <c r="R710" s="32">
        <f>IF(Rand!R704&lt;=R$1,R$4+SQRT(R$2*Rand!R704),R$6-SQRT(R$3*(1-Rand!R704)))</f>
        <v>8.9798024402355985</v>
      </c>
      <c r="S710" s="25">
        <f>IF(Rand!S704&lt;=S$1,S$4+SQRT(S$2*Rand!S704),S$6-SQRT(S$3*(1-Rand!S704)))</f>
        <v>9.1284631266127185</v>
      </c>
      <c r="T710" s="17">
        <f>IF(Rand!T704&lt;=T$1,T$4+SQRT(T$2*Rand!T704),T$6-SQRT(T$3*(1-Rand!T704)))</f>
        <v>12.430721423353031</v>
      </c>
      <c r="U710" s="24">
        <f>IF(Rand!U704&lt;=U$1,U$4+SQRT(U$2*Rand!U704),U$6-SQRT(U$3*(1-Rand!U704)))</f>
        <v>9.217686983483361</v>
      </c>
      <c r="V710" s="20">
        <f>IF(Rand!V704&lt;=V$1,V$4+SQRT(V$2*Rand!V704),V$6-SQRT(V$3*(1-Rand!V704)))</f>
        <v>11.291829701648794</v>
      </c>
      <c r="W710" s="29">
        <f>IF(Rand!W704&lt;=W$1,W$4+SQRT(W$2*Rand!W704),W$6-SQRT(W$3*(1-Rand!W704)))</f>
        <v>16.513910654170953</v>
      </c>
      <c r="X710" s="32">
        <f>IF(Rand!X704&lt;=X$1,X$4+SQRT(X$2*Rand!X704),X$6-SQRT(X$3*(1-Rand!X704)))</f>
        <v>5.9465689944511722</v>
      </c>
      <c r="Y710" s="25">
        <f>IF(Rand!Y704&lt;=Y$1,Y$4+SQRT(Y$2*Rand!Y704),Y$6-SQRT(Y$3*(1-Rand!Y704)))</f>
        <v>9.8410199534943619</v>
      </c>
    </row>
    <row r="711" spans="2:25" hidden="1" x14ac:dyDescent="0.25">
      <c r="B711" s="17">
        <f>IF(Rand!B705&lt;=B$1,B$4+SQRT(B$2*Rand!B705),B$6-SQRT(B$3*(1-Rand!B705)))</f>
        <v>3.9187059145858472</v>
      </c>
      <c r="C711" s="24">
        <f>IF(Rand!C705&lt;=C$1,C$4+SQRT(C$2*Rand!C705),C$6-SQRT(C$3*(1-Rand!C705)))</f>
        <v>4.544335632956221</v>
      </c>
      <c r="D711" s="20">
        <f>IF(Rand!D705&lt;=D$1,D$4+SQRT(D$2*Rand!D705),D$6-SQRT(D$3*(1-Rand!D705)))</f>
        <v>5.8256786388551154</v>
      </c>
      <c r="E711" s="29">
        <f>IF(Rand!E705&lt;=E$1,E$4+SQRT(E$2*Rand!E705),E$6-SQRT(E$3*(1-Rand!E705)))</f>
        <v>4.0877089933041306</v>
      </c>
      <c r="F711" s="32">
        <f>IF(Rand!F705&lt;=F$1,F$4+SQRT(F$2*Rand!F705),F$6-SQRT(F$3*(1-Rand!F705)))</f>
        <v>3.0848311555147503</v>
      </c>
      <c r="G711" s="25">
        <f>IF(Rand!G705&lt;=G$1,G$4+SQRT(G$2*Rand!G705),G$6-SQRT(G$3*(1-Rand!G705)))</f>
        <v>3.6305550914206104</v>
      </c>
      <c r="H711" s="17">
        <f>IF(Rand!H705&lt;=H$1,H$4+SQRT(H$2*Rand!H705),H$6-SQRT(H$3*(1-Rand!H705)))</f>
        <v>16.608156923688824</v>
      </c>
      <c r="I711" s="24">
        <f>IF(Rand!I705&lt;=I$1,I$4+SQRT(I$2*Rand!I705),I$6-SQRT(I$3*(1-Rand!I705)))</f>
        <v>8.087836394223876</v>
      </c>
      <c r="J711" s="20">
        <f>IF(Rand!J705&lt;=J$1,J$4+SQRT(J$2*Rand!J705),J$6-SQRT(J$3*(1-Rand!J705)))</f>
        <v>9.8931139903257375</v>
      </c>
      <c r="K711" s="29">
        <f>IF(Rand!K705&lt;=K$1,K$4+SQRT(K$2*Rand!K705),K$6-SQRT(K$3*(1-Rand!K705)))</f>
        <v>8.262562071495049</v>
      </c>
      <c r="L711" s="32">
        <f>IF(Rand!L705&lt;=L$1,L$4+SQRT(L$2*Rand!L705),L$6-SQRT(L$3*(1-Rand!L705)))</f>
        <v>14.577310541119729</v>
      </c>
      <c r="M711" s="25">
        <f>IF(Rand!M705&lt;=M$1,M$4+SQRT(M$2*Rand!M705),M$6-SQRT(M$3*(1-Rand!M705)))</f>
        <v>10.604741707110218</v>
      </c>
      <c r="N711" s="17">
        <f>IF(Rand!N705&lt;=N$1,N$4+SQRT(N$2*Rand!N705),N$6-SQRT(N$3*(1-Rand!N705)))</f>
        <v>7.8032538600495158</v>
      </c>
      <c r="O711" s="24">
        <f>IF(Rand!O705&lt;=O$1,O$4+SQRT(O$2*Rand!O705),O$6-SQRT(O$3*(1-Rand!O705)))</f>
        <v>13.965212596953213</v>
      </c>
      <c r="P711" s="20">
        <f>IF(Rand!P705&lt;=P$1,P$4+SQRT(P$2*Rand!P705),P$6-SQRT(P$3*(1-Rand!P705)))</f>
        <v>12.853098573279325</v>
      </c>
      <c r="Q711" s="29">
        <f>IF(Rand!Q705&lt;=Q$1,Q$4+SQRT(Q$2*Rand!Q705),Q$6-SQRT(Q$3*(1-Rand!Q705)))</f>
        <v>7.3046315478256165</v>
      </c>
      <c r="R711" s="32">
        <f>IF(Rand!R705&lt;=R$1,R$4+SQRT(R$2*Rand!R705),R$6-SQRT(R$3*(1-Rand!R705)))</f>
        <v>9.3307651749236875</v>
      </c>
      <c r="S711" s="25">
        <f>IF(Rand!S705&lt;=S$1,S$4+SQRT(S$2*Rand!S705),S$6-SQRT(S$3*(1-Rand!S705)))</f>
        <v>7.0662841946182038</v>
      </c>
      <c r="T711" s="17">
        <f>IF(Rand!T705&lt;=T$1,T$4+SQRT(T$2*Rand!T705),T$6-SQRT(T$3*(1-Rand!T705)))</f>
        <v>9.9777538972774451</v>
      </c>
      <c r="U711" s="24">
        <f>IF(Rand!U705&lt;=U$1,U$4+SQRT(U$2*Rand!U705),U$6-SQRT(U$3*(1-Rand!U705)))</f>
        <v>16.823193496993071</v>
      </c>
      <c r="V711" s="20">
        <f>IF(Rand!V705&lt;=V$1,V$4+SQRT(V$2*Rand!V705),V$6-SQRT(V$3*(1-Rand!V705)))</f>
        <v>11.794400968882369</v>
      </c>
      <c r="W711" s="29">
        <f>IF(Rand!W705&lt;=W$1,W$4+SQRT(W$2*Rand!W705),W$6-SQRT(W$3*(1-Rand!W705)))</f>
        <v>15.117246256179484</v>
      </c>
      <c r="X711" s="32">
        <f>IF(Rand!X705&lt;=X$1,X$4+SQRT(X$2*Rand!X705),X$6-SQRT(X$3*(1-Rand!X705)))</f>
        <v>11.904401620444878</v>
      </c>
      <c r="Y711" s="25">
        <f>IF(Rand!Y705&lt;=Y$1,Y$4+SQRT(Y$2*Rand!Y705),Y$6-SQRT(Y$3*(1-Rand!Y705)))</f>
        <v>9.250347046894742</v>
      </c>
    </row>
    <row r="712" spans="2:25" hidden="1" x14ac:dyDescent="0.25">
      <c r="B712" s="17">
        <f>IF(Rand!B706&lt;=B$1,B$4+SQRT(B$2*Rand!B706),B$6-SQRT(B$3*(1-Rand!B706)))</f>
        <v>3.7860548895007784</v>
      </c>
      <c r="C712" s="24">
        <f>IF(Rand!C706&lt;=C$1,C$4+SQRT(C$2*Rand!C706),C$6-SQRT(C$3*(1-Rand!C706)))</f>
        <v>3.357129887401511</v>
      </c>
      <c r="D712" s="20">
        <f>IF(Rand!D706&lt;=D$1,D$4+SQRT(D$2*Rand!D706),D$6-SQRT(D$3*(1-Rand!D706)))</f>
        <v>5.8143771343929513</v>
      </c>
      <c r="E712" s="29">
        <f>IF(Rand!E706&lt;=E$1,E$4+SQRT(E$2*Rand!E706),E$6-SQRT(E$3*(1-Rand!E706)))</f>
        <v>3.7764116319736698</v>
      </c>
      <c r="F712" s="32">
        <f>IF(Rand!F706&lt;=F$1,F$4+SQRT(F$2*Rand!F706),F$6-SQRT(F$3*(1-Rand!F706)))</f>
        <v>2.9832481294968911</v>
      </c>
      <c r="G712" s="25">
        <f>IF(Rand!G706&lt;=G$1,G$4+SQRT(G$2*Rand!G706),G$6-SQRT(G$3*(1-Rand!G706)))</f>
        <v>3.9832470467475813</v>
      </c>
      <c r="H712" s="17">
        <f>IF(Rand!H706&lt;=H$1,H$4+SQRT(H$2*Rand!H706),H$6-SQRT(H$3*(1-Rand!H706)))</f>
        <v>15.27443161641013</v>
      </c>
      <c r="I712" s="24">
        <f>IF(Rand!I706&lt;=I$1,I$4+SQRT(I$2*Rand!I706),I$6-SQRT(I$3*(1-Rand!I706)))</f>
        <v>10.451827576487474</v>
      </c>
      <c r="J712" s="20">
        <f>IF(Rand!J706&lt;=J$1,J$4+SQRT(J$2*Rand!J706),J$6-SQRT(J$3*(1-Rand!J706)))</f>
        <v>10.58330650995814</v>
      </c>
      <c r="K712" s="29">
        <f>IF(Rand!K706&lt;=K$1,K$4+SQRT(K$2*Rand!K706),K$6-SQRT(K$3*(1-Rand!K706)))</f>
        <v>15.737540689478749</v>
      </c>
      <c r="L712" s="32">
        <f>IF(Rand!L706&lt;=L$1,L$4+SQRT(L$2*Rand!L706),L$6-SQRT(L$3*(1-Rand!L706)))</f>
        <v>15.205673826493349</v>
      </c>
      <c r="M712" s="25">
        <f>IF(Rand!M706&lt;=M$1,M$4+SQRT(M$2*Rand!M706),M$6-SQRT(M$3*(1-Rand!M706)))</f>
        <v>17.252173592687157</v>
      </c>
      <c r="N712" s="17">
        <f>IF(Rand!N706&lt;=N$1,N$4+SQRT(N$2*Rand!N706),N$6-SQRT(N$3*(1-Rand!N706)))</f>
        <v>14.352229102538537</v>
      </c>
      <c r="O712" s="24">
        <f>IF(Rand!O706&lt;=O$1,O$4+SQRT(O$2*Rand!O706),O$6-SQRT(O$3*(1-Rand!O706)))</f>
        <v>14.231303358917385</v>
      </c>
      <c r="P712" s="20">
        <f>IF(Rand!P706&lt;=P$1,P$4+SQRT(P$2*Rand!P706),P$6-SQRT(P$3*(1-Rand!P706)))</f>
        <v>17.778518776183507</v>
      </c>
      <c r="Q712" s="29">
        <f>IF(Rand!Q706&lt;=Q$1,Q$4+SQRT(Q$2*Rand!Q706),Q$6-SQRT(Q$3*(1-Rand!Q706)))</f>
        <v>16.168697971292868</v>
      </c>
      <c r="R712" s="32">
        <f>IF(Rand!R706&lt;=R$1,R$4+SQRT(R$2*Rand!R706),R$6-SQRT(R$3*(1-Rand!R706)))</f>
        <v>9.4840654581004546</v>
      </c>
      <c r="S712" s="25">
        <f>IF(Rand!S706&lt;=S$1,S$4+SQRT(S$2*Rand!S706),S$6-SQRT(S$3*(1-Rand!S706)))</f>
        <v>15.396467309196996</v>
      </c>
      <c r="T712" s="17">
        <f>IF(Rand!T706&lt;=T$1,T$4+SQRT(T$2*Rand!T706),T$6-SQRT(T$3*(1-Rand!T706)))</f>
        <v>11.248325676562088</v>
      </c>
      <c r="U712" s="24">
        <f>IF(Rand!U706&lt;=U$1,U$4+SQRT(U$2*Rand!U706),U$6-SQRT(U$3*(1-Rand!U706)))</f>
        <v>9.4505624448534213</v>
      </c>
      <c r="V712" s="20">
        <f>IF(Rand!V706&lt;=V$1,V$4+SQRT(V$2*Rand!V706),V$6-SQRT(V$3*(1-Rand!V706)))</f>
        <v>12.613349367233811</v>
      </c>
      <c r="W712" s="29">
        <f>IF(Rand!W706&lt;=W$1,W$4+SQRT(W$2*Rand!W706),W$6-SQRT(W$3*(1-Rand!W706)))</f>
        <v>9.9189542296894899</v>
      </c>
      <c r="X712" s="32">
        <f>IF(Rand!X706&lt;=X$1,X$4+SQRT(X$2*Rand!X706),X$6-SQRT(X$3*(1-Rand!X706)))</f>
        <v>8.3710342027354017</v>
      </c>
      <c r="Y712" s="25">
        <f>IF(Rand!Y706&lt;=Y$1,Y$4+SQRT(Y$2*Rand!Y706),Y$6-SQRT(Y$3*(1-Rand!Y706)))</f>
        <v>10.723838617848374</v>
      </c>
    </row>
    <row r="713" spans="2:25" hidden="1" x14ac:dyDescent="0.25">
      <c r="B713" s="17">
        <f>IF(Rand!B707&lt;=B$1,B$4+SQRT(B$2*Rand!B707),B$6-SQRT(B$3*(1-Rand!B707)))</f>
        <v>3.9481757300133897</v>
      </c>
      <c r="C713" s="24">
        <f>IF(Rand!C707&lt;=C$1,C$4+SQRT(C$2*Rand!C707),C$6-SQRT(C$3*(1-Rand!C707)))</f>
        <v>3.2350618510991933</v>
      </c>
      <c r="D713" s="20">
        <f>IF(Rand!D707&lt;=D$1,D$4+SQRT(D$2*Rand!D707),D$6-SQRT(D$3*(1-Rand!D707)))</f>
        <v>5.8212151786174084</v>
      </c>
      <c r="E713" s="29">
        <f>IF(Rand!E707&lt;=E$1,E$4+SQRT(E$2*Rand!E707),E$6-SQRT(E$3*(1-Rand!E707)))</f>
        <v>3.2761399730835112</v>
      </c>
      <c r="F713" s="32">
        <f>IF(Rand!F707&lt;=F$1,F$4+SQRT(F$2*Rand!F707),F$6-SQRT(F$3*(1-Rand!F707)))</f>
        <v>2.7125257301350563</v>
      </c>
      <c r="G713" s="25">
        <f>IF(Rand!G707&lt;=G$1,G$4+SQRT(G$2*Rand!G707),G$6-SQRT(G$3*(1-Rand!G707)))</f>
        <v>3.0303709165383883</v>
      </c>
      <c r="H713" s="17">
        <f>IF(Rand!H707&lt;=H$1,H$4+SQRT(H$2*Rand!H707),H$6-SQRT(H$3*(1-Rand!H707)))</f>
        <v>16.126435503889219</v>
      </c>
      <c r="I713" s="24">
        <f>IF(Rand!I707&lt;=I$1,I$4+SQRT(I$2*Rand!I707),I$6-SQRT(I$3*(1-Rand!I707)))</f>
        <v>10.205615738903356</v>
      </c>
      <c r="J713" s="20">
        <f>IF(Rand!J707&lt;=J$1,J$4+SQRT(J$2*Rand!J707),J$6-SQRT(J$3*(1-Rand!J707)))</f>
        <v>10.404811438832539</v>
      </c>
      <c r="K713" s="29">
        <f>IF(Rand!K707&lt;=K$1,K$4+SQRT(K$2*Rand!K707),K$6-SQRT(K$3*(1-Rand!K707)))</f>
        <v>12.105297570394807</v>
      </c>
      <c r="L713" s="32">
        <f>IF(Rand!L707&lt;=L$1,L$4+SQRT(L$2*Rand!L707),L$6-SQRT(L$3*(1-Rand!L707)))</f>
        <v>8.7170859699739029</v>
      </c>
      <c r="M713" s="25">
        <f>IF(Rand!M707&lt;=M$1,M$4+SQRT(M$2*Rand!M707),M$6-SQRT(M$3*(1-Rand!M707)))</f>
        <v>5.3565241437783158</v>
      </c>
      <c r="N713" s="17">
        <f>IF(Rand!N707&lt;=N$1,N$4+SQRT(N$2*Rand!N707),N$6-SQRT(N$3*(1-Rand!N707)))</f>
        <v>9.1097754641257627</v>
      </c>
      <c r="O713" s="24">
        <f>IF(Rand!O707&lt;=O$1,O$4+SQRT(O$2*Rand!O707),O$6-SQRT(O$3*(1-Rand!O707)))</f>
        <v>9.1884633241323819</v>
      </c>
      <c r="P713" s="20">
        <f>IF(Rand!P707&lt;=P$1,P$4+SQRT(P$2*Rand!P707),P$6-SQRT(P$3*(1-Rand!P707)))</f>
        <v>6.110685292801457</v>
      </c>
      <c r="Q713" s="29">
        <f>IF(Rand!Q707&lt;=Q$1,Q$4+SQRT(Q$2*Rand!Q707),Q$6-SQRT(Q$3*(1-Rand!Q707)))</f>
        <v>7.8338243941513213</v>
      </c>
      <c r="R713" s="32">
        <f>IF(Rand!R707&lt;=R$1,R$4+SQRT(R$2*Rand!R707),R$6-SQRT(R$3*(1-Rand!R707)))</f>
        <v>7.1574818212295996</v>
      </c>
      <c r="S713" s="25">
        <f>IF(Rand!S707&lt;=S$1,S$4+SQRT(S$2*Rand!S707),S$6-SQRT(S$3*(1-Rand!S707)))</f>
        <v>11.70276384891717</v>
      </c>
      <c r="T713" s="17">
        <f>IF(Rand!T707&lt;=T$1,T$4+SQRT(T$2*Rand!T707),T$6-SQRT(T$3*(1-Rand!T707)))</f>
        <v>10.301647370134333</v>
      </c>
      <c r="U713" s="24">
        <f>IF(Rand!U707&lt;=U$1,U$4+SQRT(U$2*Rand!U707),U$6-SQRT(U$3*(1-Rand!U707)))</f>
        <v>10.629185892225168</v>
      </c>
      <c r="V713" s="20">
        <f>IF(Rand!V707&lt;=V$1,V$4+SQRT(V$2*Rand!V707),V$6-SQRT(V$3*(1-Rand!V707)))</f>
        <v>13.599156347712384</v>
      </c>
      <c r="W713" s="29">
        <f>IF(Rand!W707&lt;=W$1,W$4+SQRT(W$2*Rand!W707),W$6-SQRT(W$3*(1-Rand!W707)))</f>
        <v>12.85713271484947</v>
      </c>
      <c r="X713" s="32">
        <f>IF(Rand!X707&lt;=X$1,X$4+SQRT(X$2*Rand!X707),X$6-SQRT(X$3*(1-Rand!X707)))</f>
        <v>17.197516782559461</v>
      </c>
      <c r="Y713" s="25">
        <f>IF(Rand!Y707&lt;=Y$1,Y$4+SQRT(Y$2*Rand!Y707),Y$6-SQRT(Y$3*(1-Rand!Y707)))</f>
        <v>10.500292338903986</v>
      </c>
    </row>
    <row r="714" spans="2:25" hidden="1" x14ac:dyDescent="0.25">
      <c r="B714" s="17">
        <f>IF(Rand!B708&lt;=B$1,B$4+SQRT(B$2*Rand!B708),B$6-SQRT(B$3*(1-Rand!B708)))</f>
        <v>4.1690513103564966</v>
      </c>
      <c r="C714" s="24">
        <f>IF(Rand!C708&lt;=C$1,C$4+SQRT(C$2*Rand!C708),C$6-SQRT(C$3*(1-Rand!C708)))</f>
        <v>2.8077066307262299</v>
      </c>
      <c r="D714" s="20">
        <f>IF(Rand!D708&lt;=D$1,D$4+SQRT(D$2*Rand!D708),D$6-SQRT(D$3*(1-Rand!D708)))</f>
        <v>4.1926187167666322</v>
      </c>
      <c r="E714" s="29">
        <f>IF(Rand!E708&lt;=E$1,E$4+SQRT(E$2*Rand!E708),E$6-SQRT(E$3*(1-Rand!E708)))</f>
        <v>3.4127870882170868</v>
      </c>
      <c r="F714" s="32">
        <f>IF(Rand!F708&lt;=F$1,F$4+SQRT(F$2*Rand!F708),F$6-SQRT(F$3*(1-Rand!F708)))</f>
        <v>1.3388902477088067</v>
      </c>
      <c r="G714" s="25">
        <f>IF(Rand!G708&lt;=G$1,G$4+SQRT(G$2*Rand!G708),G$6-SQRT(G$3*(1-Rand!G708)))</f>
        <v>2.6019167451337406</v>
      </c>
      <c r="H714" s="17">
        <f>IF(Rand!H708&lt;=H$1,H$4+SQRT(H$2*Rand!H708),H$6-SQRT(H$3*(1-Rand!H708)))</f>
        <v>11.851683977756053</v>
      </c>
      <c r="I714" s="24">
        <f>IF(Rand!I708&lt;=I$1,I$4+SQRT(I$2*Rand!I708),I$6-SQRT(I$3*(1-Rand!I708)))</f>
        <v>16.78073613345353</v>
      </c>
      <c r="J714" s="20">
        <f>IF(Rand!J708&lt;=J$1,J$4+SQRT(J$2*Rand!J708),J$6-SQRT(J$3*(1-Rand!J708)))</f>
        <v>15.352068108025076</v>
      </c>
      <c r="K714" s="29">
        <f>IF(Rand!K708&lt;=K$1,K$4+SQRT(K$2*Rand!K708),K$6-SQRT(K$3*(1-Rand!K708)))</f>
        <v>9.9855303872705505</v>
      </c>
      <c r="L714" s="32">
        <f>IF(Rand!L708&lt;=L$1,L$4+SQRT(L$2*Rand!L708),L$6-SQRT(L$3*(1-Rand!L708)))</f>
        <v>12.044870237189585</v>
      </c>
      <c r="M714" s="25">
        <f>IF(Rand!M708&lt;=M$1,M$4+SQRT(M$2*Rand!M708),M$6-SQRT(M$3*(1-Rand!M708)))</f>
        <v>14.844312500302102</v>
      </c>
      <c r="N714" s="17">
        <f>IF(Rand!N708&lt;=N$1,N$4+SQRT(N$2*Rand!N708),N$6-SQRT(N$3*(1-Rand!N708)))</f>
        <v>12.475324479288979</v>
      </c>
      <c r="O714" s="24">
        <f>IF(Rand!O708&lt;=O$1,O$4+SQRT(O$2*Rand!O708),O$6-SQRT(O$3*(1-Rand!O708)))</f>
        <v>17.464379483638737</v>
      </c>
      <c r="P714" s="20">
        <f>IF(Rand!P708&lt;=P$1,P$4+SQRT(P$2*Rand!P708),P$6-SQRT(P$3*(1-Rand!P708)))</f>
        <v>7.7503863513364664</v>
      </c>
      <c r="Q714" s="29">
        <f>IF(Rand!Q708&lt;=Q$1,Q$4+SQRT(Q$2*Rand!Q708),Q$6-SQRT(Q$3*(1-Rand!Q708)))</f>
        <v>8.809073829692478</v>
      </c>
      <c r="R714" s="32">
        <f>IF(Rand!R708&lt;=R$1,R$4+SQRT(R$2*Rand!R708),R$6-SQRT(R$3*(1-Rand!R708)))</f>
        <v>17.758907811698602</v>
      </c>
      <c r="S714" s="25">
        <f>IF(Rand!S708&lt;=S$1,S$4+SQRT(S$2*Rand!S708),S$6-SQRT(S$3*(1-Rand!S708)))</f>
        <v>16.954990224717477</v>
      </c>
      <c r="T714" s="17">
        <f>IF(Rand!T708&lt;=T$1,T$4+SQRT(T$2*Rand!T708),T$6-SQRT(T$3*(1-Rand!T708)))</f>
        <v>10.432558821939082</v>
      </c>
      <c r="U714" s="24">
        <f>IF(Rand!U708&lt;=U$1,U$4+SQRT(U$2*Rand!U708),U$6-SQRT(U$3*(1-Rand!U708)))</f>
        <v>10.247567282186761</v>
      </c>
      <c r="V714" s="20">
        <f>IF(Rand!V708&lt;=V$1,V$4+SQRT(V$2*Rand!V708),V$6-SQRT(V$3*(1-Rand!V708)))</f>
        <v>9.308491023778938</v>
      </c>
      <c r="W714" s="29">
        <f>IF(Rand!W708&lt;=W$1,W$4+SQRT(W$2*Rand!W708),W$6-SQRT(W$3*(1-Rand!W708)))</f>
        <v>12.789794337389132</v>
      </c>
      <c r="X714" s="32">
        <f>IF(Rand!X708&lt;=X$1,X$4+SQRT(X$2*Rand!X708),X$6-SQRT(X$3*(1-Rand!X708)))</f>
        <v>14.298706963950163</v>
      </c>
      <c r="Y714" s="25">
        <f>IF(Rand!Y708&lt;=Y$1,Y$4+SQRT(Y$2*Rand!Y708),Y$6-SQRT(Y$3*(1-Rand!Y708)))</f>
        <v>9.1331344845068525</v>
      </c>
    </row>
    <row r="715" spans="2:25" hidden="1" x14ac:dyDescent="0.25">
      <c r="B715" s="17">
        <f>IF(Rand!B709&lt;=B$1,B$4+SQRT(B$2*Rand!B709),B$6-SQRT(B$3*(1-Rand!B709)))</f>
        <v>4.6626028748260335</v>
      </c>
      <c r="C715" s="24">
        <f>IF(Rand!C709&lt;=C$1,C$4+SQRT(C$2*Rand!C709),C$6-SQRT(C$3*(1-Rand!C709)))</f>
        <v>2.9696106169014587</v>
      </c>
      <c r="D715" s="20">
        <f>IF(Rand!D709&lt;=D$1,D$4+SQRT(D$2*Rand!D709),D$6-SQRT(D$3*(1-Rand!D709)))</f>
        <v>4.8995368488292712</v>
      </c>
      <c r="E715" s="29">
        <f>IF(Rand!E709&lt;=E$1,E$4+SQRT(E$2*Rand!E709),E$6-SQRT(E$3*(1-Rand!E709)))</f>
        <v>4.5498544856469643</v>
      </c>
      <c r="F715" s="32">
        <f>IF(Rand!F709&lt;=F$1,F$4+SQRT(F$2*Rand!F709),F$6-SQRT(F$3*(1-Rand!F709)))</f>
        <v>3.2325910082921414</v>
      </c>
      <c r="G715" s="25">
        <f>IF(Rand!G709&lt;=G$1,G$4+SQRT(G$2*Rand!G709),G$6-SQRT(G$3*(1-Rand!G709)))</f>
        <v>4.406134690375838</v>
      </c>
      <c r="H715" s="17">
        <f>IF(Rand!H709&lt;=H$1,H$4+SQRT(H$2*Rand!H709),H$6-SQRT(H$3*(1-Rand!H709)))</f>
        <v>13.916066790589429</v>
      </c>
      <c r="I715" s="24">
        <f>IF(Rand!I709&lt;=I$1,I$4+SQRT(I$2*Rand!I709),I$6-SQRT(I$3*(1-Rand!I709)))</f>
        <v>8.3181280602990153</v>
      </c>
      <c r="J715" s="20">
        <f>IF(Rand!J709&lt;=J$1,J$4+SQRT(J$2*Rand!J709),J$6-SQRT(J$3*(1-Rand!J709)))</f>
        <v>10.28350433841403</v>
      </c>
      <c r="K715" s="29">
        <f>IF(Rand!K709&lt;=K$1,K$4+SQRT(K$2*Rand!K709),K$6-SQRT(K$3*(1-Rand!K709)))</f>
        <v>10.821600564635769</v>
      </c>
      <c r="L715" s="32">
        <f>IF(Rand!L709&lt;=L$1,L$4+SQRT(L$2*Rand!L709),L$6-SQRT(L$3*(1-Rand!L709)))</f>
        <v>11.551885377833594</v>
      </c>
      <c r="M715" s="25">
        <f>IF(Rand!M709&lt;=M$1,M$4+SQRT(M$2*Rand!M709),M$6-SQRT(M$3*(1-Rand!M709)))</f>
        <v>10.059408951649067</v>
      </c>
      <c r="N715" s="17">
        <f>IF(Rand!N709&lt;=N$1,N$4+SQRT(N$2*Rand!N709),N$6-SQRT(N$3*(1-Rand!N709)))</f>
        <v>7.0265528934576214</v>
      </c>
      <c r="O715" s="24">
        <f>IF(Rand!O709&lt;=O$1,O$4+SQRT(O$2*Rand!O709),O$6-SQRT(O$3*(1-Rand!O709)))</f>
        <v>6.4279474274357105</v>
      </c>
      <c r="P715" s="20">
        <f>IF(Rand!P709&lt;=P$1,P$4+SQRT(P$2*Rand!P709),P$6-SQRT(P$3*(1-Rand!P709)))</f>
        <v>8.175275134970704</v>
      </c>
      <c r="Q715" s="29">
        <f>IF(Rand!Q709&lt;=Q$1,Q$4+SQRT(Q$2*Rand!Q709),Q$6-SQRT(Q$3*(1-Rand!Q709)))</f>
        <v>12.039822685080608</v>
      </c>
      <c r="R715" s="32">
        <f>IF(Rand!R709&lt;=R$1,R$4+SQRT(R$2*Rand!R709),R$6-SQRT(R$3*(1-Rand!R709)))</f>
        <v>11.683308596799979</v>
      </c>
      <c r="S715" s="25">
        <f>IF(Rand!S709&lt;=S$1,S$4+SQRT(S$2*Rand!S709),S$6-SQRT(S$3*(1-Rand!S709)))</f>
        <v>6.8587504048758561</v>
      </c>
      <c r="T715" s="17">
        <f>IF(Rand!T709&lt;=T$1,T$4+SQRT(T$2*Rand!T709),T$6-SQRT(T$3*(1-Rand!T709)))</f>
        <v>13.593859300221464</v>
      </c>
      <c r="U715" s="24">
        <f>IF(Rand!U709&lt;=U$1,U$4+SQRT(U$2*Rand!U709),U$6-SQRT(U$3*(1-Rand!U709)))</f>
        <v>10.594097446105241</v>
      </c>
      <c r="V715" s="20">
        <f>IF(Rand!V709&lt;=V$1,V$4+SQRT(V$2*Rand!V709),V$6-SQRT(V$3*(1-Rand!V709)))</f>
        <v>9.3496836899209086</v>
      </c>
      <c r="W715" s="29">
        <f>IF(Rand!W709&lt;=W$1,W$4+SQRT(W$2*Rand!W709),W$6-SQRT(W$3*(1-Rand!W709)))</f>
        <v>15.789995767972041</v>
      </c>
      <c r="X715" s="32">
        <f>IF(Rand!X709&lt;=X$1,X$4+SQRT(X$2*Rand!X709),X$6-SQRT(X$3*(1-Rand!X709)))</f>
        <v>9.4575197768537222</v>
      </c>
      <c r="Y715" s="25">
        <f>IF(Rand!Y709&lt;=Y$1,Y$4+SQRT(Y$2*Rand!Y709),Y$6-SQRT(Y$3*(1-Rand!Y709)))</f>
        <v>13.167370951873526</v>
      </c>
    </row>
    <row r="716" spans="2:25" hidden="1" x14ac:dyDescent="0.25">
      <c r="B716" s="17">
        <f>IF(Rand!B710&lt;=B$1,B$4+SQRT(B$2*Rand!B710),B$6-SQRT(B$3*(1-Rand!B710)))</f>
        <v>3.9771809469416457</v>
      </c>
      <c r="C716" s="24">
        <f>IF(Rand!C710&lt;=C$1,C$4+SQRT(C$2*Rand!C710),C$6-SQRT(C$3*(1-Rand!C710)))</f>
        <v>2.6846227209012206</v>
      </c>
      <c r="D716" s="20">
        <f>IF(Rand!D710&lt;=D$1,D$4+SQRT(D$2*Rand!D710),D$6-SQRT(D$3*(1-Rand!D710)))</f>
        <v>5.3930873857592907</v>
      </c>
      <c r="E716" s="29">
        <f>IF(Rand!E710&lt;=E$1,E$4+SQRT(E$2*Rand!E710),E$6-SQRT(E$3*(1-Rand!E710)))</f>
        <v>3.4128405617114659</v>
      </c>
      <c r="F716" s="32">
        <f>IF(Rand!F710&lt;=F$1,F$4+SQRT(F$2*Rand!F710),F$6-SQRT(F$3*(1-Rand!F710)))</f>
        <v>1.6280119919009892</v>
      </c>
      <c r="G716" s="25">
        <f>IF(Rand!G710&lt;=G$1,G$4+SQRT(G$2*Rand!G710),G$6-SQRT(G$3*(1-Rand!G710)))</f>
        <v>4.2719658743043434</v>
      </c>
      <c r="H716" s="17">
        <f>IF(Rand!H710&lt;=H$1,H$4+SQRT(H$2*Rand!H710),H$6-SQRT(H$3*(1-Rand!H710)))</f>
        <v>12.684312482720596</v>
      </c>
      <c r="I716" s="24">
        <f>IF(Rand!I710&lt;=I$1,I$4+SQRT(I$2*Rand!I710),I$6-SQRT(I$3*(1-Rand!I710)))</f>
        <v>12.680612671167321</v>
      </c>
      <c r="J716" s="20">
        <f>IF(Rand!J710&lt;=J$1,J$4+SQRT(J$2*Rand!J710),J$6-SQRT(J$3*(1-Rand!J710)))</f>
        <v>16.009379724818949</v>
      </c>
      <c r="K716" s="29">
        <f>IF(Rand!K710&lt;=K$1,K$4+SQRT(K$2*Rand!K710),K$6-SQRT(K$3*(1-Rand!K710)))</f>
        <v>8.9991083834603671</v>
      </c>
      <c r="L716" s="32">
        <f>IF(Rand!L710&lt;=L$1,L$4+SQRT(L$2*Rand!L710),L$6-SQRT(L$3*(1-Rand!L710)))</f>
        <v>9.2874478505489364</v>
      </c>
      <c r="M716" s="25">
        <f>IF(Rand!M710&lt;=M$1,M$4+SQRT(M$2*Rand!M710),M$6-SQRT(M$3*(1-Rand!M710)))</f>
        <v>8.8536283296378837</v>
      </c>
      <c r="N716" s="17">
        <f>IF(Rand!N710&lt;=N$1,N$4+SQRT(N$2*Rand!N710),N$6-SQRT(N$3*(1-Rand!N710)))</f>
        <v>8.7027898402640798</v>
      </c>
      <c r="O716" s="24">
        <f>IF(Rand!O710&lt;=O$1,O$4+SQRT(O$2*Rand!O710),O$6-SQRT(O$3*(1-Rand!O710)))</f>
        <v>8.3648166289672847</v>
      </c>
      <c r="P716" s="20">
        <f>IF(Rand!P710&lt;=P$1,P$4+SQRT(P$2*Rand!P710),P$6-SQRT(P$3*(1-Rand!P710)))</f>
        <v>16.007522493691198</v>
      </c>
      <c r="Q716" s="29">
        <f>IF(Rand!Q710&lt;=Q$1,Q$4+SQRT(Q$2*Rand!Q710),Q$6-SQRT(Q$3*(1-Rand!Q710)))</f>
        <v>10.051428180641906</v>
      </c>
      <c r="R716" s="32">
        <f>IF(Rand!R710&lt;=R$1,R$4+SQRT(R$2*Rand!R710),R$6-SQRT(R$3*(1-Rand!R710)))</f>
        <v>9.7915706185631812</v>
      </c>
      <c r="S716" s="25">
        <f>IF(Rand!S710&lt;=S$1,S$4+SQRT(S$2*Rand!S710),S$6-SQRT(S$3*(1-Rand!S710)))</f>
        <v>11.198372990515393</v>
      </c>
      <c r="T716" s="17">
        <f>IF(Rand!T710&lt;=T$1,T$4+SQRT(T$2*Rand!T710),T$6-SQRT(T$3*(1-Rand!T710)))</f>
        <v>9.4301534037503565</v>
      </c>
      <c r="U716" s="24">
        <f>IF(Rand!U710&lt;=U$1,U$4+SQRT(U$2*Rand!U710),U$6-SQRT(U$3*(1-Rand!U710)))</f>
        <v>11.950791961288253</v>
      </c>
      <c r="V716" s="20">
        <f>IF(Rand!V710&lt;=V$1,V$4+SQRT(V$2*Rand!V710),V$6-SQRT(V$3*(1-Rand!V710)))</f>
        <v>7.9940818624121803</v>
      </c>
      <c r="W716" s="29">
        <f>IF(Rand!W710&lt;=W$1,W$4+SQRT(W$2*Rand!W710),W$6-SQRT(W$3*(1-Rand!W710)))</f>
        <v>7.7189076433861725</v>
      </c>
      <c r="X716" s="32">
        <f>IF(Rand!X710&lt;=X$1,X$4+SQRT(X$2*Rand!X710),X$6-SQRT(X$3*(1-Rand!X710)))</f>
        <v>10.493852154676162</v>
      </c>
      <c r="Y716" s="25">
        <f>IF(Rand!Y710&lt;=Y$1,Y$4+SQRT(Y$2*Rand!Y710),Y$6-SQRT(Y$3*(1-Rand!Y710)))</f>
        <v>9.5631176526119788</v>
      </c>
    </row>
    <row r="717" spans="2:25" hidden="1" x14ac:dyDescent="0.25">
      <c r="B717" s="17">
        <f>IF(Rand!B711&lt;=B$1,B$4+SQRT(B$2*Rand!B711),B$6-SQRT(B$3*(1-Rand!B711)))</f>
        <v>4.0346328128232312</v>
      </c>
      <c r="C717" s="24">
        <f>IF(Rand!C711&lt;=C$1,C$4+SQRT(C$2*Rand!C711),C$6-SQRT(C$3*(1-Rand!C711)))</f>
        <v>3.1006868030102472</v>
      </c>
      <c r="D717" s="20">
        <f>IF(Rand!D711&lt;=D$1,D$4+SQRT(D$2*Rand!D711),D$6-SQRT(D$3*(1-Rand!D711)))</f>
        <v>5.3198511362787357</v>
      </c>
      <c r="E717" s="29">
        <f>IF(Rand!E711&lt;=E$1,E$4+SQRT(E$2*Rand!E711),E$6-SQRT(E$3*(1-Rand!E711)))</f>
        <v>3.744959327103369</v>
      </c>
      <c r="F717" s="32">
        <f>IF(Rand!F711&lt;=F$1,F$4+SQRT(F$2*Rand!F711),F$6-SQRT(F$3*(1-Rand!F711)))</f>
        <v>3.3811061537521301</v>
      </c>
      <c r="G717" s="25">
        <f>IF(Rand!G711&lt;=G$1,G$4+SQRT(G$2*Rand!G711),G$6-SQRT(G$3*(1-Rand!G711)))</f>
        <v>2.0918659940516564</v>
      </c>
      <c r="H717" s="17">
        <f>IF(Rand!H711&lt;=H$1,H$4+SQRT(H$2*Rand!H711),H$6-SQRT(H$3*(1-Rand!H711)))</f>
        <v>10.007937942058714</v>
      </c>
      <c r="I717" s="24">
        <f>IF(Rand!I711&lt;=I$1,I$4+SQRT(I$2*Rand!I711),I$6-SQRT(I$3*(1-Rand!I711)))</f>
        <v>11.106029998634892</v>
      </c>
      <c r="J717" s="20">
        <f>IF(Rand!J711&lt;=J$1,J$4+SQRT(J$2*Rand!J711),J$6-SQRT(J$3*(1-Rand!J711)))</f>
        <v>11.018371741528306</v>
      </c>
      <c r="K717" s="29">
        <f>IF(Rand!K711&lt;=K$1,K$4+SQRT(K$2*Rand!K711),K$6-SQRT(K$3*(1-Rand!K711)))</f>
        <v>15.393932656286538</v>
      </c>
      <c r="L717" s="32">
        <f>IF(Rand!L711&lt;=L$1,L$4+SQRT(L$2*Rand!L711),L$6-SQRT(L$3*(1-Rand!L711)))</f>
        <v>14.389747609428163</v>
      </c>
      <c r="M717" s="25">
        <f>IF(Rand!M711&lt;=M$1,M$4+SQRT(M$2*Rand!M711),M$6-SQRT(M$3*(1-Rand!M711)))</f>
        <v>12.975910159886503</v>
      </c>
      <c r="N717" s="17">
        <f>IF(Rand!N711&lt;=N$1,N$4+SQRT(N$2*Rand!N711),N$6-SQRT(N$3*(1-Rand!N711)))</f>
        <v>10.451343219607853</v>
      </c>
      <c r="O717" s="24">
        <f>IF(Rand!O711&lt;=O$1,O$4+SQRT(O$2*Rand!O711),O$6-SQRT(O$3*(1-Rand!O711)))</f>
        <v>17.372818431017432</v>
      </c>
      <c r="P717" s="20">
        <f>IF(Rand!P711&lt;=P$1,P$4+SQRT(P$2*Rand!P711),P$6-SQRT(P$3*(1-Rand!P711)))</f>
        <v>15.67994906146547</v>
      </c>
      <c r="Q717" s="29">
        <f>IF(Rand!Q711&lt;=Q$1,Q$4+SQRT(Q$2*Rand!Q711),Q$6-SQRT(Q$3*(1-Rand!Q711)))</f>
        <v>15.429666556732698</v>
      </c>
      <c r="R717" s="32">
        <f>IF(Rand!R711&lt;=R$1,R$4+SQRT(R$2*Rand!R711),R$6-SQRT(R$3*(1-Rand!R711)))</f>
        <v>6.0979090614966109</v>
      </c>
      <c r="S717" s="25">
        <f>IF(Rand!S711&lt;=S$1,S$4+SQRT(S$2*Rand!S711),S$6-SQRT(S$3*(1-Rand!S711)))</f>
        <v>9.5335037560089848</v>
      </c>
      <c r="T717" s="17">
        <f>IF(Rand!T711&lt;=T$1,T$4+SQRT(T$2*Rand!T711),T$6-SQRT(T$3*(1-Rand!T711)))</f>
        <v>12.676037858459573</v>
      </c>
      <c r="U717" s="24">
        <f>IF(Rand!U711&lt;=U$1,U$4+SQRT(U$2*Rand!U711),U$6-SQRT(U$3*(1-Rand!U711)))</f>
        <v>18.25374973758538</v>
      </c>
      <c r="V717" s="20">
        <f>IF(Rand!V711&lt;=V$1,V$4+SQRT(V$2*Rand!V711),V$6-SQRT(V$3*(1-Rand!V711)))</f>
        <v>12.803077167591301</v>
      </c>
      <c r="W717" s="29">
        <f>IF(Rand!W711&lt;=W$1,W$4+SQRT(W$2*Rand!W711),W$6-SQRT(W$3*(1-Rand!W711)))</f>
        <v>11.225505963848848</v>
      </c>
      <c r="X717" s="32">
        <f>IF(Rand!X711&lt;=X$1,X$4+SQRT(X$2*Rand!X711),X$6-SQRT(X$3*(1-Rand!X711)))</f>
        <v>11.143612205108539</v>
      </c>
      <c r="Y717" s="25">
        <f>IF(Rand!Y711&lt;=Y$1,Y$4+SQRT(Y$2*Rand!Y711),Y$6-SQRT(Y$3*(1-Rand!Y711)))</f>
        <v>9.3556595863118055</v>
      </c>
    </row>
    <row r="718" spans="2:25" hidden="1" x14ac:dyDescent="0.25">
      <c r="B718" s="17">
        <f>IF(Rand!B712&lt;=B$1,B$4+SQRT(B$2*Rand!B712),B$6-SQRT(B$3*(1-Rand!B712)))</f>
        <v>4.6366108671284874</v>
      </c>
      <c r="C718" s="24">
        <f>IF(Rand!C712&lt;=C$1,C$4+SQRT(C$2*Rand!C712),C$6-SQRT(C$3*(1-Rand!C712)))</f>
        <v>2.4069502406904375</v>
      </c>
      <c r="D718" s="20">
        <f>IF(Rand!D712&lt;=D$1,D$4+SQRT(D$2*Rand!D712),D$6-SQRT(D$3*(1-Rand!D712)))</f>
        <v>5.9111736326173965</v>
      </c>
      <c r="E718" s="29">
        <f>IF(Rand!E712&lt;=E$1,E$4+SQRT(E$2*Rand!E712),E$6-SQRT(E$3*(1-Rand!E712)))</f>
        <v>3.955497289795892</v>
      </c>
      <c r="F718" s="32">
        <f>IF(Rand!F712&lt;=F$1,F$4+SQRT(F$2*Rand!F712),F$6-SQRT(F$3*(1-Rand!F712)))</f>
        <v>2.3882134864350295</v>
      </c>
      <c r="G718" s="25">
        <f>IF(Rand!G712&lt;=G$1,G$4+SQRT(G$2*Rand!G712),G$6-SQRT(G$3*(1-Rand!G712)))</f>
        <v>3.5083685370301341</v>
      </c>
      <c r="H718" s="17">
        <f>IF(Rand!H712&lt;=H$1,H$4+SQRT(H$2*Rand!H712),H$6-SQRT(H$3*(1-Rand!H712)))</f>
        <v>11.704239274107499</v>
      </c>
      <c r="I718" s="24">
        <f>IF(Rand!I712&lt;=I$1,I$4+SQRT(I$2*Rand!I712),I$6-SQRT(I$3*(1-Rand!I712)))</f>
        <v>10.821483579018496</v>
      </c>
      <c r="J718" s="20">
        <f>IF(Rand!J712&lt;=J$1,J$4+SQRT(J$2*Rand!J712),J$6-SQRT(J$3*(1-Rand!J712)))</f>
        <v>10.762957181567982</v>
      </c>
      <c r="K718" s="29">
        <f>IF(Rand!K712&lt;=K$1,K$4+SQRT(K$2*Rand!K712),K$6-SQRT(K$3*(1-Rand!K712)))</f>
        <v>10.06844917334368</v>
      </c>
      <c r="L718" s="32">
        <f>IF(Rand!L712&lt;=L$1,L$4+SQRT(L$2*Rand!L712),L$6-SQRT(L$3*(1-Rand!L712)))</f>
        <v>12.962569323041365</v>
      </c>
      <c r="M718" s="25">
        <f>IF(Rand!M712&lt;=M$1,M$4+SQRT(M$2*Rand!M712),M$6-SQRT(M$3*(1-Rand!M712)))</f>
        <v>8.5407316789297543</v>
      </c>
      <c r="N718" s="17">
        <f>IF(Rand!N712&lt;=N$1,N$4+SQRT(N$2*Rand!N712),N$6-SQRT(N$3*(1-Rand!N712)))</f>
        <v>9.6011517473698937</v>
      </c>
      <c r="O718" s="24">
        <f>IF(Rand!O712&lt;=O$1,O$4+SQRT(O$2*Rand!O712),O$6-SQRT(O$3*(1-Rand!O712)))</f>
        <v>12.117352548971935</v>
      </c>
      <c r="P718" s="20">
        <f>IF(Rand!P712&lt;=P$1,P$4+SQRT(P$2*Rand!P712),P$6-SQRT(P$3*(1-Rand!P712)))</f>
        <v>11.904995732416111</v>
      </c>
      <c r="Q718" s="29">
        <f>IF(Rand!Q712&lt;=Q$1,Q$4+SQRT(Q$2*Rand!Q712),Q$6-SQRT(Q$3*(1-Rand!Q712)))</f>
        <v>16.955781679472551</v>
      </c>
      <c r="R718" s="32">
        <f>IF(Rand!R712&lt;=R$1,R$4+SQRT(R$2*Rand!R712),R$6-SQRT(R$3*(1-Rand!R712)))</f>
        <v>12.518936476884939</v>
      </c>
      <c r="S718" s="25">
        <f>IF(Rand!S712&lt;=S$1,S$4+SQRT(S$2*Rand!S712),S$6-SQRT(S$3*(1-Rand!S712)))</f>
        <v>7.2818227295196944</v>
      </c>
      <c r="T718" s="17">
        <f>IF(Rand!T712&lt;=T$1,T$4+SQRT(T$2*Rand!T712),T$6-SQRT(T$3*(1-Rand!T712)))</f>
        <v>8.7256359191132642</v>
      </c>
      <c r="U718" s="24">
        <f>IF(Rand!U712&lt;=U$1,U$4+SQRT(U$2*Rand!U712),U$6-SQRT(U$3*(1-Rand!U712)))</f>
        <v>11.297108021523997</v>
      </c>
      <c r="V718" s="20">
        <f>IF(Rand!V712&lt;=V$1,V$4+SQRT(V$2*Rand!V712),V$6-SQRT(V$3*(1-Rand!V712)))</f>
        <v>6.1967964155463067</v>
      </c>
      <c r="W718" s="29">
        <f>IF(Rand!W712&lt;=W$1,W$4+SQRT(W$2*Rand!W712),W$6-SQRT(W$3*(1-Rand!W712)))</f>
        <v>15.321128341720787</v>
      </c>
      <c r="X718" s="32">
        <f>IF(Rand!X712&lt;=X$1,X$4+SQRT(X$2*Rand!X712),X$6-SQRT(X$3*(1-Rand!X712)))</f>
        <v>7.8463606024193835</v>
      </c>
      <c r="Y718" s="25">
        <f>IF(Rand!Y712&lt;=Y$1,Y$4+SQRT(Y$2*Rand!Y712),Y$6-SQRT(Y$3*(1-Rand!Y712)))</f>
        <v>8.5076097622438169</v>
      </c>
    </row>
    <row r="719" spans="2:25" hidden="1" x14ac:dyDescent="0.25">
      <c r="B719" s="17">
        <f>IF(Rand!B713&lt;=B$1,B$4+SQRT(B$2*Rand!B713),B$6-SQRT(B$3*(1-Rand!B713)))</f>
        <v>3.5508097980506386</v>
      </c>
      <c r="C719" s="24">
        <f>IF(Rand!C713&lt;=C$1,C$4+SQRT(C$2*Rand!C713),C$6-SQRT(C$3*(1-Rand!C713)))</f>
        <v>3.1057676213787437</v>
      </c>
      <c r="D719" s="20">
        <f>IF(Rand!D713&lt;=D$1,D$4+SQRT(D$2*Rand!D713),D$6-SQRT(D$3*(1-Rand!D713)))</f>
        <v>6.3556829521281006</v>
      </c>
      <c r="E719" s="29">
        <f>IF(Rand!E713&lt;=E$1,E$4+SQRT(E$2*Rand!E713),E$6-SQRT(E$3*(1-Rand!E713)))</f>
        <v>3.68316051522438</v>
      </c>
      <c r="F719" s="32">
        <f>IF(Rand!F713&lt;=F$1,F$4+SQRT(F$2*Rand!F713),F$6-SQRT(F$3*(1-Rand!F713)))</f>
        <v>1.8590617750762704</v>
      </c>
      <c r="G719" s="25">
        <f>IF(Rand!G713&lt;=G$1,G$4+SQRT(G$2*Rand!G713),G$6-SQRT(G$3*(1-Rand!G713)))</f>
        <v>3.0240235097507746</v>
      </c>
      <c r="H719" s="17">
        <f>IF(Rand!H713&lt;=H$1,H$4+SQRT(H$2*Rand!H713),H$6-SQRT(H$3*(1-Rand!H713)))</f>
        <v>9.1306907111635009</v>
      </c>
      <c r="I719" s="24">
        <f>IF(Rand!I713&lt;=I$1,I$4+SQRT(I$2*Rand!I713),I$6-SQRT(I$3*(1-Rand!I713)))</f>
        <v>7.642322590778976</v>
      </c>
      <c r="J719" s="20">
        <f>IF(Rand!J713&lt;=J$1,J$4+SQRT(J$2*Rand!J713),J$6-SQRT(J$3*(1-Rand!J713)))</f>
        <v>12.301469395965547</v>
      </c>
      <c r="K719" s="29">
        <f>IF(Rand!K713&lt;=K$1,K$4+SQRT(K$2*Rand!K713),K$6-SQRT(K$3*(1-Rand!K713)))</f>
        <v>9.9028911434622451</v>
      </c>
      <c r="L719" s="32">
        <f>IF(Rand!L713&lt;=L$1,L$4+SQRT(L$2*Rand!L713),L$6-SQRT(L$3*(1-Rand!L713)))</f>
        <v>10.337808575947768</v>
      </c>
      <c r="M719" s="25">
        <f>IF(Rand!M713&lt;=M$1,M$4+SQRT(M$2*Rand!M713),M$6-SQRT(M$3*(1-Rand!M713)))</f>
        <v>16.66001032829169</v>
      </c>
      <c r="N719" s="17">
        <f>IF(Rand!N713&lt;=N$1,N$4+SQRT(N$2*Rand!N713),N$6-SQRT(N$3*(1-Rand!N713)))</f>
        <v>12.487877183399853</v>
      </c>
      <c r="O719" s="24">
        <f>IF(Rand!O713&lt;=O$1,O$4+SQRT(O$2*Rand!O713),O$6-SQRT(O$3*(1-Rand!O713)))</f>
        <v>7.1663769769557923</v>
      </c>
      <c r="P719" s="20">
        <f>IF(Rand!P713&lt;=P$1,P$4+SQRT(P$2*Rand!P713),P$6-SQRT(P$3*(1-Rand!P713)))</f>
        <v>7.5212703715536868</v>
      </c>
      <c r="Q719" s="29">
        <f>IF(Rand!Q713&lt;=Q$1,Q$4+SQRT(Q$2*Rand!Q713),Q$6-SQRT(Q$3*(1-Rand!Q713)))</f>
        <v>15.029737833016005</v>
      </c>
      <c r="R719" s="32">
        <f>IF(Rand!R713&lt;=R$1,R$4+SQRT(R$2*Rand!R713),R$6-SQRT(R$3*(1-Rand!R713)))</f>
        <v>11.630703071449027</v>
      </c>
      <c r="S719" s="25">
        <f>IF(Rand!S713&lt;=S$1,S$4+SQRT(S$2*Rand!S713),S$6-SQRT(S$3*(1-Rand!S713)))</f>
        <v>9.6604860441764853</v>
      </c>
      <c r="T719" s="17">
        <f>IF(Rand!T713&lt;=T$1,T$4+SQRT(T$2*Rand!T713),T$6-SQRT(T$3*(1-Rand!T713)))</f>
        <v>12.247062138368907</v>
      </c>
      <c r="U719" s="24">
        <f>IF(Rand!U713&lt;=U$1,U$4+SQRT(U$2*Rand!U713),U$6-SQRT(U$3*(1-Rand!U713)))</f>
        <v>12.147030168909254</v>
      </c>
      <c r="V719" s="20">
        <f>IF(Rand!V713&lt;=V$1,V$4+SQRT(V$2*Rand!V713),V$6-SQRT(V$3*(1-Rand!V713)))</f>
        <v>11.767570505529354</v>
      </c>
      <c r="W719" s="29">
        <f>IF(Rand!W713&lt;=W$1,W$4+SQRT(W$2*Rand!W713),W$6-SQRT(W$3*(1-Rand!W713)))</f>
        <v>10.098741511167947</v>
      </c>
      <c r="X719" s="32">
        <f>IF(Rand!X713&lt;=X$1,X$4+SQRT(X$2*Rand!X713),X$6-SQRT(X$3*(1-Rand!X713)))</f>
        <v>9.4460731896720436</v>
      </c>
      <c r="Y719" s="25">
        <f>IF(Rand!Y713&lt;=Y$1,Y$4+SQRT(Y$2*Rand!Y713),Y$6-SQRT(Y$3*(1-Rand!Y713)))</f>
        <v>11.258096898168622</v>
      </c>
    </row>
    <row r="720" spans="2:25" hidden="1" x14ac:dyDescent="0.25">
      <c r="B720" s="17">
        <f>IF(Rand!B714&lt;=B$1,B$4+SQRT(B$2*Rand!B714),B$6-SQRT(B$3*(1-Rand!B714)))</f>
        <v>4.54036181776251</v>
      </c>
      <c r="C720" s="24">
        <f>IF(Rand!C714&lt;=C$1,C$4+SQRT(C$2*Rand!C714),C$6-SQRT(C$3*(1-Rand!C714)))</f>
        <v>2.5127341498000053</v>
      </c>
      <c r="D720" s="20">
        <f>IF(Rand!D714&lt;=D$1,D$4+SQRT(D$2*Rand!D714),D$6-SQRT(D$3*(1-Rand!D714)))</f>
        <v>5.2810264477312518</v>
      </c>
      <c r="E720" s="29">
        <f>IF(Rand!E714&lt;=E$1,E$4+SQRT(E$2*Rand!E714),E$6-SQRT(E$3*(1-Rand!E714)))</f>
        <v>3.8895967255597381</v>
      </c>
      <c r="F720" s="32">
        <f>IF(Rand!F714&lt;=F$1,F$4+SQRT(F$2*Rand!F714),F$6-SQRT(F$3*(1-Rand!F714)))</f>
        <v>2.640495874286175</v>
      </c>
      <c r="G720" s="25">
        <f>IF(Rand!G714&lt;=G$1,G$4+SQRT(G$2*Rand!G714),G$6-SQRT(G$3*(1-Rand!G714)))</f>
        <v>4.4241996079133363</v>
      </c>
      <c r="H720" s="17">
        <f>IF(Rand!H714&lt;=H$1,H$4+SQRT(H$2*Rand!H714),H$6-SQRT(H$3*(1-Rand!H714)))</f>
        <v>17.595809532561013</v>
      </c>
      <c r="I720" s="24">
        <f>IF(Rand!I714&lt;=I$1,I$4+SQRT(I$2*Rand!I714),I$6-SQRT(I$3*(1-Rand!I714)))</f>
        <v>9.0544989797632063</v>
      </c>
      <c r="J720" s="20">
        <f>IF(Rand!J714&lt;=J$1,J$4+SQRT(J$2*Rand!J714),J$6-SQRT(J$3*(1-Rand!J714)))</f>
        <v>8.3425693700783459</v>
      </c>
      <c r="K720" s="29">
        <f>IF(Rand!K714&lt;=K$1,K$4+SQRT(K$2*Rand!K714),K$6-SQRT(K$3*(1-Rand!K714)))</f>
        <v>12.123481352603289</v>
      </c>
      <c r="L720" s="32">
        <f>IF(Rand!L714&lt;=L$1,L$4+SQRT(L$2*Rand!L714),L$6-SQRT(L$3*(1-Rand!L714)))</f>
        <v>9.8158214654041984</v>
      </c>
      <c r="M720" s="25">
        <f>IF(Rand!M714&lt;=M$1,M$4+SQRT(M$2*Rand!M714),M$6-SQRT(M$3*(1-Rand!M714)))</f>
        <v>10.648239081955145</v>
      </c>
      <c r="N720" s="17">
        <f>IF(Rand!N714&lt;=N$1,N$4+SQRT(N$2*Rand!N714),N$6-SQRT(N$3*(1-Rand!N714)))</f>
        <v>11.947297045292121</v>
      </c>
      <c r="O720" s="24">
        <f>IF(Rand!O714&lt;=O$1,O$4+SQRT(O$2*Rand!O714),O$6-SQRT(O$3*(1-Rand!O714)))</f>
        <v>14.890803664953026</v>
      </c>
      <c r="P720" s="20">
        <f>IF(Rand!P714&lt;=P$1,P$4+SQRT(P$2*Rand!P714),P$6-SQRT(P$3*(1-Rand!P714)))</f>
        <v>10.3274487415495</v>
      </c>
      <c r="Q720" s="29">
        <f>IF(Rand!Q714&lt;=Q$1,Q$4+SQRT(Q$2*Rand!Q714),Q$6-SQRT(Q$3*(1-Rand!Q714)))</f>
        <v>11.495307947574473</v>
      </c>
      <c r="R720" s="32">
        <f>IF(Rand!R714&lt;=R$1,R$4+SQRT(R$2*Rand!R714),R$6-SQRT(R$3*(1-Rand!R714)))</f>
        <v>12.054533597166209</v>
      </c>
      <c r="S720" s="25">
        <f>IF(Rand!S714&lt;=S$1,S$4+SQRT(S$2*Rand!S714),S$6-SQRT(S$3*(1-Rand!S714)))</f>
        <v>12.742867277091909</v>
      </c>
      <c r="T720" s="17">
        <f>IF(Rand!T714&lt;=T$1,T$4+SQRT(T$2*Rand!T714),T$6-SQRT(T$3*(1-Rand!T714)))</f>
        <v>8.9291580852452981</v>
      </c>
      <c r="U720" s="24">
        <f>IF(Rand!U714&lt;=U$1,U$4+SQRT(U$2*Rand!U714),U$6-SQRT(U$3*(1-Rand!U714)))</f>
        <v>8.2646014271749841</v>
      </c>
      <c r="V720" s="20">
        <f>IF(Rand!V714&lt;=V$1,V$4+SQRT(V$2*Rand!V714),V$6-SQRT(V$3*(1-Rand!V714)))</f>
        <v>11.954965336693341</v>
      </c>
      <c r="W720" s="29">
        <f>IF(Rand!W714&lt;=W$1,W$4+SQRT(W$2*Rand!W714),W$6-SQRT(W$3*(1-Rand!W714)))</f>
        <v>10.132016383639574</v>
      </c>
      <c r="X720" s="32">
        <f>IF(Rand!X714&lt;=X$1,X$4+SQRT(X$2*Rand!X714),X$6-SQRT(X$3*(1-Rand!X714)))</f>
        <v>9.3727115368288239</v>
      </c>
      <c r="Y720" s="25">
        <f>IF(Rand!Y714&lt;=Y$1,Y$4+SQRT(Y$2*Rand!Y714),Y$6-SQRT(Y$3*(1-Rand!Y714)))</f>
        <v>15.999516913214951</v>
      </c>
    </row>
    <row r="721" spans="2:25" hidden="1" x14ac:dyDescent="0.25">
      <c r="B721" s="17">
        <f>IF(Rand!B715&lt;=B$1,B$4+SQRT(B$2*Rand!B715),B$6-SQRT(B$3*(1-Rand!B715)))</f>
        <v>3.8556703983567591</v>
      </c>
      <c r="C721" s="24">
        <f>IF(Rand!C715&lt;=C$1,C$4+SQRT(C$2*Rand!C715),C$6-SQRT(C$3*(1-Rand!C715)))</f>
        <v>3.0433232517300324</v>
      </c>
      <c r="D721" s="20">
        <f>IF(Rand!D715&lt;=D$1,D$4+SQRT(D$2*Rand!D715),D$6-SQRT(D$3*(1-Rand!D715)))</f>
        <v>6.0780202731641699</v>
      </c>
      <c r="E721" s="29">
        <f>IF(Rand!E715&lt;=E$1,E$4+SQRT(E$2*Rand!E715),E$6-SQRT(E$3*(1-Rand!E715)))</f>
        <v>4.2430105719737519</v>
      </c>
      <c r="F721" s="32">
        <f>IF(Rand!F715&lt;=F$1,F$4+SQRT(F$2*Rand!F715),F$6-SQRT(F$3*(1-Rand!F715)))</f>
        <v>2.2937773560991781</v>
      </c>
      <c r="G721" s="25">
        <f>IF(Rand!G715&lt;=G$1,G$4+SQRT(G$2*Rand!G715),G$6-SQRT(G$3*(1-Rand!G715)))</f>
        <v>2.456491446733144</v>
      </c>
      <c r="H721" s="17">
        <f>IF(Rand!H715&lt;=H$1,H$4+SQRT(H$2*Rand!H715),H$6-SQRT(H$3*(1-Rand!H715)))</f>
        <v>9.2030541458768962</v>
      </c>
      <c r="I721" s="24">
        <f>IF(Rand!I715&lt;=I$1,I$4+SQRT(I$2*Rand!I715),I$6-SQRT(I$3*(1-Rand!I715)))</f>
        <v>13.456411070290592</v>
      </c>
      <c r="J721" s="20">
        <f>IF(Rand!J715&lt;=J$1,J$4+SQRT(J$2*Rand!J715),J$6-SQRT(J$3*(1-Rand!J715)))</f>
        <v>12.978190458052383</v>
      </c>
      <c r="K721" s="29">
        <f>IF(Rand!K715&lt;=K$1,K$4+SQRT(K$2*Rand!K715),K$6-SQRT(K$3*(1-Rand!K715)))</f>
        <v>9.9904080066187966</v>
      </c>
      <c r="L721" s="32">
        <f>IF(Rand!L715&lt;=L$1,L$4+SQRT(L$2*Rand!L715),L$6-SQRT(L$3*(1-Rand!L715)))</f>
        <v>12.61163897276662</v>
      </c>
      <c r="M721" s="25">
        <f>IF(Rand!M715&lt;=M$1,M$4+SQRT(M$2*Rand!M715),M$6-SQRT(M$3*(1-Rand!M715)))</f>
        <v>12.877707673604032</v>
      </c>
      <c r="N721" s="17">
        <f>IF(Rand!N715&lt;=N$1,N$4+SQRT(N$2*Rand!N715),N$6-SQRT(N$3*(1-Rand!N715)))</f>
        <v>12.538166165241989</v>
      </c>
      <c r="O721" s="24">
        <f>IF(Rand!O715&lt;=O$1,O$4+SQRT(O$2*Rand!O715),O$6-SQRT(O$3*(1-Rand!O715)))</f>
        <v>10.844306664004549</v>
      </c>
      <c r="P721" s="20">
        <f>IF(Rand!P715&lt;=P$1,P$4+SQRT(P$2*Rand!P715),P$6-SQRT(P$3*(1-Rand!P715)))</f>
        <v>12.713910927334737</v>
      </c>
      <c r="Q721" s="29">
        <f>IF(Rand!Q715&lt;=Q$1,Q$4+SQRT(Q$2*Rand!Q715),Q$6-SQRT(Q$3*(1-Rand!Q715)))</f>
        <v>9.9474599308504423</v>
      </c>
      <c r="R721" s="32">
        <f>IF(Rand!R715&lt;=R$1,R$4+SQRT(R$2*Rand!R715),R$6-SQRT(R$3*(1-Rand!R715)))</f>
        <v>8.5634544913647375</v>
      </c>
      <c r="S721" s="25">
        <f>IF(Rand!S715&lt;=S$1,S$4+SQRT(S$2*Rand!S715),S$6-SQRT(S$3*(1-Rand!S715)))</f>
        <v>17.787995551718208</v>
      </c>
      <c r="T721" s="17">
        <f>IF(Rand!T715&lt;=T$1,T$4+SQRT(T$2*Rand!T715),T$6-SQRT(T$3*(1-Rand!T715)))</f>
        <v>14.172714930982314</v>
      </c>
      <c r="U721" s="24">
        <f>IF(Rand!U715&lt;=U$1,U$4+SQRT(U$2*Rand!U715),U$6-SQRT(U$3*(1-Rand!U715)))</f>
        <v>13.665521019517504</v>
      </c>
      <c r="V721" s="20">
        <f>IF(Rand!V715&lt;=V$1,V$4+SQRT(V$2*Rand!V715),V$6-SQRT(V$3*(1-Rand!V715)))</f>
        <v>7.6373250606113867</v>
      </c>
      <c r="W721" s="29">
        <f>IF(Rand!W715&lt;=W$1,W$4+SQRT(W$2*Rand!W715),W$6-SQRT(W$3*(1-Rand!W715)))</f>
        <v>9.9904618205882905</v>
      </c>
      <c r="X721" s="32">
        <f>IF(Rand!X715&lt;=X$1,X$4+SQRT(X$2*Rand!X715),X$6-SQRT(X$3*(1-Rand!X715)))</f>
        <v>8.4348669207175675</v>
      </c>
      <c r="Y721" s="25">
        <f>IF(Rand!Y715&lt;=Y$1,Y$4+SQRT(Y$2*Rand!Y715),Y$6-SQRT(Y$3*(1-Rand!Y715)))</f>
        <v>9.9191076300563417</v>
      </c>
    </row>
    <row r="722" spans="2:25" hidden="1" x14ac:dyDescent="0.25">
      <c r="B722" s="17">
        <f>IF(Rand!B716&lt;=B$1,B$4+SQRT(B$2*Rand!B716),B$6-SQRT(B$3*(1-Rand!B716)))</f>
        <v>4.6954587622289079</v>
      </c>
      <c r="C722" s="24">
        <f>IF(Rand!C716&lt;=C$1,C$4+SQRT(C$2*Rand!C716),C$6-SQRT(C$3*(1-Rand!C716)))</f>
        <v>1.2267897205876166</v>
      </c>
      <c r="D722" s="20">
        <f>IF(Rand!D716&lt;=D$1,D$4+SQRT(D$2*Rand!D716),D$6-SQRT(D$3*(1-Rand!D716)))</f>
        <v>5.6966554413995949</v>
      </c>
      <c r="E722" s="29">
        <f>IF(Rand!E716&lt;=E$1,E$4+SQRT(E$2*Rand!E716),E$6-SQRT(E$3*(1-Rand!E716)))</f>
        <v>4.2483884662249976</v>
      </c>
      <c r="F722" s="32">
        <f>IF(Rand!F716&lt;=F$1,F$4+SQRT(F$2*Rand!F716),F$6-SQRT(F$3*(1-Rand!F716)))</f>
        <v>2.7274449250869539</v>
      </c>
      <c r="G722" s="25">
        <f>IF(Rand!G716&lt;=G$1,G$4+SQRT(G$2*Rand!G716),G$6-SQRT(G$3*(1-Rand!G716)))</f>
        <v>2.1828394822161825</v>
      </c>
      <c r="H722" s="17">
        <f>IF(Rand!H716&lt;=H$1,H$4+SQRT(H$2*Rand!H716),H$6-SQRT(H$3*(1-Rand!H716)))</f>
        <v>7.6236283424441629</v>
      </c>
      <c r="I722" s="24">
        <f>IF(Rand!I716&lt;=I$1,I$4+SQRT(I$2*Rand!I716),I$6-SQRT(I$3*(1-Rand!I716)))</f>
        <v>11.092149324449613</v>
      </c>
      <c r="J722" s="20">
        <f>IF(Rand!J716&lt;=J$1,J$4+SQRT(J$2*Rand!J716),J$6-SQRT(J$3*(1-Rand!J716)))</f>
        <v>17.552650768850246</v>
      </c>
      <c r="K722" s="29">
        <f>IF(Rand!K716&lt;=K$1,K$4+SQRT(K$2*Rand!K716),K$6-SQRT(K$3*(1-Rand!K716)))</f>
        <v>12.058183422115448</v>
      </c>
      <c r="L722" s="32">
        <f>IF(Rand!L716&lt;=L$1,L$4+SQRT(L$2*Rand!L716),L$6-SQRT(L$3*(1-Rand!L716)))</f>
        <v>13.118943456148539</v>
      </c>
      <c r="M722" s="25">
        <f>IF(Rand!M716&lt;=M$1,M$4+SQRT(M$2*Rand!M716),M$6-SQRT(M$3*(1-Rand!M716)))</f>
        <v>15.645491694354249</v>
      </c>
      <c r="N722" s="17">
        <f>IF(Rand!N716&lt;=N$1,N$4+SQRT(N$2*Rand!N716),N$6-SQRT(N$3*(1-Rand!N716)))</f>
        <v>10.454578227164976</v>
      </c>
      <c r="O722" s="24">
        <f>IF(Rand!O716&lt;=O$1,O$4+SQRT(O$2*Rand!O716),O$6-SQRT(O$3*(1-Rand!O716)))</f>
        <v>9.7107326440077202</v>
      </c>
      <c r="P722" s="20">
        <f>IF(Rand!P716&lt;=P$1,P$4+SQRT(P$2*Rand!P716),P$6-SQRT(P$3*(1-Rand!P716)))</f>
        <v>7.3710697805152883</v>
      </c>
      <c r="Q722" s="29">
        <f>IF(Rand!Q716&lt;=Q$1,Q$4+SQRT(Q$2*Rand!Q716),Q$6-SQRT(Q$3*(1-Rand!Q716)))</f>
        <v>14.003820612778554</v>
      </c>
      <c r="R722" s="32">
        <f>IF(Rand!R716&lt;=R$1,R$4+SQRT(R$2*Rand!R716),R$6-SQRT(R$3*(1-Rand!R716)))</f>
        <v>8.9972702363284665</v>
      </c>
      <c r="S722" s="25">
        <f>IF(Rand!S716&lt;=S$1,S$4+SQRT(S$2*Rand!S716),S$6-SQRT(S$3*(1-Rand!S716)))</f>
        <v>8.5762875952869422</v>
      </c>
      <c r="T722" s="17">
        <f>IF(Rand!T716&lt;=T$1,T$4+SQRT(T$2*Rand!T716),T$6-SQRT(T$3*(1-Rand!T716)))</f>
        <v>9.7954575649977222</v>
      </c>
      <c r="U722" s="24">
        <f>IF(Rand!U716&lt;=U$1,U$4+SQRT(U$2*Rand!U716),U$6-SQRT(U$3*(1-Rand!U716)))</f>
        <v>11.275542749828682</v>
      </c>
      <c r="V722" s="20">
        <f>IF(Rand!V716&lt;=V$1,V$4+SQRT(V$2*Rand!V716),V$6-SQRT(V$3*(1-Rand!V716)))</f>
        <v>7.4606114389477174</v>
      </c>
      <c r="W722" s="29">
        <f>IF(Rand!W716&lt;=W$1,W$4+SQRT(W$2*Rand!W716),W$6-SQRT(W$3*(1-Rand!W716)))</f>
        <v>16.160715927400478</v>
      </c>
      <c r="X722" s="32">
        <f>IF(Rand!X716&lt;=X$1,X$4+SQRT(X$2*Rand!X716),X$6-SQRT(X$3*(1-Rand!X716)))</f>
        <v>11.797635890667719</v>
      </c>
      <c r="Y722" s="25">
        <f>IF(Rand!Y716&lt;=Y$1,Y$4+SQRT(Y$2*Rand!Y716),Y$6-SQRT(Y$3*(1-Rand!Y716)))</f>
        <v>10.804651810996971</v>
      </c>
    </row>
    <row r="723" spans="2:25" hidden="1" x14ac:dyDescent="0.25">
      <c r="B723" s="17">
        <f>IF(Rand!B717&lt;=B$1,B$4+SQRT(B$2*Rand!B717),B$6-SQRT(B$3*(1-Rand!B717)))</f>
        <v>3.4831423957872456</v>
      </c>
      <c r="C723" s="24">
        <f>IF(Rand!C717&lt;=C$1,C$4+SQRT(C$2*Rand!C717),C$6-SQRT(C$3*(1-Rand!C717)))</f>
        <v>3.5289809951601074</v>
      </c>
      <c r="D723" s="20">
        <f>IF(Rand!D717&lt;=D$1,D$4+SQRT(D$2*Rand!D717),D$6-SQRT(D$3*(1-Rand!D717)))</f>
        <v>6.8111341766612679</v>
      </c>
      <c r="E723" s="29">
        <f>IF(Rand!E717&lt;=E$1,E$4+SQRT(E$2*Rand!E717),E$6-SQRT(E$3*(1-Rand!E717)))</f>
        <v>4.0180474281076561</v>
      </c>
      <c r="F723" s="32">
        <f>IF(Rand!F717&lt;=F$1,F$4+SQRT(F$2*Rand!F717),F$6-SQRT(F$3*(1-Rand!F717)))</f>
        <v>1.5943586855164553</v>
      </c>
      <c r="G723" s="25">
        <f>IF(Rand!G717&lt;=G$1,G$4+SQRT(G$2*Rand!G717),G$6-SQRT(G$3*(1-Rand!G717)))</f>
        <v>2.5510382371177558</v>
      </c>
      <c r="H723" s="17">
        <f>IF(Rand!H717&lt;=H$1,H$4+SQRT(H$2*Rand!H717),H$6-SQRT(H$3*(1-Rand!H717)))</f>
        <v>9.9117796204636903</v>
      </c>
      <c r="I723" s="24">
        <f>IF(Rand!I717&lt;=I$1,I$4+SQRT(I$2*Rand!I717),I$6-SQRT(I$3*(1-Rand!I717)))</f>
        <v>11.701184456445752</v>
      </c>
      <c r="J723" s="20">
        <f>IF(Rand!J717&lt;=J$1,J$4+SQRT(J$2*Rand!J717),J$6-SQRT(J$3*(1-Rand!J717)))</f>
        <v>10.616634731526229</v>
      </c>
      <c r="K723" s="29">
        <f>IF(Rand!K717&lt;=K$1,K$4+SQRT(K$2*Rand!K717),K$6-SQRT(K$3*(1-Rand!K717)))</f>
        <v>11.080413557644167</v>
      </c>
      <c r="L723" s="32">
        <f>IF(Rand!L717&lt;=L$1,L$4+SQRT(L$2*Rand!L717),L$6-SQRT(L$3*(1-Rand!L717)))</f>
        <v>13.233934262347237</v>
      </c>
      <c r="M723" s="25">
        <f>IF(Rand!M717&lt;=M$1,M$4+SQRT(M$2*Rand!M717),M$6-SQRT(M$3*(1-Rand!M717)))</f>
        <v>12.975648419872847</v>
      </c>
      <c r="N723" s="17">
        <f>IF(Rand!N717&lt;=N$1,N$4+SQRT(N$2*Rand!N717),N$6-SQRT(N$3*(1-Rand!N717)))</f>
        <v>12.715463977824566</v>
      </c>
      <c r="O723" s="24">
        <f>IF(Rand!O717&lt;=O$1,O$4+SQRT(O$2*Rand!O717),O$6-SQRT(O$3*(1-Rand!O717)))</f>
        <v>15.412847794003287</v>
      </c>
      <c r="P723" s="20">
        <f>IF(Rand!P717&lt;=P$1,P$4+SQRT(P$2*Rand!P717),P$6-SQRT(P$3*(1-Rand!P717)))</f>
        <v>16.316953208746678</v>
      </c>
      <c r="Q723" s="29">
        <f>IF(Rand!Q717&lt;=Q$1,Q$4+SQRT(Q$2*Rand!Q717),Q$6-SQRT(Q$3*(1-Rand!Q717)))</f>
        <v>11.429176815435119</v>
      </c>
      <c r="R723" s="32">
        <f>IF(Rand!R717&lt;=R$1,R$4+SQRT(R$2*Rand!R717),R$6-SQRT(R$3*(1-Rand!R717)))</f>
        <v>8.3056133616536822</v>
      </c>
      <c r="S723" s="25">
        <f>IF(Rand!S717&lt;=S$1,S$4+SQRT(S$2*Rand!S717),S$6-SQRT(S$3*(1-Rand!S717)))</f>
        <v>6.0691477696029565</v>
      </c>
      <c r="T723" s="17">
        <f>IF(Rand!T717&lt;=T$1,T$4+SQRT(T$2*Rand!T717),T$6-SQRT(T$3*(1-Rand!T717)))</f>
        <v>9.3215588592658651</v>
      </c>
      <c r="U723" s="24">
        <f>IF(Rand!U717&lt;=U$1,U$4+SQRT(U$2*Rand!U717),U$6-SQRT(U$3*(1-Rand!U717)))</f>
        <v>10.782129127220628</v>
      </c>
      <c r="V723" s="20">
        <f>IF(Rand!V717&lt;=V$1,V$4+SQRT(V$2*Rand!V717),V$6-SQRT(V$3*(1-Rand!V717)))</f>
        <v>10.0195595307333</v>
      </c>
      <c r="W723" s="29">
        <f>IF(Rand!W717&lt;=W$1,W$4+SQRT(W$2*Rand!W717),W$6-SQRT(W$3*(1-Rand!W717)))</f>
        <v>16.176894456854278</v>
      </c>
      <c r="X723" s="32">
        <f>IF(Rand!X717&lt;=X$1,X$4+SQRT(X$2*Rand!X717),X$6-SQRT(X$3*(1-Rand!X717)))</f>
        <v>11.704751421000841</v>
      </c>
      <c r="Y723" s="25">
        <f>IF(Rand!Y717&lt;=Y$1,Y$4+SQRT(Y$2*Rand!Y717),Y$6-SQRT(Y$3*(1-Rand!Y717)))</f>
        <v>11.26514666274031</v>
      </c>
    </row>
    <row r="724" spans="2:25" hidden="1" x14ac:dyDescent="0.25">
      <c r="B724" s="17">
        <f>IF(Rand!B718&lt;=B$1,B$4+SQRT(B$2*Rand!B718),B$6-SQRT(B$3*(1-Rand!B718)))</f>
        <v>3.7870926432513992</v>
      </c>
      <c r="C724" s="24">
        <f>IF(Rand!C718&lt;=C$1,C$4+SQRT(C$2*Rand!C718),C$6-SQRT(C$3*(1-Rand!C718)))</f>
        <v>3.1122657124782478</v>
      </c>
      <c r="D724" s="20">
        <f>IF(Rand!D718&lt;=D$1,D$4+SQRT(D$2*Rand!D718),D$6-SQRT(D$3*(1-Rand!D718)))</f>
        <v>5.9335367068679705</v>
      </c>
      <c r="E724" s="29">
        <f>IF(Rand!E718&lt;=E$1,E$4+SQRT(E$2*Rand!E718),E$6-SQRT(E$3*(1-Rand!E718)))</f>
        <v>4.3454794172778053</v>
      </c>
      <c r="F724" s="32">
        <f>IF(Rand!F718&lt;=F$1,F$4+SQRT(F$2*Rand!F718),F$6-SQRT(F$3*(1-Rand!F718)))</f>
        <v>2.6365992076256886</v>
      </c>
      <c r="G724" s="25">
        <f>IF(Rand!G718&lt;=G$1,G$4+SQRT(G$2*Rand!G718),G$6-SQRT(G$3*(1-Rand!G718)))</f>
        <v>3.8763289395808735</v>
      </c>
      <c r="H724" s="17">
        <f>IF(Rand!H718&lt;=H$1,H$4+SQRT(H$2*Rand!H718),H$6-SQRT(H$3*(1-Rand!H718)))</f>
        <v>10.599147163359254</v>
      </c>
      <c r="I724" s="24">
        <f>IF(Rand!I718&lt;=I$1,I$4+SQRT(I$2*Rand!I718),I$6-SQRT(I$3*(1-Rand!I718)))</f>
        <v>14.002403576677356</v>
      </c>
      <c r="J724" s="20">
        <f>IF(Rand!J718&lt;=J$1,J$4+SQRT(J$2*Rand!J718),J$6-SQRT(J$3*(1-Rand!J718)))</f>
        <v>7.1876872175968014</v>
      </c>
      <c r="K724" s="29">
        <f>IF(Rand!K718&lt;=K$1,K$4+SQRT(K$2*Rand!K718),K$6-SQRT(K$3*(1-Rand!K718)))</f>
        <v>13.241631316243712</v>
      </c>
      <c r="L724" s="32">
        <f>IF(Rand!L718&lt;=L$1,L$4+SQRT(L$2*Rand!L718),L$6-SQRT(L$3*(1-Rand!L718)))</f>
        <v>8.493202817675968</v>
      </c>
      <c r="M724" s="25">
        <f>IF(Rand!M718&lt;=M$1,M$4+SQRT(M$2*Rand!M718),M$6-SQRT(M$3*(1-Rand!M718)))</f>
        <v>8.4344467861635195</v>
      </c>
      <c r="N724" s="17">
        <f>IF(Rand!N718&lt;=N$1,N$4+SQRT(N$2*Rand!N718),N$6-SQRT(N$3*(1-Rand!N718)))</f>
        <v>10.811385925530111</v>
      </c>
      <c r="O724" s="24">
        <f>IF(Rand!O718&lt;=O$1,O$4+SQRT(O$2*Rand!O718),O$6-SQRT(O$3*(1-Rand!O718)))</f>
        <v>13.005842772590263</v>
      </c>
      <c r="P724" s="20">
        <f>IF(Rand!P718&lt;=P$1,P$4+SQRT(P$2*Rand!P718),P$6-SQRT(P$3*(1-Rand!P718)))</f>
        <v>14.735795032353085</v>
      </c>
      <c r="Q724" s="29">
        <f>IF(Rand!Q718&lt;=Q$1,Q$4+SQRT(Q$2*Rand!Q718),Q$6-SQRT(Q$3*(1-Rand!Q718)))</f>
        <v>14.01885043566196</v>
      </c>
      <c r="R724" s="32">
        <f>IF(Rand!R718&lt;=R$1,R$4+SQRT(R$2*Rand!R718),R$6-SQRT(R$3*(1-Rand!R718)))</f>
        <v>17.093944842581699</v>
      </c>
      <c r="S724" s="25">
        <f>IF(Rand!S718&lt;=S$1,S$4+SQRT(S$2*Rand!S718),S$6-SQRT(S$3*(1-Rand!S718)))</f>
        <v>17.604026782007363</v>
      </c>
      <c r="T724" s="17">
        <f>IF(Rand!T718&lt;=T$1,T$4+SQRT(T$2*Rand!T718),T$6-SQRT(T$3*(1-Rand!T718)))</f>
        <v>15.370694140102035</v>
      </c>
      <c r="U724" s="24">
        <f>IF(Rand!U718&lt;=U$1,U$4+SQRT(U$2*Rand!U718),U$6-SQRT(U$3*(1-Rand!U718)))</f>
        <v>17.474221102583837</v>
      </c>
      <c r="V724" s="20">
        <f>IF(Rand!V718&lt;=V$1,V$4+SQRT(V$2*Rand!V718),V$6-SQRT(V$3*(1-Rand!V718)))</f>
        <v>13.127764950047748</v>
      </c>
      <c r="W724" s="29">
        <f>IF(Rand!W718&lt;=W$1,W$4+SQRT(W$2*Rand!W718),W$6-SQRT(W$3*(1-Rand!W718)))</f>
        <v>9.0532555518009481</v>
      </c>
      <c r="X724" s="32">
        <f>IF(Rand!X718&lt;=X$1,X$4+SQRT(X$2*Rand!X718),X$6-SQRT(X$3*(1-Rand!X718)))</f>
        <v>17.389981204342348</v>
      </c>
      <c r="Y724" s="25">
        <f>IF(Rand!Y718&lt;=Y$1,Y$4+SQRT(Y$2*Rand!Y718),Y$6-SQRT(Y$3*(1-Rand!Y718)))</f>
        <v>16.787347647598097</v>
      </c>
    </row>
    <row r="725" spans="2:25" hidden="1" x14ac:dyDescent="0.25">
      <c r="B725" s="17">
        <f>IF(Rand!B719&lt;=B$1,B$4+SQRT(B$2*Rand!B719),B$6-SQRT(B$3*(1-Rand!B719)))</f>
        <v>4.7799315326073675</v>
      </c>
      <c r="C725" s="24">
        <f>IF(Rand!C719&lt;=C$1,C$4+SQRT(C$2*Rand!C719),C$6-SQRT(C$3*(1-Rand!C719)))</f>
        <v>3.7412279394389025</v>
      </c>
      <c r="D725" s="20">
        <f>IF(Rand!D719&lt;=D$1,D$4+SQRT(D$2*Rand!D719),D$6-SQRT(D$3*(1-Rand!D719)))</f>
        <v>6.2529851577070144</v>
      </c>
      <c r="E725" s="29">
        <f>IF(Rand!E719&lt;=E$1,E$4+SQRT(E$2*Rand!E719),E$6-SQRT(E$3*(1-Rand!E719)))</f>
        <v>3.223084392559469</v>
      </c>
      <c r="F725" s="32">
        <f>IF(Rand!F719&lt;=F$1,F$4+SQRT(F$2*Rand!F719),F$6-SQRT(F$3*(1-Rand!F719)))</f>
        <v>2.4966569394812916</v>
      </c>
      <c r="G725" s="25">
        <f>IF(Rand!G719&lt;=G$1,G$4+SQRT(G$2*Rand!G719),G$6-SQRT(G$3*(1-Rand!G719)))</f>
        <v>4.3219098156300255</v>
      </c>
      <c r="H725" s="17">
        <f>IF(Rand!H719&lt;=H$1,H$4+SQRT(H$2*Rand!H719),H$6-SQRT(H$3*(1-Rand!H719)))</f>
        <v>9.4114356817697598</v>
      </c>
      <c r="I725" s="24">
        <f>IF(Rand!I719&lt;=I$1,I$4+SQRT(I$2*Rand!I719),I$6-SQRT(I$3*(1-Rand!I719)))</f>
        <v>9.7651132398736316</v>
      </c>
      <c r="J725" s="20">
        <f>IF(Rand!J719&lt;=J$1,J$4+SQRT(J$2*Rand!J719),J$6-SQRT(J$3*(1-Rand!J719)))</f>
        <v>9.3306023624386309</v>
      </c>
      <c r="K725" s="29">
        <f>IF(Rand!K719&lt;=K$1,K$4+SQRT(K$2*Rand!K719),K$6-SQRT(K$3*(1-Rand!K719)))</f>
        <v>6.3904679946726981</v>
      </c>
      <c r="L725" s="32">
        <f>IF(Rand!L719&lt;=L$1,L$4+SQRT(L$2*Rand!L719),L$6-SQRT(L$3*(1-Rand!L719)))</f>
        <v>14.554066901699457</v>
      </c>
      <c r="M725" s="25">
        <f>IF(Rand!M719&lt;=M$1,M$4+SQRT(M$2*Rand!M719),M$6-SQRT(M$3*(1-Rand!M719)))</f>
        <v>10.585343613966982</v>
      </c>
      <c r="N725" s="17">
        <f>IF(Rand!N719&lt;=N$1,N$4+SQRT(N$2*Rand!N719),N$6-SQRT(N$3*(1-Rand!N719)))</f>
        <v>8.3375400550734469</v>
      </c>
      <c r="O725" s="24">
        <f>IF(Rand!O719&lt;=O$1,O$4+SQRT(O$2*Rand!O719),O$6-SQRT(O$3*(1-Rand!O719)))</f>
        <v>10.948679771808896</v>
      </c>
      <c r="P725" s="20">
        <f>IF(Rand!P719&lt;=P$1,P$4+SQRT(P$2*Rand!P719),P$6-SQRT(P$3*(1-Rand!P719)))</f>
        <v>8.5893595568021617</v>
      </c>
      <c r="Q725" s="29">
        <f>IF(Rand!Q719&lt;=Q$1,Q$4+SQRT(Q$2*Rand!Q719),Q$6-SQRT(Q$3*(1-Rand!Q719)))</f>
        <v>15.097963194427798</v>
      </c>
      <c r="R725" s="32">
        <f>IF(Rand!R719&lt;=R$1,R$4+SQRT(R$2*Rand!R719),R$6-SQRT(R$3*(1-Rand!R719)))</f>
        <v>13.97475806198379</v>
      </c>
      <c r="S725" s="25">
        <f>IF(Rand!S719&lt;=S$1,S$4+SQRT(S$2*Rand!S719),S$6-SQRT(S$3*(1-Rand!S719)))</f>
        <v>14.413599034780088</v>
      </c>
      <c r="T725" s="17">
        <f>IF(Rand!T719&lt;=T$1,T$4+SQRT(T$2*Rand!T719),T$6-SQRT(T$3*(1-Rand!T719)))</f>
        <v>14.358187758987164</v>
      </c>
      <c r="U725" s="24">
        <f>IF(Rand!U719&lt;=U$1,U$4+SQRT(U$2*Rand!U719),U$6-SQRT(U$3*(1-Rand!U719)))</f>
        <v>12.147365571696296</v>
      </c>
      <c r="V725" s="20">
        <f>IF(Rand!V719&lt;=V$1,V$4+SQRT(V$2*Rand!V719),V$6-SQRT(V$3*(1-Rand!V719)))</f>
        <v>16.217673049078638</v>
      </c>
      <c r="W725" s="29">
        <f>IF(Rand!W719&lt;=W$1,W$4+SQRT(W$2*Rand!W719),W$6-SQRT(W$3*(1-Rand!W719)))</f>
        <v>15.949710396407166</v>
      </c>
      <c r="X725" s="32">
        <f>IF(Rand!X719&lt;=X$1,X$4+SQRT(X$2*Rand!X719),X$6-SQRT(X$3*(1-Rand!X719)))</f>
        <v>7.0139311497234207</v>
      </c>
      <c r="Y725" s="25">
        <f>IF(Rand!Y719&lt;=Y$1,Y$4+SQRT(Y$2*Rand!Y719),Y$6-SQRT(Y$3*(1-Rand!Y719)))</f>
        <v>15.52958045776953</v>
      </c>
    </row>
    <row r="726" spans="2:25" hidden="1" x14ac:dyDescent="0.25">
      <c r="B726" s="17">
        <f>IF(Rand!B720&lt;=B$1,B$4+SQRT(B$2*Rand!B720),B$6-SQRT(B$3*(1-Rand!B720)))</f>
        <v>4.9133473268886974</v>
      </c>
      <c r="C726" s="24">
        <f>IF(Rand!C720&lt;=C$1,C$4+SQRT(C$2*Rand!C720),C$6-SQRT(C$3*(1-Rand!C720)))</f>
        <v>3.6385436784189933</v>
      </c>
      <c r="D726" s="20">
        <f>IF(Rand!D720&lt;=D$1,D$4+SQRT(D$2*Rand!D720),D$6-SQRT(D$3*(1-Rand!D720)))</f>
        <v>5.8533668886691483</v>
      </c>
      <c r="E726" s="29">
        <f>IF(Rand!E720&lt;=E$1,E$4+SQRT(E$2*Rand!E720),E$6-SQRT(E$3*(1-Rand!E720)))</f>
        <v>3.6291167265279478</v>
      </c>
      <c r="F726" s="32">
        <f>IF(Rand!F720&lt;=F$1,F$4+SQRT(F$2*Rand!F720),F$6-SQRT(F$3*(1-Rand!F720)))</f>
        <v>1.9609488582602013</v>
      </c>
      <c r="G726" s="25">
        <f>IF(Rand!G720&lt;=G$1,G$4+SQRT(G$2*Rand!G720),G$6-SQRT(G$3*(1-Rand!G720)))</f>
        <v>2.7413747797307124</v>
      </c>
      <c r="H726" s="17">
        <f>IF(Rand!H720&lt;=H$1,H$4+SQRT(H$2*Rand!H720),H$6-SQRT(H$3*(1-Rand!H720)))</f>
        <v>15.205002291323506</v>
      </c>
      <c r="I726" s="24">
        <f>IF(Rand!I720&lt;=I$1,I$4+SQRT(I$2*Rand!I720),I$6-SQRT(I$3*(1-Rand!I720)))</f>
        <v>7.47519513901383</v>
      </c>
      <c r="J726" s="20">
        <f>IF(Rand!J720&lt;=J$1,J$4+SQRT(J$2*Rand!J720),J$6-SQRT(J$3*(1-Rand!J720)))</f>
        <v>9.7910151071594207</v>
      </c>
      <c r="K726" s="29">
        <f>IF(Rand!K720&lt;=K$1,K$4+SQRT(K$2*Rand!K720),K$6-SQRT(K$3*(1-Rand!K720)))</f>
        <v>9.1897678213196556</v>
      </c>
      <c r="L726" s="32">
        <f>IF(Rand!L720&lt;=L$1,L$4+SQRT(L$2*Rand!L720),L$6-SQRT(L$3*(1-Rand!L720)))</f>
        <v>12.488712571041086</v>
      </c>
      <c r="M726" s="25">
        <f>IF(Rand!M720&lt;=M$1,M$4+SQRT(M$2*Rand!M720),M$6-SQRT(M$3*(1-Rand!M720)))</f>
        <v>9.9259750409039018</v>
      </c>
      <c r="N726" s="17">
        <f>IF(Rand!N720&lt;=N$1,N$4+SQRT(N$2*Rand!N720),N$6-SQRT(N$3*(1-Rand!N720)))</f>
        <v>11.071298871738648</v>
      </c>
      <c r="O726" s="24">
        <f>IF(Rand!O720&lt;=O$1,O$4+SQRT(O$2*Rand!O720),O$6-SQRT(O$3*(1-Rand!O720)))</f>
        <v>10.149288509806523</v>
      </c>
      <c r="P726" s="20">
        <f>IF(Rand!P720&lt;=P$1,P$4+SQRT(P$2*Rand!P720),P$6-SQRT(P$3*(1-Rand!P720)))</f>
        <v>11.418729308338094</v>
      </c>
      <c r="Q726" s="29">
        <f>IF(Rand!Q720&lt;=Q$1,Q$4+SQRT(Q$2*Rand!Q720),Q$6-SQRT(Q$3*(1-Rand!Q720)))</f>
        <v>9.712702147712406</v>
      </c>
      <c r="R726" s="32">
        <f>IF(Rand!R720&lt;=R$1,R$4+SQRT(R$2*Rand!R720),R$6-SQRT(R$3*(1-Rand!R720)))</f>
        <v>11.342171407002512</v>
      </c>
      <c r="S726" s="25">
        <f>IF(Rand!S720&lt;=S$1,S$4+SQRT(S$2*Rand!S720),S$6-SQRT(S$3*(1-Rand!S720)))</f>
        <v>9.8914851900896537</v>
      </c>
      <c r="T726" s="17">
        <f>IF(Rand!T720&lt;=T$1,T$4+SQRT(T$2*Rand!T720),T$6-SQRT(T$3*(1-Rand!T720)))</f>
        <v>9.1879424592748968</v>
      </c>
      <c r="U726" s="24">
        <f>IF(Rand!U720&lt;=U$1,U$4+SQRT(U$2*Rand!U720),U$6-SQRT(U$3*(1-Rand!U720)))</f>
        <v>11.470052080500965</v>
      </c>
      <c r="V726" s="20">
        <f>IF(Rand!V720&lt;=V$1,V$4+SQRT(V$2*Rand!V720),V$6-SQRT(V$3*(1-Rand!V720)))</f>
        <v>9.3620786039352275</v>
      </c>
      <c r="W726" s="29">
        <f>IF(Rand!W720&lt;=W$1,W$4+SQRT(W$2*Rand!W720),W$6-SQRT(W$3*(1-Rand!W720)))</f>
        <v>7.5142083260322829</v>
      </c>
      <c r="X726" s="32">
        <f>IF(Rand!X720&lt;=X$1,X$4+SQRT(X$2*Rand!X720),X$6-SQRT(X$3*(1-Rand!X720)))</f>
        <v>5.6786713418491335</v>
      </c>
      <c r="Y726" s="25">
        <f>IF(Rand!Y720&lt;=Y$1,Y$4+SQRT(Y$2*Rand!Y720),Y$6-SQRT(Y$3*(1-Rand!Y720)))</f>
        <v>17.287750676985958</v>
      </c>
    </row>
    <row r="727" spans="2:25" hidden="1" x14ac:dyDescent="0.25">
      <c r="B727" s="17">
        <f>IF(Rand!B721&lt;=B$1,B$4+SQRT(B$2*Rand!B721),B$6-SQRT(B$3*(1-Rand!B721)))</f>
        <v>4.1005258688476962</v>
      </c>
      <c r="C727" s="24">
        <f>IF(Rand!C721&lt;=C$1,C$4+SQRT(C$2*Rand!C721),C$6-SQRT(C$3*(1-Rand!C721)))</f>
        <v>2.8402475270299972</v>
      </c>
      <c r="D727" s="20">
        <f>IF(Rand!D721&lt;=D$1,D$4+SQRT(D$2*Rand!D721),D$6-SQRT(D$3*(1-Rand!D721)))</f>
        <v>4.6122104770213967</v>
      </c>
      <c r="E727" s="29">
        <f>IF(Rand!E721&lt;=E$1,E$4+SQRT(E$2*Rand!E721),E$6-SQRT(E$3*(1-Rand!E721)))</f>
        <v>3.2443486482028763</v>
      </c>
      <c r="F727" s="32">
        <f>IF(Rand!F721&lt;=F$1,F$4+SQRT(F$2*Rand!F721),F$6-SQRT(F$3*(1-Rand!F721)))</f>
        <v>3.4875811910081462</v>
      </c>
      <c r="G727" s="25">
        <f>IF(Rand!G721&lt;=G$1,G$4+SQRT(G$2*Rand!G721),G$6-SQRT(G$3*(1-Rand!G721)))</f>
        <v>4.537809030631208</v>
      </c>
      <c r="H727" s="17">
        <f>IF(Rand!H721&lt;=H$1,H$4+SQRT(H$2*Rand!H721),H$6-SQRT(H$3*(1-Rand!H721)))</f>
        <v>8.3406807891236436</v>
      </c>
      <c r="I727" s="24">
        <f>IF(Rand!I721&lt;=I$1,I$4+SQRT(I$2*Rand!I721),I$6-SQRT(I$3*(1-Rand!I721)))</f>
        <v>7.7580122070450379</v>
      </c>
      <c r="J727" s="20">
        <f>IF(Rand!J721&lt;=J$1,J$4+SQRT(J$2*Rand!J721),J$6-SQRT(J$3*(1-Rand!J721)))</f>
        <v>6.9862225175055652</v>
      </c>
      <c r="K727" s="29">
        <f>IF(Rand!K721&lt;=K$1,K$4+SQRT(K$2*Rand!K721),K$6-SQRT(K$3*(1-Rand!K721)))</f>
        <v>8.3737099125607131</v>
      </c>
      <c r="L727" s="32">
        <f>IF(Rand!L721&lt;=L$1,L$4+SQRT(L$2*Rand!L721),L$6-SQRT(L$3*(1-Rand!L721)))</f>
        <v>16.125526853543274</v>
      </c>
      <c r="M727" s="25">
        <f>IF(Rand!M721&lt;=M$1,M$4+SQRT(M$2*Rand!M721),M$6-SQRT(M$3*(1-Rand!M721)))</f>
        <v>12.573706791352002</v>
      </c>
      <c r="N727" s="17">
        <f>IF(Rand!N721&lt;=N$1,N$4+SQRT(N$2*Rand!N721),N$6-SQRT(N$3*(1-Rand!N721)))</f>
        <v>14.926380224936526</v>
      </c>
      <c r="O727" s="24">
        <f>IF(Rand!O721&lt;=O$1,O$4+SQRT(O$2*Rand!O721),O$6-SQRT(O$3*(1-Rand!O721)))</f>
        <v>11.99132025871889</v>
      </c>
      <c r="P727" s="20">
        <f>IF(Rand!P721&lt;=P$1,P$4+SQRT(P$2*Rand!P721),P$6-SQRT(P$3*(1-Rand!P721)))</f>
        <v>11.119231670997738</v>
      </c>
      <c r="Q727" s="29">
        <f>IF(Rand!Q721&lt;=Q$1,Q$4+SQRT(Q$2*Rand!Q721),Q$6-SQRT(Q$3*(1-Rand!Q721)))</f>
        <v>9.2547632093765984</v>
      </c>
      <c r="R727" s="32">
        <f>IF(Rand!R721&lt;=R$1,R$4+SQRT(R$2*Rand!R721),R$6-SQRT(R$3*(1-Rand!R721)))</f>
        <v>7.7751997793333771</v>
      </c>
      <c r="S727" s="25">
        <f>IF(Rand!S721&lt;=S$1,S$4+SQRT(S$2*Rand!S721),S$6-SQRT(S$3*(1-Rand!S721)))</f>
        <v>12.966390023171241</v>
      </c>
      <c r="T727" s="17">
        <f>IF(Rand!T721&lt;=T$1,T$4+SQRT(T$2*Rand!T721),T$6-SQRT(T$3*(1-Rand!T721)))</f>
        <v>11.922920632062594</v>
      </c>
      <c r="U727" s="24">
        <f>IF(Rand!U721&lt;=U$1,U$4+SQRT(U$2*Rand!U721),U$6-SQRT(U$3*(1-Rand!U721)))</f>
        <v>7.1077541487504901</v>
      </c>
      <c r="V727" s="20">
        <f>IF(Rand!V721&lt;=V$1,V$4+SQRT(V$2*Rand!V721),V$6-SQRT(V$3*(1-Rand!V721)))</f>
        <v>14.081644516124939</v>
      </c>
      <c r="W727" s="29">
        <f>IF(Rand!W721&lt;=W$1,W$4+SQRT(W$2*Rand!W721),W$6-SQRT(W$3*(1-Rand!W721)))</f>
        <v>11.226103547460891</v>
      </c>
      <c r="X727" s="32">
        <f>IF(Rand!X721&lt;=X$1,X$4+SQRT(X$2*Rand!X721),X$6-SQRT(X$3*(1-Rand!X721)))</f>
        <v>6.1293359723771044</v>
      </c>
      <c r="Y727" s="25">
        <f>IF(Rand!Y721&lt;=Y$1,Y$4+SQRT(Y$2*Rand!Y721),Y$6-SQRT(Y$3*(1-Rand!Y721)))</f>
        <v>11.627115809162927</v>
      </c>
    </row>
    <row r="728" spans="2:25" hidden="1" x14ac:dyDescent="0.25">
      <c r="B728" s="17">
        <f>IF(Rand!B722&lt;=B$1,B$4+SQRT(B$2*Rand!B722),B$6-SQRT(B$3*(1-Rand!B722)))</f>
        <v>4.5191305518564393</v>
      </c>
      <c r="C728" s="24">
        <f>IF(Rand!C722&lt;=C$1,C$4+SQRT(C$2*Rand!C722),C$6-SQRT(C$3*(1-Rand!C722)))</f>
        <v>2.2949336938517408</v>
      </c>
      <c r="D728" s="20">
        <f>IF(Rand!D722&lt;=D$1,D$4+SQRT(D$2*Rand!D722),D$6-SQRT(D$3*(1-Rand!D722)))</f>
        <v>4.1400216281149689</v>
      </c>
      <c r="E728" s="29">
        <f>IF(Rand!E722&lt;=E$1,E$4+SQRT(E$2*Rand!E722),E$6-SQRT(E$3*(1-Rand!E722)))</f>
        <v>4.7345967407844274</v>
      </c>
      <c r="F728" s="32">
        <f>IF(Rand!F722&lt;=F$1,F$4+SQRT(F$2*Rand!F722),F$6-SQRT(F$3*(1-Rand!F722)))</f>
        <v>2.7674480474454946</v>
      </c>
      <c r="G728" s="25">
        <f>IF(Rand!G722&lt;=G$1,G$4+SQRT(G$2*Rand!G722),G$6-SQRT(G$3*(1-Rand!G722)))</f>
        <v>3.9627290084253239</v>
      </c>
      <c r="H728" s="17">
        <f>IF(Rand!H722&lt;=H$1,H$4+SQRT(H$2*Rand!H722),H$6-SQRT(H$3*(1-Rand!H722)))</f>
        <v>19.228340511466946</v>
      </c>
      <c r="I728" s="24">
        <f>IF(Rand!I722&lt;=I$1,I$4+SQRT(I$2*Rand!I722),I$6-SQRT(I$3*(1-Rand!I722)))</f>
        <v>16.360172523104879</v>
      </c>
      <c r="J728" s="20">
        <f>IF(Rand!J722&lt;=J$1,J$4+SQRT(J$2*Rand!J722),J$6-SQRT(J$3*(1-Rand!J722)))</f>
        <v>11.214624405125397</v>
      </c>
      <c r="K728" s="29">
        <f>IF(Rand!K722&lt;=K$1,K$4+SQRT(K$2*Rand!K722),K$6-SQRT(K$3*(1-Rand!K722)))</f>
        <v>18.151139894898364</v>
      </c>
      <c r="L728" s="32">
        <f>IF(Rand!L722&lt;=L$1,L$4+SQRT(L$2*Rand!L722),L$6-SQRT(L$3*(1-Rand!L722)))</f>
        <v>15.39711188160735</v>
      </c>
      <c r="M728" s="25">
        <f>IF(Rand!M722&lt;=M$1,M$4+SQRT(M$2*Rand!M722),M$6-SQRT(M$3*(1-Rand!M722)))</f>
        <v>15.113071580597463</v>
      </c>
      <c r="N728" s="17">
        <f>IF(Rand!N722&lt;=N$1,N$4+SQRT(N$2*Rand!N722),N$6-SQRT(N$3*(1-Rand!N722)))</f>
        <v>14.001203273149528</v>
      </c>
      <c r="O728" s="24">
        <f>IF(Rand!O722&lt;=O$1,O$4+SQRT(O$2*Rand!O722),O$6-SQRT(O$3*(1-Rand!O722)))</f>
        <v>10.053435985539064</v>
      </c>
      <c r="P728" s="20">
        <f>IF(Rand!P722&lt;=P$1,P$4+SQRT(P$2*Rand!P722),P$6-SQRT(P$3*(1-Rand!P722)))</f>
        <v>9.0556664935982614</v>
      </c>
      <c r="Q728" s="29">
        <f>IF(Rand!Q722&lt;=Q$1,Q$4+SQRT(Q$2*Rand!Q722),Q$6-SQRT(Q$3*(1-Rand!Q722)))</f>
        <v>10.837924976662368</v>
      </c>
      <c r="R728" s="32">
        <f>IF(Rand!R722&lt;=R$1,R$4+SQRT(R$2*Rand!R722),R$6-SQRT(R$3*(1-Rand!R722)))</f>
        <v>10.22048308966184</v>
      </c>
      <c r="S728" s="25">
        <f>IF(Rand!S722&lt;=S$1,S$4+SQRT(S$2*Rand!S722),S$6-SQRT(S$3*(1-Rand!S722)))</f>
        <v>6.3764935029993079</v>
      </c>
      <c r="T728" s="17">
        <f>IF(Rand!T722&lt;=T$1,T$4+SQRT(T$2*Rand!T722),T$6-SQRT(T$3*(1-Rand!T722)))</f>
        <v>15.162590069754074</v>
      </c>
      <c r="U728" s="24">
        <f>IF(Rand!U722&lt;=U$1,U$4+SQRT(U$2*Rand!U722),U$6-SQRT(U$3*(1-Rand!U722)))</f>
        <v>14.013955055620656</v>
      </c>
      <c r="V728" s="20">
        <f>IF(Rand!V722&lt;=V$1,V$4+SQRT(V$2*Rand!V722),V$6-SQRT(V$3*(1-Rand!V722)))</f>
        <v>17.252312656238079</v>
      </c>
      <c r="W728" s="29">
        <f>IF(Rand!W722&lt;=W$1,W$4+SQRT(W$2*Rand!W722),W$6-SQRT(W$3*(1-Rand!W722)))</f>
        <v>12.072696793999771</v>
      </c>
      <c r="X728" s="32">
        <f>IF(Rand!X722&lt;=X$1,X$4+SQRT(X$2*Rand!X722),X$6-SQRT(X$3*(1-Rand!X722)))</f>
        <v>7.5705831325448276</v>
      </c>
      <c r="Y728" s="25">
        <f>IF(Rand!Y722&lt;=Y$1,Y$4+SQRT(Y$2*Rand!Y722),Y$6-SQRT(Y$3*(1-Rand!Y722)))</f>
        <v>10.799490354288142</v>
      </c>
    </row>
    <row r="729" spans="2:25" hidden="1" x14ac:dyDescent="0.25">
      <c r="B729" s="17">
        <f>IF(Rand!B723&lt;=B$1,B$4+SQRT(B$2*Rand!B723),B$6-SQRT(B$3*(1-Rand!B723)))</f>
        <v>4.5204640340686648</v>
      </c>
      <c r="C729" s="24">
        <f>IF(Rand!C723&lt;=C$1,C$4+SQRT(C$2*Rand!C723),C$6-SQRT(C$3*(1-Rand!C723)))</f>
        <v>2.4297820137624391</v>
      </c>
      <c r="D729" s="20">
        <f>IF(Rand!D723&lt;=D$1,D$4+SQRT(D$2*Rand!D723),D$6-SQRT(D$3*(1-Rand!D723)))</f>
        <v>6.6508950616274811</v>
      </c>
      <c r="E729" s="29">
        <f>IF(Rand!E723&lt;=E$1,E$4+SQRT(E$2*Rand!E723),E$6-SQRT(E$3*(1-Rand!E723)))</f>
        <v>3.9068236022653373</v>
      </c>
      <c r="F729" s="32">
        <f>IF(Rand!F723&lt;=F$1,F$4+SQRT(F$2*Rand!F723),F$6-SQRT(F$3*(1-Rand!F723)))</f>
        <v>1.8113614771223716</v>
      </c>
      <c r="G729" s="25">
        <f>IF(Rand!G723&lt;=G$1,G$4+SQRT(G$2*Rand!G723),G$6-SQRT(G$3*(1-Rand!G723)))</f>
        <v>3.7625467708598821</v>
      </c>
      <c r="H729" s="17">
        <f>IF(Rand!H723&lt;=H$1,H$4+SQRT(H$2*Rand!H723),H$6-SQRT(H$3*(1-Rand!H723)))</f>
        <v>7.8663383729026428</v>
      </c>
      <c r="I729" s="24">
        <f>IF(Rand!I723&lt;=I$1,I$4+SQRT(I$2*Rand!I723),I$6-SQRT(I$3*(1-Rand!I723)))</f>
        <v>15.154642448845852</v>
      </c>
      <c r="J729" s="20">
        <f>IF(Rand!J723&lt;=J$1,J$4+SQRT(J$2*Rand!J723),J$6-SQRT(J$3*(1-Rand!J723)))</f>
        <v>13.531614045574074</v>
      </c>
      <c r="K729" s="29">
        <f>IF(Rand!K723&lt;=K$1,K$4+SQRT(K$2*Rand!K723),K$6-SQRT(K$3*(1-Rand!K723)))</f>
        <v>11.131521619107884</v>
      </c>
      <c r="L729" s="32">
        <f>IF(Rand!L723&lt;=L$1,L$4+SQRT(L$2*Rand!L723),L$6-SQRT(L$3*(1-Rand!L723)))</f>
        <v>14.4610506303771</v>
      </c>
      <c r="M729" s="25">
        <f>IF(Rand!M723&lt;=M$1,M$4+SQRT(M$2*Rand!M723),M$6-SQRT(M$3*(1-Rand!M723)))</f>
        <v>11.024527019418899</v>
      </c>
      <c r="N729" s="17">
        <f>IF(Rand!N723&lt;=N$1,N$4+SQRT(N$2*Rand!N723),N$6-SQRT(N$3*(1-Rand!N723)))</f>
        <v>8.4290860527099145</v>
      </c>
      <c r="O729" s="24">
        <f>IF(Rand!O723&lt;=O$1,O$4+SQRT(O$2*Rand!O723),O$6-SQRT(O$3*(1-Rand!O723)))</f>
        <v>14.005090219208768</v>
      </c>
      <c r="P729" s="20">
        <f>IF(Rand!P723&lt;=P$1,P$4+SQRT(P$2*Rand!P723),P$6-SQRT(P$3*(1-Rand!P723)))</f>
        <v>13.443297397256694</v>
      </c>
      <c r="Q729" s="29">
        <f>IF(Rand!Q723&lt;=Q$1,Q$4+SQRT(Q$2*Rand!Q723),Q$6-SQRT(Q$3*(1-Rand!Q723)))</f>
        <v>11.416130513824081</v>
      </c>
      <c r="R729" s="32">
        <f>IF(Rand!R723&lt;=R$1,R$4+SQRT(R$2*Rand!R723),R$6-SQRT(R$3*(1-Rand!R723)))</f>
        <v>11.454091467606588</v>
      </c>
      <c r="S729" s="25">
        <f>IF(Rand!S723&lt;=S$1,S$4+SQRT(S$2*Rand!S723),S$6-SQRT(S$3*(1-Rand!S723)))</f>
        <v>12.83502882197665</v>
      </c>
      <c r="T729" s="17">
        <f>IF(Rand!T723&lt;=T$1,T$4+SQRT(T$2*Rand!T723),T$6-SQRT(T$3*(1-Rand!T723)))</f>
        <v>16.149968191079143</v>
      </c>
      <c r="U729" s="24">
        <f>IF(Rand!U723&lt;=U$1,U$4+SQRT(U$2*Rand!U723),U$6-SQRT(U$3*(1-Rand!U723)))</f>
        <v>9.1216042873648231</v>
      </c>
      <c r="V729" s="20">
        <f>IF(Rand!V723&lt;=V$1,V$4+SQRT(V$2*Rand!V723),V$6-SQRT(V$3*(1-Rand!V723)))</f>
        <v>13.748526346657616</v>
      </c>
      <c r="W729" s="29">
        <f>IF(Rand!W723&lt;=W$1,W$4+SQRT(W$2*Rand!W723),W$6-SQRT(W$3*(1-Rand!W723)))</f>
        <v>6.2029124674124567</v>
      </c>
      <c r="X729" s="32">
        <f>IF(Rand!X723&lt;=X$1,X$4+SQRT(X$2*Rand!X723),X$6-SQRT(X$3*(1-Rand!X723)))</f>
        <v>13.045566443086557</v>
      </c>
      <c r="Y729" s="25">
        <f>IF(Rand!Y723&lt;=Y$1,Y$4+SQRT(Y$2*Rand!Y723),Y$6-SQRT(Y$3*(1-Rand!Y723)))</f>
        <v>5.3445311456810733</v>
      </c>
    </row>
    <row r="730" spans="2:25" hidden="1" x14ac:dyDescent="0.25">
      <c r="B730" s="17">
        <f>IF(Rand!B724&lt;=B$1,B$4+SQRT(B$2*Rand!B724),B$6-SQRT(B$3*(1-Rand!B724)))</f>
        <v>3.5534305876502552</v>
      </c>
      <c r="C730" s="24">
        <f>IF(Rand!C724&lt;=C$1,C$4+SQRT(C$2*Rand!C724),C$6-SQRT(C$3*(1-Rand!C724)))</f>
        <v>3.9826464177660754</v>
      </c>
      <c r="D730" s="20">
        <f>IF(Rand!D724&lt;=D$1,D$4+SQRT(D$2*Rand!D724),D$6-SQRT(D$3*(1-Rand!D724)))</f>
        <v>6.2886960264837892</v>
      </c>
      <c r="E730" s="29">
        <f>IF(Rand!E724&lt;=E$1,E$4+SQRT(E$2*Rand!E724),E$6-SQRT(E$3*(1-Rand!E724)))</f>
        <v>4.2205682256394281</v>
      </c>
      <c r="F730" s="32">
        <f>IF(Rand!F724&lt;=F$1,F$4+SQRT(F$2*Rand!F724),F$6-SQRT(F$3*(1-Rand!F724)))</f>
        <v>2.8333063462497874</v>
      </c>
      <c r="G730" s="25">
        <f>IF(Rand!G724&lt;=G$1,G$4+SQRT(G$2*Rand!G724),G$6-SQRT(G$3*(1-Rand!G724)))</f>
        <v>3.4755173328987388</v>
      </c>
      <c r="H730" s="17">
        <f>IF(Rand!H724&lt;=H$1,H$4+SQRT(H$2*Rand!H724),H$6-SQRT(H$3*(1-Rand!H724)))</f>
        <v>12.897047936682469</v>
      </c>
      <c r="I730" s="24">
        <f>IF(Rand!I724&lt;=I$1,I$4+SQRT(I$2*Rand!I724),I$6-SQRT(I$3*(1-Rand!I724)))</f>
        <v>7.8561273957578655</v>
      </c>
      <c r="J730" s="20">
        <f>IF(Rand!J724&lt;=J$1,J$4+SQRT(J$2*Rand!J724),J$6-SQRT(J$3*(1-Rand!J724)))</f>
        <v>11.117022405646564</v>
      </c>
      <c r="K730" s="29">
        <f>IF(Rand!K724&lt;=K$1,K$4+SQRT(K$2*Rand!K724),K$6-SQRT(K$3*(1-Rand!K724)))</f>
        <v>12.797316068563092</v>
      </c>
      <c r="L730" s="32">
        <f>IF(Rand!L724&lt;=L$1,L$4+SQRT(L$2*Rand!L724),L$6-SQRT(L$3*(1-Rand!L724)))</f>
        <v>9.9161285289118837</v>
      </c>
      <c r="M730" s="25">
        <f>IF(Rand!M724&lt;=M$1,M$4+SQRT(M$2*Rand!M724),M$6-SQRT(M$3*(1-Rand!M724)))</f>
        <v>10.215964572884751</v>
      </c>
      <c r="N730" s="17">
        <f>IF(Rand!N724&lt;=N$1,N$4+SQRT(N$2*Rand!N724),N$6-SQRT(N$3*(1-Rand!N724)))</f>
        <v>8.1339678046915616</v>
      </c>
      <c r="O730" s="24">
        <f>IF(Rand!O724&lt;=O$1,O$4+SQRT(O$2*Rand!O724),O$6-SQRT(O$3*(1-Rand!O724)))</f>
        <v>12.734908627214786</v>
      </c>
      <c r="P730" s="20">
        <f>IF(Rand!P724&lt;=P$1,P$4+SQRT(P$2*Rand!P724),P$6-SQRT(P$3*(1-Rand!P724)))</f>
        <v>10.653564066307016</v>
      </c>
      <c r="Q730" s="29">
        <f>IF(Rand!Q724&lt;=Q$1,Q$4+SQRT(Q$2*Rand!Q724),Q$6-SQRT(Q$3*(1-Rand!Q724)))</f>
        <v>10.081112457849342</v>
      </c>
      <c r="R730" s="32">
        <f>IF(Rand!R724&lt;=R$1,R$4+SQRT(R$2*Rand!R724),R$6-SQRT(R$3*(1-Rand!R724)))</f>
        <v>10.349795966730388</v>
      </c>
      <c r="S730" s="25">
        <f>IF(Rand!S724&lt;=S$1,S$4+SQRT(S$2*Rand!S724),S$6-SQRT(S$3*(1-Rand!S724)))</f>
        <v>17.837352825243457</v>
      </c>
      <c r="T730" s="17">
        <f>IF(Rand!T724&lt;=T$1,T$4+SQRT(T$2*Rand!T724),T$6-SQRT(T$3*(1-Rand!T724)))</f>
        <v>9.0340093846902541</v>
      </c>
      <c r="U730" s="24">
        <f>IF(Rand!U724&lt;=U$1,U$4+SQRT(U$2*Rand!U724),U$6-SQRT(U$3*(1-Rand!U724)))</f>
        <v>9.9990571011782308</v>
      </c>
      <c r="V730" s="20">
        <f>IF(Rand!V724&lt;=V$1,V$4+SQRT(V$2*Rand!V724),V$6-SQRT(V$3*(1-Rand!V724)))</f>
        <v>11.899416380050756</v>
      </c>
      <c r="W730" s="29">
        <f>IF(Rand!W724&lt;=W$1,W$4+SQRT(W$2*Rand!W724),W$6-SQRT(W$3*(1-Rand!W724)))</f>
        <v>9.744092022931941</v>
      </c>
      <c r="X730" s="32">
        <f>IF(Rand!X724&lt;=X$1,X$4+SQRT(X$2*Rand!X724),X$6-SQRT(X$3*(1-Rand!X724)))</f>
        <v>17.008633706997863</v>
      </c>
      <c r="Y730" s="25">
        <f>IF(Rand!Y724&lt;=Y$1,Y$4+SQRT(Y$2*Rand!Y724),Y$6-SQRT(Y$3*(1-Rand!Y724)))</f>
        <v>5.8457042708082882</v>
      </c>
    </row>
    <row r="731" spans="2:25" hidden="1" x14ac:dyDescent="0.25">
      <c r="B731" s="17">
        <f>IF(Rand!B725&lt;=B$1,B$4+SQRT(B$2*Rand!B725),B$6-SQRT(B$3*(1-Rand!B725)))</f>
        <v>4.0344954878834178</v>
      </c>
      <c r="C731" s="24">
        <f>IF(Rand!C725&lt;=C$1,C$4+SQRT(C$2*Rand!C725),C$6-SQRT(C$3*(1-Rand!C725)))</f>
        <v>2.922053527729723</v>
      </c>
      <c r="D731" s="20">
        <f>IF(Rand!D725&lt;=D$1,D$4+SQRT(D$2*Rand!D725),D$6-SQRT(D$3*(1-Rand!D725)))</f>
        <v>6.1183216115493773</v>
      </c>
      <c r="E731" s="29">
        <f>IF(Rand!E725&lt;=E$1,E$4+SQRT(E$2*Rand!E725),E$6-SQRT(E$3*(1-Rand!E725)))</f>
        <v>3.8945783258971929</v>
      </c>
      <c r="F731" s="32">
        <f>IF(Rand!F725&lt;=F$1,F$4+SQRT(F$2*Rand!F725),F$6-SQRT(F$3*(1-Rand!F725)))</f>
        <v>1.786998410222346</v>
      </c>
      <c r="G731" s="25">
        <f>IF(Rand!G725&lt;=G$1,G$4+SQRT(G$2*Rand!G725),G$6-SQRT(G$3*(1-Rand!G725)))</f>
        <v>3.2321158360697178</v>
      </c>
      <c r="H731" s="17">
        <f>IF(Rand!H725&lt;=H$1,H$4+SQRT(H$2*Rand!H725),H$6-SQRT(H$3*(1-Rand!H725)))</f>
        <v>16.545445452527886</v>
      </c>
      <c r="I731" s="24">
        <f>IF(Rand!I725&lt;=I$1,I$4+SQRT(I$2*Rand!I725),I$6-SQRT(I$3*(1-Rand!I725)))</f>
        <v>12.009992306679848</v>
      </c>
      <c r="J731" s="20">
        <f>IF(Rand!J725&lt;=J$1,J$4+SQRT(J$2*Rand!J725),J$6-SQRT(J$3*(1-Rand!J725)))</f>
        <v>12.06852262614397</v>
      </c>
      <c r="K731" s="29">
        <f>IF(Rand!K725&lt;=K$1,K$4+SQRT(K$2*Rand!K725),K$6-SQRT(K$3*(1-Rand!K725)))</f>
        <v>15.14943800237346</v>
      </c>
      <c r="L731" s="32">
        <f>IF(Rand!L725&lt;=L$1,L$4+SQRT(L$2*Rand!L725),L$6-SQRT(L$3*(1-Rand!L725)))</f>
        <v>11.36719855526893</v>
      </c>
      <c r="M731" s="25">
        <f>IF(Rand!M725&lt;=M$1,M$4+SQRT(M$2*Rand!M725),M$6-SQRT(M$3*(1-Rand!M725)))</f>
        <v>13.859843118754231</v>
      </c>
      <c r="N731" s="17">
        <f>IF(Rand!N725&lt;=N$1,N$4+SQRT(N$2*Rand!N725),N$6-SQRT(N$3*(1-Rand!N725)))</f>
        <v>8.8461088568807966</v>
      </c>
      <c r="O731" s="24">
        <f>IF(Rand!O725&lt;=O$1,O$4+SQRT(O$2*Rand!O725),O$6-SQRT(O$3*(1-Rand!O725)))</f>
        <v>9.5194535135509284</v>
      </c>
      <c r="P731" s="20">
        <f>IF(Rand!P725&lt;=P$1,P$4+SQRT(P$2*Rand!P725),P$6-SQRT(P$3*(1-Rand!P725)))</f>
        <v>12.350283257212963</v>
      </c>
      <c r="Q731" s="29">
        <f>IF(Rand!Q725&lt;=Q$1,Q$4+SQRT(Q$2*Rand!Q725),Q$6-SQRT(Q$3*(1-Rand!Q725)))</f>
        <v>10.766772832643042</v>
      </c>
      <c r="R731" s="32">
        <f>IF(Rand!R725&lt;=R$1,R$4+SQRT(R$2*Rand!R725),R$6-SQRT(R$3*(1-Rand!R725)))</f>
        <v>9.5707272759922883</v>
      </c>
      <c r="S731" s="25">
        <f>IF(Rand!S725&lt;=S$1,S$4+SQRT(S$2*Rand!S725),S$6-SQRT(S$3*(1-Rand!S725)))</f>
        <v>17.619088051584484</v>
      </c>
      <c r="T731" s="17">
        <f>IF(Rand!T725&lt;=T$1,T$4+SQRT(T$2*Rand!T725),T$6-SQRT(T$3*(1-Rand!T725)))</f>
        <v>5.2529807746378472</v>
      </c>
      <c r="U731" s="24">
        <f>IF(Rand!U725&lt;=U$1,U$4+SQRT(U$2*Rand!U725),U$6-SQRT(U$3*(1-Rand!U725)))</f>
        <v>7.8986324719525056</v>
      </c>
      <c r="V731" s="20">
        <f>IF(Rand!V725&lt;=V$1,V$4+SQRT(V$2*Rand!V725),V$6-SQRT(V$3*(1-Rand!V725)))</f>
        <v>11.406828860581522</v>
      </c>
      <c r="W731" s="29">
        <f>IF(Rand!W725&lt;=W$1,W$4+SQRT(W$2*Rand!W725),W$6-SQRT(W$3*(1-Rand!W725)))</f>
        <v>15.518557629296408</v>
      </c>
      <c r="X731" s="32">
        <f>IF(Rand!X725&lt;=X$1,X$4+SQRT(X$2*Rand!X725),X$6-SQRT(X$3*(1-Rand!X725)))</f>
        <v>13.030065822461891</v>
      </c>
      <c r="Y731" s="25">
        <f>IF(Rand!Y725&lt;=Y$1,Y$4+SQRT(Y$2*Rand!Y725),Y$6-SQRT(Y$3*(1-Rand!Y725)))</f>
        <v>10.189522636378005</v>
      </c>
    </row>
    <row r="732" spans="2:25" hidden="1" x14ac:dyDescent="0.25">
      <c r="B732" s="17">
        <f>IF(Rand!B726&lt;=B$1,B$4+SQRT(B$2*Rand!B726),B$6-SQRT(B$3*(1-Rand!B726)))</f>
        <v>4.0779377242398773</v>
      </c>
      <c r="C732" s="24">
        <f>IF(Rand!C726&lt;=C$1,C$4+SQRT(C$2*Rand!C726),C$6-SQRT(C$3*(1-Rand!C726)))</f>
        <v>3.1171078007171884</v>
      </c>
      <c r="D732" s="20">
        <f>IF(Rand!D726&lt;=D$1,D$4+SQRT(D$2*Rand!D726),D$6-SQRT(D$3*(1-Rand!D726)))</f>
        <v>6.6088929612199001</v>
      </c>
      <c r="E732" s="29">
        <f>IF(Rand!E726&lt;=E$1,E$4+SQRT(E$2*Rand!E726),E$6-SQRT(E$3*(1-Rand!E726)))</f>
        <v>4.7263540991277706</v>
      </c>
      <c r="F732" s="32">
        <f>IF(Rand!F726&lt;=F$1,F$4+SQRT(F$2*Rand!F726),F$6-SQRT(F$3*(1-Rand!F726)))</f>
        <v>1.3241775279100025</v>
      </c>
      <c r="G732" s="25">
        <f>IF(Rand!G726&lt;=G$1,G$4+SQRT(G$2*Rand!G726),G$6-SQRT(G$3*(1-Rand!G726)))</f>
        <v>3.747611901774607</v>
      </c>
      <c r="H732" s="17">
        <f>IF(Rand!H726&lt;=H$1,H$4+SQRT(H$2*Rand!H726),H$6-SQRT(H$3*(1-Rand!H726)))</f>
        <v>11.434218442547248</v>
      </c>
      <c r="I732" s="24">
        <f>IF(Rand!I726&lt;=I$1,I$4+SQRT(I$2*Rand!I726),I$6-SQRT(I$3*(1-Rand!I726)))</f>
        <v>9.2491322534045661</v>
      </c>
      <c r="J732" s="20">
        <f>IF(Rand!J726&lt;=J$1,J$4+SQRT(J$2*Rand!J726),J$6-SQRT(J$3*(1-Rand!J726)))</f>
        <v>15.647901461080497</v>
      </c>
      <c r="K732" s="29">
        <f>IF(Rand!K726&lt;=K$1,K$4+SQRT(K$2*Rand!K726),K$6-SQRT(K$3*(1-Rand!K726)))</f>
        <v>9.7869709698712164</v>
      </c>
      <c r="L732" s="32">
        <f>IF(Rand!L726&lt;=L$1,L$4+SQRT(L$2*Rand!L726),L$6-SQRT(L$3*(1-Rand!L726)))</f>
        <v>10.699488877429649</v>
      </c>
      <c r="M732" s="25">
        <f>IF(Rand!M726&lt;=M$1,M$4+SQRT(M$2*Rand!M726),M$6-SQRT(M$3*(1-Rand!M726)))</f>
        <v>14.173018845621119</v>
      </c>
      <c r="N732" s="17">
        <f>IF(Rand!N726&lt;=N$1,N$4+SQRT(N$2*Rand!N726),N$6-SQRT(N$3*(1-Rand!N726)))</f>
        <v>13.78201061846311</v>
      </c>
      <c r="O732" s="24">
        <f>IF(Rand!O726&lt;=O$1,O$4+SQRT(O$2*Rand!O726),O$6-SQRT(O$3*(1-Rand!O726)))</f>
        <v>16.429498056585043</v>
      </c>
      <c r="P732" s="20">
        <f>IF(Rand!P726&lt;=P$1,P$4+SQRT(P$2*Rand!P726),P$6-SQRT(P$3*(1-Rand!P726)))</f>
        <v>9.4714337843062459</v>
      </c>
      <c r="Q732" s="29">
        <f>IF(Rand!Q726&lt;=Q$1,Q$4+SQRT(Q$2*Rand!Q726),Q$6-SQRT(Q$3*(1-Rand!Q726)))</f>
        <v>17.170480923096793</v>
      </c>
      <c r="R732" s="32">
        <f>IF(Rand!R726&lt;=R$1,R$4+SQRT(R$2*Rand!R726),R$6-SQRT(R$3*(1-Rand!R726)))</f>
        <v>7.7065713799066824</v>
      </c>
      <c r="S732" s="25">
        <f>IF(Rand!S726&lt;=S$1,S$4+SQRT(S$2*Rand!S726),S$6-SQRT(S$3*(1-Rand!S726)))</f>
        <v>8.1270546908605876</v>
      </c>
      <c r="T732" s="17">
        <f>IF(Rand!T726&lt;=T$1,T$4+SQRT(T$2*Rand!T726),T$6-SQRT(T$3*(1-Rand!T726)))</f>
        <v>9.9710148015038662</v>
      </c>
      <c r="U732" s="24">
        <f>IF(Rand!U726&lt;=U$1,U$4+SQRT(U$2*Rand!U726),U$6-SQRT(U$3*(1-Rand!U726)))</f>
        <v>11.454371887255004</v>
      </c>
      <c r="V732" s="20">
        <f>IF(Rand!V726&lt;=V$1,V$4+SQRT(V$2*Rand!V726),V$6-SQRT(V$3*(1-Rand!V726)))</f>
        <v>11.224286570646065</v>
      </c>
      <c r="W732" s="29">
        <f>IF(Rand!W726&lt;=W$1,W$4+SQRT(W$2*Rand!W726),W$6-SQRT(W$3*(1-Rand!W726)))</f>
        <v>8.4168320939349641</v>
      </c>
      <c r="X732" s="32">
        <f>IF(Rand!X726&lt;=X$1,X$4+SQRT(X$2*Rand!X726),X$6-SQRT(X$3*(1-Rand!X726)))</f>
        <v>8.1559035489412786</v>
      </c>
      <c r="Y732" s="25">
        <f>IF(Rand!Y726&lt;=Y$1,Y$4+SQRT(Y$2*Rand!Y726),Y$6-SQRT(Y$3*(1-Rand!Y726)))</f>
        <v>11.984901901735199</v>
      </c>
    </row>
    <row r="733" spans="2:25" hidden="1" x14ac:dyDescent="0.25">
      <c r="B733" s="17">
        <f>IF(Rand!B727&lt;=B$1,B$4+SQRT(B$2*Rand!B727),B$6-SQRT(B$3*(1-Rand!B727)))</f>
        <v>5.4614621627680107</v>
      </c>
      <c r="C733" s="24">
        <f>IF(Rand!C727&lt;=C$1,C$4+SQRT(C$2*Rand!C727),C$6-SQRT(C$3*(1-Rand!C727)))</f>
        <v>3.5364012937591678</v>
      </c>
      <c r="D733" s="20">
        <f>IF(Rand!D727&lt;=D$1,D$4+SQRT(D$2*Rand!D727),D$6-SQRT(D$3*(1-Rand!D727)))</f>
        <v>6.6491288475730439</v>
      </c>
      <c r="E733" s="29">
        <f>IF(Rand!E727&lt;=E$1,E$4+SQRT(E$2*Rand!E727),E$6-SQRT(E$3*(1-Rand!E727)))</f>
        <v>3.7545645458513284</v>
      </c>
      <c r="F733" s="32">
        <f>IF(Rand!F727&lt;=F$1,F$4+SQRT(F$2*Rand!F727),F$6-SQRT(F$3*(1-Rand!F727)))</f>
        <v>2.0989131622334161</v>
      </c>
      <c r="G733" s="25">
        <f>IF(Rand!G727&lt;=G$1,G$4+SQRT(G$2*Rand!G727),G$6-SQRT(G$3*(1-Rand!G727)))</f>
        <v>3.2316440928172199</v>
      </c>
      <c r="H733" s="17">
        <f>IF(Rand!H727&lt;=H$1,H$4+SQRT(H$2*Rand!H727),H$6-SQRT(H$3*(1-Rand!H727)))</f>
        <v>11.221626119939108</v>
      </c>
      <c r="I733" s="24">
        <f>IF(Rand!I727&lt;=I$1,I$4+SQRT(I$2*Rand!I727),I$6-SQRT(I$3*(1-Rand!I727)))</f>
        <v>16.042052306712186</v>
      </c>
      <c r="J733" s="20">
        <f>IF(Rand!J727&lt;=J$1,J$4+SQRT(J$2*Rand!J727),J$6-SQRT(J$3*(1-Rand!J727)))</f>
        <v>16.241626306104607</v>
      </c>
      <c r="K733" s="29">
        <f>IF(Rand!K727&lt;=K$1,K$4+SQRT(K$2*Rand!K727),K$6-SQRT(K$3*(1-Rand!K727)))</f>
        <v>9.0558177199153675</v>
      </c>
      <c r="L733" s="32">
        <f>IF(Rand!L727&lt;=L$1,L$4+SQRT(L$2*Rand!L727),L$6-SQRT(L$3*(1-Rand!L727)))</f>
        <v>8.5569164444042691</v>
      </c>
      <c r="M733" s="25">
        <f>IF(Rand!M727&lt;=M$1,M$4+SQRT(M$2*Rand!M727),M$6-SQRT(M$3*(1-Rand!M727)))</f>
        <v>15.620155904050698</v>
      </c>
      <c r="N733" s="17">
        <f>IF(Rand!N727&lt;=N$1,N$4+SQRT(N$2*Rand!N727),N$6-SQRT(N$3*(1-Rand!N727)))</f>
        <v>11.531785606700547</v>
      </c>
      <c r="O733" s="24">
        <f>IF(Rand!O727&lt;=O$1,O$4+SQRT(O$2*Rand!O727),O$6-SQRT(O$3*(1-Rand!O727)))</f>
        <v>7.440862799903428</v>
      </c>
      <c r="P733" s="20">
        <f>IF(Rand!P727&lt;=P$1,P$4+SQRT(P$2*Rand!P727),P$6-SQRT(P$3*(1-Rand!P727)))</f>
        <v>12.388259274187252</v>
      </c>
      <c r="Q733" s="29">
        <f>IF(Rand!Q727&lt;=Q$1,Q$4+SQRT(Q$2*Rand!Q727),Q$6-SQRT(Q$3*(1-Rand!Q727)))</f>
        <v>11.009058399209101</v>
      </c>
      <c r="R733" s="32">
        <f>IF(Rand!R727&lt;=R$1,R$4+SQRT(R$2*Rand!R727),R$6-SQRT(R$3*(1-Rand!R727)))</f>
        <v>12.298774374651167</v>
      </c>
      <c r="S733" s="25">
        <f>IF(Rand!S727&lt;=S$1,S$4+SQRT(S$2*Rand!S727),S$6-SQRT(S$3*(1-Rand!S727)))</f>
        <v>12.458052939259375</v>
      </c>
      <c r="T733" s="17">
        <f>IF(Rand!T727&lt;=T$1,T$4+SQRT(T$2*Rand!T727),T$6-SQRT(T$3*(1-Rand!T727)))</f>
        <v>15.347800618559472</v>
      </c>
      <c r="U733" s="24">
        <f>IF(Rand!U727&lt;=U$1,U$4+SQRT(U$2*Rand!U727),U$6-SQRT(U$3*(1-Rand!U727)))</f>
        <v>7.7148877100215811</v>
      </c>
      <c r="V733" s="20">
        <f>IF(Rand!V727&lt;=V$1,V$4+SQRT(V$2*Rand!V727),V$6-SQRT(V$3*(1-Rand!V727)))</f>
        <v>10.407596400882728</v>
      </c>
      <c r="W733" s="29">
        <f>IF(Rand!W727&lt;=W$1,W$4+SQRT(W$2*Rand!W727),W$6-SQRT(W$3*(1-Rand!W727)))</f>
        <v>9.3358220832001368</v>
      </c>
      <c r="X733" s="32">
        <f>IF(Rand!X727&lt;=X$1,X$4+SQRT(X$2*Rand!X727),X$6-SQRT(X$3*(1-Rand!X727)))</f>
        <v>11.059253284904939</v>
      </c>
      <c r="Y733" s="25">
        <f>IF(Rand!Y727&lt;=Y$1,Y$4+SQRT(Y$2*Rand!Y727),Y$6-SQRT(Y$3*(1-Rand!Y727)))</f>
        <v>17.841597319653854</v>
      </c>
    </row>
    <row r="734" spans="2:25" hidden="1" x14ac:dyDescent="0.25">
      <c r="B734" s="17">
        <f>IF(Rand!B728&lt;=B$1,B$4+SQRT(B$2*Rand!B728),B$6-SQRT(B$3*(1-Rand!B728)))</f>
        <v>3.9890770762387771</v>
      </c>
      <c r="C734" s="24">
        <f>IF(Rand!C728&lt;=C$1,C$4+SQRT(C$2*Rand!C728),C$6-SQRT(C$3*(1-Rand!C728)))</f>
        <v>2.9209653325221794</v>
      </c>
      <c r="D734" s="20">
        <f>IF(Rand!D728&lt;=D$1,D$4+SQRT(D$2*Rand!D728),D$6-SQRT(D$3*(1-Rand!D728)))</f>
        <v>6.5936550121585844</v>
      </c>
      <c r="E734" s="29">
        <f>IF(Rand!E728&lt;=E$1,E$4+SQRT(E$2*Rand!E728),E$6-SQRT(E$3*(1-Rand!E728)))</f>
        <v>3.7800164564260612</v>
      </c>
      <c r="F734" s="32">
        <f>IF(Rand!F728&lt;=F$1,F$4+SQRT(F$2*Rand!F728),F$6-SQRT(F$3*(1-Rand!F728)))</f>
        <v>1.0227900255522551</v>
      </c>
      <c r="G734" s="25">
        <f>IF(Rand!G728&lt;=G$1,G$4+SQRT(G$2*Rand!G728),G$6-SQRT(G$3*(1-Rand!G728)))</f>
        <v>4.2352221736257762</v>
      </c>
      <c r="H734" s="17">
        <f>IF(Rand!H728&lt;=H$1,H$4+SQRT(H$2*Rand!H728),H$6-SQRT(H$3*(1-Rand!H728)))</f>
        <v>8.4800715327699461</v>
      </c>
      <c r="I734" s="24">
        <f>IF(Rand!I728&lt;=I$1,I$4+SQRT(I$2*Rand!I728),I$6-SQRT(I$3*(1-Rand!I728)))</f>
        <v>13.109765252301473</v>
      </c>
      <c r="J734" s="20">
        <f>IF(Rand!J728&lt;=J$1,J$4+SQRT(J$2*Rand!J728),J$6-SQRT(J$3*(1-Rand!J728)))</f>
        <v>15.102364431888894</v>
      </c>
      <c r="K734" s="29">
        <f>IF(Rand!K728&lt;=K$1,K$4+SQRT(K$2*Rand!K728),K$6-SQRT(K$3*(1-Rand!K728)))</f>
        <v>7.0497872247488393</v>
      </c>
      <c r="L734" s="32">
        <f>IF(Rand!L728&lt;=L$1,L$4+SQRT(L$2*Rand!L728),L$6-SQRT(L$3*(1-Rand!L728)))</f>
        <v>6.791271156165557</v>
      </c>
      <c r="M734" s="25">
        <f>IF(Rand!M728&lt;=M$1,M$4+SQRT(M$2*Rand!M728),M$6-SQRT(M$3*(1-Rand!M728)))</f>
        <v>6.1108612444614323</v>
      </c>
      <c r="N734" s="17">
        <f>IF(Rand!N728&lt;=N$1,N$4+SQRT(N$2*Rand!N728),N$6-SQRT(N$3*(1-Rand!N728)))</f>
        <v>8.1826095873151914</v>
      </c>
      <c r="O734" s="24">
        <f>IF(Rand!O728&lt;=O$1,O$4+SQRT(O$2*Rand!O728),O$6-SQRT(O$3*(1-Rand!O728)))</f>
        <v>8.2392683098811688</v>
      </c>
      <c r="P734" s="20">
        <f>IF(Rand!P728&lt;=P$1,P$4+SQRT(P$2*Rand!P728),P$6-SQRT(P$3*(1-Rand!P728)))</f>
        <v>13.645244842438577</v>
      </c>
      <c r="Q734" s="29">
        <f>IF(Rand!Q728&lt;=Q$1,Q$4+SQRT(Q$2*Rand!Q728),Q$6-SQRT(Q$3*(1-Rand!Q728)))</f>
        <v>12.801823746242153</v>
      </c>
      <c r="R734" s="32">
        <f>IF(Rand!R728&lt;=R$1,R$4+SQRT(R$2*Rand!R728),R$6-SQRT(R$3*(1-Rand!R728)))</f>
        <v>17.001090616738644</v>
      </c>
      <c r="S734" s="25">
        <f>IF(Rand!S728&lt;=S$1,S$4+SQRT(S$2*Rand!S728),S$6-SQRT(S$3*(1-Rand!S728)))</f>
        <v>13.365851878970426</v>
      </c>
      <c r="T734" s="17">
        <f>IF(Rand!T728&lt;=T$1,T$4+SQRT(T$2*Rand!T728),T$6-SQRT(T$3*(1-Rand!T728)))</f>
        <v>9.0366359599257748</v>
      </c>
      <c r="U734" s="24">
        <f>IF(Rand!U728&lt;=U$1,U$4+SQRT(U$2*Rand!U728),U$6-SQRT(U$3*(1-Rand!U728)))</f>
        <v>10.795700440729416</v>
      </c>
      <c r="V734" s="20">
        <f>IF(Rand!V728&lt;=V$1,V$4+SQRT(V$2*Rand!V728),V$6-SQRT(V$3*(1-Rand!V728)))</f>
        <v>9.5500812237168056</v>
      </c>
      <c r="W734" s="29">
        <f>IF(Rand!W728&lt;=W$1,W$4+SQRT(W$2*Rand!W728),W$6-SQRT(W$3*(1-Rand!W728)))</f>
        <v>15.435521863371715</v>
      </c>
      <c r="X734" s="32">
        <f>IF(Rand!X728&lt;=X$1,X$4+SQRT(X$2*Rand!X728),X$6-SQRT(X$3*(1-Rand!X728)))</f>
        <v>12.240374726007083</v>
      </c>
      <c r="Y734" s="25">
        <f>IF(Rand!Y728&lt;=Y$1,Y$4+SQRT(Y$2*Rand!Y728),Y$6-SQRT(Y$3*(1-Rand!Y728)))</f>
        <v>8.588127654749206</v>
      </c>
    </row>
    <row r="735" spans="2:25" hidden="1" x14ac:dyDescent="0.25">
      <c r="B735" s="17">
        <f>IF(Rand!B729&lt;=B$1,B$4+SQRT(B$2*Rand!B729),B$6-SQRT(B$3*(1-Rand!B729)))</f>
        <v>4.7363392855224271</v>
      </c>
      <c r="C735" s="24">
        <f>IF(Rand!C729&lt;=C$1,C$4+SQRT(C$2*Rand!C729),C$6-SQRT(C$3*(1-Rand!C729)))</f>
        <v>2.1257550152645335</v>
      </c>
      <c r="D735" s="20">
        <f>IF(Rand!D729&lt;=D$1,D$4+SQRT(D$2*Rand!D729),D$6-SQRT(D$3*(1-Rand!D729)))</f>
        <v>5.1181443678067922</v>
      </c>
      <c r="E735" s="29">
        <f>IF(Rand!E729&lt;=E$1,E$4+SQRT(E$2*Rand!E729),E$6-SQRT(E$3*(1-Rand!E729)))</f>
        <v>3.9928974838844682</v>
      </c>
      <c r="F735" s="32">
        <f>IF(Rand!F729&lt;=F$1,F$4+SQRT(F$2*Rand!F729),F$6-SQRT(F$3*(1-Rand!F729)))</f>
        <v>3.0139732471979723</v>
      </c>
      <c r="G735" s="25">
        <f>IF(Rand!G729&lt;=G$1,G$4+SQRT(G$2*Rand!G729),G$6-SQRT(G$3*(1-Rand!G729)))</f>
        <v>2.6955941193949902</v>
      </c>
      <c r="H735" s="17">
        <f>IF(Rand!H729&lt;=H$1,H$4+SQRT(H$2*Rand!H729),H$6-SQRT(H$3*(1-Rand!H729)))</f>
        <v>10.326476138026946</v>
      </c>
      <c r="I735" s="24">
        <f>IF(Rand!I729&lt;=I$1,I$4+SQRT(I$2*Rand!I729),I$6-SQRT(I$3*(1-Rand!I729)))</f>
        <v>9.6249232235884143</v>
      </c>
      <c r="J735" s="20">
        <f>IF(Rand!J729&lt;=J$1,J$4+SQRT(J$2*Rand!J729),J$6-SQRT(J$3*(1-Rand!J729)))</f>
        <v>13.362871887263459</v>
      </c>
      <c r="K735" s="29">
        <f>IF(Rand!K729&lt;=K$1,K$4+SQRT(K$2*Rand!K729),K$6-SQRT(K$3*(1-Rand!K729)))</f>
        <v>17.038549434225889</v>
      </c>
      <c r="L735" s="32">
        <f>IF(Rand!L729&lt;=L$1,L$4+SQRT(L$2*Rand!L729),L$6-SQRT(L$3*(1-Rand!L729)))</f>
        <v>8.6473973927827572</v>
      </c>
      <c r="M735" s="25">
        <f>IF(Rand!M729&lt;=M$1,M$4+SQRT(M$2*Rand!M729),M$6-SQRT(M$3*(1-Rand!M729)))</f>
        <v>19.607895603834148</v>
      </c>
      <c r="N735" s="17">
        <f>IF(Rand!N729&lt;=N$1,N$4+SQRT(N$2*Rand!N729),N$6-SQRT(N$3*(1-Rand!N729)))</f>
        <v>8.3512971131169742</v>
      </c>
      <c r="O735" s="24">
        <f>IF(Rand!O729&lt;=O$1,O$4+SQRT(O$2*Rand!O729),O$6-SQRT(O$3*(1-Rand!O729)))</f>
        <v>14.336596423988087</v>
      </c>
      <c r="P735" s="20">
        <f>IF(Rand!P729&lt;=P$1,P$4+SQRT(P$2*Rand!P729),P$6-SQRT(P$3*(1-Rand!P729)))</f>
        <v>16.818924840298006</v>
      </c>
      <c r="Q735" s="29">
        <f>IF(Rand!Q729&lt;=Q$1,Q$4+SQRT(Q$2*Rand!Q729),Q$6-SQRT(Q$3*(1-Rand!Q729)))</f>
        <v>9.6556915961798815</v>
      </c>
      <c r="R735" s="32">
        <f>IF(Rand!R729&lt;=R$1,R$4+SQRT(R$2*Rand!R729),R$6-SQRT(R$3*(1-Rand!R729)))</f>
        <v>13.652237243370292</v>
      </c>
      <c r="S735" s="25">
        <f>IF(Rand!S729&lt;=S$1,S$4+SQRT(S$2*Rand!S729),S$6-SQRT(S$3*(1-Rand!S729)))</f>
        <v>13.934636591815517</v>
      </c>
      <c r="T735" s="17">
        <f>IF(Rand!T729&lt;=T$1,T$4+SQRT(T$2*Rand!T729),T$6-SQRT(T$3*(1-Rand!T729)))</f>
        <v>10.247351740594246</v>
      </c>
      <c r="U735" s="24">
        <f>IF(Rand!U729&lt;=U$1,U$4+SQRT(U$2*Rand!U729),U$6-SQRT(U$3*(1-Rand!U729)))</f>
        <v>8.1903493636404914</v>
      </c>
      <c r="V735" s="20">
        <f>IF(Rand!V729&lt;=V$1,V$4+SQRT(V$2*Rand!V729),V$6-SQRT(V$3*(1-Rand!V729)))</f>
        <v>9.3167694859737846</v>
      </c>
      <c r="W735" s="29">
        <f>IF(Rand!W729&lt;=W$1,W$4+SQRT(W$2*Rand!W729),W$6-SQRT(W$3*(1-Rand!W729)))</f>
        <v>11.066095680469791</v>
      </c>
      <c r="X735" s="32">
        <f>IF(Rand!X729&lt;=X$1,X$4+SQRT(X$2*Rand!X729),X$6-SQRT(X$3*(1-Rand!X729)))</f>
        <v>13.069340650937569</v>
      </c>
      <c r="Y735" s="25">
        <f>IF(Rand!Y729&lt;=Y$1,Y$4+SQRT(Y$2*Rand!Y729),Y$6-SQRT(Y$3*(1-Rand!Y729)))</f>
        <v>8.4927933541205629</v>
      </c>
    </row>
    <row r="736" spans="2:25" hidden="1" x14ac:dyDescent="0.25">
      <c r="B736" s="17">
        <f>IF(Rand!B730&lt;=B$1,B$4+SQRT(B$2*Rand!B730),B$6-SQRT(B$3*(1-Rand!B730)))</f>
        <v>3.2618702744544139</v>
      </c>
      <c r="C736" s="24">
        <f>IF(Rand!C730&lt;=C$1,C$4+SQRT(C$2*Rand!C730),C$6-SQRT(C$3*(1-Rand!C730)))</f>
        <v>2.2762170113960547</v>
      </c>
      <c r="D736" s="20">
        <f>IF(Rand!D730&lt;=D$1,D$4+SQRT(D$2*Rand!D730),D$6-SQRT(D$3*(1-Rand!D730)))</f>
        <v>4.9770692934933773</v>
      </c>
      <c r="E736" s="29">
        <f>IF(Rand!E730&lt;=E$1,E$4+SQRT(E$2*Rand!E730),E$6-SQRT(E$3*(1-Rand!E730)))</f>
        <v>4.1596768301431002</v>
      </c>
      <c r="F736" s="32">
        <f>IF(Rand!F730&lt;=F$1,F$4+SQRT(F$2*Rand!F730),F$6-SQRT(F$3*(1-Rand!F730)))</f>
        <v>2.8453374521110062</v>
      </c>
      <c r="G736" s="25">
        <f>IF(Rand!G730&lt;=G$1,G$4+SQRT(G$2*Rand!G730),G$6-SQRT(G$3*(1-Rand!G730)))</f>
        <v>3.1459521744247319</v>
      </c>
      <c r="H736" s="17">
        <f>IF(Rand!H730&lt;=H$1,H$4+SQRT(H$2*Rand!H730),H$6-SQRT(H$3*(1-Rand!H730)))</f>
        <v>13.529818302503498</v>
      </c>
      <c r="I736" s="24">
        <f>IF(Rand!I730&lt;=I$1,I$4+SQRT(I$2*Rand!I730),I$6-SQRT(I$3*(1-Rand!I730)))</f>
        <v>12.940851633970713</v>
      </c>
      <c r="J736" s="20">
        <f>IF(Rand!J730&lt;=J$1,J$4+SQRT(J$2*Rand!J730),J$6-SQRT(J$3*(1-Rand!J730)))</f>
        <v>8.6157280168096531</v>
      </c>
      <c r="K736" s="29">
        <f>IF(Rand!K730&lt;=K$1,K$4+SQRT(K$2*Rand!K730),K$6-SQRT(K$3*(1-Rand!K730)))</f>
        <v>8.7449062132170585</v>
      </c>
      <c r="L736" s="32">
        <f>IF(Rand!L730&lt;=L$1,L$4+SQRT(L$2*Rand!L730),L$6-SQRT(L$3*(1-Rand!L730)))</f>
        <v>18.488933192467748</v>
      </c>
      <c r="M736" s="25">
        <f>IF(Rand!M730&lt;=M$1,M$4+SQRT(M$2*Rand!M730),M$6-SQRT(M$3*(1-Rand!M730)))</f>
        <v>6.5447681132825695</v>
      </c>
      <c r="N736" s="17">
        <f>IF(Rand!N730&lt;=N$1,N$4+SQRT(N$2*Rand!N730),N$6-SQRT(N$3*(1-Rand!N730)))</f>
        <v>13.987033153249257</v>
      </c>
      <c r="O736" s="24">
        <f>IF(Rand!O730&lt;=O$1,O$4+SQRT(O$2*Rand!O730),O$6-SQRT(O$3*(1-Rand!O730)))</f>
        <v>9.7755704795803684</v>
      </c>
      <c r="P736" s="20">
        <f>IF(Rand!P730&lt;=P$1,P$4+SQRT(P$2*Rand!P730),P$6-SQRT(P$3*(1-Rand!P730)))</f>
        <v>8.0076516834340161</v>
      </c>
      <c r="Q736" s="29">
        <f>IF(Rand!Q730&lt;=Q$1,Q$4+SQRT(Q$2*Rand!Q730),Q$6-SQRT(Q$3*(1-Rand!Q730)))</f>
        <v>7.8252179430638718</v>
      </c>
      <c r="R736" s="32">
        <f>IF(Rand!R730&lt;=R$1,R$4+SQRT(R$2*Rand!R730),R$6-SQRT(R$3*(1-Rand!R730)))</f>
        <v>17.727621422011666</v>
      </c>
      <c r="S736" s="25">
        <f>IF(Rand!S730&lt;=S$1,S$4+SQRT(S$2*Rand!S730),S$6-SQRT(S$3*(1-Rand!S730)))</f>
        <v>11.506445824632323</v>
      </c>
      <c r="T736" s="17">
        <f>IF(Rand!T730&lt;=T$1,T$4+SQRT(T$2*Rand!T730),T$6-SQRT(T$3*(1-Rand!T730)))</f>
        <v>11.607092226905962</v>
      </c>
      <c r="U736" s="24">
        <f>IF(Rand!U730&lt;=U$1,U$4+SQRT(U$2*Rand!U730),U$6-SQRT(U$3*(1-Rand!U730)))</f>
        <v>17.237932957713472</v>
      </c>
      <c r="V736" s="20">
        <f>IF(Rand!V730&lt;=V$1,V$4+SQRT(V$2*Rand!V730),V$6-SQRT(V$3*(1-Rand!V730)))</f>
        <v>15.17687644607188</v>
      </c>
      <c r="W736" s="29">
        <f>IF(Rand!W730&lt;=W$1,W$4+SQRT(W$2*Rand!W730),W$6-SQRT(W$3*(1-Rand!W730)))</f>
        <v>10.008473286705643</v>
      </c>
      <c r="X736" s="32">
        <f>IF(Rand!X730&lt;=X$1,X$4+SQRT(X$2*Rand!X730),X$6-SQRT(X$3*(1-Rand!X730)))</f>
        <v>7.5724832082796212</v>
      </c>
      <c r="Y736" s="25">
        <f>IF(Rand!Y730&lt;=Y$1,Y$4+SQRT(Y$2*Rand!Y730),Y$6-SQRT(Y$3*(1-Rand!Y730)))</f>
        <v>9.684776452927272</v>
      </c>
    </row>
    <row r="737" spans="2:25" hidden="1" x14ac:dyDescent="0.25">
      <c r="B737" s="17">
        <f>IF(Rand!B731&lt;=B$1,B$4+SQRT(B$2*Rand!B731),B$6-SQRT(B$3*(1-Rand!B731)))</f>
        <v>3.8961136936343252</v>
      </c>
      <c r="C737" s="24">
        <f>IF(Rand!C731&lt;=C$1,C$4+SQRT(C$2*Rand!C731),C$6-SQRT(C$3*(1-Rand!C731)))</f>
        <v>2.1839853605743613</v>
      </c>
      <c r="D737" s="20">
        <f>IF(Rand!D731&lt;=D$1,D$4+SQRT(D$2*Rand!D731),D$6-SQRT(D$3*(1-Rand!D731)))</f>
        <v>5.2402011094069838</v>
      </c>
      <c r="E737" s="29">
        <f>IF(Rand!E731&lt;=E$1,E$4+SQRT(E$2*Rand!E731),E$6-SQRT(E$3*(1-Rand!E731)))</f>
        <v>3.7570960750680218</v>
      </c>
      <c r="F737" s="32">
        <f>IF(Rand!F731&lt;=F$1,F$4+SQRT(F$2*Rand!F731),F$6-SQRT(F$3*(1-Rand!F731)))</f>
        <v>1.8525593867277004</v>
      </c>
      <c r="G737" s="25">
        <f>IF(Rand!G731&lt;=G$1,G$4+SQRT(G$2*Rand!G731),G$6-SQRT(G$3*(1-Rand!G731)))</f>
        <v>4.4730056737638701</v>
      </c>
      <c r="H737" s="17">
        <f>IF(Rand!H731&lt;=H$1,H$4+SQRT(H$2*Rand!H731),H$6-SQRT(H$3*(1-Rand!H731)))</f>
        <v>10.783007300293475</v>
      </c>
      <c r="I737" s="24">
        <f>IF(Rand!I731&lt;=I$1,I$4+SQRT(I$2*Rand!I731),I$6-SQRT(I$3*(1-Rand!I731)))</f>
        <v>6.8578676491135724</v>
      </c>
      <c r="J737" s="20">
        <f>IF(Rand!J731&lt;=J$1,J$4+SQRT(J$2*Rand!J731),J$6-SQRT(J$3*(1-Rand!J731)))</f>
        <v>10.189855135326003</v>
      </c>
      <c r="K737" s="29">
        <f>IF(Rand!K731&lt;=K$1,K$4+SQRT(K$2*Rand!K731),K$6-SQRT(K$3*(1-Rand!K731)))</f>
        <v>10.131786082510372</v>
      </c>
      <c r="L737" s="32">
        <f>IF(Rand!L731&lt;=L$1,L$4+SQRT(L$2*Rand!L731),L$6-SQRT(L$3*(1-Rand!L731)))</f>
        <v>7.6396978715149579</v>
      </c>
      <c r="M737" s="25">
        <f>IF(Rand!M731&lt;=M$1,M$4+SQRT(M$2*Rand!M731),M$6-SQRT(M$3*(1-Rand!M731)))</f>
        <v>13.014989237689424</v>
      </c>
      <c r="N737" s="17">
        <f>IF(Rand!N731&lt;=N$1,N$4+SQRT(N$2*Rand!N731),N$6-SQRT(N$3*(1-Rand!N731)))</f>
        <v>13.777640534836571</v>
      </c>
      <c r="O737" s="24">
        <f>IF(Rand!O731&lt;=O$1,O$4+SQRT(O$2*Rand!O731),O$6-SQRT(O$3*(1-Rand!O731)))</f>
        <v>11.73352582417154</v>
      </c>
      <c r="P737" s="20">
        <f>IF(Rand!P731&lt;=P$1,P$4+SQRT(P$2*Rand!P731),P$6-SQRT(P$3*(1-Rand!P731)))</f>
        <v>8.4766019392369305</v>
      </c>
      <c r="Q737" s="29">
        <f>IF(Rand!Q731&lt;=Q$1,Q$4+SQRT(Q$2*Rand!Q731),Q$6-SQRT(Q$3*(1-Rand!Q731)))</f>
        <v>11.729857974355422</v>
      </c>
      <c r="R737" s="32">
        <f>IF(Rand!R731&lt;=R$1,R$4+SQRT(R$2*Rand!R731),R$6-SQRT(R$3*(1-Rand!R731)))</f>
        <v>8.0130525098718461</v>
      </c>
      <c r="S737" s="25">
        <f>IF(Rand!S731&lt;=S$1,S$4+SQRT(S$2*Rand!S731),S$6-SQRT(S$3*(1-Rand!S731)))</f>
        <v>12.270819504121029</v>
      </c>
      <c r="T737" s="17">
        <f>IF(Rand!T731&lt;=T$1,T$4+SQRT(T$2*Rand!T731),T$6-SQRT(T$3*(1-Rand!T731)))</f>
        <v>14.451676536581477</v>
      </c>
      <c r="U737" s="24">
        <f>IF(Rand!U731&lt;=U$1,U$4+SQRT(U$2*Rand!U731),U$6-SQRT(U$3*(1-Rand!U731)))</f>
        <v>14.050300481564125</v>
      </c>
      <c r="V737" s="20">
        <f>IF(Rand!V731&lt;=V$1,V$4+SQRT(V$2*Rand!V731),V$6-SQRT(V$3*(1-Rand!V731)))</f>
        <v>11.531359184010704</v>
      </c>
      <c r="W737" s="29">
        <f>IF(Rand!W731&lt;=W$1,W$4+SQRT(W$2*Rand!W731),W$6-SQRT(W$3*(1-Rand!W731)))</f>
        <v>10.39716065855564</v>
      </c>
      <c r="X737" s="32">
        <f>IF(Rand!X731&lt;=X$1,X$4+SQRT(X$2*Rand!X731),X$6-SQRT(X$3*(1-Rand!X731)))</f>
        <v>7.361697061345069</v>
      </c>
      <c r="Y737" s="25">
        <f>IF(Rand!Y731&lt;=Y$1,Y$4+SQRT(Y$2*Rand!Y731),Y$6-SQRT(Y$3*(1-Rand!Y731)))</f>
        <v>9.385995153663707</v>
      </c>
    </row>
    <row r="738" spans="2:25" hidden="1" x14ac:dyDescent="0.25">
      <c r="B738" s="17">
        <f>IF(Rand!B732&lt;=B$1,B$4+SQRT(B$2*Rand!B732),B$6-SQRT(B$3*(1-Rand!B732)))</f>
        <v>3.6631461583566578</v>
      </c>
      <c r="C738" s="24">
        <f>IF(Rand!C732&lt;=C$1,C$4+SQRT(C$2*Rand!C732),C$6-SQRT(C$3*(1-Rand!C732)))</f>
        <v>2.4723640530600806</v>
      </c>
      <c r="D738" s="20">
        <f>IF(Rand!D732&lt;=D$1,D$4+SQRT(D$2*Rand!D732),D$6-SQRT(D$3*(1-Rand!D732)))</f>
        <v>6.1246616333239956</v>
      </c>
      <c r="E738" s="29">
        <f>IF(Rand!E732&lt;=E$1,E$4+SQRT(E$2*Rand!E732),E$6-SQRT(E$3*(1-Rand!E732)))</f>
        <v>3.9807057495256952</v>
      </c>
      <c r="F738" s="32">
        <f>IF(Rand!F732&lt;=F$1,F$4+SQRT(F$2*Rand!F732),F$6-SQRT(F$3*(1-Rand!F732)))</f>
        <v>1.4703861044753004</v>
      </c>
      <c r="G738" s="25">
        <f>IF(Rand!G732&lt;=G$1,G$4+SQRT(G$2*Rand!G732),G$6-SQRT(G$3*(1-Rand!G732)))</f>
        <v>3.7209101679637939</v>
      </c>
      <c r="H738" s="17">
        <f>IF(Rand!H732&lt;=H$1,H$4+SQRT(H$2*Rand!H732),H$6-SQRT(H$3*(1-Rand!H732)))</f>
        <v>10.918447894256447</v>
      </c>
      <c r="I738" s="24">
        <f>IF(Rand!I732&lt;=I$1,I$4+SQRT(I$2*Rand!I732),I$6-SQRT(I$3*(1-Rand!I732)))</f>
        <v>8.6256178867337496</v>
      </c>
      <c r="J738" s="20">
        <f>IF(Rand!J732&lt;=J$1,J$4+SQRT(J$2*Rand!J732),J$6-SQRT(J$3*(1-Rand!J732)))</f>
        <v>10.5745255905503</v>
      </c>
      <c r="K738" s="29">
        <f>IF(Rand!K732&lt;=K$1,K$4+SQRT(K$2*Rand!K732),K$6-SQRT(K$3*(1-Rand!K732)))</f>
        <v>12.422038704824171</v>
      </c>
      <c r="L738" s="32">
        <f>IF(Rand!L732&lt;=L$1,L$4+SQRT(L$2*Rand!L732),L$6-SQRT(L$3*(1-Rand!L732)))</f>
        <v>9.1014690806943861</v>
      </c>
      <c r="M738" s="25">
        <f>IF(Rand!M732&lt;=M$1,M$4+SQRT(M$2*Rand!M732),M$6-SQRT(M$3*(1-Rand!M732)))</f>
        <v>7.1778929645839806</v>
      </c>
      <c r="N738" s="17">
        <f>IF(Rand!N732&lt;=N$1,N$4+SQRT(N$2*Rand!N732),N$6-SQRT(N$3*(1-Rand!N732)))</f>
        <v>8.2025447915064724</v>
      </c>
      <c r="O738" s="24">
        <f>IF(Rand!O732&lt;=O$1,O$4+SQRT(O$2*Rand!O732),O$6-SQRT(O$3*(1-Rand!O732)))</f>
        <v>10.990568093483549</v>
      </c>
      <c r="P738" s="20">
        <f>IF(Rand!P732&lt;=P$1,P$4+SQRT(P$2*Rand!P732),P$6-SQRT(P$3*(1-Rand!P732)))</f>
        <v>12.6287014657836</v>
      </c>
      <c r="Q738" s="29">
        <f>IF(Rand!Q732&lt;=Q$1,Q$4+SQRT(Q$2*Rand!Q732),Q$6-SQRT(Q$3*(1-Rand!Q732)))</f>
        <v>14.07994754876189</v>
      </c>
      <c r="R738" s="32">
        <f>IF(Rand!R732&lt;=R$1,R$4+SQRT(R$2*Rand!R732),R$6-SQRT(R$3*(1-Rand!R732)))</f>
        <v>7.9334918887123678</v>
      </c>
      <c r="S738" s="25">
        <f>IF(Rand!S732&lt;=S$1,S$4+SQRT(S$2*Rand!S732),S$6-SQRT(S$3*(1-Rand!S732)))</f>
        <v>10.640721423654607</v>
      </c>
      <c r="T738" s="17">
        <f>IF(Rand!T732&lt;=T$1,T$4+SQRT(T$2*Rand!T732),T$6-SQRT(T$3*(1-Rand!T732)))</f>
        <v>9.6756414245588278</v>
      </c>
      <c r="U738" s="24">
        <f>IF(Rand!U732&lt;=U$1,U$4+SQRT(U$2*Rand!U732),U$6-SQRT(U$3*(1-Rand!U732)))</f>
        <v>9.3340170870526027</v>
      </c>
      <c r="V738" s="20">
        <f>IF(Rand!V732&lt;=V$1,V$4+SQRT(V$2*Rand!V732),V$6-SQRT(V$3*(1-Rand!V732)))</f>
        <v>8.9509359473532015</v>
      </c>
      <c r="W738" s="29">
        <f>IF(Rand!W732&lt;=W$1,W$4+SQRT(W$2*Rand!W732),W$6-SQRT(W$3*(1-Rand!W732)))</f>
        <v>9.805115578352412</v>
      </c>
      <c r="X738" s="32">
        <f>IF(Rand!X732&lt;=X$1,X$4+SQRT(X$2*Rand!X732),X$6-SQRT(X$3*(1-Rand!X732)))</f>
        <v>8.9571182788659378</v>
      </c>
      <c r="Y738" s="25">
        <f>IF(Rand!Y732&lt;=Y$1,Y$4+SQRT(Y$2*Rand!Y732),Y$6-SQRT(Y$3*(1-Rand!Y732)))</f>
        <v>10.789022505289864</v>
      </c>
    </row>
    <row r="739" spans="2:25" hidden="1" x14ac:dyDescent="0.25">
      <c r="B739" s="17">
        <f>IF(Rand!B733&lt;=B$1,B$4+SQRT(B$2*Rand!B733),B$6-SQRT(B$3*(1-Rand!B733)))</f>
        <v>4.5539261284464931</v>
      </c>
      <c r="C739" s="24">
        <f>IF(Rand!C733&lt;=C$1,C$4+SQRT(C$2*Rand!C733),C$6-SQRT(C$3*(1-Rand!C733)))</f>
        <v>2.0665907281803468</v>
      </c>
      <c r="D739" s="20">
        <f>IF(Rand!D733&lt;=D$1,D$4+SQRT(D$2*Rand!D733),D$6-SQRT(D$3*(1-Rand!D733)))</f>
        <v>6.5754496227869002</v>
      </c>
      <c r="E739" s="29">
        <f>IF(Rand!E733&lt;=E$1,E$4+SQRT(E$2*Rand!E733),E$6-SQRT(E$3*(1-Rand!E733)))</f>
        <v>3.9691390992896496</v>
      </c>
      <c r="F739" s="32">
        <f>IF(Rand!F733&lt;=F$1,F$4+SQRT(F$2*Rand!F733),F$6-SQRT(F$3*(1-Rand!F733)))</f>
        <v>2.2729512888187342</v>
      </c>
      <c r="G739" s="25">
        <f>IF(Rand!G733&lt;=G$1,G$4+SQRT(G$2*Rand!G733),G$6-SQRT(G$3*(1-Rand!G733)))</f>
        <v>4.0662814561098717</v>
      </c>
      <c r="H739" s="17">
        <f>IF(Rand!H733&lt;=H$1,H$4+SQRT(H$2*Rand!H733),H$6-SQRT(H$3*(1-Rand!H733)))</f>
        <v>12.485067556761173</v>
      </c>
      <c r="I739" s="24">
        <f>IF(Rand!I733&lt;=I$1,I$4+SQRT(I$2*Rand!I733),I$6-SQRT(I$3*(1-Rand!I733)))</f>
        <v>15.707102067108885</v>
      </c>
      <c r="J739" s="20">
        <f>IF(Rand!J733&lt;=J$1,J$4+SQRT(J$2*Rand!J733),J$6-SQRT(J$3*(1-Rand!J733)))</f>
        <v>10.272944454214642</v>
      </c>
      <c r="K739" s="29">
        <f>IF(Rand!K733&lt;=K$1,K$4+SQRT(K$2*Rand!K733),K$6-SQRT(K$3*(1-Rand!K733)))</f>
        <v>13.786664301105226</v>
      </c>
      <c r="L739" s="32">
        <f>IF(Rand!L733&lt;=L$1,L$4+SQRT(L$2*Rand!L733),L$6-SQRT(L$3*(1-Rand!L733)))</f>
        <v>12.3458511114237</v>
      </c>
      <c r="M739" s="25">
        <f>IF(Rand!M733&lt;=M$1,M$4+SQRT(M$2*Rand!M733),M$6-SQRT(M$3*(1-Rand!M733)))</f>
        <v>12.632588980450461</v>
      </c>
      <c r="N739" s="17">
        <f>IF(Rand!N733&lt;=N$1,N$4+SQRT(N$2*Rand!N733),N$6-SQRT(N$3*(1-Rand!N733)))</f>
        <v>12.611311629804648</v>
      </c>
      <c r="O739" s="24">
        <f>IF(Rand!O733&lt;=O$1,O$4+SQRT(O$2*Rand!O733),O$6-SQRT(O$3*(1-Rand!O733)))</f>
        <v>8.302658114574001</v>
      </c>
      <c r="P739" s="20">
        <f>IF(Rand!P733&lt;=P$1,P$4+SQRT(P$2*Rand!P733),P$6-SQRT(P$3*(1-Rand!P733)))</f>
        <v>10.511196713108564</v>
      </c>
      <c r="Q739" s="29">
        <f>IF(Rand!Q733&lt;=Q$1,Q$4+SQRT(Q$2*Rand!Q733),Q$6-SQRT(Q$3*(1-Rand!Q733)))</f>
        <v>9.0733227305795516</v>
      </c>
      <c r="R739" s="32">
        <f>IF(Rand!R733&lt;=R$1,R$4+SQRT(R$2*Rand!R733),R$6-SQRT(R$3*(1-Rand!R733)))</f>
        <v>11.388877410568506</v>
      </c>
      <c r="S739" s="25">
        <f>IF(Rand!S733&lt;=S$1,S$4+SQRT(S$2*Rand!S733),S$6-SQRT(S$3*(1-Rand!S733)))</f>
        <v>11.895214852803397</v>
      </c>
      <c r="T739" s="17">
        <f>IF(Rand!T733&lt;=T$1,T$4+SQRT(T$2*Rand!T733),T$6-SQRT(T$3*(1-Rand!T733)))</f>
        <v>10.851289973741222</v>
      </c>
      <c r="U739" s="24">
        <f>IF(Rand!U733&lt;=U$1,U$4+SQRT(U$2*Rand!U733),U$6-SQRT(U$3*(1-Rand!U733)))</f>
        <v>9.3018641361426297</v>
      </c>
      <c r="V739" s="20">
        <f>IF(Rand!V733&lt;=V$1,V$4+SQRT(V$2*Rand!V733),V$6-SQRT(V$3*(1-Rand!V733)))</f>
        <v>15.339553960225428</v>
      </c>
      <c r="W739" s="29">
        <f>IF(Rand!W733&lt;=W$1,W$4+SQRT(W$2*Rand!W733),W$6-SQRT(W$3*(1-Rand!W733)))</f>
        <v>5.6247982215354249</v>
      </c>
      <c r="X739" s="32">
        <f>IF(Rand!X733&lt;=X$1,X$4+SQRT(X$2*Rand!X733),X$6-SQRT(X$3*(1-Rand!X733)))</f>
        <v>8.3296239014446325</v>
      </c>
      <c r="Y739" s="25">
        <f>IF(Rand!Y733&lt;=Y$1,Y$4+SQRT(Y$2*Rand!Y733),Y$6-SQRT(Y$3*(1-Rand!Y733)))</f>
        <v>12.671532501659247</v>
      </c>
    </row>
    <row r="740" spans="2:25" hidden="1" x14ac:dyDescent="0.25">
      <c r="B740" s="17">
        <f>IF(Rand!B734&lt;=B$1,B$4+SQRT(B$2*Rand!B734),B$6-SQRT(B$3*(1-Rand!B734)))</f>
        <v>3.8244128690404406</v>
      </c>
      <c r="C740" s="24">
        <f>IF(Rand!C734&lt;=C$1,C$4+SQRT(C$2*Rand!C734),C$6-SQRT(C$3*(1-Rand!C734)))</f>
        <v>2.840545328971011</v>
      </c>
      <c r="D740" s="20">
        <f>IF(Rand!D734&lt;=D$1,D$4+SQRT(D$2*Rand!D734),D$6-SQRT(D$3*(1-Rand!D734)))</f>
        <v>5.3216305472705692</v>
      </c>
      <c r="E740" s="29">
        <f>IF(Rand!E734&lt;=E$1,E$4+SQRT(E$2*Rand!E734),E$6-SQRT(E$3*(1-Rand!E734)))</f>
        <v>3.581468446041371</v>
      </c>
      <c r="F740" s="32">
        <f>IF(Rand!F734&lt;=F$1,F$4+SQRT(F$2*Rand!F734),F$6-SQRT(F$3*(1-Rand!F734)))</f>
        <v>3.5090931310733278</v>
      </c>
      <c r="G740" s="25">
        <f>IF(Rand!G734&lt;=G$1,G$4+SQRT(G$2*Rand!G734),G$6-SQRT(G$3*(1-Rand!G734)))</f>
        <v>2.6645164786541988</v>
      </c>
      <c r="H740" s="17">
        <f>IF(Rand!H734&lt;=H$1,H$4+SQRT(H$2*Rand!H734),H$6-SQRT(H$3*(1-Rand!H734)))</f>
        <v>8.5412634403771701</v>
      </c>
      <c r="I740" s="24">
        <f>IF(Rand!I734&lt;=I$1,I$4+SQRT(I$2*Rand!I734),I$6-SQRT(I$3*(1-Rand!I734)))</f>
        <v>9.9202395909046626</v>
      </c>
      <c r="J740" s="20">
        <f>IF(Rand!J734&lt;=J$1,J$4+SQRT(J$2*Rand!J734),J$6-SQRT(J$3*(1-Rand!J734)))</f>
        <v>11.147926689298499</v>
      </c>
      <c r="K740" s="29">
        <f>IF(Rand!K734&lt;=K$1,K$4+SQRT(K$2*Rand!K734),K$6-SQRT(K$3*(1-Rand!K734)))</f>
        <v>11.834001240211197</v>
      </c>
      <c r="L740" s="32">
        <f>IF(Rand!L734&lt;=L$1,L$4+SQRT(L$2*Rand!L734),L$6-SQRT(L$3*(1-Rand!L734)))</f>
        <v>16.04867497408053</v>
      </c>
      <c r="M740" s="25">
        <f>IF(Rand!M734&lt;=M$1,M$4+SQRT(M$2*Rand!M734),M$6-SQRT(M$3*(1-Rand!M734)))</f>
        <v>10.159624234471684</v>
      </c>
      <c r="N740" s="17">
        <f>IF(Rand!N734&lt;=N$1,N$4+SQRT(N$2*Rand!N734),N$6-SQRT(N$3*(1-Rand!N734)))</f>
        <v>11.326310522203578</v>
      </c>
      <c r="O740" s="24">
        <f>IF(Rand!O734&lt;=O$1,O$4+SQRT(O$2*Rand!O734),O$6-SQRT(O$3*(1-Rand!O734)))</f>
        <v>10.251246406642645</v>
      </c>
      <c r="P740" s="20">
        <f>IF(Rand!P734&lt;=P$1,P$4+SQRT(P$2*Rand!P734),P$6-SQRT(P$3*(1-Rand!P734)))</f>
        <v>9.6870524018957624</v>
      </c>
      <c r="Q740" s="29">
        <f>IF(Rand!Q734&lt;=Q$1,Q$4+SQRT(Q$2*Rand!Q734),Q$6-SQRT(Q$3*(1-Rand!Q734)))</f>
        <v>8.6539577468653714</v>
      </c>
      <c r="R740" s="32">
        <f>IF(Rand!R734&lt;=R$1,R$4+SQRT(R$2*Rand!R734),R$6-SQRT(R$3*(1-Rand!R734)))</f>
        <v>7.3630958907982729</v>
      </c>
      <c r="S740" s="25">
        <f>IF(Rand!S734&lt;=S$1,S$4+SQRT(S$2*Rand!S734),S$6-SQRT(S$3*(1-Rand!S734)))</f>
        <v>7.0637041984600586</v>
      </c>
      <c r="T740" s="17">
        <f>IF(Rand!T734&lt;=T$1,T$4+SQRT(T$2*Rand!T734),T$6-SQRT(T$3*(1-Rand!T734)))</f>
        <v>7.2407149146899563</v>
      </c>
      <c r="U740" s="24">
        <f>IF(Rand!U734&lt;=U$1,U$4+SQRT(U$2*Rand!U734),U$6-SQRT(U$3*(1-Rand!U734)))</f>
        <v>10.935756552388627</v>
      </c>
      <c r="V740" s="20">
        <f>IF(Rand!V734&lt;=V$1,V$4+SQRT(V$2*Rand!V734),V$6-SQRT(V$3*(1-Rand!V734)))</f>
        <v>14.791539408977101</v>
      </c>
      <c r="W740" s="29">
        <f>IF(Rand!W734&lt;=W$1,W$4+SQRT(W$2*Rand!W734),W$6-SQRT(W$3*(1-Rand!W734)))</f>
        <v>10.201372730731181</v>
      </c>
      <c r="X740" s="32">
        <f>IF(Rand!X734&lt;=X$1,X$4+SQRT(X$2*Rand!X734),X$6-SQRT(X$3*(1-Rand!X734)))</f>
        <v>9.5662481889105067</v>
      </c>
      <c r="Y740" s="25">
        <f>IF(Rand!Y734&lt;=Y$1,Y$4+SQRT(Y$2*Rand!Y734),Y$6-SQRT(Y$3*(1-Rand!Y734)))</f>
        <v>7.0022814738060131</v>
      </c>
    </row>
    <row r="741" spans="2:25" hidden="1" x14ac:dyDescent="0.25">
      <c r="B741" s="17">
        <f>IF(Rand!B735&lt;=B$1,B$4+SQRT(B$2*Rand!B735),B$6-SQRT(B$3*(1-Rand!B735)))</f>
        <v>4.1143797261590285</v>
      </c>
      <c r="C741" s="24">
        <f>IF(Rand!C735&lt;=C$1,C$4+SQRT(C$2*Rand!C735),C$6-SQRT(C$3*(1-Rand!C735)))</f>
        <v>3.8621829756807058</v>
      </c>
      <c r="D741" s="20">
        <f>IF(Rand!D735&lt;=D$1,D$4+SQRT(D$2*Rand!D735),D$6-SQRT(D$3*(1-Rand!D735)))</f>
        <v>5.489658146692137</v>
      </c>
      <c r="E741" s="29">
        <f>IF(Rand!E735&lt;=E$1,E$4+SQRT(E$2*Rand!E735),E$6-SQRT(E$3*(1-Rand!E735)))</f>
        <v>4.3898702992168257</v>
      </c>
      <c r="F741" s="32">
        <f>IF(Rand!F735&lt;=F$1,F$4+SQRT(F$2*Rand!F735),F$6-SQRT(F$3*(1-Rand!F735)))</f>
        <v>1.2751982015389927</v>
      </c>
      <c r="G741" s="25">
        <f>IF(Rand!G735&lt;=G$1,G$4+SQRT(G$2*Rand!G735),G$6-SQRT(G$3*(1-Rand!G735)))</f>
        <v>3.4207373212972239</v>
      </c>
      <c r="H741" s="17">
        <f>IF(Rand!H735&lt;=H$1,H$4+SQRT(H$2*Rand!H735),H$6-SQRT(H$3*(1-Rand!H735)))</f>
        <v>13.026145933915759</v>
      </c>
      <c r="I741" s="24">
        <f>IF(Rand!I735&lt;=I$1,I$4+SQRT(I$2*Rand!I735),I$6-SQRT(I$3*(1-Rand!I735)))</f>
        <v>14.442306632319472</v>
      </c>
      <c r="J741" s="20">
        <f>IF(Rand!J735&lt;=J$1,J$4+SQRT(J$2*Rand!J735),J$6-SQRT(J$3*(1-Rand!J735)))</f>
        <v>8.3002428057712603</v>
      </c>
      <c r="K741" s="29">
        <f>IF(Rand!K735&lt;=K$1,K$4+SQRT(K$2*Rand!K735),K$6-SQRT(K$3*(1-Rand!K735)))</f>
        <v>9.1859654998751168</v>
      </c>
      <c r="L741" s="32">
        <f>IF(Rand!L735&lt;=L$1,L$4+SQRT(L$2*Rand!L735),L$6-SQRT(L$3*(1-Rand!L735)))</f>
        <v>17.26978630355924</v>
      </c>
      <c r="M741" s="25">
        <f>IF(Rand!M735&lt;=M$1,M$4+SQRT(M$2*Rand!M735),M$6-SQRT(M$3*(1-Rand!M735)))</f>
        <v>12.783763622378963</v>
      </c>
      <c r="N741" s="17">
        <f>IF(Rand!N735&lt;=N$1,N$4+SQRT(N$2*Rand!N735),N$6-SQRT(N$3*(1-Rand!N735)))</f>
        <v>5.3740877707978258</v>
      </c>
      <c r="O741" s="24">
        <f>IF(Rand!O735&lt;=O$1,O$4+SQRT(O$2*Rand!O735),O$6-SQRT(O$3*(1-Rand!O735)))</f>
        <v>11.134923742822844</v>
      </c>
      <c r="P741" s="20">
        <f>IF(Rand!P735&lt;=P$1,P$4+SQRT(P$2*Rand!P735),P$6-SQRT(P$3*(1-Rand!P735)))</f>
        <v>7.727209643221876</v>
      </c>
      <c r="Q741" s="29">
        <f>IF(Rand!Q735&lt;=Q$1,Q$4+SQRT(Q$2*Rand!Q735),Q$6-SQRT(Q$3*(1-Rand!Q735)))</f>
        <v>17.572393293154015</v>
      </c>
      <c r="R741" s="32">
        <f>IF(Rand!R735&lt;=R$1,R$4+SQRT(R$2*Rand!R735),R$6-SQRT(R$3*(1-Rand!R735)))</f>
        <v>14.19457698536894</v>
      </c>
      <c r="S741" s="25">
        <f>IF(Rand!S735&lt;=S$1,S$4+SQRT(S$2*Rand!S735),S$6-SQRT(S$3*(1-Rand!S735)))</f>
        <v>6.4595991203957244</v>
      </c>
      <c r="T741" s="17">
        <f>IF(Rand!T735&lt;=T$1,T$4+SQRT(T$2*Rand!T735),T$6-SQRT(T$3*(1-Rand!T735)))</f>
        <v>10.446647649635628</v>
      </c>
      <c r="U741" s="24">
        <f>IF(Rand!U735&lt;=U$1,U$4+SQRT(U$2*Rand!U735),U$6-SQRT(U$3*(1-Rand!U735)))</f>
        <v>12.003895658174933</v>
      </c>
      <c r="V741" s="20">
        <f>IF(Rand!V735&lt;=V$1,V$4+SQRT(V$2*Rand!V735),V$6-SQRT(V$3*(1-Rand!V735)))</f>
        <v>15.695581406189643</v>
      </c>
      <c r="W741" s="29">
        <f>IF(Rand!W735&lt;=W$1,W$4+SQRT(W$2*Rand!W735),W$6-SQRT(W$3*(1-Rand!W735)))</f>
        <v>11.614599857834499</v>
      </c>
      <c r="X741" s="32">
        <f>IF(Rand!X735&lt;=X$1,X$4+SQRT(X$2*Rand!X735),X$6-SQRT(X$3*(1-Rand!X735)))</f>
        <v>15.467841772052829</v>
      </c>
      <c r="Y741" s="25">
        <f>IF(Rand!Y735&lt;=Y$1,Y$4+SQRT(Y$2*Rand!Y735),Y$6-SQRT(Y$3*(1-Rand!Y735)))</f>
        <v>12.185566345163899</v>
      </c>
    </row>
    <row r="742" spans="2:25" hidden="1" x14ac:dyDescent="0.25">
      <c r="B742" s="17">
        <f>IF(Rand!B736&lt;=B$1,B$4+SQRT(B$2*Rand!B736),B$6-SQRT(B$3*(1-Rand!B736)))</f>
        <v>4.3830268566125525</v>
      </c>
      <c r="C742" s="24">
        <f>IF(Rand!C736&lt;=C$1,C$4+SQRT(C$2*Rand!C736),C$6-SQRT(C$3*(1-Rand!C736)))</f>
        <v>3.818276298135078</v>
      </c>
      <c r="D742" s="20">
        <f>IF(Rand!D736&lt;=D$1,D$4+SQRT(D$2*Rand!D736),D$6-SQRT(D$3*(1-Rand!D736)))</f>
        <v>5.0098401501352203</v>
      </c>
      <c r="E742" s="29">
        <f>IF(Rand!E736&lt;=E$1,E$4+SQRT(E$2*Rand!E736),E$6-SQRT(E$3*(1-Rand!E736)))</f>
        <v>3.4305373681767102</v>
      </c>
      <c r="F742" s="32">
        <f>IF(Rand!F736&lt;=F$1,F$4+SQRT(F$2*Rand!F736),F$6-SQRT(F$3*(1-Rand!F736)))</f>
        <v>1.9682255131422193</v>
      </c>
      <c r="G742" s="25">
        <f>IF(Rand!G736&lt;=G$1,G$4+SQRT(G$2*Rand!G736),G$6-SQRT(G$3*(1-Rand!G736)))</f>
        <v>3.3386497150508454</v>
      </c>
      <c r="H742" s="17">
        <f>IF(Rand!H736&lt;=H$1,H$4+SQRT(H$2*Rand!H736),H$6-SQRT(H$3*(1-Rand!H736)))</f>
        <v>12.452290887374238</v>
      </c>
      <c r="I742" s="24">
        <f>IF(Rand!I736&lt;=I$1,I$4+SQRT(I$2*Rand!I736),I$6-SQRT(I$3*(1-Rand!I736)))</f>
        <v>9.109248613267388</v>
      </c>
      <c r="J742" s="20">
        <f>IF(Rand!J736&lt;=J$1,J$4+SQRT(J$2*Rand!J736),J$6-SQRT(J$3*(1-Rand!J736)))</f>
        <v>11.91370424328418</v>
      </c>
      <c r="K742" s="29">
        <f>IF(Rand!K736&lt;=K$1,K$4+SQRT(K$2*Rand!K736),K$6-SQRT(K$3*(1-Rand!K736)))</f>
        <v>17.522440544062267</v>
      </c>
      <c r="L742" s="32">
        <f>IF(Rand!L736&lt;=L$1,L$4+SQRT(L$2*Rand!L736),L$6-SQRT(L$3*(1-Rand!L736)))</f>
        <v>13.109413034654441</v>
      </c>
      <c r="M742" s="25">
        <f>IF(Rand!M736&lt;=M$1,M$4+SQRT(M$2*Rand!M736),M$6-SQRT(M$3*(1-Rand!M736)))</f>
        <v>19.47207376875183</v>
      </c>
      <c r="N742" s="17">
        <f>IF(Rand!N736&lt;=N$1,N$4+SQRT(N$2*Rand!N736),N$6-SQRT(N$3*(1-Rand!N736)))</f>
        <v>15.464203663942349</v>
      </c>
      <c r="O742" s="24">
        <f>IF(Rand!O736&lt;=O$1,O$4+SQRT(O$2*Rand!O736),O$6-SQRT(O$3*(1-Rand!O736)))</f>
        <v>13.789593899403588</v>
      </c>
      <c r="P742" s="20">
        <f>IF(Rand!P736&lt;=P$1,P$4+SQRT(P$2*Rand!P736),P$6-SQRT(P$3*(1-Rand!P736)))</f>
        <v>11.262327232628868</v>
      </c>
      <c r="Q742" s="29">
        <f>IF(Rand!Q736&lt;=Q$1,Q$4+SQRT(Q$2*Rand!Q736),Q$6-SQRT(Q$3*(1-Rand!Q736)))</f>
        <v>7.3772238485864143</v>
      </c>
      <c r="R742" s="32">
        <f>IF(Rand!R736&lt;=R$1,R$4+SQRT(R$2*Rand!R736),R$6-SQRT(R$3*(1-Rand!R736)))</f>
        <v>11.532667150282952</v>
      </c>
      <c r="S742" s="25">
        <f>IF(Rand!S736&lt;=S$1,S$4+SQRT(S$2*Rand!S736),S$6-SQRT(S$3*(1-Rand!S736)))</f>
        <v>9.259073027537859</v>
      </c>
      <c r="T742" s="17">
        <f>IF(Rand!T736&lt;=T$1,T$4+SQRT(T$2*Rand!T736),T$6-SQRT(T$3*(1-Rand!T736)))</f>
        <v>6.6087279255054421</v>
      </c>
      <c r="U742" s="24">
        <f>IF(Rand!U736&lt;=U$1,U$4+SQRT(U$2*Rand!U736),U$6-SQRT(U$3*(1-Rand!U736)))</f>
        <v>10.092549409603988</v>
      </c>
      <c r="V742" s="20">
        <f>IF(Rand!V736&lt;=V$1,V$4+SQRT(V$2*Rand!V736),V$6-SQRT(V$3*(1-Rand!V736)))</f>
        <v>12.731144611172446</v>
      </c>
      <c r="W742" s="29">
        <f>IF(Rand!W736&lt;=W$1,W$4+SQRT(W$2*Rand!W736),W$6-SQRT(W$3*(1-Rand!W736)))</f>
        <v>17.240002507975305</v>
      </c>
      <c r="X742" s="32">
        <f>IF(Rand!X736&lt;=X$1,X$4+SQRT(X$2*Rand!X736),X$6-SQRT(X$3*(1-Rand!X736)))</f>
        <v>16.448357636860646</v>
      </c>
      <c r="Y742" s="25">
        <f>IF(Rand!Y736&lt;=Y$1,Y$4+SQRT(Y$2*Rand!Y736),Y$6-SQRT(Y$3*(1-Rand!Y736)))</f>
        <v>11.164247184793057</v>
      </c>
    </row>
    <row r="743" spans="2:25" hidden="1" x14ac:dyDescent="0.25">
      <c r="B743" s="17">
        <f>IF(Rand!B737&lt;=B$1,B$4+SQRT(B$2*Rand!B737),B$6-SQRT(B$3*(1-Rand!B737)))</f>
        <v>3.9530955714203575</v>
      </c>
      <c r="C743" s="24">
        <f>IF(Rand!C737&lt;=C$1,C$4+SQRT(C$2*Rand!C737),C$6-SQRT(C$3*(1-Rand!C737)))</f>
        <v>4.6953100806467161</v>
      </c>
      <c r="D743" s="20">
        <f>IF(Rand!D737&lt;=D$1,D$4+SQRT(D$2*Rand!D737),D$6-SQRT(D$3*(1-Rand!D737)))</f>
        <v>6.3587678798472593</v>
      </c>
      <c r="E743" s="29">
        <f>IF(Rand!E737&lt;=E$1,E$4+SQRT(E$2*Rand!E737),E$6-SQRT(E$3*(1-Rand!E737)))</f>
        <v>4.1204345802246749</v>
      </c>
      <c r="F743" s="32">
        <f>IF(Rand!F737&lt;=F$1,F$4+SQRT(F$2*Rand!F737),F$6-SQRT(F$3*(1-Rand!F737)))</f>
        <v>2.4123650149887585</v>
      </c>
      <c r="G743" s="25">
        <f>IF(Rand!G737&lt;=G$1,G$4+SQRT(G$2*Rand!G737),G$6-SQRT(G$3*(1-Rand!G737)))</f>
        <v>3.1715018607962011</v>
      </c>
      <c r="H743" s="17">
        <f>IF(Rand!H737&lt;=H$1,H$4+SQRT(H$2*Rand!H737),H$6-SQRT(H$3*(1-Rand!H737)))</f>
        <v>6.5080812231958962</v>
      </c>
      <c r="I743" s="24">
        <f>IF(Rand!I737&lt;=I$1,I$4+SQRT(I$2*Rand!I737),I$6-SQRT(I$3*(1-Rand!I737)))</f>
        <v>9.7350084789954501</v>
      </c>
      <c r="J743" s="20">
        <f>IF(Rand!J737&lt;=J$1,J$4+SQRT(J$2*Rand!J737),J$6-SQRT(J$3*(1-Rand!J737)))</f>
        <v>9.9531272652064295</v>
      </c>
      <c r="K743" s="29">
        <f>IF(Rand!K737&lt;=K$1,K$4+SQRT(K$2*Rand!K737),K$6-SQRT(K$3*(1-Rand!K737)))</f>
        <v>10.622130880795769</v>
      </c>
      <c r="L743" s="32">
        <f>IF(Rand!L737&lt;=L$1,L$4+SQRT(L$2*Rand!L737),L$6-SQRT(L$3*(1-Rand!L737)))</f>
        <v>11.945812525549872</v>
      </c>
      <c r="M743" s="25">
        <f>IF(Rand!M737&lt;=M$1,M$4+SQRT(M$2*Rand!M737),M$6-SQRT(M$3*(1-Rand!M737)))</f>
        <v>12.528671762811992</v>
      </c>
      <c r="N743" s="17">
        <f>IF(Rand!N737&lt;=N$1,N$4+SQRT(N$2*Rand!N737),N$6-SQRT(N$3*(1-Rand!N737)))</f>
        <v>12.036631435589921</v>
      </c>
      <c r="O743" s="24">
        <f>IF(Rand!O737&lt;=O$1,O$4+SQRT(O$2*Rand!O737),O$6-SQRT(O$3*(1-Rand!O737)))</f>
        <v>17.288956092106027</v>
      </c>
      <c r="P743" s="20">
        <f>IF(Rand!P737&lt;=P$1,P$4+SQRT(P$2*Rand!P737),P$6-SQRT(P$3*(1-Rand!P737)))</f>
        <v>11.928642955381408</v>
      </c>
      <c r="Q743" s="29">
        <f>IF(Rand!Q737&lt;=Q$1,Q$4+SQRT(Q$2*Rand!Q737),Q$6-SQRT(Q$3*(1-Rand!Q737)))</f>
        <v>9.3597264664733082</v>
      </c>
      <c r="R743" s="32">
        <f>IF(Rand!R737&lt;=R$1,R$4+SQRT(R$2*Rand!R737),R$6-SQRT(R$3*(1-Rand!R737)))</f>
        <v>8.6611876113380681</v>
      </c>
      <c r="S743" s="25">
        <f>IF(Rand!S737&lt;=S$1,S$4+SQRT(S$2*Rand!S737),S$6-SQRT(S$3*(1-Rand!S737)))</f>
        <v>10.585503411578427</v>
      </c>
      <c r="T743" s="17">
        <f>IF(Rand!T737&lt;=T$1,T$4+SQRT(T$2*Rand!T737),T$6-SQRT(T$3*(1-Rand!T737)))</f>
        <v>13.214965532037063</v>
      </c>
      <c r="U743" s="24">
        <f>IF(Rand!U737&lt;=U$1,U$4+SQRT(U$2*Rand!U737),U$6-SQRT(U$3*(1-Rand!U737)))</f>
        <v>16.663739925646748</v>
      </c>
      <c r="V743" s="20">
        <f>IF(Rand!V737&lt;=V$1,V$4+SQRT(V$2*Rand!V737),V$6-SQRT(V$3*(1-Rand!V737)))</f>
        <v>9.9405444115080126</v>
      </c>
      <c r="W743" s="29">
        <f>IF(Rand!W737&lt;=W$1,W$4+SQRT(W$2*Rand!W737),W$6-SQRT(W$3*(1-Rand!W737)))</f>
        <v>10.735849388502473</v>
      </c>
      <c r="X743" s="32">
        <f>IF(Rand!X737&lt;=X$1,X$4+SQRT(X$2*Rand!X737),X$6-SQRT(X$3*(1-Rand!X737)))</f>
        <v>12.160969901941851</v>
      </c>
      <c r="Y743" s="25">
        <f>IF(Rand!Y737&lt;=Y$1,Y$4+SQRT(Y$2*Rand!Y737),Y$6-SQRT(Y$3*(1-Rand!Y737)))</f>
        <v>7.0535553177107753</v>
      </c>
    </row>
    <row r="744" spans="2:25" hidden="1" x14ac:dyDescent="0.25">
      <c r="B744" s="17">
        <f>IF(Rand!B738&lt;=B$1,B$4+SQRT(B$2*Rand!B738),B$6-SQRT(B$3*(1-Rand!B738)))</f>
        <v>4.4818313383938211</v>
      </c>
      <c r="C744" s="24">
        <f>IF(Rand!C738&lt;=C$1,C$4+SQRT(C$2*Rand!C738),C$6-SQRT(C$3*(1-Rand!C738)))</f>
        <v>4.5869679729821389</v>
      </c>
      <c r="D744" s="20">
        <f>IF(Rand!D738&lt;=D$1,D$4+SQRT(D$2*Rand!D738),D$6-SQRT(D$3*(1-Rand!D738)))</f>
        <v>5.5419819277954456</v>
      </c>
      <c r="E744" s="29">
        <f>IF(Rand!E738&lt;=E$1,E$4+SQRT(E$2*Rand!E738),E$6-SQRT(E$3*(1-Rand!E738)))</f>
        <v>4.1313629295543057</v>
      </c>
      <c r="F744" s="32">
        <f>IF(Rand!F738&lt;=F$1,F$4+SQRT(F$2*Rand!F738),F$6-SQRT(F$3*(1-Rand!F738)))</f>
        <v>2.6443235874196063</v>
      </c>
      <c r="G744" s="25">
        <f>IF(Rand!G738&lt;=G$1,G$4+SQRT(G$2*Rand!G738),G$6-SQRT(G$3*(1-Rand!G738)))</f>
        <v>2.257797796328064</v>
      </c>
      <c r="H744" s="17">
        <f>IF(Rand!H738&lt;=H$1,H$4+SQRT(H$2*Rand!H738),H$6-SQRT(H$3*(1-Rand!H738)))</f>
        <v>15.400656529100893</v>
      </c>
      <c r="I744" s="24">
        <f>IF(Rand!I738&lt;=I$1,I$4+SQRT(I$2*Rand!I738),I$6-SQRT(I$3*(1-Rand!I738)))</f>
        <v>10.452939161671468</v>
      </c>
      <c r="J744" s="20">
        <f>IF(Rand!J738&lt;=J$1,J$4+SQRT(J$2*Rand!J738),J$6-SQRT(J$3*(1-Rand!J738)))</f>
        <v>10.922771901867954</v>
      </c>
      <c r="K744" s="29">
        <f>IF(Rand!K738&lt;=K$1,K$4+SQRT(K$2*Rand!K738),K$6-SQRT(K$3*(1-Rand!K738)))</f>
        <v>16.936080969788637</v>
      </c>
      <c r="L744" s="32">
        <f>IF(Rand!L738&lt;=L$1,L$4+SQRT(L$2*Rand!L738),L$6-SQRT(L$3*(1-Rand!L738)))</f>
        <v>15.804403602696823</v>
      </c>
      <c r="M744" s="25">
        <f>IF(Rand!M738&lt;=M$1,M$4+SQRT(M$2*Rand!M738),M$6-SQRT(M$3*(1-Rand!M738)))</f>
        <v>10.52471873191039</v>
      </c>
      <c r="N744" s="17">
        <f>IF(Rand!N738&lt;=N$1,N$4+SQRT(N$2*Rand!N738),N$6-SQRT(N$3*(1-Rand!N738)))</f>
        <v>9.9359535650476847</v>
      </c>
      <c r="O744" s="24">
        <f>IF(Rand!O738&lt;=O$1,O$4+SQRT(O$2*Rand!O738),O$6-SQRT(O$3*(1-Rand!O738)))</f>
        <v>9.8980610024460915</v>
      </c>
      <c r="P744" s="20">
        <f>IF(Rand!P738&lt;=P$1,P$4+SQRT(P$2*Rand!P738),P$6-SQRT(P$3*(1-Rand!P738)))</f>
        <v>7.001567786400237</v>
      </c>
      <c r="Q744" s="29">
        <f>IF(Rand!Q738&lt;=Q$1,Q$4+SQRT(Q$2*Rand!Q738),Q$6-SQRT(Q$3*(1-Rand!Q738)))</f>
        <v>12.170533057389328</v>
      </c>
      <c r="R744" s="32">
        <f>IF(Rand!R738&lt;=R$1,R$4+SQRT(R$2*Rand!R738),R$6-SQRT(R$3*(1-Rand!R738)))</f>
        <v>6.3503951971934161</v>
      </c>
      <c r="S744" s="25">
        <f>IF(Rand!S738&lt;=S$1,S$4+SQRT(S$2*Rand!S738),S$6-SQRT(S$3*(1-Rand!S738)))</f>
        <v>10.946341142109709</v>
      </c>
      <c r="T744" s="17">
        <f>IF(Rand!T738&lt;=T$1,T$4+SQRT(T$2*Rand!T738),T$6-SQRT(T$3*(1-Rand!T738)))</f>
        <v>13.253595477829293</v>
      </c>
      <c r="U744" s="24">
        <f>IF(Rand!U738&lt;=U$1,U$4+SQRT(U$2*Rand!U738),U$6-SQRT(U$3*(1-Rand!U738)))</f>
        <v>11.006707901878146</v>
      </c>
      <c r="V744" s="20">
        <f>IF(Rand!V738&lt;=V$1,V$4+SQRT(V$2*Rand!V738),V$6-SQRT(V$3*(1-Rand!V738)))</f>
        <v>16.136242460927022</v>
      </c>
      <c r="W744" s="29">
        <f>IF(Rand!W738&lt;=W$1,W$4+SQRT(W$2*Rand!W738),W$6-SQRT(W$3*(1-Rand!W738)))</f>
        <v>10.942237892241831</v>
      </c>
      <c r="X744" s="32">
        <f>IF(Rand!X738&lt;=X$1,X$4+SQRT(X$2*Rand!X738),X$6-SQRT(X$3*(1-Rand!X738)))</f>
        <v>12.776871939919371</v>
      </c>
      <c r="Y744" s="25">
        <f>IF(Rand!Y738&lt;=Y$1,Y$4+SQRT(Y$2*Rand!Y738),Y$6-SQRT(Y$3*(1-Rand!Y738)))</f>
        <v>12.658749188982537</v>
      </c>
    </row>
    <row r="745" spans="2:25" hidden="1" x14ac:dyDescent="0.25">
      <c r="B745" s="17">
        <f>IF(Rand!B739&lt;=B$1,B$4+SQRT(B$2*Rand!B739),B$6-SQRT(B$3*(1-Rand!B739)))</f>
        <v>4.6200445577183435</v>
      </c>
      <c r="C745" s="24">
        <f>IF(Rand!C739&lt;=C$1,C$4+SQRT(C$2*Rand!C739),C$6-SQRT(C$3*(1-Rand!C739)))</f>
        <v>3.7722253748699721</v>
      </c>
      <c r="D745" s="20">
        <f>IF(Rand!D739&lt;=D$1,D$4+SQRT(D$2*Rand!D739),D$6-SQRT(D$3*(1-Rand!D739)))</f>
        <v>4.9187535872177808</v>
      </c>
      <c r="E745" s="29">
        <f>IF(Rand!E739&lt;=E$1,E$4+SQRT(E$2*Rand!E739),E$6-SQRT(E$3*(1-Rand!E739)))</f>
        <v>3.865583495732257</v>
      </c>
      <c r="F745" s="32">
        <f>IF(Rand!F739&lt;=F$1,F$4+SQRT(F$2*Rand!F739),F$6-SQRT(F$3*(1-Rand!F739)))</f>
        <v>2.7415261325088665</v>
      </c>
      <c r="G745" s="25">
        <f>IF(Rand!G739&lt;=G$1,G$4+SQRT(G$2*Rand!G739),G$6-SQRT(G$3*(1-Rand!G739)))</f>
        <v>4.8229419962972067</v>
      </c>
      <c r="H745" s="17">
        <f>IF(Rand!H739&lt;=H$1,H$4+SQRT(H$2*Rand!H739),H$6-SQRT(H$3*(1-Rand!H739)))</f>
        <v>16.324244823267719</v>
      </c>
      <c r="I745" s="24">
        <f>IF(Rand!I739&lt;=I$1,I$4+SQRT(I$2*Rand!I739),I$6-SQRT(I$3*(1-Rand!I739)))</f>
        <v>13.564410216778224</v>
      </c>
      <c r="J745" s="20">
        <f>IF(Rand!J739&lt;=J$1,J$4+SQRT(J$2*Rand!J739),J$6-SQRT(J$3*(1-Rand!J739)))</f>
        <v>6.9958807947222406</v>
      </c>
      <c r="K745" s="29">
        <f>IF(Rand!K739&lt;=K$1,K$4+SQRT(K$2*Rand!K739),K$6-SQRT(K$3*(1-Rand!K739)))</f>
        <v>13.472314648669439</v>
      </c>
      <c r="L745" s="32">
        <f>IF(Rand!L739&lt;=L$1,L$4+SQRT(L$2*Rand!L739),L$6-SQRT(L$3*(1-Rand!L739)))</f>
        <v>9.2372101044381658</v>
      </c>
      <c r="M745" s="25">
        <f>IF(Rand!M739&lt;=M$1,M$4+SQRT(M$2*Rand!M739),M$6-SQRT(M$3*(1-Rand!M739)))</f>
        <v>7.3926635912498098</v>
      </c>
      <c r="N745" s="17">
        <f>IF(Rand!N739&lt;=N$1,N$4+SQRT(N$2*Rand!N739),N$6-SQRT(N$3*(1-Rand!N739)))</f>
        <v>12.057348387122765</v>
      </c>
      <c r="O745" s="24">
        <f>IF(Rand!O739&lt;=O$1,O$4+SQRT(O$2*Rand!O739),O$6-SQRT(O$3*(1-Rand!O739)))</f>
        <v>13.995092972836922</v>
      </c>
      <c r="P745" s="20">
        <f>IF(Rand!P739&lt;=P$1,P$4+SQRT(P$2*Rand!P739),P$6-SQRT(P$3*(1-Rand!P739)))</f>
        <v>7.4860994521415609</v>
      </c>
      <c r="Q745" s="29">
        <f>IF(Rand!Q739&lt;=Q$1,Q$4+SQRT(Q$2*Rand!Q739),Q$6-SQRT(Q$3*(1-Rand!Q739)))</f>
        <v>16.744560859913658</v>
      </c>
      <c r="R745" s="32">
        <f>IF(Rand!R739&lt;=R$1,R$4+SQRT(R$2*Rand!R739),R$6-SQRT(R$3*(1-Rand!R739)))</f>
        <v>10.745348131456687</v>
      </c>
      <c r="S745" s="25">
        <f>IF(Rand!S739&lt;=S$1,S$4+SQRT(S$2*Rand!S739),S$6-SQRT(S$3*(1-Rand!S739)))</f>
        <v>18.27683014728828</v>
      </c>
      <c r="T745" s="17">
        <f>IF(Rand!T739&lt;=T$1,T$4+SQRT(T$2*Rand!T739),T$6-SQRT(T$3*(1-Rand!T739)))</f>
        <v>15.857628781562525</v>
      </c>
      <c r="U745" s="24">
        <f>IF(Rand!U739&lt;=U$1,U$4+SQRT(U$2*Rand!U739),U$6-SQRT(U$3*(1-Rand!U739)))</f>
        <v>19.422214535795352</v>
      </c>
      <c r="V745" s="20">
        <f>IF(Rand!V739&lt;=V$1,V$4+SQRT(V$2*Rand!V739),V$6-SQRT(V$3*(1-Rand!V739)))</f>
        <v>5.9484720298061733</v>
      </c>
      <c r="W745" s="29">
        <f>IF(Rand!W739&lt;=W$1,W$4+SQRT(W$2*Rand!W739),W$6-SQRT(W$3*(1-Rand!W739)))</f>
        <v>16.025532078880975</v>
      </c>
      <c r="X745" s="32">
        <f>IF(Rand!X739&lt;=X$1,X$4+SQRT(X$2*Rand!X739),X$6-SQRT(X$3*(1-Rand!X739)))</f>
        <v>13.496691187260696</v>
      </c>
      <c r="Y745" s="25">
        <f>IF(Rand!Y739&lt;=Y$1,Y$4+SQRT(Y$2*Rand!Y739),Y$6-SQRT(Y$3*(1-Rand!Y739)))</f>
        <v>10.046035631534076</v>
      </c>
    </row>
    <row r="746" spans="2:25" hidden="1" x14ac:dyDescent="0.25">
      <c r="B746" s="17">
        <f>IF(Rand!B740&lt;=B$1,B$4+SQRT(B$2*Rand!B740),B$6-SQRT(B$3*(1-Rand!B740)))</f>
        <v>5.2079387668322514</v>
      </c>
      <c r="C746" s="24">
        <f>IF(Rand!C740&lt;=C$1,C$4+SQRT(C$2*Rand!C740),C$6-SQRT(C$3*(1-Rand!C740)))</f>
        <v>3.6572585906840986</v>
      </c>
      <c r="D746" s="20">
        <f>IF(Rand!D740&lt;=D$1,D$4+SQRT(D$2*Rand!D740),D$6-SQRT(D$3*(1-Rand!D740)))</f>
        <v>4.9113783245341294</v>
      </c>
      <c r="E746" s="29">
        <f>IF(Rand!E740&lt;=E$1,E$4+SQRT(E$2*Rand!E740),E$6-SQRT(E$3*(1-Rand!E740)))</f>
        <v>3.9415625942190404</v>
      </c>
      <c r="F746" s="32">
        <f>IF(Rand!F740&lt;=F$1,F$4+SQRT(F$2*Rand!F740),F$6-SQRT(F$3*(1-Rand!F740)))</f>
        <v>3.3212625083180551</v>
      </c>
      <c r="G746" s="25">
        <f>IF(Rand!G740&lt;=G$1,G$4+SQRT(G$2*Rand!G740),G$6-SQRT(G$3*(1-Rand!G740)))</f>
        <v>2.8614004659682166</v>
      </c>
      <c r="H746" s="17">
        <f>IF(Rand!H740&lt;=H$1,H$4+SQRT(H$2*Rand!H740),H$6-SQRT(H$3*(1-Rand!H740)))</f>
        <v>9.0005447500800351</v>
      </c>
      <c r="I746" s="24">
        <f>IF(Rand!I740&lt;=I$1,I$4+SQRT(I$2*Rand!I740),I$6-SQRT(I$3*(1-Rand!I740)))</f>
        <v>9.3456285534953984</v>
      </c>
      <c r="J746" s="20">
        <f>IF(Rand!J740&lt;=J$1,J$4+SQRT(J$2*Rand!J740),J$6-SQRT(J$3*(1-Rand!J740)))</f>
        <v>15.541585491734896</v>
      </c>
      <c r="K746" s="29">
        <f>IF(Rand!K740&lt;=K$1,K$4+SQRT(K$2*Rand!K740),K$6-SQRT(K$3*(1-Rand!K740)))</f>
        <v>14.543063387409259</v>
      </c>
      <c r="L746" s="32">
        <f>IF(Rand!L740&lt;=L$1,L$4+SQRT(L$2*Rand!L740),L$6-SQRT(L$3*(1-Rand!L740)))</f>
        <v>13.034240440325171</v>
      </c>
      <c r="M746" s="25">
        <f>IF(Rand!M740&lt;=M$1,M$4+SQRT(M$2*Rand!M740),M$6-SQRT(M$3*(1-Rand!M740)))</f>
        <v>10.331597081880151</v>
      </c>
      <c r="N746" s="17">
        <f>IF(Rand!N740&lt;=N$1,N$4+SQRT(N$2*Rand!N740),N$6-SQRT(N$3*(1-Rand!N740)))</f>
        <v>12.220902579932144</v>
      </c>
      <c r="O746" s="24">
        <f>IF(Rand!O740&lt;=O$1,O$4+SQRT(O$2*Rand!O740),O$6-SQRT(O$3*(1-Rand!O740)))</f>
        <v>11.038141067275285</v>
      </c>
      <c r="P746" s="20">
        <f>IF(Rand!P740&lt;=P$1,P$4+SQRT(P$2*Rand!P740),P$6-SQRT(P$3*(1-Rand!P740)))</f>
        <v>16.937961523698785</v>
      </c>
      <c r="Q746" s="29">
        <f>IF(Rand!Q740&lt;=Q$1,Q$4+SQRT(Q$2*Rand!Q740),Q$6-SQRT(Q$3*(1-Rand!Q740)))</f>
        <v>9.4428023301003137</v>
      </c>
      <c r="R746" s="32">
        <f>IF(Rand!R740&lt;=R$1,R$4+SQRT(R$2*Rand!R740),R$6-SQRT(R$3*(1-Rand!R740)))</f>
        <v>9.5079249920410831</v>
      </c>
      <c r="S746" s="25">
        <f>IF(Rand!S740&lt;=S$1,S$4+SQRT(S$2*Rand!S740),S$6-SQRT(S$3*(1-Rand!S740)))</f>
        <v>11.441587004926191</v>
      </c>
      <c r="T746" s="17">
        <f>IF(Rand!T740&lt;=T$1,T$4+SQRT(T$2*Rand!T740),T$6-SQRT(T$3*(1-Rand!T740)))</f>
        <v>12.234934936865827</v>
      </c>
      <c r="U746" s="24">
        <f>IF(Rand!U740&lt;=U$1,U$4+SQRT(U$2*Rand!U740),U$6-SQRT(U$3*(1-Rand!U740)))</f>
        <v>18.167469306996324</v>
      </c>
      <c r="V746" s="20">
        <f>IF(Rand!V740&lt;=V$1,V$4+SQRT(V$2*Rand!V740),V$6-SQRT(V$3*(1-Rand!V740)))</f>
        <v>7.7980460373821554</v>
      </c>
      <c r="W746" s="29">
        <f>IF(Rand!W740&lt;=W$1,W$4+SQRT(W$2*Rand!W740),W$6-SQRT(W$3*(1-Rand!W740)))</f>
        <v>7.0623285378220269</v>
      </c>
      <c r="X746" s="32">
        <f>IF(Rand!X740&lt;=X$1,X$4+SQRT(X$2*Rand!X740),X$6-SQRT(X$3*(1-Rand!X740)))</f>
        <v>8.5916808610409827</v>
      </c>
      <c r="Y746" s="25">
        <f>IF(Rand!Y740&lt;=Y$1,Y$4+SQRT(Y$2*Rand!Y740),Y$6-SQRT(Y$3*(1-Rand!Y740)))</f>
        <v>6.7533545513021354</v>
      </c>
    </row>
    <row r="747" spans="2:25" hidden="1" x14ac:dyDescent="0.25">
      <c r="B747" s="17">
        <f>IF(Rand!B741&lt;=B$1,B$4+SQRT(B$2*Rand!B741),B$6-SQRT(B$3*(1-Rand!B741)))</f>
        <v>4.8559868514476294</v>
      </c>
      <c r="C747" s="24">
        <f>IF(Rand!C741&lt;=C$1,C$4+SQRT(C$2*Rand!C741),C$6-SQRT(C$3*(1-Rand!C741)))</f>
        <v>3.7606120262184195</v>
      </c>
      <c r="D747" s="20">
        <f>IF(Rand!D741&lt;=D$1,D$4+SQRT(D$2*Rand!D741),D$6-SQRT(D$3*(1-Rand!D741)))</f>
        <v>6.8222321485818496</v>
      </c>
      <c r="E747" s="29">
        <f>IF(Rand!E741&lt;=E$1,E$4+SQRT(E$2*Rand!E741),E$6-SQRT(E$3*(1-Rand!E741)))</f>
        <v>3.5299422627396226</v>
      </c>
      <c r="F747" s="32">
        <f>IF(Rand!F741&lt;=F$1,F$4+SQRT(F$2*Rand!F741),F$6-SQRT(F$3*(1-Rand!F741)))</f>
        <v>1.807992083691452</v>
      </c>
      <c r="G747" s="25">
        <f>IF(Rand!G741&lt;=G$1,G$4+SQRT(G$2*Rand!G741),G$6-SQRT(G$3*(1-Rand!G741)))</f>
        <v>4.0827865769822358</v>
      </c>
      <c r="H747" s="17">
        <f>IF(Rand!H741&lt;=H$1,H$4+SQRT(H$2*Rand!H741),H$6-SQRT(H$3*(1-Rand!H741)))</f>
        <v>11.862921668532737</v>
      </c>
      <c r="I747" s="24">
        <f>IF(Rand!I741&lt;=I$1,I$4+SQRT(I$2*Rand!I741),I$6-SQRT(I$3*(1-Rand!I741)))</f>
        <v>16.276580037378576</v>
      </c>
      <c r="J747" s="20">
        <f>IF(Rand!J741&lt;=J$1,J$4+SQRT(J$2*Rand!J741),J$6-SQRT(J$3*(1-Rand!J741)))</f>
        <v>14.261503010797085</v>
      </c>
      <c r="K747" s="29">
        <f>IF(Rand!K741&lt;=K$1,K$4+SQRT(K$2*Rand!K741),K$6-SQRT(K$3*(1-Rand!K741)))</f>
        <v>11.445656399714963</v>
      </c>
      <c r="L747" s="32">
        <f>IF(Rand!L741&lt;=L$1,L$4+SQRT(L$2*Rand!L741),L$6-SQRT(L$3*(1-Rand!L741)))</f>
        <v>15.18517599078274</v>
      </c>
      <c r="M747" s="25">
        <f>IF(Rand!M741&lt;=M$1,M$4+SQRT(M$2*Rand!M741),M$6-SQRT(M$3*(1-Rand!M741)))</f>
        <v>15.95209138655061</v>
      </c>
      <c r="N747" s="17">
        <f>IF(Rand!N741&lt;=N$1,N$4+SQRT(N$2*Rand!N741),N$6-SQRT(N$3*(1-Rand!N741)))</f>
        <v>13.098521469208885</v>
      </c>
      <c r="O747" s="24">
        <f>IF(Rand!O741&lt;=O$1,O$4+SQRT(O$2*Rand!O741),O$6-SQRT(O$3*(1-Rand!O741)))</f>
        <v>15.565258395423644</v>
      </c>
      <c r="P747" s="20">
        <f>IF(Rand!P741&lt;=P$1,P$4+SQRT(P$2*Rand!P741),P$6-SQRT(P$3*(1-Rand!P741)))</f>
        <v>9.8153244803159492</v>
      </c>
      <c r="Q747" s="29">
        <f>IF(Rand!Q741&lt;=Q$1,Q$4+SQRT(Q$2*Rand!Q741),Q$6-SQRT(Q$3*(1-Rand!Q741)))</f>
        <v>7.6223546432371627</v>
      </c>
      <c r="R747" s="32">
        <f>IF(Rand!R741&lt;=R$1,R$4+SQRT(R$2*Rand!R741),R$6-SQRT(R$3*(1-Rand!R741)))</f>
        <v>11.918131478333397</v>
      </c>
      <c r="S747" s="25">
        <f>IF(Rand!S741&lt;=S$1,S$4+SQRT(S$2*Rand!S741),S$6-SQRT(S$3*(1-Rand!S741)))</f>
        <v>10.217478232756562</v>
      </c>
      <c r="T747" s="17">
        <f>IF(Rand!T741&lt;=T$1,T$4+SQRT(T$2*Rand!T741),T$6-SQRT(T$3*(1-Rand!T741)))</f>
        <v>11.198908164247159</v>
      </c>
      <c r="U747" s="24">
        <f>IF(Rand!U741&lt;=U$1,U$4+SQRT(U$2*Rand!U741),U$6-SQRT(U$3*(1-Rand!U741)))</f>
        <v>12.522280121978341</v>
      </c>
      <c r="V747" s="20">
        <f>IF(Rand!V741&lt;=V$1,V$4+SQRT(V$2*Rand!V741),V$6-SQRT(V$3*(1-Rand!V741)))</f>
        <v>15.576849342283852</v>
      </c>
      <c r="W747" s="29">
        <f>IF(Rand!W741&lt;=W$1,W$4+SQRT(W$2*Rand!W741),W$6-SQRT(W$3*(1-Rand!W741)))</f>
        <v>9.1671868283421851</v>
      </c>
      <c r="X747" s="32">
        <f>IF(Rand!X741&lt;=X$1,X$4+SQRT(X$2*Rand!X741),X$6-SQRT(X$3*(1-Rand!X741)))</f>
        <v>10.589707036888749</v>
      </c>
      <c r="Y747" s="25">
        <f>IF(Rand!Y741&lt;=Y$1,Y$4+SQRT(Y$2*Rand!Y741),Y$6-SQRT(Y$3*(1-Rand!Y741)))</f>
        <v>6.453279371723827</v>
      </c>
    </row>
    <row r="748" spans="2:25" hidden="1" x14ac:dyDescent="0.25">
      <c r="B748" s="17">
        <f>IF(Rand!B742&lt;=B$1,B$4+SQRT(B$2*Rand!B742),B$6-SQRT(B$3*(1-Rand!B742)))</f>
        <v>3.4499776635177</v>
      </c>
      <c r="C748" s="24">
        <f>IF(Rand!C742&lt;=C$1,C$4+SQRT(C$2*Rand!C742),C$6-SQRT(C$3*(1-Rand!C742)))</f>
        <v>1.9507203693322863</v>
      </c>
      <c r="D748" s="20">
        <f>IF(Rand!D742&lt;=D$1,D$4+SQRT(D$2*Rand!D742),D$6-SQRT(D$3*(1-Rand!D742)))</f>
        <v>6.16988652691981</v>
      </c>
      <c r="E748" s="29">
        <f>IF(Rand!E742&lt;=E$1,E$4+SQRT(E$2*Rand!E742),E$6-SQRT(E$3*(1-Rand!E742)))</f>
        <v>3.5431891330485548</v>
      </c>
      <c r="F748" s="32">
        <f>IF(Rand!F742&lt;=F$1,F$4+SQRT(F$2*Rand!F742),F$6-SQRT(F$3*(1-Rand!F742)))</f>
        <v>2.3653722108912092</v>
      </c>
      <c r="G748" s="25">
        <f>IF(Rand!G742&lt;=G$1,G$4+SQRT(G$2*Rand!G742),G$6-SQRT(G$3*(1-Rand!G742)))</f>
        <v>3.4459720377700416</v>
      </c>
      <c r="H748" s="17">
        <f>IF(Rand!H742&lt;=H$1,H$4+SQRT(H$2*Rand!H742),H$6-SQRT(H$3*(1-Rand!H742)))</f>
        <v>13.403804885590109</v>
      </c>
      <c r="I748" s="24">
        <f>IF(Rand!I742&lt;=I$1,I$4+SQRT(I$2*Rand!I742),I$6-SQRT(I$3*(1-Rand!I742)))</f>
        <v>6.5427851325232194</v>
      </c>
      <c r="J748" s="20">
        <f>IF(Rand!J742&lt;=J$1,J$4+SQRT(J$2*Rand!J742),J$6-SQRT(J$3*(1-Rand!J742)))</f>
        <v>10.983468330746359</v>
      </c>
      <c r="K748" s="29">
        <f>IF(Rand!K742&lt;=K$1,K$4+SQRT(K$2*Rand!K742),K$6-SQRT(K$3*(1-Rand!K742)))</f>
        <v>11.897119532082689</v>
      </c>
      <c r="L748" s="32">
        <f>IF(Rand!L742&lt;=L$1,L$4+SQRT(L$2*Rand!L742),L$6-SQRT(L$3*(1-Rand!L742)))</f>
        <v>8.602326657946449</v>
      </c>
      <c r="M748" s="25">
        <f>IF(Rand!M742&lt;=M$1,M$4+SQRT(M$2*Rand!M742),M$6-SQRT(M$3*(1-Rand!M742)))</f>
        <v>8.030973702843168</v>
      </c>
      <c r="N748" s="17">
        <f>IF(Rand!N742&lt;=N$1,N$4+SQRT(N$2*Rand!N742),N$6-SQRT(N$3*(1-Rand!N742)))</f>
        <v>10.594285939471209</v>
      </c>
      <c r="O748" s="24">
        <f>IF(Rand!O742&lt;=O$1,O$4+SQRT(O$2*Rand!O742),O$6-SQRT(O$3*(1-Rand!O742)))</f>
        <v>15.189935873914246</v>
      </c>
      <c r="P748" s="20">
        <f>IF(Rand!P742&lt;=P$1,P$4+SQRT(P$2*Rand!P742),P$6-SQRT(P$3*(1-Rand!P742)))</f>
        <v>8.4949359106611304</v>
      </c>
      <c r="Q748" s="29">
        <f>IF(Rand!Q742&lt;=Q$1,Q$4+SQRT(Q$2*Rand!Q742),Q$6-SQRT(Q$3*(1-Rand!Q742)))</f>
        <v>9.3513705373005642</v>
      </c>
      <c r="R748" s="32">
        <f>IF(Rand!R742&lt;=R$1,R$4+SQRT(R$2*Rand!R742),R$6-SQRT(R$3*(1-Rand!R742)))</f>
        <v>13.481067759051424</v>
      </c>
      <c r="S748" s="25">
        <f>IF(Rand!S742&lt;=S$1,S$4+SQRT(S$2*Rand!S742),S$6-SQRT(S$3*(1-Rand!S742)))</f>
        <v>10.730072325371937</v>
      </c>
      <c r="T748" s="17">
        <f>IF(Rand!T742&lt;=T$1,T$4+SQRT(T$2*Rand!T742),T$6-SQRT(T$3*(1-Rand!T742)))</f>
        <v>12.820721958168479</v>
      </c>
      <c r="U748" s="24">
        <f>IF(Rand!U742&lt;=U$1,U$4+SQRT(U$2*Rand!U742),U$6-SQRT(U$3*(1-Rand!U742)))</f>
        <v>12.903473438657832</v>
      </c>
      <c r="V748" s="20">
        <f>IF(Rand!V742&lt;=V$1,V$4+SQRT(V$2*Rand!V742),V$6-SQRT(V$3*(1-Rand!V742)))</f>
        <v>10.866656001781388</v>
      </c>
      <c r="W748" s="29">
        <f>IF(Rand!W742&lt;=W$1,W$4+SQRT(W$2*Rand!W742),W$6-SQRT(W$3*(1-Rand!W742)))</f>
        <v>10.725518363178439</v>
      </c>
      <c r="X748" s="32">
        <f>IF(Rand!X742&lt;=X$1,X$4+SQRT(X$2*Rand!X742),X$6-SQRT(X$3*(1-Rand!X742)))</f>
        <v>12.386880991909415</v>
      </c>
      <c r="Y748" s="25">
        <f>IF(Rand!Y742&lt;=Y$1,Y$4+SQRT(Y$2*Rand!Y742),Y$6-SQRT(Y$3*(1-Rand!Y742)))</f>
        <v>16.370079978062833</v>
      </c>
    </row>
    <row r="749" spans="2:25" hidden="1" x14ac:dyDescent="0.25">
      <c r="B749" s="17">
        <f>IF(Rand!B743&lt;=B$1,B$4+SQRT(B$2*Rand!B743),B$6-SQRT(B$3*(1-Rand!B743)))</f>
        <v>4.9802083654747378</v>
      </c>
      <c r="C749" s="24">
        <f>IF(Rand!C743&lt;=C$1,C$4+SQRT(C$2*Rand!C743),C$6-SQRT(C$3*(1-Rand!C743)))</f>
        <v>4.5220747768694336</v>
      </c>
      <c r="D749" s="20">
        <f>IF(Rand!D743&lt;=D$1,D$4+SQRT(D$2*Rand!D743),D$6-SQRT(D$3*(1-Rand!D743)))</f>
        <v>5.6542230671537776</v>
      </c>
      <c r="E749" s="29">
        <f>IF(Rand!E743&lt;=E$1,E$4+SQRT(E$2*Rand!E743),E$6-SQRT(E$3*(1-Rand!E743)))</f>
        <v>3.9829428350102689</v>
      </c>
      <c r="F749" s="32">
        <f>IF(Rand!F743&lt;=F$1,F$4+SQRT(F$2*Rand!F743),F$6-SQRT(F$3*(1-Rand!F743)))</f>
        <v>2.4100099075247754</v>
      </c>
      <c r="G749" s="25">
        <f>IF(Rand!G743&lt;=G$1,G$4+SQRT(G$2*Rand!G743),G$6-SQRT(G$3*(1-Rand!G743)))</f>
        <v>4.1807962869230728</v>
      </c>
      <c r="H749" s="17">
        <f>IF(Rand!H743&lt;=H$1,H$4+SQRT(H$2*Rand!H743),H$6-SQRT(H$3*(1-Rand!H743)))</f>
        <v>11.231210482201195</v>
      </c>
      <c r="I749" s="24">
        <f>IF(Rand!I743&lt;=I$1,I$4+SQRT(I$2*Rand!I743),I$6-SQRT(I$3*(1-Rand!I743)))</f>
        <v>16.554281530400708</v>
      </c>
      <c r="J749" s="20">
        <f>IF(Rand!J743&lt;=J$1,J$4+SQRT(J$2*Rand!J743),J$6-SQRT(J$3*(1-Rand!J743)))</f>
        <v>10.345139102932098</v>
      </c>
      <c r="K749" s="29">
        <f>IF(Rand!K743&lt;=K$1,K$4+SQRT(K$2*Rand!K743),K$6-SQRT(K$3*(1-Rand!K743)))</f>
        <v>11.393547955139637</v>
      </c>
      <c r="L749" s="32">
        <f>IF(Rand!L743&lt;=L$1,L$4+SQRT(L$2*Rand!L743),L$6-SQRT(L$3*(1-Rand!L743)))</f>
        <v>5.5253923520222843</v>
      </c>
      <c r="M749" s="25">
        <f>IF(Rand!M743&lt;=M$1,M$4+SQRT(M$2*Rand!M743),M$6-SQRT(M$3*(1-Rand!M743)))</f>
        <v>7.8861327994422563</v>
      </c>
      <c r="N749" s="17">
        <f>IF(Rand!N743&lt;=N$1,N$4+SQRT(N$2*Rand!N743),N$6-SQRT(N$3*(1-Rand!N743)))</f>
        <v>18.13213094774483</v>
      </c>
      <c r="O749" s="24">
        <f>IF(Rand!O743&lt;=O$1,O$4+SQRT(O$2*Rand!O743),O$6-SQRT(O$3*(1-Rand!O743)))</f>
        <v>14.265426992385883</v>
      </c>
      <c r="P749" s="20">
        <f>IF(Rand!P743&lt;=P$1,P$4+SQRT(P$2*Rand!P743),P$6-SQRT(P$3*(1-Rand!P743)))</f>
        <v>11.149994778264251</v>
      </c>
      <c r="Q749" s="29">
        <f>IF(Rand!Q743&lt;=Q$1,Q$4+SQRT(Q$2*Rand!Q743),Q$6-SQRT(Q$3*(1-Rand!Q743)))</f>
        <v>12.102298782701359</v>
      </c>
      <c r="R749" s="32">
        <f>IF(Rand!R743&lt;=R$1,R$4+SQRT(R$2*Rand!R743),R$6-SQRT(R$3*(1-Rand!R743)))</f>
        <v>9.119820303049833</v>
      </c>
      <c r="S749" s="25">
        <f>IF(Rand!S743&lt;=S$1,S$4+SQRT(S$2*Rand!S743),S$6-SQRT(S$3*(1-Rand!S743)))</f>
        <v>10.652854945106853</v>
      </c>
      <c r="T749" s="17">
        <f>IF(Rand!T743&lt;=T$1,T$4+SQRT(T$2*Rand!T743),T$6-SQRT(T$3*(1-Rand!T743)))</f>
        <v>14.18098317469148</v>
      </c>
      <c r="U749" s="24">
        <f>IF(Rand!U743&lt;=U$1,U$4+SQRT(U$2*Rand!U743),U$6-SQRT(U$3*(1-Rand!U743)))</f>
        <v>13.684470643124872</v>
      </c>
      <c r="V749" s="20">
        <f>IF(Rand!V743&lt;=V$1,V$4+SQRT(V$2*Rand!V743),V$6-SQRT(V$3*(1-Rand!V743)))</f>
        <v>9.5368040322317178</v>
      </c>
      <c r="W749" s="29">
        <f>IF(Rand!W743&lt;=W$1,W$4+SQRT(W$2*Rand!W743),W$6-SQRT(W$3*(1-Rand!W743)))</f>
        <v>11.309281306818836</v>
      </c>
      <c r="X749" s="32">
        <f>IF(Rand!X743&lt;=X$1,X$4+SQRT(X$2*Rand!X743),X$6-SQRT(X$3*(1-Rand!X743)))</f>
        <v>11.061452678095934</v>
      </c>
      <c r="Y749" s="25">
        <f>IF(Rand!Y743&lt;=Y$1,Y$4+SQRT(Y$2*Rand!Y743),Y$6-SQRT(Y$3*(1-Rand!Y743)))</f>
        <v>14.501328853467957</v>
      </c>
    </row>
    <row r="750" spans="2:25" hidden="1" x14ac:dyDescent="0.25">
      <c r="B750" s="17">
        <f>IF(Rand!B744&lt;=B$1,B$4+SQRT(B$2*Rand!B744),B$6-SQRT(B$3*(1-Rand!B744)))</f>
        <v>5.0227283943222618</v>
      </c>
      <c r="C750" s="24">
        <f>IF(Rand!C744&lt;=C$1,C$4+SQRT(C$2*Rand!C744),C$6-SQRT(C$3*(1-Rand!C744)))</f>
        <v>4.5918991673254732</v>
      </c>
      <c r="D750" s="20">
        <f>IF(Rand!D744&lt;=D$1,D$4+SQRT(D$2*Rand!D744),D$6-SQRT(D$3*(1-Rand!D744)))</f>
        <v>5.654061889109423</v>
      </c>
      <c r="E750" s="29">
        <f>IF(Rand!E744&lt;=E$1,E$4+SQRT(E$2*Rand!E744),E$6-SQRT(E$3*(1-Rand!E744)))</f>
        <v>3.6135770192101297</v>
      </c>
      <c r="F750" s="32">
        <f>IF(Rand!F744&lt;=F$1,F$4+SQRT(F$2*Rand!F744),F$6-SQRT(F$3*(1-Rand!F744)))</f>
        <v>2.8514024597048166</v>
      </c>
      <c r="G750" s="25">
        <f>IF(Rand!G744&lt;=G$1,G$4+SQRT(G$2*Rand!G744),G$6-SQRT(G$3*(1-Rand!G744)))</f>
        <v>2.6006828693171249</v>
      </c>
      <c r="H750" s="17">
        <f>IF(Rand!H744&lt;=H$1,H$4+SQRT(H$2*Rand!H744),H$6-SQRT(H$3*(1-Rand!H744)))</f>
        <v>15.33060843589686</v>
      </c>
      <c r="I750" s="24">
        <f>IF(Rand!I744&lt;=I$1,I$4+SQRT(I$2*Rand!I744),I$6-SQRT(I$3*(1-Rand!I744)))</f>
        <v>12.436211599866127</v>
      </c>
      <c r="J750" s="20">
        <f>IF(Rand!J744&lt;=J$1,J$4+SQRT(J$2*Rand!J744),J$6-SQRT(J$3*(1-Rand!J744)))</f>
        <v>10.188559266135794</v>
      </c>
      <c r="K750" s="29">
        <f>IF(Rand!K744&lt;=K$1,K$4+SQRT(K$2*Rand!K744),K$6-SQRT(K$3*(1-Rand!K744)))</f>
        <v>11.331696834951531</v>
      </c>
      <c r="L750" s="32">
        <f>IF(Rand!L744&lt;=L$1,L$4+SQRT(L$2*Rand!L744),L$6-SQRT(L$3*(1-Rand!L744)))</f>
        <v>13.01230420936465</v>
      </c>
      <c r="M750" s="25">
        <f>IF(Rand!M744&lt;=M$1,M$4+SQRT(M$2*Rand!M744),M$6-SQRT(M$3*(1-Rand!M744)))</f>
        <v>15.434098270138367</v>
      </c>
      <c r="N750" s="17">
        <f>IF(Rand!N744&lt;=N$1,N$4+SQRT(N$2*Rand!N744),N$6-SQRT(N$3*(1-Rand!N744)))</f>
        <v>15.48932646147205</v>
      </c>
      <c r="O750" s="24">
        <f>IF(Rand!O744&lt;=O$1,O$4+SQRT(O$2*Rand!O744),O$6-SQRT(O$3*(1-Rand!O744)))</f>
        <v>16.324769659591116</v>
      </c>
      <c r="P750" s="20">
        <f>IF(Rand!P744&lt;=P$1,P$4+SQRT(P$2*Rand!P744),P$6-SQRT(P$3*(1-Rand!P744)))</f>
        <v>9.5263647350491745</v>
      </c>
      <c r="Q750" s="29">
        <f>IF(Rand!Q744&lt;=Q$1,Q$4+SQRT(Q$2*Rand!Q744),Q$6-SQRT(Q$3*(1-Rand!Q744)))</f>
        <v>13.296347425640246</v>
      </c>
      <c r="R750" s="32">
        <f>IF(Rand!R744&lt;=R$1,R$4+SQRT(R$2*Rand!R744),R$6-SQRT(R$3*(1-Rand!R744)))</f>
        <v>11.24040303127234</v>
      </c>
      <c r="S750" s="25">
        <f>IF(Rand!S744&lt;=S$1,S$4+SQRT(S$2*Rand!S744),S$6-SQRT(S$3*(1-Rand!S744)))</f>
        <v>15.08939274748184</v>
      </c>
      <c r="T750" s="17">
        <f>IF(Rand!T744&lt;=T$1,T$4+SQRT(T$2*Rand!T744),T$6-SQRT(T$3*(1-Rand!T744)))</f>
        <v>12.900750538073186</v>
      </c>
      <c r="U750" s="24">
        <f>IF(Rand!U744&lt;=U$1,U$4+SQRT(U$2*Rand!U744),U$6-SQRT(U$3*(1-Rand!U744)))</f>
        <v>12.148108072612825</v>
      </c>
      <c r="V750" s="20">
        <f>IF(Rand!V744&lt;=V$1,V$4+SQRT(V$2*Rand!V744),V$6-SQRT(V$3*(1-Rand!V744)))</f>
        <v>19.10785072459165</v>
      </c>
      <c r="W750" s="29">
        <f>IF(Rand!W744&lt;=W$1,W$4+SQRT(W$2*Rand!W744),W$6-SQRT(W$3*(1-Rand!W744)))</f>
        <v>11.711104186500773</v>
      </c>
      <c r="X750" s="32">
        <f>IF(Rand!X744&lt;=X$1,X$4+SQRT(X$2*Rand!X744),X$6-SQRT(X$3*(1-Rand!X744)))</f>
        <v>7.4574147797485377</v>
      </c>
      <c r="Y750" s="25">
        <f>IF(Rand!Y744&lt;=Y$1,Y$4+SQRT(Y$2*Rand!Y744),Y$6-SQRT(Y$3*(1-Rand!Y744)))</f>
        <v>8.7015796725529135</v>
      </c>
    </row>
    <row r="751" spans="2:25" hidden="1" x14ac:dyDescent="0.25">
      <c r="B751" s="17">
        <f>IF(Rand!B745&lt;=B$1,B$4+SQRT(B$2*Rand!B745),B$6-SQRT(B$3*(1-Rand!B745)))</f>
        <v>4.3022865732430269</v>
      </c>
      <c r="C751" s="24">
        <f>IF(Rand!C745&lt;=C$1,C$4+SQRT(C$2*Rand!C745),C$6-SQRT(C$3*(1-Rand!C745)))</f>
        <v>3.3309164479347686</v>
      </c>
      <c r="D751" s="20">
        <f>IF(Rand!D745&lt;=D$1,D$4+SQRT(D$2*Rand!D745),D$6-SQRT(D$3*(1-Rand!D745)))</f>
        <v>6.1128487630312538</v>
      </c>
      <c r="E751" s="29">
        <f>IF(Rand!E745&lt;=E$1,E$4+SQRT(E$2*Rand!E745),E$6-SQRT(E$3*(1-Rand!E745)))</f>
        <v>4.8172802786273881</v>
      </c>
      <c r="F751" s="32">
        <f>IF(Rand!F745&lt;=F$1,F$4+SQRT(F$2*Rand!F745),F$6-SQRT(F$3*(1-Rand!F745)))</f>
        <v>3.7418209395640036</v>
      </c>
      <c r="G751" s="25">
        <f>IF(Rand!G745&lt;=G$1,G$4+SQRT(G$2*Rand!G745),G$6-SQRT(G$3*(1-Rand!G745)))</f>
        <v>3.4699958906803241</v>
      </c>
      <c r="H751" s="17">
        <f>IF(Rand!H745&lt;=H$1,H$4+SQRT(H$2*Rand!H745),H$6-SQRT(H$3*(1-Rand!H745)))</f>
        <v>11.678858214695943</v>
      </c>
      <c r="I751" s="24">
        <f>IF(Rand!I745&lt;=I$1,I$4+SQRT(I$2*Rand!I745),I$6-SQRT(I$3*(1-Rand!I745)))</f>
        <v>13.780575110489266</v>
      </c>
      <c r="J751" s="20">
        <f>IF(Rand!J745&lt;=J$1,J$4+SQRT(J$2*Rand!J745),J$6-SQRT(J$3*(1-Rand!J745)))</f>
        <v>10.934734792091309</v>
      </c>
      <c r="K751" s="29">
        <f>IF(Rand!K745&lt;=K$1,K$4+SQRT(K$2*Rand!K745),K$6-SQRT(K$3*(1-Rand!K745)))</f>
        <v>12.05230219905925</v>
      </c>
      <c r="L751" s="32">
        <f>IF(Rand!L745&lt;=L$1,L$4+SQRT(L$2*Rand!L745),L$6-SQRT(L$3*(1-Rand!L745)))</f>
        <v>9.9018173262535001</v>
      </c>
      <c r="M751" s="25">
        <f>IF(Rand!M745&lt;=M$1,M$4+SQRT(M$2*Rand!M745),M$6-SQRT(M$3*(1-Rand!M745)))</f>
        <v>8.5987352257645391</v>
      </c>
      <c r="N751" s="17">
        <f>IF(Rand!N745&lt;=N$1,N$4+SQRT(N$2*Rand!N745),N$6-SQRT(N$3*(1-Rand!N745)))</f>
        <v>14.974210315978853</v>
      </c>
      <c r="O751" s="24">
        <f>IF(Rand!O745&lt;=O$1,O$4+SQRT(O$2*Rand!O745),O$6-SQRT(O$3*(1-Rand!O745)))</f>
        <v>10.766364739976609</v>
      </c>
      <c r="P751" s="20">
        <f>IF(Rand!P745&lt;=P$1,P$4+SQRT(P$2*Rand!P745),P$6-SQRT(P$3*(1-Rand!P745)))</f>
        <v>11.225781951157066</v>
      </c>
      <c r="Q751" s="29">
        <f>IF(Rand!Q745&lt;=Q$1,Q$4+SQRT(Q$2*Rand!Q745),Q$6-SQRT(Q$3*(1-Rand!Q745)))</f>
        <v>11.553247978456307</v>
      </c>
      <c r="R751" s="32">
        <f>IF(Rand!R745&lt;=R$1,R$4+SQRT(R$2*Rand!R745),R$6-SQRT(R$3*(1-Rand!R745)))</f>
        <v>12.539844732675355</v>
      </c>
      <c r="S751" s="25">
        <f>IF(Rand!S745&lt;=S$1,S$4+SQRT(S$2*Rand!S745),S$6-SQRT(S$3*(1-Rand!S745)))</f>
        <v>12.759651344782366</v>
      </c>
      <c r="T751" s="17">
        <f>IF(Rand!T745&lt;=T$1,T$4+SQRT(T$2*Rand!T745),T$6-SQRT(T$3*(1-Rand!T745)))</f>
        <v>9.7305460420456633</v>
      </c>
      <c r="U751" s="24">
        <f>IF(Rand!U745&lt;=U$1,U$4+SQRT(U$2*Rand!U745),U$6-SQRT(U$3*(1-Rand!U745)))</f>
        <v>15.248994383612999</v>
      </c>
      <c r="V751" s="20">
        <f>IF(Rand!V745&lt;=V$1,V$4+SQRT(V$2*Rand!V745),V$6-SQRT(V$3*(1-Rand!V745)))</f>
        <v>10.255377145623951</v>
      </c>
      <c r="W751" s="29">
        <f>IF(Rand!W745&lt;=W$1,W$4+SQRT(W$2*Rand!W745),W$6-SQRT(W$3*(1-Rand!W745)))</f>
        <v>18.750706528673856</v>
      </c>
      <c r="X751" s="32">
        <f>IF(Rand!X745&lt;=X$1,X$4+SQRT(X$2*Rand!X745),X$6-SQRT(X$3*(1-Rand!X745)))</f>
        <v>8.6178600791652844</v>
      </c>
      <c r="Y751" s="25">
        <f>IF(Rand!Y745&lt;=Y$1,Y$4+SQRT(Y$2*Rand!Y745),Y$6-SQRT(Y$3*(1-Rand!Y745)))</f>
        <v>5.6715563125248929</v>
      </c>
    </row>
    <row r="752" spans="2:25" hidden="1" x14ac:dyDescent="0.25">
      <c r="B752" s="17">
        <f>IF(Rand!B746&lt;=B$1,B$4+SQRT(B$2*Rand!B746),B$6-SQRT(B$3*(1-Rand!B746)))</f>
        <v>5.8157127624303797</v>
      </c>
      <c r="C752" s="24">
        <f>IF(Rand!C746&lt;=C$1,C$4+SQRT(C$2*Rand!C746),C$6-SQRT(C$3*(1-Rand!C746)))</f>
        <v>3.4363945062990489</v>
      </c>
      <c r="D752" s="20">
        <f>IF(Rand!D746&lt;=D$1,D$4+SQRT(D$2*Rand!D746),D$6-SQRT(D$3*(1-Rand!D746)))</f>
        <v>5.7255337528251822</v>
      </c>
      <c r="E752" s="29">
        <f>IF(Rand!E746&lt;=E$1,E$4+SQRT(E$2*Rand!E746),E$6-SQRT(E$3*(1-Rand!E746)))</f>
        <v>3.5574764920350939</v>
      </c>
      <c r="F752" s="32">
        <f>IF(Rand!F746&lt;=F$1,F$4+SQRT(F$2*Rand!F746),F$6-SQRT(F$3*(1-Rand!F746)))</f>
        <v>2.6696651427943978</v>
      </c>
      <c r="G752" s="25">
        <f>IF(Rand!G746&lt;=G$1,G$4+SQRT(G$2*Rand!G746),G$6-SQRT(G$3*(1-Rand!G746)))</f>
        <v>3.4859413538786139</v>
      </c>
      <c r="H752" s="17">
        <f>IF(Rand!H746&lt;=H$1,H$4+SQRT(H$2*Rand!H746),H$6-SQRT(H$3*(1-Rand!H746)))</f>
        <v>17.693494532511387</v>
      </c>
      <c r="I752" s="24">
        <f>IF(Rand!I746&lt;=I$1,I$4+SQRT(I$2*Rand!I746),I$6-SQRT(I$3*(1-Rand!I746)))</f>
        <v>9.6672866628344103</v>
      </c>
      <c r="J752" s="20">
        <f>IF(Rand!J746&lt;=J$1,J$4+SQRT(J$2*Rand!J746),J$6-SQRT(J$3*(1-Rand!J746)))</f>
        <v>12.969628637560925</v>
      </c>
      <c r="K752" s="29">
        <f>IF(Rand!K746&lt;=K$1,K$4+SQRT(K$2*Rand!K746),K$6-SQRT(K$3*(1-Rand!K746)))</f>
        <v>10.650151282758001</v>
      </c>
      <c r="L752" s="32">
        <f>IF(Rand!L746&lt;=L$1,L$4+SQRT(L$2*Rand!L746),L$6-SQRT(L$3*(1-Rand!L746)))</f>
        <v>11.431827744998076</v>
      </c>
      <c r="M752" s="25">
        <f>IF(Rand!M746&lt;=M$1,M$4+SQRT(M$2*Rand!M746),M$6-SQRT(M$3*(1-Rand!M746)))</f>
        <v>14.407354647876655</v>
      </c>
      <c r="N752" s="17">
        <f>IF(Rand!N746&lt;=N$1,N$4+SQRT(N$2*Rand!N746),N$6-SQRT(N$3*(1-Rand!N746)))</f>
        <v>15.464435871963619</v>
      </c>
      <c r="O752" s="24">
        <f>IF(Rand!O746&lt;=O$1,O$4+SQRT(O$2*Rand!O746),O$6-SQRT(O$3*(1-Rand!O746)))</f>
        <v>8.2273918135778548</v>
      </c>
      <c r="P752" s="20">
        <f>IF(Rand!P746&lt;=P$1,P$4+SQRT(P$2*Rand!P746),P$6-SQRT(P$3*(1-Rand!P746)))</f>
        <v>7.0863760175507124</v>
      </c>
      <c r="Q752" s="29">
        <f>IF(Rand!Q746&lt;=Q$1,Q$4+SQRT(Q$2*Rand!Q746),Q$6-SQRT(Q$3*(1-Rand!Q746)))</f>
        <v>13.751085152608137</v>
      </c>
      <c r="R752" s="32">
        <f>IF(Rand!R746&lt;=R$1,R$4+SQRT(R$2*Rand!R746),R$6-SQRT(R$3*(1-Rand!R746)))</f>
        <v>7.7874836137951391</v>
      </c>
      <c r="S752" s="25">
        <f>IF(Rand!S746&lt;=S$1,S$4+SQRT(S$2*Rand!S746),S$6-SQRT(S$3*(1-Rand!S746)))</f>
        <v>9.1662419706772891</v>
      </c>
      <c r="T752" s="17">
        <f>IF(Rand!T746&lt;=T$1,T$4+SQRT(T$2*Rand!T746),T$6-SQRT(T$3*(1-Rand!T746)))</f>
        <v>10.112774332632705</v>
      </c>
      <c r="U752" s="24">
        <f>IF(Rand!U746&lt;=U$1,U$4+SQRT(U$2*Rand!U746),U$6-SQRT(U$3*(1-Rand!U746)))</f>
        <v>18.179650334799476</v>
      </c>
      <c r="V752" s="20">
        <f>IF(Rand!V746&lt;=V$1,V$4+SQRT(V$2*Rand!V746),V$6-SQRT(V$3*(1-Rand!V746)))</f>
        <v>10.007986997202126</v>
      </c>
      <c r="W752" s="29">
        <f>IF(Rand!W746&lt;=W$1,W$4+SQRT(W$2*Rand!W746),W$6-SQRT(W$3*(1-Rand!W746)))</f>
        <v>13.026125151956872</v>
      </c>
      <c r="X752" s="32">
        <f>IF(Rand!X746&lt;=X$1,X$4+SQRT(X$2*Rand!X746),X$6-SQRT(X$3*(1-Rand!X746)))</f>
        <v>9.9271036263676553</v>
      </c>
      <c r="Y752" s="25">
        <f>IF(Rand!Y746&lt;=Y$1,Y$4+SQRT(Y$2*Rand!Y746),Y$6-SQRT(Y$3*(1-Rand!Y746)))</f>
        <v>9.0320435380725961</v>
      </c>
    </row>
    <row r="753" spans="2:25" hidden="1" x14ac:dyDescent="0.25">
      <c r="B753" s="17">
        <f>IF(Rand!B747&lt;=B$1,B$4+SQRT(B$2*Rand!B747),B$6-SQRT(B$3*(1-Rand!B747)))</f>
        <v>3.4289611577336574</v>
      </c>
      <c r="C753" s="24">
        <f>IF(Rand!C747&lt;=C$1,C$4+SQRT(C$2*Rand!C747),C$6-SQRT(C$3*(1-Rand!C747)))</f>
        <v>1.7920605613660145</v>
      </c>
      <c r="D753" s="20">
        <f>IF(Rand!D747&lt;=D$1,D$4+SQRT(D$2*Rand!D747),D$6-SQRT(D$3*(1-Rand!D747)))</f>
        <v>5.0941905860502583</v>
      </c>
      <c r="E753" s="29">
        <f>IF(Rand!E747&lt;=E$1,E$4+SQRT(E$2*Rand!E747),E$6-SQRT(E$3*(1-Rand!E747)))</f>
        <v>4.1770579518799984</v>
      </c>
      <c r="F753" s="32">
        <f>IF(Rand!F747&lt;=F$1,F$4+SQRT(F$2*Rand!F747),F$6-SQRT(F$3*(1-Rand!F747)))</f>
        <v>3.2760401664705663</v>
      </c>
      <c r="G753" s="25">
        <f>IF(Rand!G747&lt;=G$1,G$4+SQRT(G$2*Rand!G747),G$6-SQRT(G$3*(1-Rand!G747)))</f>
        <v>2.6279922166510143</v>
      </c>
      <c r="H753" s="17">
        <f>IF(Rand!H747&lt;=H$1,H$4+SQRT(H$2*Rand!H747),H$6-SQRT(H$3*(1-Rand!H747)))</f>
        <v>12.447681232304694</v>
      </c>
      <c r="I753" s="24">
        <f>IF(Rand!I747&lt;=I$1,I$4+SQRT(I$2*Rand!I747),I$6-SQRT(I$3*(1-Rand!I747)))</f>
        <v>11.167985905624233</v>
      </c>
      <c r="J753" s="20">
        <f>IF(Rand!J747&lt;=J$1,J$4+SQRT(J$2*Rand!J747),J$6-SQRT(J$3*(1-Rand!J747)))</f>
        <v>12.432659580595272</v>
      </c>
      <c r="K753" s="29">
        <f>IF(Rand!K747&lt;=K$1,K$4+SQRT(K$2*Rand!K747),K$6-SQRT(K$3*(1-Rand!K747)))</f>
        <v>11.313162763837328</v>
      </c>
      <c r="L753" s="32">
        <f>IF(Rand!L747&lt;=L$1,L$4+SQRT(L$2*Rand!L747),L$6-SQRT(L$3*(1-Rand!L747)))</f>
        <v>15.196185730834447</v>
      </c>
      <c r="M753" s="25">
        <f>IF(Rand!M747&lt;=M$1,M$4+SQRT(M$2*Rand!M747),M$6-SQRT(M$3*(1-Rand!M747)))</f>
        <v>6.7542960390606828</v>
      </c>
      <c r="N753" s="17">
        <f>IF(Rand!N747&lt;=N$1,N$4+SQRT(N$2*Rand!N747),N$6-SQRT(N$3*(1-Rand!N747)))</f>
        <v>12.666588922729385</v>
      </c>
      <c r="O753" s="24">
        <f>IF(Rand!O747&lt;=O$1,O$4+SQRT(O$2*Rand!O747),O$6-SQRT(O$3*(1-Rand!O747)))</f>
        <v>13.976029221707401</v>
      </c>
      <c r="P753" s="20">
        <f>IF(Rand!P747&lt;=P$1,P$4+SQRT(P$2*Rand!P747),P$6-SQRT(P$3*(1-Rand!P747)))</f>
        <v>9.9826116055845411</v>
      </c>
      <c r="Q753" s="29">
        <f>IF(Rand!Q747&lt;=Q$1,Q$4+SQRT(Q$2*Rand!Q747),Q$6-SQRT(Q$3*(1-Rand!Q747)))</f>
        <v>9.0500401709461737</v>
      </c>
      <c r="R753" s="32">
        <f>IF(Rand!R747&lt;=R$1,R$4+SQRT(R$2*Rand!R747),R$6-SQRT(R$3*(1-Rand!R747)))</f>
        <v>8.7185508742576889</v>
      </c>
      <c r="S753" s="25">
        <f>IF(Rand!S747&lt;=S$1,S$4+SQRT(S$2*Rand!S747),S$6-SQRT(S$3*(1-Rand!S747)))</f>
        <v>10.566950030408057</v>
      </c>
      <c r="T753" s="17">
        <f>IF(Rand!T747&lt;=T$1,T$4+SQRT(T$2*Rand!T747),T$6-SQRT(T$3*(1-Rand!T747)))</f>
        <v>15.836706833580767</v>
      </c>
      <c r="U753" s="24">
        <f>IF(Rand!U747&lt;=U$1,U$4+SQRT(U$2*Rand!U747),U$6-SQRT(U$3*(1-Rand!U747)))</f>
        <v>14.773837929399832</v>
      </c>
      <c r="V753" s="20">
        <f>IF(Rand!V747&lt;=V$1,V$4+SQRT(V$2*Rand!V747),V$6-SQRT(V$3*(1-Rand!V747)))</f>
        <v>7.266458574437257</v>
      </c>
      <c r="W753" s="29">
        <f>IF(Rand!W747&lt;=W$1,W$4+SQRT(W$2*Rand!W747),W$6-SQRT(W$3*(1-Rand!W747)))</f>
        <v>8.8483902245164909</v>
      </c>
      <c r="X753" s="32">
        <f>IF(Rand!X747&lt;=X$1,X$4+SQRT(X$2*Rand!X747),X$6-SQRT(X$3*(1-Rand!X747)))</f>
        <v>10.334861318959698</v>
      </c>
      <c r="Y753" s="25">
        <f>IF(Rand!Y747&lt;=Y$1,Y$4+SQRT(Y$2*Rand!Y747),Y$6-SQRT(Y$3*(1-Rand!Y747)))</f>
        <v>14.907191553624937</v>
      </c>
    </row>
    <row r="754" spans="2:25" hidden="1" x14ac:dyDescent="0.25">
      <c r="B754" s="17">
        <f>IF(Rand!B748&lt;=B$1,B$4+SQRT(B$2*Rand!B748),B$6-SQRT(B$3*(1-Rand!B748)))</f>
        <v>5.147944056221113</v>
      </c>
      <c r="C754" s="24">
        <f>IF(Rand!C748&lt;=C$1,C$4+SQRT(C$2*Rand!C748),C$6-SQRT(C$3*(1-Rand!C748)))</f>
        <v>4.7997397344307267</v>
      </c>
      <c r="D754" s="20">
        <f>IF(Rand!D748&lt;=D$1,D$4+SQRT(D$2*Rand!D748),D$6-SQRT(D$3*(1-Rand!D748)))</f>
        <v>6.0208122569540246</v>
      </c>
      <c r="E754" s="29">
        <f>IF(Rand!E748&lt;=E$1,E$4+SQRT(E$2*Rand!E748),E$6-SQRT(E$3*(1-Rand!E748)))</f>
        <v>3.822838698256791</v>
      </c>
      <c r="F754" s="32">
        <f>IF(Rand!F748&lt;=F$1,F$4+SQRT(F$2*Rand!F748),F$6-SQRT(F$3*(1-Rand!F748)))</f>
        <v>2.2796173024123023</v>
      </c>
      <c r="G754" s="25">
        <f>IF(Rand!G748&lt;=G$1,G$4+SQRT(G$2*Rand!G748),G$6-SQRT(G$3*(1-Rand!G748)))</f>
        <v>3.296547652349112</v>
      </c>
      <c r="H754" s="17">
        <f>IF(Rand!H748&lt;=H$1,H$4+SQRT(H$2*Rand!H748),H$6-SQRT(H$3*(1-Rand!H748)))</f>
        <v>13.880856486851108</v>
      </c>
      <c r="I754" s="24">
        <f>IF(Rand!I748&lt;=I$1,I$4+SQRT(I$2*Rand!I748),I$6-SQRT(I$3*(1-Rand!I748)))</f>
        <v>13.952514721761492</v>
      </c>
      <c r="J754" s="20">
        <f>IF(Rand!J748&lt;=J$1,J$4+SQRT(J$2*Rand!J748),J$6-SQRT(J$3*(1-Rand!J748)))</f>
        <v>9.626720188302075</v>
      </c>
      <c r="K754" s="29">
        <f>IF(Rand!K748&lt;=K$1,K$4+SQRT(K$2*Rand!K748),K$6-SQRT(K$3*(1-Rand!K748)))</f>
        <v>10.613076013900233</v>
      </c>
      <c r="L754" s="32">
        <f>IF(Rand!L748&lt;=L$1,L$4+SQRT(L$2*Rand!L748),L$6-SQRT(L$3*(1-Rand!L748)))</f>
        <v>12.09573431679885</v>
      </c>
      <c r="M754" s="25">
        <f>IF(Rand!M748&lt;=M$1,M$4+SQRT(M$2*Rand!M748),M$6-SQRT(M$3*(1-Rand!M748)))</f>
        <v>6.0052920157430103</v>
      </c>
      <c r="N754" s="17">
        <f>IF(Rand!N748&lt;=N$1,N$4+SQRT(N$2*Rand!N748),N$6-SQRT(N$3*(1-Rand!N748)))</f>
        <v>11.036593634338036</v>
      </c>
      <c r="O754" s="24">
        <f>IF(Rand!O748&lt;=O$1,O$4+SQRT(O$2*Rand!O748),O$6-SQRT(O$3*(1-Rand!O748)))</f>
        <v>14.702601478395314</v>
      </c>
      <c r="P754" s="20">
        <f>IF(Rand!P748&lt;=P$1,P$4+SQRT(P$2*Rand!P748),P$6-SQRT(P$3*(1-Rand!P748)))</f>
        <v>12.581053642723454</v>
      </c>
      <c r="Q754" s="29">
        <f>IF(Rand!Q748&lt;=Q$1,Q$4+SQRT(Q$2*Rand!Q748),Q$6-SQRT(Q$3*(1-Rand!Q748)))</f>
        <v>8.6299343509476802</v>
      </c>
      <c r="R754" s="32">
        <f>IF(Rand!R748&lt;=R$1,R$4+SQRT(R$2*Rand!R748),R$6-SQRT(R$3*(1-Rand!R748)))</f>
        <v>9.9126227500658128</v>
      </c>
      <c r="S754" s="25">
        <f>IF(Rand!S748&lt;=S$1,S$4+SQRT(S$2*Rand!S748),S$6-SQRT(S$3*(1-Rand!S748)))</f>
        <v>16.838767849173667</v>
      </c>
      <c r="T754" s="17">
        <f>IF(Rand!T748&lt;=T$1,T$4+SQRT(T$2*Rand!T748),T$6-SQRT(T$3*(1-Rand!T748)))</f>
        <v>10.339947822542092</v>
      </c>
      <c r="U754" s="24">
        <f>IF(Rand!U748&lt;=U$1,U$4+SQRT(U$2*Rand!U748),U$6-SQRT(U$3*(1-Rand!U748)))</f>
        <v>9.8301492665650176</v>
      </c>
      <c r="V754" s="20">
        <f>IF(Rand!V748&lt;=V$1,V$4+SQRT(V$2*Rand!V748),V$6-SQRT(V$3*(1-Rand!V748)))</f>
        <v>13.492102535398267</v>
      </c>
      <c r="W754" s="29">
        <f>IF(Rand!W748&lt;=W$1,W$4+SQRT(W$2*Rand!W748),W$6-SQRT(W$3*(1-Rand!W748)))</f>
        <v>14.164476512473332</v>
      </c>
      <c r="X754" s="32">
        <f>IF(Rand!X748&lt;=X$1,X$4+SQRT(X$2*Rand!X748),X$6-SQRT(X$3*(1-Rand!X748)))</f>
        <v>10.972487987383937</v>
      </c>
      <c r="Y754" s="25">
        <f>IF(Rand!Y748&lt;=Y$1,Y$4+SQRT(Y$2*Rand!Y748),Y$6-SQRT(Y$3*(1-Rand!Y748)))</f>
        <v>18.226511813901944</v>
      </c>
    </row>
    <row r="755" spans="2:25" hidden="1" x14ac:dyDescent="0.25">
      <c r="B755" s="17">
        <f>IF(Rand!B749&lt;=B$1,B$4+SQRT(B$2*Rand!B749),B$6-SQRT(B$3*(1-Rand!B749)))</f>
        <v>4.8248117968241546</v>
      </c>
      <c r="C755" s="24">
        <f>IF(Rand!C749&lt;=C$1,C$4+SQRT(C$2*Rand!C749),C$6-SQRT(C$3*(1-Rand!C749)))</f>
        <v>3.9766690325101286</v>
      </c>
      <c r="D755" s="20">
        <f>IF(Rand!D749&lt;=D$1,D$4+SQRT(D$2*Rand!D749),D$6-SQRT(D$3*(1-Rand!D749)))</f>
        <v>6.030262244533068</v>
      </c>
      <c r="E755" s="29">
        <f>IF(Rand!E749&lt;=E$1,E$4+SQRT(E$2*Rand!E749),E$6-SQRT(E$3*(1-Rand!E749)))</f>
        <v>4.4159969172364057</v>
      </c>
      <c r="F755" s="32">
        <f>IF(Rand!F749&lt;=F$1,F$4+SQRT(F$2*Rand!F749),F$6-SQRT(F$3*(1-Rand!F749)))</f>
        <v>2.4759923116724005</v>
      </c>
      <c r="G755" s="25">
        <f>IF(Rand!G749&lt;=G$1,G$4+SQRT(G$2*Rand!G749),G$6-SQRT(G$3*(1-Rand!G749)))</f>
        <v>4.2653105876895498</v>
      </c>
      <c r="H755" s="17">
        <f>IF(Rand!H749&lt;=H$1,H$4+SQRT(H$2*Rand!H749),H$6-SQRT(H$3*(1-Rand!H749)))</f>
        <v>9.6748901897504709</v>
      </c>
      <c r="I755" s="24">
        <f>IF(Rand!I749&lt;=I$1,I$4+SQRT(I$2*Rand!I749),I$6-SQRT(I$3*(1-Rand!I749)))</f>
        <v>10.525577381714033</v>
      </c>
      <c r="J755" s="20">
        <f>IF(Rand!J749&lt;=J$1,J$4+SQRT(J$2*Rand!J749),J$6-SQRT(J$3*(1-Rand!J749)))</f>
        <v>7.9402266832672801</v>
      </c>
      <c r="K755" s="29">
        <f>IF(Rand!K749&lt;=K$1,K$4+SQRT(K$2*Rand!K749),K$6-SQRT(K$3*(1-Rand!K749)))</f>
        <v>14.723001086782396</v>
      </c>
      <c r="L755" s="32">
        <f>IF(Rand!L749&lt;=L$1,L$4+SQRT(L$2*Rand!L749),L$6-SQRT(L$3*(1-Rand!L749)))</f>
        <v>13.962538385158144</v>
      </c>
      <c r="M755" s="25">
        <f>IF(Rand!M749&lt;=M$1,M$4+SQRT(M$2*Rand!M749),M$6-SQRT(M$3*(1-Rand!M749)))</f>
        <v>8.6501683622466281</v>
      </c>
      <c r="N755" s="17">
        <f>IF(Rand!N749&lt;=N$1,N$4+SQRT(N$2*Rand!N749),N$6-SQRT(N$3*(1-Rand!N749)))</f>
        <v>8.2183941864092329</v>
      </c>
      <c r="O755" s="24">
        <f>IF(Rand!O749&lt;=O$1,O$4+SQRT(O$2*Rand!O749),O$6-SQRT(O$3*(1-Rand!O749)))</f>
        <v>7.2679405994462902</v>
      </c>
      <c r="P755" s="20">
        <f>IF(Rand!P749&lt;=P$1,P$4+SQRT(P$2*Rand!P749),P$6-SQRT(P$3*(1-Rand!P749)))</f>
        <v>8.8510213145297776</v>
      </c>
      <c r="Q755" s="29">
        <f>IF(Rand!Q749&lt;=Q$1,Q$4+SQRT(Q$2*Rand!Q749),Q$6-SQRT(Q$3*(1-Rand!Q749)))</f>
        <v>13.231368157692536</v>
      </c>
      <c r="R755" s="32">
        <f>IF(Rand!R749&lt;=R$1,R$4+SQRT(R$2*Rand!R749),R$6-SQRT(R$3*(1-Rand!R749)))</f>
        <v>8.7901785882756656</v>
      </c>
      <c r="S755" s="25">
        <f>IF(Rand!S749&lt;=S$1,S$4+SQRT(S$2*Rand!S749),S$6-SQRT(S$3*(1-Rand!S749)))</f>
        <v>9.5663345422310115</v>
      </c>
      <c r="T755" s="17">
        <f>IF(Rand!T749&lt;=T$1,T$4+SQRT(T$2*Rand!T749),T$6-SQRT(T$3*(1-Rand!T749)))</f>
        <v>8.219275322526542</v>
      </c>
      <c r="U755" s="24">
        <f>IF(Rand!U749&lt;=U$1,U$4+SQRT(U$2*Rand!U749),U$6-SQRT(U$3*(1-Rand!U749)))</f>
        <v>12.763981992204357</v>
      </c>
      <c r="V755" s="20">
        <f>IF(Rand!V749&lt;=V$1,V$4+SQRT(V$2*Rand!V749),V$6-SQRT(V$3*(1-Rand!V749)))</f>
        <v>10.223180646793571</v>
      </c>
      <c r="W755" s="29">
        <f>IF(Rand!W749&lt;=W$1,W$4+SQRT(W$2*Rand!W749),W$6-SQRT(W$3*(1-Rand!W749)))</f>
        <v>9.0801270910798699</v>
      </c>
      <c r="X755" s="32">
        <f>IF(Rand!X749&lt;=X$1,X$4+SQRT(X$2*Rand!X749),X$6-SQRT(X$3*(1-Rand!X749)))</f>
        <v>10.255002769541507</v>
      </c>
      <c r="Y755" s="25">
        <f>IF(Rand!Y749&lt;=Y$1,Y$4+SQRT(Y$2*Rand!Y749),Y$6-SQRT(Y$3*(1-Rand!Y749)))</f>
        <v>9.759108084626595</v>
      </c>
    </row>
    <row r="756" spans="2:25" hidden="1" x14ac:dyDescent="0.25">
      <c r="B756" s="17">
        <f>IF(Rand!B750&lt;=B$1,B$4+SQRT(B$2*Rand!B750),B$6-SQRT(B$3*(1-Rand!B750)))</f>
        <v>4.0094774172539349</v>
      </c>
      <c r="C756" s="24">
        <f>IF(Rand!C750&lt;=C$1,C$4+SQRT(C$2*Rand!C750),C$6-SQRT(C$3*(1-Rand!C750)))</f>
        <v>2.6346019066256945</v>
      </c>
      <c r="D756" s="20">
        <f>IF(Rand!D750&lt;=D$1,D$4+SQRT(D$2*Rand!D750),D$6-SQRT(D$3*(1-Rand!D750)))</f>
        <v>5.4492765631474223</v>
      </c>
      <c r="E756" s="29">
        <f>IF(Rand!E750&lt;=E$1,E$4+SQRT(E$2*Rand!E750),E$6-SQRT(E$3*(1-Rand!E750)))</f>
        <v>3.9606274529610519</v>
      </c>
      <c r="F756" s="32">
        <f>IF(Rand!F750&lt;=F$1,F$4+SQRT(F$2*Rand!F750),F$6-SQRT(F$3*(1-Rand!F750)))</f>
        <v>2.6034404092948846</v>
      </c>
      <c r="G756" s="25">
        <f>IF(Rand!G750&lt;=G$1,G$4+SQRT(G$2*Rand!G750),G$6-SQRT(G$3*(1-Rand!G750)))</f>
        <v>3.1636782709557183</v>
      </c>
      <c r="H756" s="17">
        <f>IF(Rand!H750&lt;=H$1,H$4+SQRT(H$2*Rand!H750),H$6-SQRT(H$3*(1-Rand!H750)))</f>
        <v>15.579578885474744</v>
      </c>
      <c r="I756" s="24">
        <f>IF(Rand!I750&lt;=I$1,I$4+SQRT(I$2*Rand!I750),I$6-SQRT(I$3*(1-Rand!I750)))</f>
        <v>14.533970253483337</v>
      </c>
      <c r="J756" s="20">
        <f>IF(Rand!J750&lt;=J$1,J$4+SQRT(J$2*Rand!J750),J$6-SQRT(J$3*(1-Rand!J750)))</f>
        <v>8.8248952448942841</v>
      </c>
      <c r="K756" s="29">
        <f>IF(Rand!K750&lt;=K$1,K$4+SQRT(K$2*Rand!K750),K$6-SQRT(K$3*(1-Rand!K750)))</f>
        <v>16.82731179140962</v>
      </c>
      <c r="L756" s="32">
        <f>IF(Rand!L750&lt;=L$1,L$4+SQRT(L$2*Rand!L750),L$6-SQRT(L$3*(1-Rand!L750)))</f>
        <v>11.732758699761661</v>
      </c>
      <c r="M756" s="25">
        <f>IF(Rand!M750&lt;=M$1,M$4+SQRT(M$2*Rand!M750),M$6-SQRT(M$3*(1-Rand!M750)))</f>
        <v>12.238197522899558</v>
      </c>
      <c r="N756" s="17">
        <f>IF(Rand!N750&lt;=N$1,N$4+SQRT(N$2*Rand!N750),N$6-SQRT(N$3*(1-Rand!N750)))</f>
        <v>11.310619134848562</v>
      </c>
      <c r="O756" s="24">
        <f>IF(Rand!O750&lt;=O$1,O$4+SQRT(O$2*Rand!O750),O$6-SQRT(O$3*(1-Rand!O750)))</f>
        <v>15.837012343835401</v>
      </c>
      <c r="P756" s="20">
        <f>IF(Rand!P750&lt;=P$1,P$4+SQRT(P$2*Rand!P750),P$6-SQRT(P$3*(1-Rand!P750)))</f>
        <v>11.816794632160043</v>
      </c>
      <c r="Q756" s="29">
        <f>IF(Rand!Q750&lt;=Q$1,Q$4+SQRT(Q$2*Rand!Q750),Q$6-SQRT(Q$3*(1-Rand!Q750)))</f>
        <v>11.996823761950107</v>
      </c>
      <c r="R756" s="32">
        <f>IF(Rand!R750&lt;=R$1,R$4+SQRT(R$2*Rand!R750),R$6-SQRT(R$3*(1-Rand!R750)))</f>
        <v>5.5646815033486057</v>
      </c>
      <c r="S756" s="25">
        <f>IF(Rand!S750&lt;=S$1,S$4+SQRT(S$2*Rand!S750),S$6-SQRT(S$3*(1-Rand!S750)))</f>
        <v>9.3332726551921965</v>
      </c>
      <c r="T756" s="17">
        <f>IF(Rand!T750&lt;=T$1,T$4+SQRT(T$2*Rand!T750),T$6-SQRT(T$3*(1-Rand!T750)))</f>
        <v>14.75373718332888</v>
      </c>
      <c r="U756" s="24">
        <f>IF(Rand!U750&lt;=U$1,U$4+SQRT(U$2*Rand!U750),U$6-SQRT(U$3*(1-Rand!U750)))</f>
        <v>10.330971447077843</v>
      </c>
      <c r="V756" s="20">
        <f>IF(Rand!V750&lt;=V$1,V$4+SQRT(V$2*Rand!V750),V$6-SQRT(V$3*(1-Rand!V750)))</f>
        <v>10.99017782990855</v>
      </c>
      <c r="W756" s="29">
        <f>IF(Rand!W750&lt;=W$1,W$4+SQRT(W$2*Rand!W750),W$6-SQRT(W$3*(1-Rand!W750)))</f>
        <v>11.953768481127552</v>
      </c>
      <c r="X756" s="32">
        <f>IF(Rand!X750&lt;=X$1,X$4+SQRT(X$2*Rand!X750),X$6-SQRT(X$3*(1-Rand!X750)))</f>
        <v>14.484067921718674</v>
      </c>
      <c r="Y756" s="25">
        <f>IF(Rand!Y750&lt;=Y$1,Y$4+SQRT(Y$2*Rand!Y750),Y$6-SQRT(Y$3*(1-Rand!Y750)))</f>
        <v>6.2020775648545428</v>
      </c>
    </row>
    <row r="757" spans="2:25" hidden="1" x14ac:dyDescent="0.25">
      <c r="B757" s="17">
        <f>IF(Rand!B751&lt;=B$1,B$4+SQRT(B$2*Rand!B751),B$6-SQRT(B$3*(1-Rand!B751)))</f>
        <v>4.2624566338592436</v>
      </c>
      <c r="C757" s="24">
        <f>IF(Rand!C751&lt;=C$1,C$4+SQRT(C$2*Rand!C751),C$6-SQRT(C$3*(1-Rand!C751)))</f>
        <v>3.3063294069369036</v>
      </c>
      <c r="D757" s="20">
        <f>IF(Rand!D751&lt;=D$1,D$4+SQRT(D$2*Rand!D751),D$6-SQRT(D$3*(1-Rand!D751)))</f>
        <v>5.8237048993952953</v>
      </c>
      <c r="E757" s="29">
        <f>IF(Rand!E751&lt;=E$1,E$4+SQRT(E$2*Rand!E751),E$6-SQRT(E$3*(1-Rand!E751)))</f>
        <v>3.5584278819891715</v>
      </c>
      <c r="F757" s="32">
        <f>IF(Rand!F751&lt;=F$1,F$4+SQRT(F$2*Rand!F751),F$6-SQRT(F$3*(1-Rand!F751)))</f>
        <v>2.9573272452671211</v>
      </c>
      <c r="G757" s="25">
        <f>IF(Rand!G751&lt;=G$1,G$4+SQRT(G$2*Rand!G751),G$6-SQRT(G$3*(1-Rand!G751)))</f>
        <v>3.2707018476809377</v>
      </c>
      <c r="H757" s="17">
        <f>IF(Rand!H751&lt;=H$1,H$4+SQRT(H$2*Rand!H751),H$6-SQRT(H$3*(1-Rand!H751)))</f>
        <v>10.263256591141751</v>
      </c>
      <c r="I757" s="24">
        <f>IF(Rand!I751&lt;=I$1,I$4+SQRT(I$2*Rand!I751),I$6-SQRT(I$3*(1-Rand!I751)))</f>
        <v>10.800565054462707</v>
      </c>
      <c r="J757" s="20">
        <f>IF(Rand!J751&lt;=J$1,J$4+SQRT(J$2*Rand!J751),J$6-SQRT(J$3*(1-Rand!J751)))</f>
        <v>7.1779845269786691</v>
      </c>
      <c r="K757" s="29">
        <f>IF(Rand!K751&lt;=K$1,K$4+SQRT(K$2*Rand!K751),K$6-SQRT(K$3*(1-Rand!K751)))</f>
        <v>10.302188911002462</v>
      </c>
      <c r="L757" s="32">
        <f>IF(Rand!L751&lt;=L$1,L$4+SQRT(L$2*Rand!L751),L$6-SQRT(L$3*(1-Rand!L751)))</f>
        <v>14.463406469020232</v>
      </c>
      <c r="M757" s="25">
        <f>IF(Rand!M751&lt;=M$1,M$4+SQRT(M$2*Rand!M751),M$6-SQRT(M$3*(1-Rand!M751)))</f>
        <v>15.696975119716932</v>
      </c>
      <c r="N757" s="17">
        <f>IF(Rand!N751&lt;=N$1,N$4+SQRT(N$2*Rand!N751),N$6-SQRT(N$3*(1-Rand!N751)))</f>
        <v>13.555185573821074</v>
      </c>
      <c r="O757" s="24">
        <f>IF(Rand!O751&lt;=O$1,O$4+SQRT(O$2*Rand!O751),O$6-SQRT(O$3*(1-Rand!O751)))</f>
        <v>15.885856024692128</v>
      </c>
      <c r="P757" s="20">
        <f>IF(Rand!P751&lt;=P$1,P$4+SQRT(P$2*Rand!P751),P$6-SQRT(P$3*(1-Rand!P751)))</f>
        <v>11.234589973886258</v>
      </c>
      <c r="Q757" s="29">
        <f>IF(Rand!Q751&lt;=Q$1,Q$4+SQRT(Q$2*Rand!Q751),Q$6-SQRT(Q$3*(1-Rand!Q751)))</f>
        <v>16.300201226263063</v>
      </c>
      <c r="R757" s="32">
        <f>IF(Rand!R751&lt;=R$1,R$4+SQRT(R$2*Rand!R751),R$6-SQRT(R$3*(1-Rand!R751)))</f>
        <v>11.483333704322602</v>
      </c>
      <c r="S757" s="25">
        <f>IF(Rand!S751&lt;=S$1,S$4+SQRT(S$2*Rand!S751),S$6-SQRT(S$3*(1-Rand!S751)))</f>
        <v>14.692187154826726</v>
      </c>
      <c r="T757" s="17">
        <f>IF(Rand!T751&lt;=T$1,T$4+SQRT(T$2*Rand!T751),T$6-SQRT(T$3*(1-Rand!T751)))</f>
        <v>7.3429372759209315</v>
      </c>
      <c r="U757" s="24">
        <f>IF(Rand!U751&lt;=U$1,U$4+SQRT(U$2*Rand!U751),U$6-SQRT(U$3*(1-Rand!U751)))</f>
        <v>6.8226492285460765</v>
      </c>
      <c r="V757" s="20">
        <f>IF(Rand!V751&lt;=V$1,V$4+SQRT(V$2*Rand!V751),V$6-SQRT(V$3*(1-Rand!V751)))</f>
        <v>11.01444095062817</v>
      </c>
      <c r="W757" s="29">
        <f>IF(Rand!W751&lt;=W$1,W$4+SQRT(W$2*Rand!W751),W$6-SQRT(W$3*(1-Rand!W751)))</f>
        <v>7.1415972282760594</v>
      </c>
      <c r="X757" s="32">
        <f>IF(Rand!X751&lt;=X$1,X$4+SQRT(X$2*Rand!X751),X$6-SQRT(X$3*(1-Rand!X751)))</f>
        <v>13.162770851154249</v>
      </c>
      <c r="Y757" s="25">
        <f>IF(Rand!Y751&lt;=Y$1,Y$4+SQRT(Y$2*Rand!Y751),Y$6-SQRT(Y$3*(1-Rand!Y751)))</f>
        <v>13.342820887501173</v>
      </c>
    </row>
    <row r="758" spans="2:25" hidden="1" x14ac:dyDescent="0.25">
      <c r="B758" s="17">
        <f>IF(Rand!B752&lt;=B$1,B$4+SQRT(B$2*Rand!B752),B$6-SQRT(B$3*(1-Rand!B752)))</f>
        <v>3.555811427181399</v>
      </c>
      <c r="C758" s="24">
        <f>IF(Rand!C752&lt;=C$1,C$4+SQRT(C$2*Rand!C752),C$6-SQRT(C$3*(1-Rand!C752)))</f>
        <v>2.3078607628262109</v>
      </c>
      <c r="D758" s="20">
        <f>IF(Rand!D752&lt;=D$1,D$4+SQRT(D$2*Rand!D752),D$6-SQRT(D$3*(1-Rand!D752)))</f>
        <v>5.992129534668714</v>
      </c>
      <c r="E758" s="29">
        <f>IF(Rand!E752&lt;=E$1,E$4+SQRT(E$2*Rand!E752),E$6-SQRT(E$3*(1-Rand!E752)))</f>
        <v>4.7474492666933612</v>
      </c>
      <c r="F758" s="32">
        <f>IF(Rand!F752&lt;=F$1,F$4+SQRT(F$2*Rand!F752),F$6-SQRT(F$3*(1-Rand!F752)))</f>
        <v>1.8737362730823151</v>
      </c>
      <c r="G758" s="25">
        <f>IF(Rand!G752&lt;=G$1,G$4+SQRT(G$2*Rand!G752),G$6-SQRT(G$3*(1-Rand!G752)))</f>
        <v>2.5875724068080079</v>
      </c>
      <c r="H758" s="17">
        <f>IF(Rand!H752&lt;=H$1,H$4+SQRT(H$2*Rand!H752),H$6-SQRT(H$3*(1-Rand!H752)))</f>
        <v>18.493468203750115</v>
      </c>
      <c r="I758" s="24">
        <f>IF(Rand!I752&lt;=I$1,I$4+SQRT(I$2*Rand!I752),I$6-SQRT(I$3*(1-Rand!I752)))</f>
        <v>14.027815377718973</v>
      </c>
      <c r="J758" s="20">
        <f>IF(Rand!J752&lt;=J$1,J$4+SQRT(J$2*Rand!J752),J$6-SQRT(J$3*(1-Rand!J752)))</f>
        <v>10.449939585206359</v>
      </c>
      <c r="K758" s="29">
        <f>IF(Rand!K752&lt;=K$1,K$4+SQRT(K$2*Rand!K752),K$6-SQRT(K$3*(1-Rand!K752)))</f>
        <v>12.487546299492312</v>
      </c>
      <c r="L758" s="32">
        <f>IF(Rand!L752&lt;=L$1,L$4+SQRT(L$2*Rand!L752),L$6-SQRT(L$3*(1-Rand!L752)))</f>
        <v>8.1684587747703752</v>
      </c>
      <c r="M758" s="25">
        <f>IF(Rand!M752&lt;=M$1,M$4+SQRT(M$2*Rand!M752),M$6-SQRT(M$3*(1-Rand!M752)))</f>
        <v>5.7428821613724006</v>
      </c>
      <c r="N758" s="17">
        <f>IF(Rand!N752&lt;=N$1,N$4+SQRT(N$2*Rand!N752),N$6-SQRT(N$3*(1-Rand!N752)))</f>
        <v>16.918914526895772</v>
      </c>
      <c r="O758" s="24">
        <f>IF(Rand!O752&lt;=O$1,O$4+SQRT(O$2*Rand!O752),O$6-SQRT(O$3*(1-Rand!O752)))</f>
        <v>12.167176209679711</v>
      </c>
      <c r="P758" s="20">
        <f>IF(Rand!P752&lt;=P$1,P$4+SQRT(P$2*Rand!P752),P$6-SQRT(P$3*(1-Rand!P752)))</f>
        <v>10.268549156950929</v>
      </c>
      <c r="Q758" s="29">
        <f>IF(Rand!Q752&lt;=Q$1,Q$4+SQRT(Q$2*Rand!Q752),Q$6-SQRT(Q$3*(1-Rand!Q752)))</f>
        <v>15.203397061344806</v>
      </c>
      <c r="R758" s="32">
        <f>IF(Rand!R752&lt;=R$1,R$4+SQRT(R$2*Rand!R752),R$6-SQRT(R$3*(1-Rand!R752)))</f>
        <v>10.497633215359759</v>
      </c>
      <c r="S758" s="25">
        <f>IF(Rand!S752&lt;=S$1,S$4+SQRT(S$2*Rand!S752),S$6-SQRT(S$3*(1-Rand!S752)))</f>
        <v>8.7828414033989528</v>
      </c>
      <c r="T758" s="17">
        <f>IF(Rand!T752&lt;=T$1,T$4+SQRT(T$2*Rand!T752),T$6-SQRT(T$3*(1-Rand!T752)))</f>
        <v>9.8470647619198743</v>
      </c>
      <c r="U758" s="24">
        <f>IF(Rand!U752&lt;=U$1,U$4+SQRT(U$2*Rand!U752),U$6-SQRT(U$3*(1-Rand!U752)))</f>
        <v>13.587052343247969</v>
      </c>
      <c r="V758" s="20">
        <f>IF(Rand!V752&lt;=V$1,V$4+SQRT(V$2*Rand!V752),V$6-SQRT(V$3*(1-Rand!V752)))</f>
        <v>16.250110630668107</v>
      </c>
      <c r="W758" s="29">
        <f>IF(Rand!W752&lt;=W$1,W$4+SQRT(W$2*Rand!W752),W$6-SQRT(W$3*(1-Rand!W752)))</f>
        <v>10.509601634929187</v>
      </c>
      <c r="X758" s="32">
        <f>IF(Rand!X752&lt;=X$1,X$4+SQRT(X$2*Rand!X752),X$6-SQRT(X$3*(1-Rand!X752)))</f>
        <v>10.270655352532513</v>
      </c>
      <c r="Y758" s="25">
        <f>IF(Rand!Y752&lt;=Y$1,Y$4+SQRT(Y$2*Rand!Y752),Y$6-SQRT(Y$3*(1-Rand!Y752)))</f>
        <v>13.50324676630423</v>
      </c>
    </row>
    <row r="759" spans="2:25" hidden="1" x14ac:dyDescent="0.25">
      <c r="B759" s="17">
        <f>IF(Rand!B753&lt;=B$1,B$4+SQRT(B$2*Rand!B753),B$6-SQRT(B$3*(1-Rand!B753)))</f>
        <v>3.5297573625161411</v>
      </c>
      <c r="C759" s="24">
        <f>IF(Rand!C753&lt;=C$1,C$4+SQRT(C$2*Rand!C753),C$6-SQRT(C$3*(1-Rand!C753)))</f>
        <v>2.7537958672949348</v>
      </c>
      <c r="D759" s="20">
        <f>IF(Rand!D753&lt;=D$1,D$4+SQRT(D$2*Rand!D753),D$6-SQRT(D$3*(1-Rand!D753)))</f>
        <v>5.1441775054535972</v>
      </c>
      <c r="E759" s="29">
        <f>IF(Rand!E753&lt;=E$1,E$4+SQRT(E$2*Rand!E753),E$6-SQRT(E$3*(1-Rand!E753)))</f>
        <v>3.772951966893042</v>
      </c>
      <c r="F759" s="32">
        <f>IF(Rand!F753&lt;=F$1,F$4+SQRT(F$2*Rand!F753),F$6-SQRT(F$3*(1-Rand!F753)))</f>
        <v>3.3150710247972062</v>
      </c>
      <c r="G759" s="25">
        <f>IF(Rand!G753&lt;=G$1,G$4+SQRT(G$2*Rand!G753),G$6-SQRT(G$3*(1-Rand!G753)))</f>
        <v>4.1808922983937089</v>
      </c>
      <c r="H759" s="17">
        <f>IF(Rand!H753&lt;=H$1,H$4+SQRT(H$2*Rand!H753),H$6-SQRT(H$3*(1-Rand!H753)))</f>
        <v>8.8755009339837727</v>
      </c>
      <c r="I759" s="24">
        <f>IF(Rand!I753&lt;=I$1,I$4+SQRT(I$2*Rand!I753),I$6-SQRT(I$3*(1-Rand!I753)))</f>
        <v>14.460803027264715</v>
      </c>
      <c r="J759" s="20">
        <f>IF(Rand!J753&lt;=J$1,J$4+SQRT(J$2*Rand!J753),J$6-SQRT(J$3*(1-Rand!J753)))</f>
        <v>9.5834620951849097</v>
      </c>
      <c r="K759" s="29">
        <f>IF(Rand!K753&lt;=K$1,K$4+SQRT(K$2*Rand!K753),K$6-SQRT(K$3*(1-Rand!K753)))</f>
        <v>16.021092899453713</v>
      </c>
      <c r="L759" s="32">
        <f>IF(Rand!L753&lt;=L$1,L$4+SQRT(L$2*Rand!L753),L$6-SQRT(L$3*(1-Rand!L753)))</f>
        <v>9.6412186987353579</v>
      </c>
      <c r="M759" s="25">
        <f>IF(Rand!M753&lt;=M$1,M$4+SQRT(M$2*Rand!M753),M$6-SQRT(M$3*(1-Rand!M753)))</f>
        <v>12.026129865019872</v>
      </c>
      <c r="N759" s="17">
        <f>IF(Rand!N753&lt;=N$1,N$4+SQRT(N$2*Rand!N753),N$6-SQRT(N$3*(1-Rand!N753)))</f>
        <v>13.652102190028582</v>
      </c>
      <c r="O759" s="24">
        <f>IF(Rand!O753&lt;=O$1,O$4+SQRT(O$2*Rand!O753),O$6-SQRT(O$3*(1-Rand!O753)))</f>
        <v>8.4174084950763035</v>
      </c>
      <c r="P759" s="20">
        <f>IF(Rand!P753&lt;=P$1,P$4+SQRT(P$2*Rand!P753),P$6-SQRT(P$3*(1-Rand!P753)))</f>
        <v>9.8451449620495524</v>
      </c>
      <c r="Q759" s="29">
        <f>IF(Rand!Q753&lt;=Q$1,Q$4+SQRT(Q$2*Rand!Q753),Q$6-SQRT(Q$3*(1-Rand!Q753)))</f>
        <v>10.744414620807079</v>
      </c>
      <c r="R759" s="32">
        <f>IF(Rand!R753&lt;=R$1,R$4+SQRT(R$2*Rand!R753),R$6-SQRT(R$3*(1-Rand!R753)))</f>
        <v>12.888334828156877</v>
      </c>
      <c r="S759" s="25">
        <f>IF(Rand!S753&lt;=S$1,S$4+SQRT(S$2*Rand!S753),S$6-SQRT(S$3*(1-Rand!S753)))</f>
        <v>15.835693264014175</v>
      </c>
      <c r="T759" s="17">
        <f>IF(Rand!T753&lt;=T$1,T$4+SQRT(T$2*Rand!T753),T$6-SQRT(T$3*(1-Rand!T753)))</f>
        <v>18.111230900988335</v>
      </c>
      <c r="U759" s="24">
        <f>IF(Rand!U753&lt;=U$1,U$4+SQRT(U$2*Rand!U753),U$6-SQRT(U$3*(1-Rand!U753)))</f>
        <v>8.4291375728826079</v>
      </c>
      <c r="V759" s="20">
        <f>IF(Rand!V753&lt;=V$1,V$4+SQRT(V$2*Rand!V753),V$6-SQRT(V$3*(1-Rand!V753)))</f>
        <v>8.9964966884209812</v>
      </c>
      <c r="W759" s="29">
        <f>IF(Rand!W753&lt;=W$1,W$4+SQRT(W$2*Rand!W753),W$6-SQRT(W$3*(1-Rand!W753)))</f>
        <v>11.177173045769578</v>
      </c>
      <c r="X759" s="32">
        <f>IF(Rand!X753&lt;=X$1,X$4+SQRT(X$2*Rand!X753),X$6-SQRT(X$3*(1-Rand!X753)))</f>
        <v>10.409534060669538</v>
      </c>
      <c r="Y759" s="25">
        <f>IF(Rand!Y753&lt;=Y$1,Y$4+SQRT(Y$2*Rand!Y753),Y$6-SQRT(Y$3*(1-Rand!Y753)))</f>
        <v>7.6142079170145589</v>
      </c>
    </row>
    <row r="760" spans="2:25" hidden="1" x14ac:dyDescent="0.25">
      <c r="B760" s="17">
        <f>IF(Rand!B754&lt;=B$1,B$4+SQRT(B$2*Rand!B754),B$6-SQRT(B$3*(1-Rand!B754)))</f>
        <v>4.3051745587493881</v>
      </c>
      <c r="C760" s="24">
        <f>IF(Rand!C754&lt;=C$1,C$4+SQRT(C$2*Rand!C754),C$6-SQRT(C$3*(1-Rand!C754)))</f>
        <v>2.127979779375007</v>
      </c>
      <c r="D760" s="20">
        <f>IF(Rand!D754&lt;=D$1,D$4+SQRT(D$2*Rand!D754),D$6-SQRT(D$3*(1-Rand!D754)))</f>
        <v>6.38220979553736</v>
      </c>
      <c r="E760" s="29">
        <f>IF(Rand!E754&lt;=E$1,E$4+SQRT(E$2*Rand!E754),E$6-SQRT(E$3*(1-Rand!E754)))</f>
        <v>3.5987890876043149</v>
      </c>
      <c r="F760" s="32">
        <f>IF(Rand!F754&lt;=F$1,F$4+SQRT(F$2*Rand!F754),F$6-SQRT(F$3*(1-Rand!F754)))</f>
        <v>3.0646714694668704</v>
      </c>
      <c r="G760" s="25">
        <f>IF(Rand!G754&lt;=G$1,G$4+SQRT(G$2*Rand!G754),G$6-SQRT(G$3*(1-Rand!G754)))</f>
        <v>3.2301565416955258</v>
      </c>
      <c r="H760" s="17">
        <f>IF(Rand!H754&lt;=H$1,H$4+SQRT(H$2*Rand!H754),H$6-SQRT(H$3*(1-Rand!H754)))</f>
        <v>12.035125339098109</v>
      </c>
      <c r="I760" s="24">
        <f>IF(Rand!I754&lt;=I$1,I$4+SQRT(I$2*Rand!I754),I$6-SQRT(I$3*(1-Rand!I754)))</f>
        <v>6.1351450031760866</v>
      </c>
      <c r="J760" s="20">
        <f>IF(Rand!J754&lt;=J$1,J$4+SQRT(J$2*Rand!J754),J$6-SQRT(J$3*(1-Rand!J754)))</f>
        <v>13.939839023701147</v>
      </c>
      <c r="K760" s="29">
        <f>IF(Rand!K754&lt;=K$1,K$4+SQRT(K$2*Rand!K754),K$6-SQRT(K$3*(1-Rand!K754)))</f>
        <v>12.103736930794993</v>
      </c>
      <c r="L760" s="32">
        <f>IF(Rand!L754&lt;=L$1,L$4+SQRT(L$2*Rand!L754),L$6-SQRT(L$3*(1-Rand!L754)))</f>
        <v>14.696948073042163</v>
      </c>
      <c r="M760" s="25">
        <f>IF(Rand!M754&lt;=M$1,M$4+SQRT(M$2*Rand!M754),M$6-SQRT(M$3*(1-Rand!M754)))</f>
        <v>11.547050380102579</v>
      </c>
      <c r="N760" s="17">
        <f>IF(Rand!N754&lt;=N$1,N$4+SQRT(N$2*Rand!N754),N$6-SQRT(N$3*(1-Rand!N754)))</f>
        <v>8.6507230549222616</v>
      </c>
      <c r="O760" s="24">
        <f>IF(Rand!O754&lt;=O$1,O$4+SQRT(O$2*Rand!O754),O$6-SQRT(O$3*(1-Rand!O754)))</f>
        <v>5.4639722542255917</v>
      </c>
      <c r="P760" s="20">
        <f>IF(Rand!P754&lt;=P$1,P$4+SQRT(P$2*Rand!P754),P$6-SQRT(P$3*(1-Rand!P754)))</f>
        <v>6.4957997324398731</v>
      </c>
      <c r="Q760" s="29">
        <f>IF(Rand!Q754&lt;=Q$1,Q$4+SQRT(Q$2*Rand!Q754),Q$6-SQRT(Q$3*(1-Rand!Q754)))</f>
        <v>12.69807866731524</v>
      </c>
      <c r="R760" s="32">
        <f>IF(Rand!R754&lt;=R$1,R$4+SQRT(R$2*Rand!R754),R$6-SQRT(R$3*(1-Rand!R754)))</f>
        <v>9.9195918652034401</v>
      </c>
      <c r="S760" s="25">
        <f>IF(Rand!S754&lt;=S$1,S$4+SQRT(S$2*Rand!S754),S$6-SQRT(S$3*(1-Rand!S754)))</f>
        <v>6.502759607302421</v>
      </c>
      <c r="T760" s="17">
        <f>IF(Rand!T754&lt;=T$1,T$4+SQRT(T$2*Rand!T754),T$6-SQRT(T$3*(1-Rand!T754)))</f>
        <v>8.8500985597831967</v>
      </c>
      <c r="U760" s="24">
        <f>IF(Rand!U754&lt;=U$1,U$4+SQRT(U$2*Rand!U754),U$6-SQRT(U$3*(1-Rand!U754)))</f>
        <v>10.207523919444865</v>
      </c>
      <c r="V760" s="20">
        <f>IF(Rand!V754&lt;=V$1,V$4+SQRT(V$2*Rand!V754),V$6-SQRT(V$3*(1-Rand!V754)))</f>
        <v>7.1839976218840871</v>
      </c>
      <c r="W760" s="29">
        <f>IF(Rand!W754&lt;=W$1,W$4+SQRT(W$2*Rand!W754),W$6-SQRT(W$3*(1-Rand!W754)))</f>
        <v>16.137622220965298</v>
      </c>
      <c r="X760" s="32">
        <f>IF(Rand!X754&lt;=X$1,X$4+SQRT(X$2*Rand!X754),X$6-SQRT(X$3*(1-Rand!X754)))</f>
        <v>15.197586239908993</v>
      </c>
      <c r="Y760" s="25">
        <f>IF(Rand!Y754&lt;=Y$1,Y$4+SQRT(Y$2*Rand!Y754),Y$6-SQRT(Y$3*(1-Rand!Y754)))</f>
        <v>11.464711038077315</v>
      </c>
    </row>
    <row r="761" spans="2:25" hidden="1" x14ac:dyDescent="0.25">
      <c r="B761" s="17">
        <f>IF(Rand!B755&lt;=B$1,B$4+SQRT(B$2*Rand!B755),B$6-SQRT(B$3*(1-Rand!B755)))</f>
        <v>3.9256330504990027</v>
      </c>
      <c r="C761" s="24">
        <f>IF(Rand!C755&lt;=C$1,C$4+SQRT(C$2*Rand!C755),C$6-SQRT(C$3*(1-Rand!C755)))</f>
        <v>2.4818559510148752</v>
      </c>
      <c r="D761" s="20">
        <f>IF(Rand!D755&lt;=D$1,D$4+SQRT(D$2*Rand!D755),D$6-SQRT(D$3*(1-Rand!D755)))</f>
        <v>6.1942828774371081</v>
      </c>
      <c r="E761" s="29">
        <f>IF(Rand!E755&lt;=E$1,E$4+SQRT(E$2*Rand!E755),E$6-SQRT(E$3*(1-Rand!E755)))</f>
        <v>4.6013732965998146</v>
      </c>
      <c r="F761" s="32">
        <f>IF(Rand!F755&lt;=F$1,F$4+SQRT(F$2*Rand!F755),F$6-SQRT(F$3*(1-Rand!F755)))</f>
        <v>2.8753740870933795</v>
      </c>
      <c r="G761" s="25">
        <f>IF(Rand!G755&lt;=G$1,G$4+SQRT(G$2*Rand!G755),G$6-SQRT(G$3*(1-Rand!G755)))</f>
        <v>3.1171889850646184</v>
      </c>
      <c r="H761" s="17">
        <f>IF(Rand!H755&lt;=H$1,H$4+SQRT(H$2*Rand!H755),H$6-SQRT(H$3*(1-Rand!H755)))</f>
        <v>12.152434924119135</v>
      </c>
      <c r="I761" s="24">
        <f>IF(Rand!I755&lt;=I$1,I$4+SQRT(I$2*Rand!I755),I$6-SQRT(I$3*(1-Rand!I755)))</f>
        <v>13.399594553441094</v>
      </c>
      <c r="J761" s="20">
        <f>IF(Rand!J755&lt;=J$1,J$4+SQRT(J$2*Rand!J755),J$6-SQRT(J$3*(1-Rand!J755)))</f>
        <v>11.675214282106051</v>
      </c>
      <c r="K761" s="29">
        <f>IF(Rand!K755&lt;=K$1,K$4+SQRT(K$2*Rand!K755),K$6-SQRT(K$3*(1-Rand!K755)))</f>
        <v>12.87003297560436</v>
      </c>
      <c r="L761" s="32">
        <f>IF(Rand!L755&lt;=L$1,L$4+SQRT(L$2*Rand!L755),L$6-SQRT(L$3*(1-Rand!L755)))</f>
        <v>8.4268571663346989</v>
      </c>
      <c r="M761" s="25">
        <f>IF(Rand!M755&lt;=M$1,M$4+SQRT(M$2*Rand!M755),M$6-SQRT(M$3*(1-Rand!M755)))</f>
        <v>14.64954636482023</v>
      </c>
      <c r="N761" s="17">
        <f>IF(Rand!N755&lt;=N$1,N$4+SQRT(N$2*Rand!N755),N$6-SQRT(N$3*(1-Rand!N755)))</f>
        <v>18.05259414684388</v>
      </c>
      <c r="O761" s="24">
        <f>IF(Rand!O755&lt;=O$1,O$4+SQRT(O$2*Rand!O755),O$6-SQRT(O$3*(1-Rand!O755)))</f>
        <v>13.838608562053203</v>
      </c>
      <c r="P761" s="20">
        <f>IF(Rand!P755&lt;=P$1,P$4+SQRT(P$2*Rand!P755),P$6-SQRT(P$3*(1-Rand!P755)))</f>
        <v>14.116718637439012</v>
      </c>
      <c r="Q761" s="29">
        <f>IF(Rand!Q755&lt;=Q$1,Q$4+SQRT(Q$2*Rand!Q755),Q$6-SQRT(Q$3*(1-Rand!Q755)))</f>
        <v>18.469126755298436</v>
      </c>
      <c r="R761" s="32">
        <f>IF(Rand!R755&lt;=R$1,R$4+SQRT(R$2*Rand!R755),R$6-SQRT(R$3*(1-Rand!R755)))</f>
        <v>17.090391252993228</v>
      </c>
      <c r="S761" s="25">
        <f>IF(Rand!S755&lt;=S$1,S$4+SQRT(S$2*Rand!S755),S$6-SQRT(S$3*(1-Rand!S755)))</f>
        <v>9.1972545182277976</v>
      </c>
      <c r="T761" s="17">
        <f>IF(Rand!T755&lt;=T$1,T$4+SQRT(T$2*Rand!T755),T$6-SQRT(T$3*(1-Rand!T755)))</f>
        <v>11.417870318182608</v>
      </c>
      <c r="U761" s="24">
        <f>IF(Rand!U755&lt;=U$1,U$4+SQRT(U$2*Rand!U755),U$6-SQRT(U$3*(1-Rand!U755)))</f>
        <v>9.1554516273352693</v>
      </c>
      <c r="V761" s="20">
        <f>IF(Rand!V755&lt;=V$1,V$4+SQRT(V$2*Rand!V755),V$6-SQRT(V$3*(1-Rand!V755)))</f>
        <v>12.007537037848568</v>
      </c>
      <c r="W761" s="29">
        <f>IF(Rand!W755&lt;=W$1,W$4+SQRT(W$2*Rand!W755),W$6-SQRT(W$3*(1-Rand!W755)))</f>
        <v>14.709309828382409</v>
      </c>
      <c r="X761" s="32">
        <f>IF(Rand!X755&lt;=X$1,X$4+SQRT(X$2*Rand!X755),X$6-SQRT(X$3*(1-Rand!X755)))</f>
        <v>10.32223874347194</v>
      </c>
      <c r="Y761" s="25">
        <f>IF(Rand!Y755&lt;=Y$1,Y$4+SQRT(Y$2*Rand!Y755),Y$6-SQRT(Y$3*(1-Rand!Y755)))</f>
        <v>7.967209159570956</v>
      </c>
    </row>
    <row r="762" spans="2:25" hidden="1" x14ac:dyDescent="0.25">
      <c r="B762" s="17">
        <f>IF(Rand!B756&lt;=B$1,B$4+SQRT(B$2*Rand!B756),B$6-SQRT(B$3*(1-Rand!B756)))</f>
        <v>4.1428282495397282</v>
      </c>
      <c r="C762" s="24">
        <f>IF(Rand!C756&lt;=C$1,C$4+SQRT(C$2*Rand!C756),C$6-SQRT(C$3*(1-Rand!C756)))</f>
        <v>1.6533378849759939</v>
      </c>
      <c r="D762" s="20">
        <f>IF(Rand!D756&lt;=D$1,D$4+SQRT(D$2*Rand!D756),D$6-SQRT(D$3*(1-Rand!D756)))</f>
        <v>4.9667873365233373</v>
      </c>
      <c r="E762" s="29">
        <f>IF(Rand!E756&lt;=E$1,E$4+SQRT(E$2*Rand!E756),E$6-SQRT(E$3*(1-Rand!E756)))</f>
        <v>3.1923525469648242</v>
      </c>
      <c r="F762" s="32">
        <f>IF(Rand!F756&lt;=F$1,F$4+SQRT(F$2*Rand!F756),F$6-SQRT(F$3*(1-Rand!F756)))</f>
        <v>1.9570844909579341</v>
      </c>
      <c r="G762" s="25">
        <f>IF(Rand!G756&lt;=G$1,G$4+SQRT(G$2*Rand!G756),G$6-SQRT(G$3*(1-Rand!G756)))</f>
        <v>3.251508053329609</v>
      </c>
      <c r="H762" s="17">
        <f>IF(Rand!H756&lt;=H$1,H$4+SQRT(H$2*Rand!H756),H$6-SQRT(H$3*(1-Rand!H756)))</f>
        <v>14.243552451414944</v>
      </c>
      <c r="I762" s="24">
        <f>IF(Rand!I756&lt;=I$1,I$4+SQRT(I$2*Rand!I756),I$6-SQRT(I$3*(1-Rand!I756)))</f>
        <v>9.3433718387879416</v>
      </c>
      <c r="J762" s="20">
        <f>IF(Rand!J756&lt;=J$1,J$4+SQRT(J$2*Rand!J756),J$6-SQRT(J$3*(1-Rand!J756)))</f>
        <v>8.6295045309852458</v>
      </c>
      <c r="K762" s="29">
        <f>IF(Rand!K756&lt;=K$1,K$4+SQRT(K$2*Rand!K756),K$6-SQRT(K$3*(1-Rand!K756)))</f>
        <v>18.20945294134258</v>
      </c>
      <c r="L762" s="32">
        <f>IF(Rand!L756&lt;=L$1,L$4+SQRT(L$2*Rand!L756),L$6-SQRT(L$3*(1-Rand!L756)))</f>
        <v>17.620293965887008</v>
      </c>
      <c r="M762" s="25">
        <f>IF(Rand!M756&lt;=M$1,M$4+SQRT(M$2*Rand!M756),M$6-SQRT(M$3*(1-Rand!M756)))</f>
        <v>10.133156428090006</v>
      </c>
      <c r="N762" s="17">
        <f>IF(Rand!N756&lt;=N$1,N$4+SQRT(N$2*Rand!N756),N$6-SQRT(N$3*(1-Rand!N756)))</f>
        <v>14.437092584761576</v>
      </c>
      <c r="O762" s="24">
        <f>IF(Rand!O756&lt;=O$1,O$4+SQRT(O$2*Rand!O756),O$6-SQRT(O$3*(1-Rand!O756)))</f>
        <v>15.764509903924221</v>
      </c>
      <c r="P762" s="20">
        <f>IF(Rand!P756&lt;=P$1,P$4+SQRT(P$2*Rand!P756),P$6-SQRT(P$3*(1-Rand!P756)))</f>
        <v>9.4767033080560772</v>
      </c>
      <c r="Q762" s="29">
        <f>IF(Rand!Q756&lt;=Q$1,Q$4+SQRT(Q$2*Rand!Q756),Q$6-SQRT(Q$3*(1-Rand!Q756)))</f>
        <v>5.7798989554197071</v>
      </c>
      <c r="R762" s="32">
        <f>IF(Rand!R756&lt;=R$1,R$4+SQRT(R$2*Rand!R756),R$6-SQRT(R$3*(1-Rand!R756)))</f>
        <v>10.245761783961724</v>
      </c>
      <c r="S762" s="25">
        <f>IF(Rand!S756&lt;=S$1,S$4+SQRT(S$2*Rand!S756),S$6-SQRT(S$3*(1-Rand!S756)))</f>
        <v>15.232642044509285</v>
      </c>
      <c r="T762" s="17">
        <f>IF(Rand!T756&lt;=T$1,T$4+SQRT(T$2*Rand!T756),T$6-SQRT(T$3*(1-Rand!T756)))</f>
        <v>9.1540581236367267</v>
      </c>
      <c r="U762" s="24">
        <f>IF(Rand!U756&lt;=U$1,U$4+SQRT(U$2*Rand!U756),U$6-SQRT(U$3*(1-Rand!U756)))</f>
        <v>12.257638285676418</v>
      </c>
      <c r="V762" s="20">
        <f>IF(Rand!V756&lt;=V$1,V$4+SQRT(V$2*Rand!V756),V$6-SQRT(V$3*(1-Rand!V756)))</f>
        <v>8.5787543465181599</v>
      </c>
      <c r="W762" s="29">
        <f>IF(Rand!W756&lt;=W$1,W$4+SQRT(W$2*Rand!W756),W$6-SQRT(W$3*(1-Rand!W756)))</f>
        <v>8.9860204923945766</v>
      </c>
      <c r="X762" s="32">
        <f>IF(Rand!X756&lt;=X$1,X$4+SQRT(X$2*Rand!X756),X$6-SQRT(X$3*(1-Rand!X756)))</f>
        <v>12.333258785978682</v>
      </c>
      <c r="Y762" s="25">
        <f>IF(Rand!Y756&lt;=Y$1,Y$4+SQRT(Y$2*Rand!Y756),Y$6-SQRT(Y$3*(1-Rand!Y756)))</f>
        <v>9.1000479440271356</v>
      </c>
    </row>
    <row r="763" spans="2:25" hidden="1" x14ac:dyDescent="0.25">
      <c r="B763" s="17">
        <f>IF(Rand!B757&lt;=B$1,B$4+SQRT(B$2*Rand!B757),B$6-SQRT(B$3*(1-Rand!B757)))</f>
        <v>4.231664570861839</v>
      </c>
      <c r="C763" s="24">
        <f>IF(Rand!C757&lt;=C$1,C$4+SQRT(C$2*Rand!C757),C$6-SQRT(C$3*(1-Rand!C757)))</f>
        <v>3.5023015372904167</v>
      </c>
      <c r="D763" s="20">
        <f>IF(Rand!D757&lt;=D$1,D$4+SQRT(D$2*Rand!D757),D$6-SQRT(D$3*(1-Rand!D757)))</f>
        <v>5.628005177998781</v>
      </c>
      <c r="E763" s="29">
        <f>IF(Rand!E757&lt;=E$1,E$4+SQRT(E$2*Rand!E757),E$6-SQRT(E$3*(1-Rand!E757)))</f>
        <v>3.2363463993964623</v>
      </c>
      <c r="F763" s="32">
        <f>IF(Rand!F757&lt;=F$1,F$4+SQRT(F$2*Rand!F757),F$6-SQRT(F$3*(1-Rand!F757)))</f>
        <v>2.3741700208994021</v>
      </c>
      <c r="G763" s="25">
        <f>IF(Rand!G757&lt;=G$1,G$4+SQRT(G$2*Rand!G757),G$6-SQRT(G$3*(1-Rand!G757)))</f>
        <v>3.0076924154157818</v>
      </c>
      <c r="H763" s="17">
        <f>IF(Rand!H757&lt;=H$1,H$4+SQRT(H$2*Rand!H757),H$6-SQRT(H$3*(1-Rand!H757)))</f>
        <v>10.241045310950181</v>
      </c>
      <c r="I763" s="24">
        <f>IF(Rand!I757&lt;=I$1,I$4+SQRT(I$2*Rand!I757),I$6-SQRT(I$3*(1-Rand!I757)))</f>
        <v>6.162784443907471</v>
      </c>
      <c r="J763" s="20">
        <f>IF(Rand!J757&lt;=J$1,J$4+SQRT(J$2*Rand!J757),J$6-SQRT(J$3*(1-Rand!J757)))</f>
        <v>5.6856591303136641</v>
      </c>
      <c r="K763" s="29">
        <f>IF(Rand!K757&lt;=K$1,K$4+SQRT(K$2*Rand!K757),K$6-SQRT(K$3*(1-Rand!K757)))</f>
        <v>13.245001991787689</v>
      </c>
      <c r="L763" s="32">
        <f>IF(Rand!L757&lt;=L$1,L$4+SQRT(L$2*Rand!L757),L$6-SQRT(L$3*(1-Rand!L757)))</f>
        <v>7.0878842876895884</v>
      </c>
      <c r="M763" s="25">
        <f>IF(Rand!M757&lt;=M$1,M$4+SQRT(M$2*Rand!M757),M$6-SQRT(M$3*(1-Rand!M757)))</f>
        <v>17.424500898571925</v>
      </c>
      <c r="N763" s="17">
        <f>IF(Rand!N757&lt;=N$1,N$4+SQRT(N$2*Rand!N757),N$6-SQRT(N$3*(1-Rand!N757)))</f>
        <v>14.0106852943231</v>
      </c>
      <c r="O763" s="24">
        <f>IF(Rand!O757&lt;=O$1,O$4+SQRT(O$2*Rand!O757),O$6-SQRT(O$3*(1-Rand!O757)))</f>
        <v>15.576939803538341</v>
      </c>
      <c r="P763" s="20">
        <f>IF(Rand!P757&lt;=P$1,P$4+SQRT(P$2*Rand!P757),P$6-SQRT(P$3*(1-Rand!P757)))</f>
        <v>15.191047921316461</v>
      </c>
      <c r="Q763" s="29">
        <f>IF(Rand!Q757&lt;=Q$1,Q$4+SQRT(Q$2*Rand!Q757),Q$6-SQRT(Q$3*(1-Rand!Q757)))</f>
        <v>12.92559308572476</v>
      </c>
      <c r="R763" s="32">
        <f>IF(Rand!R757&lt;=R$1,R$4+SQRT(R$2*Rand!R757),R$6-SQRT(R$3*(1-Rand!R757)))</f>
        <v>10.469133153362183</v>
      </c>
      <c r="S763" s="25">
        <f>IF(Rand!S757&lt;=S$1,S$4+SQRT(S$2*Rand!S757),S$6-SQRT(S$3*(1-Rand!S757)))</f>
        <v>13.658634611682878</v>
      </c>
      <c r="T763" s="17">
        <f>IF(Rand!T757&lt;=T$1,T$4+SQRT(T$2*Rand!T757),T$6-SQRT(T$3*(1-Rand!T757)))</f>
        <v>13.20967312386745</v>
      </c>
      <c r="U763" s="24">
        <f>IF(Rand!U757&lt;=U$1,U$4+SQRT(U$2*Rand!U757),U$6-SQRT(U$3*(1-Rand!U757)))</f>
        <v>12.820012226465014</v>
      </c>
      <c r="V763" s="20">
        <f>IF(Rand!V757&lt;=V$1,V$4+SQRT(V$2*Rand!V757),V$6-SQRT(V$3*(1-Rand!V757)))</f>
        <v>10.619320573004625</v>
      </c>
      <c r="W763" s="29">
        <f>IF(Rand!W757&lt;=W$1,W$4+SQRT(W$2*Rand!W757),W$6-SQRT(W$3*(1-Rand!W757)))</f>
        <v>10.822059703083939</v>
      </c>
      <c r="X763" s="32">
        <f>IF(Rand!X757&lt;=X$1,X$4+SQRT(X$2*Rand!X757),X$6-SQRT(X$3*(1-Rand!X757)))</f>
        <v>7.249198308269408</v>
      </c>
      <c r="Y763" s="25">
        <f>IF(Rand!Y757&lt;=Y$1,Y$4+SQRT(Y$2*Rand!Y757),Y$6-SQRT(Y$3*(1-Rand!Y757)))</f>
        <v>10.526291888863195</v>
      </c>
    </row>
    <row r="764" spans="2:25" hidden="1" x14ac:dyDescent="0.25">
      <c r="B764" s="17">
        <f>IF(Rand!B758&lt;=B$1,B$4+SQRT(B$2*Rand!B758),B$6-SQRT(B$3*(1-Rand!B758)))</f>
        <v>4.9679434999824679</v>
      </c>
      <c r="C764" s="24">
        <f>IF(Rand!C758&lt;=C$1,C$4+SQRT(C$2*Rand!C758),C$6-SQRT(C$3*(1-Rand!C758)))</f>
        <v>2.6500557693695903</v>
      </c>
      <c r="D764" s="20">
        <f>IF(Rand!D758&lt;=D$1,D$4+SQRT(D$2*Rand!D758),D$6-SQRT(D$3*(1-Rand!D758)))</f>
        <v>6.1661519243311282</v>
      </c>
      <c r="E764" s="29">
        <f>IF(Rand!E758&lt;=E$1,E$4+SQRT(E$2*Rand!E758),E$6-SQRT(E$3*(1-Rand!E758)))</f>
        <v>4.2475649497753754</v>
      </c>
      <c r="F764" s="32">
        <f>IF(Rand!F758&lt;=F$1,F$4+SQRT(F$2*Rand!F758),F$6-SQRT(F$3*(1-Rand!F758)))</f>
        <v>1.6215899623032817</v>
      </c>
      <c r="G764" s="25">
        <f>IF(Rand!G758&lt;=G$1,G$4+SQRT(G$2*Rand!G758),G$6-SQRT(G$3*(1-Rand!G758)))</f>
        <v>2.6041470521636598</v>
      </c>
      <c r="H764" s="17">
        <f>IF(Rand!H758&lt;=H$1,H$4+SQRT(H$2*Rand!H758),H$6-SQRT(H$3*(1-Rand!H758)))</f>
        <v>8.3608234549423308</v>
      </c>
      <c r="I764" s="24">
        <f>IF(Rand!I758&lt;=I$1,I$4+SQRT(I$2*Rand!I758),I$6-SQRT(I$3*(1-Rand!I758)))</f>
        <v>6.3289772081778999</v>
      </c>
      <c r="J764" s="20">
        <f>IF(Rand!J758&lt;=J$1,J$4+SQRT(J$2*Rand!J758),J$6-SQRT(J$3*(1-Rand!J758)))</f>
        <v>13.884464825463542</v>
      </c>
      <c r="K764" s="29">
        <f>IF(Rand!K758&lt;=K$1,K$4+SQRT(K$2*Rand!K758),K$6-SQRT(K$3*(1-Rand!K758)))</f>
        <v>10.958476813966648</v>
      </c>
      <c r="L764" s="32">
        <f>IF(Rand!L758&lt;=L$1,L$4+SQRT(L$2*Rand!L758),L$6-SQRT(L$3*(1-Rand!L758)))</f>
        <v>14.870492161825053</v>
      </c>
      <c r="M764" s="25">
        <f>IF(Rand!M758&lt;=M$1,M$4+SQRT(M$2*Rand!M758),M$6-SQRT(M$3*(1-Rand!M758)))</f>
        <v>11.063908106586762</v>
      </c>
      <c r="N764" s="17">
        <f>IF(Rand!N758&lt;=N$1,N$4+SQRT(N$2*Rand!N758),N$6-SQRT(N$3*(1-Rand!N758)))</f>
        <v>10.112322485031639</v>
      </c>
      <c r="O764" s="24">
        <f>IF(Rand!O758&lt;=O$1,O$4+SQRT(O$2*Rand!O758),O$6-SQRT(O$3*(1-Rand!O758)))</f>
        <v>17.192178277863398</v>
      </c>
      <c r="P764" s="20">
        <f>IF(Rand!P758&lt;=P$1,P$4+SQRT(P$2*Rand!P758),P$6-SQRT(P$3*(1-Rand!P758)))</f>
        <v>5.807471532398683</v>
      </c>
      <c r="Q764" s="29">
        <f>IF(Rand!Q758&lt;=Q$1,Q$4+SQRT(Q$2*Rand!Q758),Q$6-SQRT(Q$3*(1-Rand!Q758)))</f>
        <v>9.2160613157051614</v>
      </c>
      <c r="R764" s="32">
        <f>IF(Rand!R758&lt;=R$1,R$4+SQRT(R$2*Rand!R758),R$6-SQRT(R$3*(1-Rand!R758)))</f>
        <v>14.395440381382247</v>
      </c>
      <c r="S764" s="25">
        <f>IF(Rand!S758&lt;=S$1,S$4+SQRT(S$2*Rand!S758),S$6-SQRT(S$3*(1-Rand!S758)))</f>
        <v>9.1555232960668995</v>
      </c>
      <c r="T764" s="17">
        <f>IF(Rand!T758&lt;=T$1,T$4+SQRT(T$2*Rand!T758),T$6-SQRT(T$3*(1-Rand!T758)))</f>
        <v>6.6587739684556526</v>
      </c>
      <c r="U764" s="24">
        <f>IF(Rand!U758&lt;=U$1,U$4+SQRT(U$2*Rand!U758),U$6-SQRT(U$3*(1-Rand!U758)))</f>
        <v>11.724601097981187</v>
      </c>
      <c r="V764" s="20">
        <f>IF(Rand!V758&lt;=V$1,V$4+SQRT(V$2*Rand!V758),V$6-SQRT(V$3*(1-Rand!V758)))</f>
        <v>13.383896646592818</v>
      </c>
      <c r="W764" s="29">
        <f>IF(Rand!W758&lt;=W$1,W$4+SQRT(W$2*Rand!W758),W$6-SQRT(W$3*(1-Rand!W758)))</f>
        <v>5.2063345842921667</v>
      </c>
      <c r="X764" s="32">
        <f>IF(Rand!X758&lt;=X$1,X$4+SQRT(X$2*Rand!X758),X$6-SQRT(X$3*(1-Rand!X758)))</f>
        <v>9.1975550377316821</v>
      </c>
      <c r="Y764" s="25">
        <f>IF(Rand!Y758&lt;=Y$1,Y$4+SQRT(Y$2*Rand!Y758),Y$6-SQRT(Y$3*(1-Rand!Y758)))</f>
        <v>9.3515359948877563</v>
      </c>
    </row>
    <row r="765" spans="2:25" hidden="1" x14ac:dyDescent="0.25">
      <c r="B765" s="17">
        <f>IF(Rand!B759&lt;=B$1,B$4+SQRT(B$2*Rand!B759),B$6-SQRT(B$3*(1-Rand!B759)))</f>
        <v>4.4045263381715616</v>
      </c>
      <c r="C765" s="24">
        <f>IF(Rand!C759&lt;=C$1,C$4+SQRT(C$2*Rand!C759),C$6-SQRT(C$3*(1-Rand!C759)))</f>
        <v>4.4379350184637145</v>
      </c>
      <c r="D765" s="20">
        <f>IF(Rand!D759&lt;=D$1,D$4+SQRT(D$2*Rand!D759),D$6-SQRT(D$3*(1-Rand!D759)))</f>
        <v>6.5357323924624557</v>
      </c>
      <c r="E765" s="29">
        <f>IF(Rand!E759&lt;=E$1,E$4+SQRT(E$2*Rand!E759),E$6-SQRT(E$3*(1-Rand!E759)))</f>
        <v>4.2217003711958467</v>
      </c>
      <c r="F765" s="32">
        <f>IF(Rand!F759&lt;=F$1,F$4+SQRT(F$2*Rand!F759),F$6-SQRT(F$3*(1-Rand!F759)))</f>
        <v>1.8453312504959429</v>
      </c>
      <c r="G765" s="25">
        <f>IF(Rand!G759&lt;=G$1,G$4+SQRT(G$2*Rand!G759),G$6-SQRT(G$3*(1-Rand!G759)))</f>
        <v>3.2843169057258956</v>
      </c>
      <c r="H765" s="17">
        <f>IF(Rand!H759&lt;=H$1,H$4+SQRT(H$2*Rand!H759),H$6-SQRT(H$3*(1-Rand!H759)))</f>
        <v>6.4573314339989487</v>
      </c>
      <c r="I765" s="24">
        <f>IF(Rand!I759&lt;=I$1,I$4+SQRT(I$2*Rand!I759),I$6-SQRT(I$3*(1-Rand!I759)))</f>
        <v>18.897217866397195</v>
      </c>
      <c r="J765" s="20">
        <f>IF(Rand!J759&lt;=J$1,J$4+SQRT(J$2*Rand!J759),J$6-SQRT(J$3*(1-Rand!J759)))</f>
        <v>10.77646845443925</v>
      </c>
      <c r="K765" s="29">
        <f>IF(Rand!K759&lt;=K$1,K$4+SQRT(K$2*Rand!K759),K$6-SQRT(K$3*(1-Rand!K759)))</f>
        <v>16.888071589628186</v>
      </c>
      <c r="L765" s="32">
        <f>IF(Rand!L759&lt;=L$1,L$4+SQRT(L$2*Rand!L759),L$6-SQRT(L$3*(1-Rand!L759)))</f>
        <v>12.746873973809199</v>
      </c>
      <c r="M765" s="25">
        <f>IF(Rand!M759&lt;=M$1,M$4+SQRT(M$2*Rand!M759),M$6-SQRT(M$3*(1-Rand!M759)))</f>
        <v>12.150160070392399</v>
      </c>
      <c r="N765" s="17">
        <f>IF(Rand!N759&lt;=N$1,N$4+SQRT(N$2*Rand!N759),N$6-SQRT(N$3*(1-Rand!N759)))</f>
        <v>17.38484238444531</v>
      </c>
      <c r="O765" s="24">
        <f>IF(Rand!O759&lt;=O$1,O$4+SQRT(O$2*Rand!O759),O$6-SQRT(O$3*(1-Rand!O759)))</f>
        <v>10.375279964859613</v>
      </c>
      <c r="P765" s="20">
        <f>IF(Rand!P759&lt;=P$1,P$4+SQRT(P$2*Rand!P759),P$6-SQRT(P$3*(1-Rand!P759)))</f>
        <v>7.7239954008954035</v>
      </c>
      <c r="Q765" s="29">
        <f>IF(Rand!Q759&lt;=Q$1,Q$4+SQRT(Q$2*Rand!Q759),Q$6-SQRT(Q$3*(1-Rand!Q759)))</f>
        <v>11.991345877877661</v>
      </c>
      <c r="R765" s="32">
        <f>IF(Rand!R759&lt;=R$1,R$4+SQRT(R$2*Rand!R759),R$6-SQRT(R$3*(1-Rand!R759)))</f>
        <v>14.497147869234956</v>
      </c>
      <c r="S765" s="25">
        <f>IF(Rand!S759&lt;=S$1,S$4+SQRT(S$2*Rand!S759),S$6-SQRT(S$3*(1-Rand!S759)))</f>
        <v>11.501223836562508</v>
      </c>
      <c r="T765" s="17">
        <f>IF(Rand!T759&lt;=T$1,T$4+SQRT(T$2*Rand!T759),T$6-SQRT(T$3*(1-Rand!T759)))</f>
        <v>11.205622013460976</v>
      </c>
      <c r="U765" s="24">
        <f>IF(Rand!U759&lt;=U$1,U$4+SQRT(U$2*Rand!U759),U$6-SQRT(U$3*(1-Rand!U759)))</f>
        <v>9.0049272364154866</v>
      </c>
      <c r="V765" s="20">
        <f>IF(Rand!V759&lt;=V$1,V$4+SQRT(V$2*Rand!V759),V$6-SQRT(V$3*(1-Rand!V759)))</f>
        <v>10.083354652478755</v>
      </c>
      <c r="W765" s="29">
        <f>IF(Rand!W759&lt;=W$1,W$4+SQRT(W$2*Rand!W759),W$6-SQRT(W$3*(1-Rand!W759)))</f>
        <v>18.724978454337464</v>
      </c>
      <c r="X765" s="32">
        <f>IF(Rand!X759&lt;=X$1,X$4+SQRT(X$2*Rand!X759),X$6-SQRT(X$3*(1-Rand!X759)))</f>
        <v>10.806126002071029</v>
      </c>
      <c r="Y765" s="25">
        <f>IF(Rand!Y759&lt;=Y$1,Y$4+SQRT(Y$2*Rand!Y759),Y$6-SQRT(Y$3*(1-Rand!Y759)))</f>
        <v>16.7798090202431</v>
      </c>
    </row>
    <row r="766" spans="2:25" hidden="1" x14ac:dyDescent="0.25">
      <c r="B766" s="17">
        <f>IF(Rand!B760&lt;=B$1,B$4+SQRT(B$2*Rand!B760),B$6-SQRT(B$3*(1-Rand!B760)))</f>
        <v>4.6998623491882201</v>
      </c>
      <c r="C766" s="24">
        <f>IF(Rand!C760&lt;=C$1,C$4+SQRT(C$2*Rand!C760),C$6-SQRT(C$3*(1-Rand!C760)))</f>
        <v>3.1133496246093548</v>
      </c>
      <c r="D766" s="20">
        <f>IF(Rand!D760&lt;=D$1,D$4+SQRT(D$2*Rand!D760),D$6-SQRT(D$3*(1-Rand!D760)))</f>
        <v>4.3775285611657457</v>
      </c>
      <c r="E766" s="29">
        <f>IF(Rand!E760&lt;=E$1,E$4+SQRT(E$2*Rand!E760),E$6-SQRT(E$3*(1-Rand!E760)))</f>
        <v>3.73035133940625</v>
      </c>
      <c r="F766" s="32">
        <f>IF(Rand!F760&lt;=F$1,F$4+SQRT(F$2*Rand!F760),F$6-SQRT(F$3*(1-Rand!F760)))</f>
        <v>2.0775459476334674</v>
      </c>
      <c r="G766" s="25">
        <f>IF(Rand!G760&lt;=G$1,G$4+SQRT(G$2*Rand!G760),G$6-SQRT(G$3*(1-Rand!G760)))</f>
        <v>2.9210047288480072</v>
      </c>
      <c r="H766" s="17">
        <f>IF(Rand!H760&lt;=H$1,H$4+SQRT(H$2*Rand!H760),H$6-SQRT(H$3*(1-Rand!H760)))</f>
        <v>7.1660242031045644</v>
      </c>
      <c r="I766" s="24">
        <f>IF(Rand!I760&lt;=I$1,I$4+SQRT(I$2*Rand!I760),I$6-SQRT(I$3*(1-Rand!I760)))</f>
        <v>9.1844052410329624</v>
      </c>
      <c r="J766" s="20">
        <f>IF(Rand!J760&lt;=J$1,J$4+SQRT(J$2*Rand!J760),J$6-SQRT(J$3*(1-Rand!J760)))</f>
        <v>13.123287954676762</v>
      </c>
      <c r="K766" s="29">
        <f>IF(Rand!K760&lt;=K$1,K$4+SQRT(K$2*Rand!K760),K$6-SQRT(K$3*(1-Rand!K760)))</f>
        <v>11.121783415413409</v>
      </c>
      <c r="L766" s="32">
        <f>IF(Rand!L760&lt;=L$1,L$4+SQRT(L$2*Rand!L760),L$6-SQRT(L$3*(1-Rand!L760)))</f>
        <v>18.3758224128451</v>
      </c>
      <c r="M766" s="25">
        <f>IF(Rand!M760&lt;=M$1,M$4+SQRT(M$2*Rand!M760),M$6-SQRT(M$3*(1-Rand!M760)))</f>
        <v>7.9940268779584995</v>
      </c>
      <c r="N766" s="17">
        <f>IF(Rand!N760&lt;=N$1,N$4+SQRT(N$2*Rand!N760),N$6-SQRT(N$3*(1-Rand!N760)))</f>
        <v>7.6312842014895299</v>
      </c>
      <c r="O766" s="24">
        <f>IF(Rand!O760&lt;=O$1,O$4+SQRT(O$2*Rand!O760),O$6-SQRT(O$3*(1-Rand!O760)))</f>
        <v>19.419906354361611</v>
      </c>
      <c r="P766" s="20">
        <f>IF(Rand!P760&lt;=P$1,P$4+SQRT(P$2*Rand!P760),P$6-SQRT(P$3*(1-Rand!P760)))</f>
        <v>18.666102448881123</v>
      </c>
      <c r="Q766" s="29">
        <f>IF(Rand!Q760&lt;=Q$1,Q$4+SQRT(Q$2*Rand!Q760),Q$6-SQRT(Q$3*(1-Rand!Q760)))</f>
        <v>9.4390258467332462</v>
      </c>
      <c r="R766" s="32">
        <f>IF(Rand!R760&lt;=R$1,R$4+SQRT(R$2*Rand!R760),R$6-SQRT(R$3*(1-Rand!R760)))</f>
        <v>12.742888623395913</v>
      </c>
      <c r="S766" s="25">
        <f>IF(Rand!S760&lt;=S$1,S$4+SQRT(S$2*Rand!S760),S$6-SQRT(S$3*(1-Rand!S760)))</f>
        <v>10.734532916224728</v>
      </c>
      <c r="T766" s="17">
        <f>IF(Rand!T760&lt;=T$1,T$4+SQRT(T$2*Rand!T760),T$6-SQRT(T$3*(1-Rand!T760)))</f>
        <v>14.38779812389831</v>
      </c>
      <c r="U766" s="24">
        <f>IF(Rand!U760&lt;=U$1,U$4+SQRT(U$2*Rand!U760),U$6-SQRT(U$3*(1-Rand!U760)))</f>
        <v>7.3347000095624573</v>
      </c>
      <c r="V766" s="20">
        <f>IF(Rand!V760&lt;=V$1,V$4+SQRT(V$2*Rand!V760),V$6-SQRT(V$3*(1-Rand!V760)))</f>
        <v>12.536730580762569</v>
      </c>
      <c r="W766" s="29">
        <f>IF(Rand!W760&lt;=W$1,W$4+SQRT(W$2*Rand!W760),W$6-SQRT(W$3*(1-Rand!W760)))</f>
        <v>15.008428095044556</v>
      </c>
      <c r="X766" s="32">
        <f>IF(Rand!X760&lt;=X$1,X$4+SQRT(X$2*Rand!X760),X$6-SQRT(X$3*(1-Rand!X760)))</f>
        <v>12.083819477661393</v>
      </c>
      <c r="Y766" s="25">
        <f>IF(Rand!Y760&lt;=Y$1,Y$4+SQRT(Y$2*Rand!Y760),Y$6-SQRT(Y$3*(1-Rand!Y760)))</f>
        <v>11.971962838679836</v>
      </c>
    </row>
    <row r="767" spans="2:25" hidden="1" x14ac:dyDescent="0.25">
      <c r="B767" s="17">
        <f>IF(Rand!B761&lt;=B$1,B$4+SQRT(B$2*Rand!B761),B$6-SQRT(B$3*(1-Rand!B761)))</f>
        <v>3.3074157560983619</v>
      </c>
      <c r="C767" s="24">
        <f>IF(Rand!C761&lt;=C$1,C$4+SQRT(C$2*Rand!C761),C$6-SQRT(C$3*(1-Rand!C761)))</f>
        <v>3.5722955480231797</v>
      </c>
      <c r="D767" s="20">
        <f>IF(Rand!D761&lt;=D$1,D$4+SQRT(D$2*Rand!D761),D$6-SQRT(D$3*(1-Rand!D761)))</f>
        <v>6.2825942830015356</v>
      </c>
      <c r="E767" s="29">
        <f>IF(Rand!E761&lt;=E$1,E$4+SQRT(E$2*Rand!E761),E$6-SQRT(E$3*(1-Rand!E761)))</f>
        <v>4.1181404503068419</v>
      </c>
      <c r="F767" s="32">
        <f>IF(Rand!F761&lt;=F$1,F$4+SQRT(F$2*Rand!F761),F$6-SQRT(F$3*(1-Rand!F761)))</f>
        <v>2.8403600186717326</v>
      </c>
      <c r="G767" s="25">
        <f>IF(Rand!G761&lt;=G$1,G$4+SQRT(G$2*Rand!G761),G$6-SQRT(G$3*(1-Rand!G761)))</f>
        <v>3.5475100646676565</v>
      </c>
      <c r="H767" s="17">
        <f>IF(Rand!H761&lt;=H$1,H$4+SQRT(H$2*Rand!H761),H$6-SQRT(H$3*(1-Rand!H761)))</f>
        <v>11.129315739218985</v>
      </c>
      <c r="I767" s="24">
        <f>IF(Rand!I761&lt;=I$1,I$4+SQRT(I$2*Rand!I761),I$6-SQRT(I$3*(1-Rand!I761)))</f>
        <v>6.7877431418473266</v>
      </c>
      <c r="J767" s="20">
        <f>IF(Rand!J761&lt;=J$1,J$4+SQRT(J$2*Rand!J761),J$6-SQRT(J$3*(1-Rand!J761)))</f>
        <v>13.519930140234488</v>
      </c>
      <c r="K767" s="29">
        <f>IF(Rand!K761&lt;=K$1,K$4+SQRT(K$2*Rand!K761),K$6-SQRT(K$3*(1-Rand!K761)))</f>
        <v>15.170298481757658</v>
      </c>
      <c r="L767" s="32">
        <f>IF(Rand!L761&lt;=L$1,L$4+SQRT(L$2*Rand!L761),L$6-SQRT(L$3*(1-Rand!L761)))</f>
        <v>12.109560462437582</v>
      </c>
      <c r="M767" s="25">
        <f>IF(Rand!M761&lt;=M$1,M$4+SQRT(M$2*Rand!M761),M$6-SQRT(M$3*(1-Rand!M761)))</f>
        <v>9.8268074811742601</v>
      </c>
      <c r="N767" s="17">
        <f>IF(Rand!N761&lt;=N$1,N$4+SQRT(N$2*Rand!N761),N$6-SQRT(N$3*(1-Rand!N761)))</f>
        <v>9.908737151531211</v>
      </c>
      <c r="O767" s="24">
        <f>IF(Rand!O761&lt;=O$1,O$4+SQRT(O$2*Rand!O761),O$6-SQRT(O$3*(1-Rand!O761)))</f>
        <v>14.348280486797634</v>
      </c>
      <c r="P767" s="20">
        <f>IF(Rand!P761&lt;=P$1,P$4+SQRT(P$2*Rand!P761),P$6-SQRT(P$3*(1-Rand!P761)))</f>
        <v>8.6707279863093696</v>
      </c>
      <c r="Q767" s="29">
        <f>IF(Rand!Q761&lt;=Q$1,Q$4+SQRT(Q$2*Rand!Q761),Q$6-SQRT(Q$3*(1-Rand!Q761)))</f>
        <v>7.6324482569196217</v>
      </c>
      <c r="R767" s="32">
        <f>IF(Rand!R761&lt;=R$1,R$4+SQRT(R$2*Rand!R761),R$6-SQRT(R$3*(1-Rand!R761)))</f>
        <v>12.271050960327305</v>
      </c>
      <c r="S767" s="25">
        <f>IF(Rand!S761&lt;=S$1,S$4+SQRT(S$2*Rand!S761),S$6-SQRT(S$3*(1-Rand!S761)))</f>
        <v>14.902722232243086</v>
      </c>
      <c r="T767" s="17">
        <f>IF(Rand!T761&lt;=T$1,T$4+SQRT(T$2*Rand!T761),T$6-SQRT(T$3*(1-Rand!T761)))</f>
        <v>10.020674417890527</v>
      </c>
      <c r="U767" s="24">
        <f>IF(Rand!U761&lt;=U$1,U$4+SQRT(U$2*Rand!U761),U$6-SQRT(U$3*(1-Rand!U761)))</f>
        <v>10.702900859886295</v>
      </c>
      <c r="V767" s="20">
        <f>IF(Rand!V761&lt;=V$1,V$4+SQRT(V$2*Rand!V761),V$6-SQRT(V$3*(1-Rand!V761)))</f>
        <v>9.5515487897743174</v>
      </c>
      <c r="W767" s="29">
        <f>IF(Rand!W761&lt;=W$1,W$4+SQRT(W$2*Rand!W761),W$6-SQRT(W$3*(1-Rand!W761)))</f>
        <v>5.5788702159568855</v>
      </c>
      <c r="X767" s="32">
        <f>IF(Rand!X761&lt;=X$1,X$4+SQRT(X$2*Rand!X761),X$6-SQRT(X$3*(1-Rand!X761)))</f>
        <v>13.295799448433701</v>
      </c>
      <c r="Y767" s="25">
        <f>IF(Rand!Y761&lt;=Y$1,Y$4+SQRT(Y$2*Rand!Y761),Y$6-SQRT(Y$3*(1-Rand!Y761)))</f>
        <v>14.419215704445065</v>
      </c>
    </row>
    <row r="768" spans="2:25" hidden="1" x14ac:dyDescent="0.25">
      <c r="B768" s="17">
        <f>IF(Rand!B762&lt;=B$1,B$4+SQRT(B$2*Rand!B762),B$6-SQRT(B$3*(1-Rand!B762)))</f>
        <v>4.4343663402514588</v>
      </c>
      <c r="C768" s="24">
        <f>IF(Rand!C762&lt;=C$1,C$4+SQRT(C$2*Rand!C762),C$6-SQRT(C$3*(1-Rand!C762)))</f>
        <v>3.2930965273002348</v>
      </c>
      <c r="D768" s="20">
        <f>IF(Rand!D762&lt;=D$1,D$4+SQRT(D$2*Rand!D762),D$6-SQRT(D$3*(1-Rand!D762)))</f>
        <v>4.7710720952678791</v>
      </c>
      <c r="E768" s="29">
        <f>IF(Rand!E762&lt;=E$1,E$4+SQRT(E$2*Rand!E762),E$6-SQRT(E$3*(1-Rand!E762)))</f>
        <v>4.2293762487777915</v>
      </c>
      <c r="F768" s="32">
        <f>IF(Rand!F762&lt;=F$1,F$4+SQRT(F$2*Rand!F762),F$6-SQRT(F$3*(1-Rand!F762)))</f>
        <v>3.6463115545797407</v>
      </c>
      <c r="G768" s="25">
        <f>IF(Rand!G762&lt;=G$1,G$4+SQRT(G$2*Rand!G762),G$6-SQRT(G$3*(1-Rand!G762)))</f>
        <v>3.3022823999512125</v>
      </c>
      <c r="H768" s="17">
        <f>IF(Rand!H762&lt;=H$1,H$4+SQRT(H$2*Rand!H762),H$6-SQRT(H$3*(1-Rand!H762)))</f>
        <v>10.313251097498707</v>
      </c>
      <c r="I768" s="24">
        <f>IF(Rand!I762&lt;=I$1,I$4+SQRT(I$2*Rand!I762),I$6-SQRT(I$3*(1-Rand!I762)))</f>
        <v>10.097042577738156</v>
      </c>
      <c r="J768" s="20">
        <f>IF(Rand!J762&lt;=J$1,J$4+SQRT(J$2*Rand!J762),J$6-SQRT(J$3*(1-Rand!J762)))</f>
        <v>9.9716027458720013</v>
      </c>
      <c r="K768" s="29">
        <f>IF(Rand!K762&lt;=K$1,K$4+SQRT(K$2*Rand!K762),K$6-SQRT(K$3*(1-Rand!K762)))</f>
        <v>17.819289907975055</v>
      </c>
      <c r="L768" s="32">
        <f>IF(Rand!L762&lt;=L$1,L$4+SQRT(L$2*Rand!L762),L$6-SQRT(L$3*(1-Rand!L762)))</f>
        <v>13.496278651117294</v>
      </c>
      <c r="M768" s="25">
        <f>IF(Rand!M762&lt;=M$1,M$4+SQRT(M$2*Rand!M762),M$6-SQRT(M$3*(1-Rand!M762)))</f>
        <v>10.050530079165672</v>
      </c>
      <c r="N768" s="17">
        <f>IF(Rand!N762&lt;=N$1,N$4+SQRT(N$2*Rand!N762),N$6-SQRT(N$3*(1-Rand!N762)))</f>
        <v>11.393943166281641</v>
      </c>
      <c r="O768" s="24">
        <f>IF(Rand!O762&lt;=O$1,O$4+SQRT(O$2*Rand!O762),O$6-SQRT(O$3*(1-Rand!O762)))</f>
        <v>7.2900389049054599</v>
      </c>
      <c r="P768" s="20">
        <f>IF(Rand!P762&lt;=P$1,P$4+SQRT(P$2*Rand!P762),P$6-SQRT(P$3*(1-Rand!P762)))</f>
        <v>9.3268699863154332</v>
      </c>
      <c r="Q768" s="29">
        <f>IF(Rand!Q762&lt;=Q$1,Q$4+SQRT(Q$2*Rand!Q762),Q$6-SQRT(Q$3*(1-Rand!Q762)))</f>
        <v>14.043208488451876</v>
      </c>
      <c r="R768" s="32">
        <f>IF(Rand!R762&lt;=R$1,R$4+SQRT(R$2*Rand!R762),R$6-SQRT(R$3*(1-Rand!R762)))</f>
        <v>13.557367081454121</v>
      </c>
      <c r="S768" s="25">
        <f>IF(Rand!S762&lt;=S$1,S$4+SQRT(S$2*Rand!S762),S$6-SQRT(S$3*(1-Rand!S762)))</f>
        <v>12.123263871490067</v>
      </c>
      <c r="T768" s="17">
        <f>IF(Rand!T762&lt;=T$1,T$4+SQRT(T$2*Rand!T762),T$6-SQRT(T$3*(1-Rand!T762)))</f>
        <v>10.042229218518562</v>
      </c>
      <c r="U768" s="24">
        <f>IF(Rand!U762&lt;=U$1,U$4+SQRT(U$2*Rand!U762),U$6-SQRT(U$3*(1-Rand!U762)))</f>
        <v>19.608224241446941</v>
      </c>
      <c r="V768" s="20">
        <f>IF(Rand!V762&lt;=V$1,V$4+SQRT(V$2*Rand!V762),V$6-SQRT(V$3*(1-Rand!V762)))</f>
        <v>8.3178143010414622</v>
      </c>
      <c r="W768" s="29">
        <f>IF(Rand!W762&lt;=W$1,W$4+SQRT(W$2*Rand!W762),W$6-SQRT(W$3*(1-Rand!W762)))</f>
        <v>12.755809328953752</v>
      </c>
      <c r="X768" s="32">
        <f>IF(Rand!X762&lt;=X$1,X$4+SQRT(X$2*Rand!X762),X$6-SQRT(X$3*(1-Rand!X762)))</f>
        <v>15.535050029567394</v>
      </c>
      <c r="Y768" s="25">
        <f>IF(Rand!Y762&lt;=Y$1,Y$4+SQRT(Y$2*Rand!Y762),Y$6-SQRT(Y$3*(1-Rand!Y762)))</f>
        <v>8.2201653447604741</v>
      </c>
    </row>
    <row r="769" spans="2:25" hidden="1" x14ac:dyDescent="0.25">
      <c r="B769" s="17">
        <f>IF(Rand!B763&lt;=B$1,B$4+SQRT(B$2*Rand!B763),B$6-SQRT(B$3*(1-Rand!B763)))</f>
        <v>3.1842508104923111</v>
      </c>
      <c r="C769" s="24">
        <f>IF(Rand!C763&lt;=C$1,C$4+SQRT(C$2*Rand!C763),C$6-SQRT(C$3*(1-Rand!C763)))</f>
        <v>3.221838751198399</v>
      </c>
      <c r="D769" s="20">
        <f>IF(Rand!D763&lt;=D$1,D$4+SQRT(D$2*Rand!D763),D$6-SQRT(D$3*(1-Rand!D763)))</f>
        <v>6.0976946844282853</v>
      </c>
      <c r="E769" s="29">
        <f>IF(Rand!E763&lt;=E$1,E$4+SQRT(E$2*Rand!E763),E$6-SQRT(E$3*(1-Rand!E763)))</f>
        <v>3.7861328167864348</v>
      </c>
      <c r="F769" s="32">
        <f>IF(Rand!F763&lt;=F$1,F$4+SQRT(F$2*Rand!F763),F$6-SQRT(F$3*(1-Rand!F763)))</f>
        <v>2.1269081189092005</v>
      </c>
      <c r="G769" s="25">
        <f>IF(Rand!G763&lt;=G$1,G$4+SQRT(G$2*Rand!G763),G$6-SQRT(G$3*(1-Rand!G763)))</f>
        <v>3.0388057689180412</v>
      </c>
      <c r="H769" s="17">
        <f>IF(Rand!H763&lt;=H$1,H$4+SQRT(H$2*Rand!H763),H$6-SQRT(H$3*(1-Rand!H763)))</f>
        <v>12.268380296197133</v>
      </c>
      <c r="I769" s="24">
        <f>IF(Rand!I763&lt;=I$1,I$4+SQRT(I$2*Rand!I763),I$6-SQRT(I$3*(1-Rand!I763)))</f>
        <v>11.005283249467766</v>
      </c>
      <c r="J769" s="20">
        <f>IF(Rand!J763&lt;=J$1,J$4+SQRT(J$2*Rand!J763),J$6-SQRT(J$3*(1-Rand!J763)))</f>
        <v>10.287268485076105</v>
      </c>
      <c r="K769" s="29">
        <f>IF(Rand!K763&lt;=K$1,K$4+SQRT(K$2*Rand!K763),K$6-SQRT(K$3*(1-Rand!K763)))</f>
        <v>9.9742916981209149</v>
      </c>
      <c r="L769" s="32">
        <f>IF(Rand!L763&lt;=L$1,L$4+SQRT(L$2*Rand!L763),L$6-SQRT(L$3*(1-Rand!L763)))</f>
        <v>17.922656620735896</v>
      </c>
      <c r="M769" s="25">
        <f>IF(Rand!M763&lt;=M$1,M$4+SQRT(M$2*Rand!M763),M$6-SQRT(M$3*(1-Rand!M763)))</f>
        <v>11.391702176061823</v>
      </c>
      <c r="N769" s="17">
        <f>IF(Rand!N763&lt;=N$1,N$4+SQRT(N$2*Rand!N763),N$6-SQRT(N$3*(1-Rand!N763)))</f>
        <v>7.0707449274026875</v>
      </c>
      <c r="O769" s="24">
        <f>IF(Rand!O763&lt;=O$1,O$4+SQRT(O$2*Rand!O763),O$6-SQRT(O$3*(1-Rand!O763)))</f>
        <v>10.017617444974794</v>
      </c>
      <c r="P769" s="20">
        <f>IF(Rand!P763&lt;=P$1,P$4+SQRT(P$2*Rand!P763),P$6-SQRT(P$3*(1-Rand!P763)))</f>
        <v>11.283500174956625</v>
      </c>
      <c r="Q769" s="29">
        <f>IF(Rand!Q763&lt;=Q$1,Q$4+SQRT(Q$2*Rand!Q763),Q$6-SQRT(Q$3*(1-Rand!Q763)))</f>
        <v>6.1825285157684604</v>
      </c>
      <c r="R769" s="32">
        <f>IF(Rand!R763&lt;=R$1,R$4+SQRT(R$2*Rand!R763),R$6-SQRT(R$3*(1-Rand!R763)))</f>
        <v>9.8316641147614767</v>
      </c>
      <c r="S769" s="25">
        <f>IF(Rand!S763&lt;=S$1,S$4+SQRT(S$2*Rand!S763),S$6-SQRT(S$3*(1-Rand!S763)))</f>
        <v>13.598171488851271</v>
      </c>
      <c r="T769" s="17">
        <f>IF(Rand!T763&lt;=T$1,T$4+SQRT(T$2*Rand!T763),T$6-SQRT(T$3*(1-Rand!T763)))</f>
        <v>10.060088521648373</v>
      </c>
      <c r="U769" s="24">
        <f>IF(Rand!U763&lt;=U$1,U$4+SQRT(U$2*Rand!U763),U$6-SQRT(U$3*(1-Rand!U763)))</f>
        <v>10.806765935645672</v>
      </c>
      <c r="V769" s="20">
        <f>IF(Rand!V763&lt;=V$1,V$4+SQRT(V$2*Rand!V763),V$6-SQRT(V$3*(1-Rand!V763)))</f>
        <v>14.25367979493168</v>
      </c>
      <c r="W769" s="29">
        <f>IF(Rand!W763&lt;=W$1,W$4+SQRT(W$2*Rand!W763),W$6-SQRT(W$3*(1-Rand!W763)))</f>
        <v>13.16102321769945</v>
      </c>
      <c r="X769" s="32">
        <f>IF(Rand!X763&lt;=X$1,X$4+SQRT(X$2*Rand!X763),X$6-SQRT(X$3*(1-Rand!X763)))</f>
        <v>13.547194663170835</v>
      </c>
      <c r="Y769" s="25">
        <f>IF(Rand!Y763&lt;=Y$1,Y$4+SQRT(Y$2*Rand!Y763),Y$6-SQRT(Y$3*(1-Rand!Y763)))</f>
        <v>12.75202525318741</v>
      </c>
    </row>
    <row r="770" spans="2:25" hidden="1" x14ac:dyDescent="0.25">
      <c r="B770" s="17">
        <f>IF(Rand!B764&lt;=B$1,B$4+SQRT(B$2*Rand!B764),B$6-SQRT(B$3*(1-Rand!B764)))</f>
        <v>4.2748310421284827</v>
      </c>
      <c r="C770" s="24">
        <f>IF(Rand!C764&lt;=C$1,C$4+SQRT(C$2*Rand!C764),C$6-SQRT(C$3*(1-Rand!C764)))</f>
        <v>1.479673659241505</v>
      </c>
      <c r="D770" s="20">
        <f>IF(Rand!D764&lt;=D$1,D$4+SQRT(D$2*Rand!D764),D$6-SQRT(D$3*(1-Rand!D764)))</f>
        <v>6.4355767147956033</v>
      </c>
      <c r="E770" s="29">
        <f>IF(Rand!E764&lt;=E$1,E$4+SQRT(E$2*Rand!E764),E$6-SQRT(E$3*(1-Rand!E764)))</f>
        <v>4.1722922903230275</v>
      </c>
      <c r="F770" s="32">
        <f>IF(Rand!F764&lt;=F$1,F$4+SQRT(F$2*Rand!F764),F$6-SQRT(F$3*(1-Rand!F764)))</f>
        <v>2.7112092334949249</v>
      </c>
      <c r="G770" s="25">
        <f>IF(Rand!G764&lt;=G$1,G$4+SQRT(G$2*Rand!G764),G$6-SQRT(G$3*(1-Rand!G764)))</f>
        <v>3.7197728099739287</v>
      </c>
      <c r="H770" s="17">
        <f>IF(Rand!H764&lt;=H$1,H$4+SQRT(H$2*Rand!H764),H$6-SQRT(H$3*(1-Rand!H764)))</f>
        <v>11.007073856932054</v>
      </c>
      <c r="I770" s="24">
        <f>IF(Rand!I764&lt;=I$1,I$4+SQRT(I$2*Rand!I764),I$6-SQRT(I$3*(1-Rand!I764)))</f>
        <v>10.080252457998427</v>
      </c>
      <c r="J770" s="20">
        <f>IF(Rand!J764&lt;=J$1,J$4+SQRT(J$2*Rand!J764),J$6-SQRT(J$3*(1-Rand!J764)))</f>
        <v>10.864760608256669</v>
      </c>
      <c r="K770" s="29">
        <f>IF(Rand!K764&lt;=K$1,K$4+SQRT(K$2*Rand!K764),K$6-SQRT(K$3*(1-Rand!K764)))</f>
        <v>6.9724040285024991</v>
      </c>
      <c r="L770" s="32">
        <f>IF(Rand!L764&lt;=L$1,L$4+SQRT(L$2*Rand!L764),L$6-SQRT(L$3*(1-Rand!L764)))</f>
        <v>10.97061234647007</v>
      </c>
      <c r="M770" s="25">
        <f>IF(Rand!M764&lt;=M$1,M$4+SQRT(M$2*Rand!M764),M$6-SQRT(M$3*(1-Rand!M764)))</f>
        <v>15.585072419875823</v>
      </c>
      <c r="N770" s="17">
        <f>IF(Rand!N764&lt;=N$1,N$4+SQRT(N$2*Rand!N764),N$6-SQRT(N$3*(1-Rand!N764)))</f>
        <v>9.2783876928604787</v>
      </c>
      <c r="O770" s="24">
        <f>IF(Rand!O764&lt;=O$1,O$4+SQRT(O$2*Rand!O764),O$6-SQRT(O$3*(1-Rand!O764)))</f>
        <v>9.1626791801798859</v>
      </c>
      <c r="P770" s="20">
        <f>IF(Rand!P764&lt;=P$1,P$4+SQRT(P$2*Rand!P764),P$6-SQRT(P$3*(1-Rand!P764)))</f>
        <v>14.186212776769564</v>
      </c>
      <c r="Q770" s="29">
        <f>IF(Rand!Q764&lt;=Q$1,Q$4+SQRT(Q$2*Rand!Q764),Q$6-SQRT(Q$3*(1-Rand!Q764)))</f>
        <v>13.583396230038089</v>
      </c>
      <c r="R770" s="32">
        <f>IF(Rand!R764&lt;=R$1,R$4+SQRT(R$2*Rand!R764),R$6-SQRT(R$3*(1-Rand!R764)))</f>
        <v>6.7101386798820517</v>
      </c>
      <c r="S770" s="25">
        <f>IF(Rand!S764&lt;=S$1,S$4+SQRT(S$2*Rand!S764),S$6-SQRT(S$3*(1-Rand!S764)))</f>
        <v>13.914479940634752</v>
      </c>
      <c r="T770" s="17">
        <f>IF(Rand!T764&lt;=T$1,T$4+SQRT(T$2*Rand!T764),T$6-SQRT(T$3*(1-Rand!T764)))</f>
        <v>13.046227692793916</v>
      </c>
      <c r="U770" s="24">
        <f>IF(Rand!U764&lt;=U$1,U$4+SQRT(U$2*Rand!U764),U$6-SQRT(U$3*(1-Rand!U764)))</f>
        <v>9.4528641647891334</v>
      </c>
      <c r="V770" s="20">
        <f>IF(Rand!V764&lt;=V$1,V$4+SQRT(V$2*Rand!V764),V$6-SQRT(V$3*(1-Rand!V764)))</f>
        <v>9.1813283753609589</v>
      </c>
      <c r="W770" s="29">
        <f>IF(Rand!W764&lt;=W$1,W$4+SQRT(W$2*Rand!W764),W$6-SQRT(W$3*(1-Rand!W764)))</f>
        <v>15.920084267657284</v>
      </c>
      <c r="X770" s="32">
        <f>IF(Rand!X764&lt;=X$1,X$4+SQRT(X$2*Rand!X764),X$6-SQRT(X$3*(1-Rand!X764)))</f>
        <v>19.303337239121753</v>
      </c>
      <c r="Y770" s="25">
        <f>IF(Rand!Y764&lt;=Y$1,Y$4+SQRT(Y$2*Rand!Y764),Y$6-SQRT(Y$3*(1-Rand!Y764)))</f>
        <v>9.5906333320183048</v>
      </c>
    </row>
    <row r="771" spans="2:25" hidden="1" x14ac:dyDescent="0.25">
      <c r="B771" s="17">
        <f>IF(Rand!B765&lt;=B$1,B$4+SQRT(B$2*Rand!B765),B$6-SQRT(B$3*(1-Rand!B765)))</f>
        <v>4.5534454570406178</v>
      </c>
      <c r="C771" s="24">
        <f>IF(Rand!C765&lt;=C$1,C$4+SQRT(C$2*Rand!C765),C$6-SQRT(C$3*(1-Rand!C765)))</f>
        <v>1.7160105468140348</v>
      </c>
      <c r="D771" s="20">
        <f>IF(Rand!D765&lt;=D$1,D$4+SQRT(D$2*Rand!D765),D$6-SQRT(D$3*(1-Rand!D765)))</f>
        <v>4.3996820324368118</v>
      </c>
      <c r="E771" s="29">
        <f>IF(Rand!E765&lt;=E$1,E$4+SQRT(E$2*Rand!E765),E$6-SQRT(E$3*(1-Rand!E765)))</f>
        <v>4.4993356251234591</v>
      </c>
      <c r="F771" s="32">
        <f>IF(Rand!F765&lt;=F$1,F$4+SQRT(F$2*Rand!F765),F$6-SQRT(F$3*(1-Rand!F765)))</f>
        <v>1.7529220474461653</v>
      </c>
      <c r="G771" s="25">
        <f>IF(Rand!G765&lt;=G$1,G$4+SQRT(G$2*Rand!G765),G$6-SQRT(G$3*(1-Rand!G765)))</f>
        <v>2.8638692538228199</v>
      </c>
      <c r="H771" s="17">
        <f>IF(Rand!H765&lt;=H$1,H$4+SQRT(H$2*Rand!H765),H$6-SQRT(H$3*(1-Rand!H765)))</f>
        <v>7.8305754556721112</v>
      </c>
      <c r="I771" s="24">
        <f>IF(Rand!I765&lt;=I$1,I$4+SQRT(I$2*Rand!I765),I$6-SQRT(I$3*(1-Rand!I765)))</f>
        <v>13.521735781369378</v>
      </c>
      <c r="J771" s="20">
        <f>IF(Rand!J765&lt;=J$1,J$4+SQRT(J$2*Rand!J765),J$6-SQRT(J$3*(1-Rand!J765)))</f>
        <v>8.2529401534477227</v>
      </c>
      <c r="K771" s="29">
        <f>IF(Rand!K765&lt;=K$1,K$4+SQRT(K$2*Rand!K765),K$6-SQRT(K$3*(1-Rand!K765)))</f>
        <v>11.987214294315766</v>
      </c>
      <c r="L771" s="32">
        <f>IF(Rand!L765&lt;=L$1,L$4+SQRT(L$2*Rand!L765),L$6-SQRT(L$3*(1-Rand!L765)))</f>
        <v>13.427929813964905</v>
      </c>
      <c r="M771" s="25">
        <f>IF(Rand!M765&lt;=M$1,M$4+SQRT(M$2*Rand!M765),M$6-SQRT(M$3*(1-Rand!M765)))</f>
        <v>16.559729804005631</v>
      </c>
      <c r="N771" s="17">
        <f>IF(Rand!N765&lt;=N$1,N$4+SQRT(N$2*Rand!N765),N$6-SQRT(N$3*(1-Rand!N765)))</f>
        <v>13.146725291408902</v>
      </c>
      <c r="O771" s="24">
        <f>IF(Rand!O765&lt;=O$1,O$4+SQRT(O$2*Rand!O765),O$6-SQRT(O$3*(1-Rand!O765)))</f>
        <v>8.8835452574686364</v>
      </c>
      <c r="P771" s="20">
        <f>IF(Rand!P765&lt;=P$1,P$4+SQRT(P$2*Rand!P765),P$6-SQRT(P$3*(1-Rand!P765)))</f>
        <v>16.410344077524332</v>
      </c>
      <c r="Q771" s="29">
        <f>IF(Rand!Q765&lt;=Q$1,Q$4+SQRT(Q$2*Rand!Q765),Q$6-SQRT(Q$3*(1-Rand!Q765)))</f>
        <v>14.590285985210123</v>
      </c>
      <c r="R771" s="32">
        <f>IF(Rand!R765&lt;=R$1,R$4+SQRT(R$2*Rand!R765),R$6-SQRT(R$3*(1-Rand!R765)))</f>
        <v>15.600444619255493</v>
      </c>
      <c r="S771" s="25">
        <f>IF(Rand!S765&lt;=S$1,S$4+SQRT(S$2*Rand!S765),S$6-SQRT(S$3*(1-Rand!S765)))</f>
        <v>12.350335064026261</v>
      </c>
      <c r="T771" s="17">
        <f>IF(Rand!T765&lt;=T$1,T$4+SQRT(T$2*Rand!T765),T$6-SQRT(T$3*(1-Rand!T765)))</f>
        <v>9.06471234272</v>
      </c>
      <c r="U771" s="24">
        <f>IF(Rand!U765&lt;=U$1,U$4+SQRT(U$2*Rand!U765),U$6-SQRT(U$3*(1-Rand!U765)))</f>
        <v>9.5227806259491494</v>
      </c>
      <c r="V771" s="20">
        <f>IF(Rand!V765&lt;=V$1,V$4+SQRT(V$2*Rand!V765),V$6-SQRT(V$3*(1-Rand!V765)))</f>
        <v>8.3194445360177678</v>
      </c>
      <c r="W771" s="29">
        <f>IF(Rand!W765&lt;=W$1,W$4+SQRT(W$2*Rand!W765),W$6-SQRT(W$3*(1-Rand!W765)))</f>
        <v>9.4698116000500931</v>
      </c>
      <c r="X771" s="32">
        <f>IF(Rand!X765&lt;=X$1,X$4+SQRT(X$2*Rand!X765),X$6-SQRT(X$3*(1-Rand!X765)))</f>
        <v>11.186680031794888</v>
      </c>
      <c r="Y771" s="25">
        <f>IF(Rand!Y765&lt;=Y$1,Y$4+SQRT(Y$2*Rand!Y765),Y$6-SQRT(Y$3*(1-Rand!Y765)))</f>
        <v>15.050326292728592</v>
      </c>
    </row>
    <row r="772" spans="2:25" hidden="1" x14ac:dyDescent="0.25">
      <c r="B772" s="17">
        <f>IF(Rand!B766&lt;=B$1,B$4+SQRT(B$2*Rand!B766),B$6-SQRT(B$3*(1-Rand!B766)))</f>
        <v>4.2294628541132706</v>
      </c>
      <c r="C772" s="24">
        <f>IF(Rand!C766&lt;=C$1,C$4+SQRT(C$2*Rand!C766),C$6-SQRT(C$3*(1-Rand!C766)))</f>
        <v>4.1548464736042074</v>
      </c>
      <c r="D772" s="20">
        <f>IF(Rand!D766&lt;=D$1,D$4+SQRT(D$2*Rand!D766),D$6-SQRT(D$3*(1-Rand!D766)))</f>
        <v>5.5049604298329919</v>
      </c>
      <c r="E772" s="29">
        <f>IF(Rand!E766&lt;=E$1,E$4+SQRT(E$2*Rand!E766),E$6-SQRT(E$3*(1-Rand!E766)))</f>
        <v>4.3931433964554172</v>
      </c>
      <c r="F772" s="32">
        <f>IF(Rand!F766&lt;=F$1,F$4+SQRT(F$2*Rand!F766),F$6-SQRT(F$3*(1-Rand!F766)))</f>
        <v>2.0077404744625995</v>
      </c>
      <c r="G772" s="25">
        <f>IF(Rand!G766&lt;=G$1,G$4+SQRT(G$2*Rand!G766),G$6-SQRT(G$3*(1-Rand!G766)))</f>
        <v>3.4692886444799296</v>
      </c>
      <c r="H772" s="17">
        <f>IF(Rand!H766&lt;=H$1,H$4+SQRT(H$2*Rand!H766),H$6-SQRT(H$3*(1-Rand!H766)))</f>
        <v>16.67214126218148</v>
      </c>
      <c r="I772" s="24">
        <f>IF(Rand!I766&lt;=I$1,I$4+SQRT(I$2*Rand!I766),I$6-SQRT(I$3*(1-Rand!I766)))</f>
        <v>9.4428162629687655</v>
      </c>
      <c r="J772" s="20">
        <f>IF(Rand!J766&lt;=J$1,J$4+SQRT(J$2*Rand!J766),J$6-SQRT(J$3*(1-Rand!J766)))</f>
        <v>13.364664616159764</v>
      </c>
      <c r="K772" s="29">
        <f>IF(Rand!K766&lt;=K$1,K$4+SQRT(K$2*Rand!K766),K$6-SQRT(K$3*(1-Rand!K766)))</f>
        <v>10.56947611130161</v>
      </c>
      <c r="L772" s="32">
        <f>IF(Rand!L766&lt;=L$1,L$4+SQRT(L$2*Rand!L766),L$6-SQRT(L$3*(1-Rand!L766)))</f>
        <v>9.5284387856324457</v>
      </c>
      <c r="M772" s="25">
        <f>IF(Rand!M766&lt;=M$1,M$4+SQRT(M$2*Rand!M766),M$6-SQRT(M$3*(1-Rand!M766)))</f>
        <v>10.637854100134165</v>
      </c>
      <c r="N772" s="17">
        <f>IF(Rand!N766&lt;=N$1,N$4+SQRT(N$2*Rand!N766),N$6-SQRT(N$3*(1-Rand!N766)))</f>
        <v>19.530472778850541</v>
      </c>
      <c r="O772" s="24">
        <f>IF(Rand!O766&lt;=O$1,O$4+SQRT(O$2*Rand!O766),O$6-SQRT(O$3*(1-Rand!O766)))</f>
        <v>8.1966013239926809</v>
      </c>
      <c r="P772" s="20">
        <f>IF(Rand!P766&lt;=P$1,P$4+SQRT(P$2*Rand!P766),P$6-SQRT(P$3*(1-Rand!P766)))</f>
        <v>18.381202708296279</v>
      </c>
      <c r="Q772" s="29">
        <f>IF(Rand!Q766&lt;=Q$1,Q$4+SQRT(Q$2*Rand!Q766),Q$6-SQRT(Q$3*(1-Rand!Q766)))</f>
        <v>7.8775778833224575</v>
      </c>
      <c r="R772" s="32">
        <f>IF(Rand!R766&lt;=R$1,R$4+SQRT(R$2*Rand!R766),R$6-SQRT(R$3*(1-Rand!R766)))</f>
        <v>8.7561154720072949</v>
      </c>
      <c r="S772" s="25">
        <f>IF(Rand!S766&lt;=S$1,S$4+SQRT(S$2*Rand!S766),S$6-SQRT(S$3*(1-Rand!S766)))</f>
        <v>11.526310303456906</v>
      </c>
      <c r="T772" s="17">
        <f>IF(Rand!T766&lt;=T$1,T$4+SQRT(T$2*Rand!T766),T$6-SQRT(T$3*(1-Rand!T766)))</f>
        <v>13.231882816027543</v>
      </c>
      <c r="U772" s="24">
        <f>IF(Rand!U766&lt;=U$1,U$4+SQRT(U$2*Rand!U766),U$6-SQRT(U$3*(1-Rand!U766)))</f>
        <v>11.070783947262756</v>
      </c>
      <c r="V772" s="20">
        <f>IF(Rand!V766&lt;=V$1,V$4+SQRT(V$2*Rand!V766),V$6-SQRT(V$3*(1-Rand!V766)))</f>
        <v>10.774109438889028</v>
      </c>
      <c r="W772" s="29">
        <f>IF(Rand!W766&lt;=W$1,W$4+SQRT(W$2*Rand!W766),W$6-SQRT(W$3*(1-Rand!W766)))</f>
        <v>10.728657007324184</v>
      </c>
      <c r="X772" s="32">
        <f>IF(Rand!X766&lt;=X$1,X$4+SQRT(X$2*Rand!X766),X$6-SQRT(X$3*(1-Rand!X766)))</f>
        <v>10.650100427779931</v>
      </c>
      <c r="Y772" s="25">
        <f>IF(Rand!Y766&lt;=Y$1,Y$4+SQRT(Y$2*Rand!Y766),Y$6-SQRT(Y$3*(1-Rand!Y766)))</f>
        <v>11.656530989971222</v>
      </c>
    </row>
    <row r="773" spans="2:25" hidden="1" x14ac:dyDescent="0.25">
      <c r="B773" s="17">
        <f>IF(Rand!B767&lt;=B$1,B$4+SQRT(B$2*Rand!B767),B$6-SQRT(B$3*(1-Rand!B767)))</f>
        <v>4.0138666517111048</v>
      </c>
      <c r="C773" s="24">
        <f>IF(Rand!C767&lt;=C$1,C$4+SQRT(C$2*Rand!C767),C$6-SQRT(C$3*(1-Rand!C767)))</f>
        <v>2.6265053784322774</v>
      </c>
      <c r="D773" s="20">
        <f>IF(Rand!D767&lt;=D$1,D$4+SQRT(D$2*Rand!D767),D$6-SQRT(D$3*(1-Rand!D767)))</f>
        <v>5.8890689208866069</v>
      </c>
      <c r="E773" s="29">
        <f>IF(Rand!E767&lt;=E$1,E$4+SQRT(E$2*Rand!E767),E$6-SQRT(E$3*(1-Rand!E767)))</f>
        <v>4.1671826677303931</v>
      </c>
      <c r="F773" s="32">
        <f>IF(Rand!F767&lt;=F$1,F$4+SQRT(F$2*Rand!F767),F$6-SQRT(F$3*(1-Rand!F767)))</f>
        <v>2.3087445782920533</v>
      </c>
      <c r="G773" s="25">
        <f>IF(Rand!G767&lt;=G$1,G$4+SQRT(G$2*Rand!G767),G$6-SQRT(G$3*(1-Rand!G767)))</f>
        <v>4.592777520526889</v>
      </c>
      <c r="H773" s="17">
        <f>IF(Rand!H767&lt;=H$1,H$4+SQRT(H$2*Rand!H767),H$6-SQRT(H$3*(1-Rand!H767)))</f>
        <v>11.887096980955324</v>
      </c>
      <c r="I773" s="24">
        <f>IF(Rand!I767&lt;=I$1,I$4+SQRT(I$2*Rand!I767),I$6-SQRT(I$3*(1-Rand!I767)))</f>
        <v>8.5693751240249973</v>
      </c>
      <c r="J773" s="20">
        <f>IF(Rand!J767&lt;=J$1,J$4+SQRT(J$2*Rand!J767),J$6-SQRT(J$3*(1-Rand!J767)))</f>
        <v>12.135018034080936</v>
      </c>
      <c r="K773" s="29">
        <f>IF(Rand!K767&lt;=K$1,K$4+SQRT(K$2*Rand!K767),K$6-SQRT(K$3*(1-Rand!K767)))</f>
        <v>13.525128845199884</v>
      </c>
      <c r="L773" s="32">
        <f>IF(Rand!L767&lt;=L$1,L$4+SQRT(L$2*Rand!L767),L$6-SQRT(L$3*(1-Rand!L767)))</f>
        <v>8.3520231107385214</v>
      </c>
      <c r="M773" s="25">
        <f>IF(Rand!M767&lt;=M$1,M$4+SQRT(M$2*Rand!M767),M$6-SQRT(M$3*(1-Rand!M767)))</f>
        <v>8.4515682784853929</v>
      </c>
      <c r="N773" s="17">
        <f>IF(Rand!N767&lt;=N$1,N$4+SQRT(N$2*Rand!N767),N$6-SQRT(N$3*(1-Rand!N767)))</f>
        <v>10.044386741109152</v>
      </c>
      <c r="O773" s="24">
        <f>IF(Rand!O767&lt;=O$1,O$4+SQRT(O$2*Rand!O767),O$6-SQRT(O$3*(1-Rand!O767)))</f>
        <v>7.0623825221045138</v>
      </c>
      <c r="P773" s="20">
        <f>IF(Rand!P767&lt;=P$1,P$4+SQRT(P$2*Rand!P767),P$6-SQRT(P$3*(1-Rand!P767)))</f>
        <v>16.564252358918651</v>
      </c>
      <c r="Q773" s="29">
        <f>IF(Rand!Q767&lt;=Q$1,Q$4+SQRT(Q$2*Rand!Q767),Q$6-SQRT(Q$3*(1-Rand!Q767)))</f>
        <v>11.787143314345359</v>
      </c>
      <c r="R773" s="32">
        <f>IF(Rand!R767&lt;=R$1,R$4+SQRT(R$2*Rand!R767),R$6-SQRT(R$3*(1-Rand!R767)))</f>
        <v>15.580609377051076</v>
      </c>
      <c r="S773" s="25">
        <f>IF(Rand!S767&lt;=S$1,S$4+SQRT(S$2*Rand!S767),S$6-SQRT(S$3*(1-Rand!S767)))</f>
        <v>12.252623796235959</v>
      </c>
      <c r="T773" s="17">
        <f>IF(Rand!T767&lt;=T$1,T$4+SQRT(T$2*Rand!T767),T$6-SQRT(T$3*(1-Rand!T767)))</f>
        <v>8.6716506268599343</v>
      </c>
      <c r="U773" s="24">
        <f>IF(Rand!U767&lt;=U$1,U$4+SQRT(U$2*Rand!U767),U$6-SQRT(U$3*(1-Rand!U767)))</f>
        <v>11.718728327415317</v>
      </c>
      <c r="V773" s="20">
        <f>IF(Rand!V767&lt;=V$1,V$4+SQRT(V$2*Rand!V767),V$6-SQRT(V$3*(1-Rand!V767)))</f>
        <v>8.7105895424922331</v>
      </c>
      <c r="W773" s="29">
        <f>IF(Rand!W767&lt;=W$1,W$4+SQRT(W$2*Rand!W767),W$6-SQRT(W$3*(1-Rand!W767)))</f>
        <v>7.991925543880555</v>
      </c>
      <c r="X773" s="32">
        <f>IF(Rand!X767&lt;=X$1,X$4+SQRT(X$2*Rand!X767),X$6-SQRT(X$3*(1-Rand!X767)))</f>
        <v>7.6684163217139769</v>
      </c>
      <c r="Y773" s="25">
        <f>IF(Rand!Y767&lt;=Y$1,Y$4+SQRT(Y$2*Rand!Y767),Y$6-SQRT(Y$3*(1-Rand!Y767)))</f>
        <v>13.300274731959153</v>
      </c>
    </row>
    <row r="774" spans="2:25" hidden="1" x14ac:dyDescent="0.25">
      <c r="B774" s="17">
        <f>IF(Rand!B768&lt;=B$1,B$4+SQRT(B$2*Rand!B768),B$6-SQRT(B$3*(1-Rand!B768)))</f>
        <v>3.5266085862549108</v>
      </c>
      <c r="C774" s="24">
        <f>IF(Rand!C768&lt;=C$1,C$4+SQRT(C$2*Rand!C768),C$6-SQRT(C$3*(1-Rand!C768)))</f>
        <v>3.0308441462197222</v>
      </c>
      <c r="D774" s="20">
        <f>IF(Rand!D768&lt;=D$1,D$4+SQRT(D$2*Rand!D768),D$6-SQRT(D$3*(1-Rand!D768)))</f>
        <v>5.4249960488112245</v>
      </c>
      <c r="E774" s="29">
        <f>IF(Rand!E768&lt;=E$1,E$4+SQRT(E$2*Rand!E768),E$6-SQRT(E$3*(1-Rand!E768)))</f>
        <v>3.6912411103882796</v>
      </c>
      <c r="F774" s="32">
        <f>IF(Rand!F768&lt;=F$1,F$4+SQRT(F$2*Rand!F768),F$6-SQRT(F$3*(1-Rand!F768)))</f>
        <v>3.3840286237295634</v>
      </c>
      <c r="G774" s="25">
        <f>IF(Rand!G768&lt;=G$1,G$4+SQRT(G$2*Rand!G768),G$6-SQRT(G$3*(1-Rand!G768)))</f>
        <v>2.9028414661926778</v>
      </c>
      <c r="H774" s="17">
        <f>IF(Rand!H768&lt;=H$1,H$4+SQRT(H$2*Rand!H768),H$6-SQRT(H$3*(1-Rand!H768)))</f>
        <v>12.154967663784106</v>
      </c>
      <c r="I774" s="24">
        <f>IF(Rand!I768&lt;=I$1,I$4+SQRT(I$2*Rand!I768),I$6-SQRT(I$3*(1-Rand!I768)))</f>
        <v>14.650634290467995</v>
      </c>
      <c r="J774" s="20">
        <f>IF(Rand!J768&lt;=J$1,J$4+SQRT(J$2*Rand!J768),J$6-SQRT(J$3*(1-Rand!J768)))</f>
        <v>13.700321768932948</v>
      </c>
      <c r="K774" s="29">
        <f>IF(Rand!K768&lt;=K$1,K$4+SQRT(K$2*Rand!K768),K$6-SQRT(K$3*(1-Rand!K768)))</f>
        <v>8.4520796603894119</v>
      </c>
      <c r="L774" s="32">
        <f>IF(Rand!L768&lt;=L$1,L$4+SQRT(L$2*Rand!L768),L$6-SQRT(L$3*(1-Rand!L768)))</f>
        <v>15.393837255602969</v>
      </c>
      <c r="M774" s="25">
        <f>IF(Rand!M768&lt;=M$1,M$4+SQRT(M$2*Rand!M768),M$6-SQRT(M$3*(1-Rand!M768)))</f>
        <v>7.903841459398568</v>
      </c>
      <c r="N774" s="17">
        <f>IF(Rand!N768&lt;=N$1,N$4+SQRT(N$2*Rand!N768),N$6-SQRT(N$3*(1-Rand!N768)))</f>
        <v>8.4773788508596013</v>
      </c>
      <c r="O774" s="24">
        <f>IF(Rand!O768&lt;=O$1,O$4+SQRT(O$2*Rand!O768),O$6-SQRT(O$3*(1-Rand!O768)))</f>
        <v>8.2640004948256607</v>
      </c>
      <c r="P774" s="20">
        <f>IF(Rand!P768&lt;=P$1,P$4+SQRT(P$2*Rand!P768),P$6-SQRT(P$3*(1-Rand!P768)))</f>
        <v>17.546350302631428</v>
      </c>
      <c r="Q774" s="29">
        <f>IF(Rand!Q768&lt;=Q$1,Q$4+SQRT(Q$2*Rand!Q768),Q$6-SQRT(Q$3*(1-Rand!Q768)))</f>
        <v>9.5083429670766222</v>
      </c>
      <c r="R774" s="32">
        <f>IF(Rand!R768&lt;=R$1,R$4+SQRT(R$2*Rand!R768),R$6-SQRT(R$3*(1-Rand!R768)))</f>
        <v>9.0005598773416047</v>
      </c>
      <c r="S774" s="25">
        <f>IF(Rand!S768&lt;=S$1,S$4+SQRT(S$2*Rand!S768),S$6-SQRT(S$3*(1-Rand!S768)))</f>
        <v>11.589821776664914</v>
      </c>
      <c r="T774" s="17">
        <f>IF(Rand!T768&lt;=T$1,T$4+SQRT(T$2*Rand!T768),T$6-SQRT(T$3*(1-Rand!T768)))</f>
        <v>9.0916789239249916</v>
      </c>
      <c r="U774" s="24">
        <f>IF(Rand!U768&lt;=U$1,U$4+SQRT(U$2*Rand!U768),U$6-SQRT(U$3*(1-Rand!U768)))</f>
        <v>12.625833299330038</v>
      </c>
      <c r="V774" s="20">
        <f>IF(Rand!V768&lt;=V$1,V$4+SQRT(V$2*Rand!V768),V$6-SQRT(V$3*(1-Rand!V768)))</f>
        <v>10.291990009951064</v>
      </c>
      <c r="W774" s="29">
        <f>IF(Rand!W768&lt;=W$1,W$4+SQRT(W$2*Rand!W768),W$6-SQRT(W$3*(1-Rand!W768)))</f>
        <v>10.837244539946939</v>
      </c>
      <c r="X774" s="32">
        <f>IF(Rand!X768&lt;=X$1,X$4+SQRT(X$2*Rand!X768),X$6-SQRT(X$3*(1-Rand!X768)))</f>
        <v>11.672137618784891</v>
      </c>
      <c r="Y774" s="25">
        <f>IF(Rand!Y768&lt;=Y$1,Y$4+SQRT(Y$2*Rand!Y768),Y$6-SQRT(Y$3*(1-Rand!Y768)))</f>
        <v>17.694258657455336</v>
      </c>
    </row>
    <row r="775" spans="2:25" hidden="1" x14ac:dyDescent="0.25">
      <c r="B775" s="17">
        <f>IF(Rand!B769&lt;=B$1,B$4+SQRT(B$2*Rand!B769),B$6-SQRT(B$3*(1-Rand!B769)))</f>
        <v>5.7600761161956759</v>
      </c>
      <c r="C775" s="24">
        <f>IF(Rand!C769&lt;=C$1,C$4+SQRT(C$2*Rand!C769),C$6-SQRT(C$3*(1-Rand!C769)))</f>
        <v>3.4675666005021588</v>
      </c>
      <c r="D775" s="20">
        <f>IF(Rand!D769&lt;=D$1,D$4+SQRT(D$2*Rand!D769),D$6-SQRT(D$3*(1-Rand!D769)))</f>
        <v>5.3752878103934041</v>
      </c>
      <c r="E775" s="29">
        <f>IF(Rand!E769&lt;=E$1,E$4+SQRT(E$2*Rand!E769),E$6-SQRT(E$3*(1-Rand!E769)))</f>
        <v>4.5352525346493788</v>
      </c>
      <c r="F775" s="32">
        <f>IF(Rand!F769&lt;=F$1,F$4+SQRT(F$2*Rand!F769),F$6-SQRT(F$3*(1-Rand!F769)))</f>
        <v>1.8702555027250607</v>
      </c>
      <c r="G775" s="25">
        <f>IF(Rand!G769&lt;=G$1,G$4+SQRT(G$2*Rand!G769),G$6-SQRT(G$3*(1-Rand!G769)))</f>
        <v>3.3210992257454652</v>
      </c>
      <c r="H775" s="17">
        <f>IF(Rand!H769&lt;=H$1,H$4+SQRT(H$2*Rand!H769),H$6-SQRT(H$3*(1-Rand!H769)))</f>
        <v>7.6818244008236345</v>
      </c>
      <c r="I775" s="24">
        <f>IF(Rand!I769&lt;=I$1,I$4+SQRT(I$2*Rand!I769),I$6-SQRT(I$3*(1-Rand!I769)))</f>
        <v>12.20778513895085</v>
      </c>
      <c r="J775" s="20">
        <f>IF(Rand!J769&lt;=J$1,J$4+SQRT(J$2*Rand!J769),J$6-SQRT(J$3*(1-Rand!J769)))</f>
        <v>8.9571313746999888</v>
      </c>
      <c r="K775" s="29">
        <f>IF(Rand!K769&lt;=K$1,K$4+SQRT(K$2*Rand!K769),K$6-SQRT(K$3*(1-Rand!K769)))</f>
        <v>11.600953830584167</v>
      </c>
      <c r="L775" s="32">
        <f>IF(Rand!L769&lt;=L$1,L$4+SQRT(L$2*Rand!L769),L$6-SQRT(L$3*(1-Rand!L769)))</f>
        <v>9.0139454642560715</v>
      </c>
      <c r="M775" s="25">
        <f>IF(Rand!M769&lt;=M$1,M$4+SQRT(M$2*Rand!M769),M$6-SQRT(M$3*(1-Rand!M769)))</f>
        <v>16.913978603702368</v>
      </c>
      <c r="N775" s="17">
        <f>IF(Rand!N769&lt;=N$1,N$4+SQRT(N$2*Rand!N769),N$6-SQRT(N$3*(1-Rand!N769)))</f>
        <v>13.698326379536397</v>
      </c>
      <c r="O775" s="24">
        <f>IF(Rand!O769&lt;=O$1,O$4+SQRT(O$2*Rand!O769),O$6-SQRT(O$3*(1-Rand!O769)))</f>
        <v>9.1366402609386981</v>
      </c>
      <c r="P775" s="20">
        <f>IF(Rand!P769&lt;=P$1,P$4+SQRT(P$2*Rand!P769),P$6-SQRT(P$3*(1-Rand!P769)))</f>
        <v>12.370610322951602</v>
      </c>
      <c r="Q775" s="29">
        <f>IF(Rand!Q769&lt;=Q$1,Q$4+SQRT(Q$2*Rand!Q769),Q$6-SQRT(Q$3*(1-Rand!Q769)))</f>
        <v>8.0652877323995842</v>
      </c>
      <c r="R775" s="32">
        <f>IF(Rand!R769&lt;=R$1,R$4+SQRT(R$2*Rand!R769),R$6-SQRT(R$3*(1-Rand!R769)))</f>
        <v>11.103372892117148</v>
      </c>
      <c r="S775" s="25">
        <f>IF(Rand!S769&lt;=S$1,S$4+SQRT(S$2*Rand!S769),S$6-SQRT(S$3*(1-Rand!S769)))</f>
        <v>10.417330249234643</v>
      </c>
      <c r="T775" s="17">
        <f>IF(Rand!T769&lt;=T$1,T$4+SQRT(T$2*Rand!T769),T$6-SQRT(T$3*(1-Rand!T769)))</f>
        <v>16.673240899965183</v>
      </c>
      <c r="U775" s="24">
        <f>IF(Rand!U769&lt;=U$1,U$4+SQRT(U$2*Rand!U769),U$6-SQRT(U$3*(1-Rand!U769)))</f>
        <v>12.515844626586212</v>
      </c>
      <c r="V775" s="20">
        <f>IF(Rand!V769&lt;=V$1,V$4+SQRT(V$2*Rand!V769),V$6-SQRT(V$3*(1-Rand!V769)))</f>
        <v>10.274739703009256</v>
      </c>
      <c r="W775" s="29">
        <f>IF(Rand!W769&lt;=W$1,W$4+SQRT(W$2*Rand!W769),W$6-SQRT(W$3*(1-Rand!W769)))</f>
        <v>12.944098903108735</v>
      </c>
      <c r="X775" s="32">
        <f>IF(Rand!X769&lt;=X$1,X$4+SQRT(X$2*Rand!X769),X$6-SQRT(X$3*(1-Rand!X769)))</f>
        <v>7.5452606456639577</v>
      </c>
      <c r="Y775" s="25">
        <f>IF(Rand!Y769&lt;=Y$1,Y$4+SQRT(Y$2*Rand!Y769),Y$6-SQRT(Y$3*(1-Rand!Y769)))</f>
        <v>7.5213966451238932</v>
      </c>
    </row>
    <row r="776" spans="2:25" hidden="1" x14ac:dyDescent="0.25">
      <c r="B776" s="17">
        <f>IF(Rand!B770&lt;=B$1,B$4+SQRT(B$2*Rand!B770),B$6-SQRT(B$3*(1-Rand!B770)))</f>
        <v>3.5314273972498773</v>
      </c>
      <c r="C776" s="24">
        <f>IF(Rand!C770&lt;=C$1,C$4+SQRT(C$2*Rand!C770),C$6-SQRT(C$3*(1-Rand!C770)))</f>
        <v>1.5248374742608077</v>
      </c>
      <c r="D776" s="20">
        <f>IF(Rand!D770&lt;=D$1,D$4+SQRT(D$2*Rand!D770),D$6-SQRT(D$3*(1-Rand!D770)))</f>
        <v>5.3160462542713436</v>
      </c>
      <c r="E776" s="29">
        <f>IF(Rand!E770&lt;=E$1,E$4+SQRT(E$2*Rand!E770),E$6-SQRT(E$3*(1-Rand!E770)))</f>
        <v>4.0046078696699272</v>
      </c>
      <c r="F776" s="32">
        <f>IF(Rand!F770&lt;=F$1,F$4+SQRT(F$2*Rand!F770),F$6-SQRT(F$3*(1-Rand!F770)))</f>
        <v>2.4981423275253349</v>
      </c>
      <c r="G776" s="25">
        <f>IF(Rand!G770&lt;=G$1,G$4+SQRT(G$2*Rand!G770),G$6-SQRT(G$3*(1-Rand!G770)))</f>
        <v>3.1527182807375582</v>
      </c>
      <c r="H776" s="17">
        <f>IF(Rand!H770&lt;=H$1,H$4+SQRT(H$2*Rand!H770),H$6-SQRT(H$3*(1-Rand!H770)))</f>
        <v>13.569414792525219</v>
      </c>
      <c r="I776" s="24">
        <f>IF(Rand!I770&lt;=I$1,I$4+SQRT(I$2*Rand!I770),I$6-SQRT(I$3*(1-Rand!I770)))</f>
        <v>5.8904713238321511</v>
      </c>
      <c r="J776" s="20">
        <f>IF(Rand!J770&lt;=J$1,J$4+SQRT(J$2*Rand!J770),J$6-SQRT(J$3*(1-Rand!J770)))</f>
        <v>13.430549405764459</v>
      </c>
      <c r="K776" s="29">
        <f>IF(Rand!K770&lt;=K$1,K$4+SQRT(K$2*Rand!K770),K$6-SQRT(K$3*(1-Rand!K770)))</f>
        <v>11.376224231686514</v>
      </c>
      <c r="L776" s="32">
        <f>IF(Rand!L770&lt;=L$1,L$4+SQRT(L$2*Rand!L770),L$6-SQRT(L$3*(1-Rand!L770)))</f>
        <v>7.844837952783748</v>
      </c>
      <c r="M776" s="25">
        <f>IF(Rand!M770&lt;=M$1,M$4+SQRT(M$2*Rand!M770),M$6-SQRT(M$3*(1-Rand!M770)))</f>
        <v>7.5228784108251405</v>
      </c>
      <c r="N776" s="17">
        <f>IF(Rand!N770&lt;=N$1,N$4+SQRT(N$2*Rand!N770),N$6-SQRT(N$3*(1-Rand!N770)))</f>
        <v>12.515474526011925</v>
      </c>
      <c r="O776" s="24">
        <f>IF(Rand!O770&lt;=O$1,O$4+SQRT(O$2*Rand!O770),O$6-SQRT(O$3*(1-Rand!O770)))</f>
        <v>11.289163488034394</v>
      </c>
      <c r="P776" s="20">
        <f>IF(Rand!P770&lt;=P$1,P$4+SQRT(P$2*Rand!P770),P$6-SQRT(P$3*(1-Rand!P770)))</f>
        <v>16.891485689282771</v>
      </c>
      <c r="Q776" s="29">
        <f>IF(Rand!Q770&lt;=Q$1,Q$4+SQRT(Q$2*Rand!Q770),Q$6-SQRT(Q$3*(1-Rand!Q770)))</f>
        <v>9.4648586132214803</v>
      </c>
      <c r="R776" s="32">
        <f>IF(Rand!R770&lt;=R$1,R$4+SQRT(R$2*Rand!R770),R$6-SQRT(R$3*(1-Rand!R770)))</f>
        <v>6.3602932004535395</v>
      </c>
      <c r="S776" s="25">
        <f>IF(Rand!S770&lt;=S$1,S$4+SQRT(S$2*Rand!S770),S$6-SQRT(S$3*(1-Rand!S770)))</f>
        <v>11.280309364208629</v>
      </c>
      <c r="T776" s="17">
        <f>IF(Rand!T770&lt;=T$1,T$4+SQRT(T$2*Rand!T770),T$6-SQRT(T$3*(1-Rand!T770)))</f>
        <v>9.5444153744960403</v>
      </c>
      <c r="U776" s="24">
        <f>IF(Rand!U770&lt;=U$1,U$4+SQRT(U$2*Rand!U770),U$6-SQRT(U$3*(1-Rand!U770)))</f>
        <v>10.151494876678967</v>
      </c>
      <c r="V776" s="20">
        <f>IF(Rand!V770&lt;=V$1,V$4+SQRT(V$2*Rand!V770),V$6-SQRT(V$3*(1-Rand!V770)))</f>
        <v>9.4867611796568383</v>
      </c>
      <c r="W776" s="29">
        <f>IF(Rand!W770&lt;=W$1,W$4+SQRT(W$2*Rand!W770),W$6-SQRT(W$3*(1-Rand!W770)))</f>
        <v>8.944656464153308</v>
      </c>
      <c r="X776" s="32">
        <f>IF(Rand!X770&lt;=X$1,X$4+SQRT(X$2*Rand!X770),X$6-SQRT(X$3*(1-Rand!X770)))</f>
        <v>8.38550291724796</v>
      </c>
      <c r="Y776" s="25">
        <f>IF(Rand!Y770&lt;=Y$1,Y$4+SQRT(Y$2*Rand!Y770),Y$6-SQRT(Y$3*(1-Rand!Y770)))</f>
        <v>12.039361337124353</v>
      </c>
    </row>
    <row r="777" spans="2:25" hidden="1" x14ac:dyDescent="0.25">
      <c r="B777" s="17">
        <f>IF(Rand!B771&lt;=B$1,B$4+SQRT(B$2*Rand!B771),B$6-SQRT(B$3*(1-Rand!B771)))</f>
        <v>5.3539923435471728</v>
      </c>
      <c r="C777" s="24">
        <f>IF(Rand!C771&lt;=C$1,C$4+SQRT(C$2*Rand!C771),C$6-SQRT(C$3*(1-Rand!C771)))</f>
        <v>4.0132839818580273</v>
      </c>
      <c r="D777" s="20">
        <f>IF(Rand!D771&lt;=D$1,D$4+SQRT(D$2*Rand!D771),D$6-SQRT(D$3*(1-Rand!D771)))</f>
        <v>4.9466105293813589</v>
      </c>
      <c r="E777" s="29">
        <f>IF(Rand!E771&lt;=E$1,E$4+SQRT(E$2*Rand!E771),E$6-SQRT(E$3*(1-Rand!E771)))</f>
        <v>4.2644382355382016</v>
      </c>
      <c r="F777" s="32">
        <f>IF(Rand!F771&lt;=F$1,F$4+SQRT(F$2*Rand!F771),F$6-SQRT(F$3*(1-Rand!F771)))</f>
        <v>1.7331275457836819</v>
      </c>
      <c r="G777" s="25">
        <f>IF(Rand!G771&lt;=G$1,G$4+SQRT(G$2*Rand!G771),G$6-SQRT(G$3*(1-Rand!G771)))</f>
        <v>3.4198089590463505</v>
      </c>
      <c r="H777" s="17">
        <f>IF(Rand!H771&lt;=H$1,H$4+SQRT(H$2*Rand!H771),H$6-SQRT(H$3*(1-Rand!H771)))</f>
        <v>13.210126923137285</v>
      </c>
      <c r="I777" s="24">
        <f>IF(Rand!I771&lt;=I$1,I$4+SQRT(I$2*Rand!I771),I$6-SQRT(I$3*(1-Rand!I771)))</f>
        <v>7.7114207500536622</v>
      </c>
      <c r="J777" s="20">
        <f>IF(Rand!J771&lt;=J$1,J$4+SQRT(J$2*Rand!J771),J$6-SQRT(J$3*(1-Rand!J771)))</f>
        <v>16.187307193971723</v>
      </c>
      <c r="K777" s="29">
        <f>IF(Rand!K771&lt;=K$1,K$4+SQRT(K$2*Rand!K771),K$6-SQRT(K$3*(1-Rand!K771)))</f>
        <v>9.4167295934691424</v>
      </c>
      <c r="L777" s="32">
        <f>IF(Rand!L771&lt;=L$1,L$4+SQRT(L$2*Rand!L771),L$6-SQRT(L$3*(1-Rand!L771)))</f>
        <v>17.656867133503539</v>
      </c>
      <c r="M777" s="25">
        <f>IF(Rand!M771&lt;=M$1,M$4+SQRT(M$2*Rand!M771),M$6-SQRT(M$3*(1-Rand!M771)))</f>
        <v>5.6657233861483061</v>
      </c>
      <c r="N777" s="17">
        <f>IF(Rand!N771&lt;=N$1,N$4+SQRT(N$2*Rand!N771),N$6-SQRT(N$3*(1-Rand!N771)))</f>
        <v>9.7979207546659488</v>
      </c>
      <c r="O777" s="24">
        <f>IF(Rand!O771&lt;=O$1,O$4+SQRT(O$2*Rand!O771),O$6-SQRT(O$3*(1-Rand!O771)))</f>
        <v>8.7164453542473748</v>
      </c>
      <c r="P777" s="20">
        <f>IF(Rand!P771&lt;=P$1,P$4+SQRT(P$2*Rand!P771),P$6-SQRT(P$3*(1-Rand!P771)))</f>
        <v>13.561966724341314</v>
      </c>
      <c r="Q777" s="29">
        <f>IF(Rand!Q771&lt;=Q$1,Q$4+SQRT(Q$2*Rand!Q771),Q$6-SQRT(Q$3*(1-Rand!Q771)))</f>
        <v>16.153297664506361</v>
      </c>
      <c r="R777" s="32">
        <f>IF(Rand!R771&lt;=R$1,R$4+SQRT(R$2*Rand!R771),R$6-SQRT(R$3*(1-Rand!R771)))</f>
        <v>8.4700727002916647</v>
      </c>
      <c r="S777" s="25">
        <f>IF(Rand!S771&lt;=S$1,S$4+SQRT(S$2*Rand!S771),S$6-SQRT(S$3*(1-Rand!S771)))</f>
        <v>16.005007013840256</v>
      </c>
      <c r="T777" s="17">
        <f>IF(Rand!T771&lt;=T$1,T$4+SQRT(T$2*Rand!T771),T$6-SQRT(T$3*(1-Rand!T771)))</f>
        <v>11.701204850285475</v>
      </c>
      <c r="U777" s="24">
        <f>IF(Rand!U771&lt;=U$1,U$4+SQRT(U$2*Rand!U771),U$6-SQRT(U$3*(1-Rand!U771)))</f>
        <v>6.2077037091813247</v>
      </c>
      <c r="V777" s="20">
        <f>IF(Rand!V771&lt;=V$1,V$4+SQRT(V$2*Rand!V771),V$6-SQRT(V$3*(1-Rand!V771)))</f>
        <v>12.899218722257626</v>
      </c>
      <c r="W777" s="29">
        <f>IF(Rand!W771&lt;=W$1,W$4+SQRT(W$2*Rand!W771),W$6-SQRT(W$3*(1-Rand!W771)))</f>
        <v>16.098554083905139</v>
      </c>
      <c r="X777" s="32">
        <f>IF(Rand!X771&lt;=X$1,X$4+SQRT(X$2*Rand!X771),X$6-SQRT(X$3*(1-Rand!X771)))</f>
        <v>16.691446686835913</v>
      </c>
      <c r="Y777" s="25">
        <f>IF(Rand!Y771&lt;=Y$1,Y$4+SQRT(Y$2*Rand!Y771),Y$6-SQRT(Y$3*(1-Rand!Y771)))</f>
        <v>16.540734368287747</v>
      </c>
    </row>
    <row r="778" spans="2:25" hidden="1" x14ac:dyDescent="0.25">
      <c r="B778" s="17">
        <f>IF(Rand!B772&lt;=B$1,B$4+SQRT(B$2*Rand!B772),B$6-SQRT(B$3*(1-Rand!B772)))</f>
        <v>3.8703108103221746</v>
      </c>
      <c r="C778" s="24">
        <f>IF(Rand!C772&lt;=C$1,C$4+SQRT(C$2*Rand!C772),C$6-SQRT(C$3*(1-Rand!C772)))</f>
        <v>2.305479396437808</v>
      </c>
      <c r="D778" s="20">
        <f>IF(Rand!D772&lt;=D$1,D$4+SQRT(D$2*Rand!D772),D$6-SQRT(D$3*(1-Rand!D772)))</f>
        <v>5.9332694702570619</v>
      </c>
      <c r="E778" s="29">
        <f>IF(Rand!E772&lt;=E$1,E$4+SQRT(E$2*Rand!E772),E$6-SQRT(E$3*(1-Rand!E772)))</f>
        <v>3.5142932355418499</v>
      </c>
      <c r="F778" s="32">
        <f>IF(Rand!F772&lt;=F$1,F$4+SQRT(F$2*Rand!F772),F$6-SQRT(F$3*(1-Rand!F772)))</f>
        <v>2.0331745923187996</v>
      </c>
      <c r="G778" s="25">
        <f>IF(Rand!G772&lt;=G$1,G$4+SQRT(G$2*Rand!G772),G$6-SQRT(G$3*(1-Rand!G772)))</f>
        <v>2.6692712809782178</v>
      </c>
      <c r="H778" s="17">
        <f>IF(Rand!H772&lt;=H$1,H$4+SQRT(H$2*Rand!H772),H$6-SQRT(H$3*(1-Rand!H772)))</f>
        <v>11.292816230456701</v>
      </c>
      <c r="I778" s="24">
        <f>IF(Rand!I772&lt;=I$1,I$4+SQRT(I$2*Rand!I772),I$6-SQRT(I$3*(1-Rand!I772)))</f>
        <v>13.843917858344668</v>
      </c>
      <c r="J778" s="20">
        <f>IF(Rand!J772&lt;=J$1,J$4+SQRT(J$2*Rand!J772),J$6-SQRT(J$3*(1-Rand!J772)))</f>
        <v>8.8366942945476747</v>
      </c>
      <c r="K778" s="29">
        <f>IF(Rand!K772&lt;=K$1,K$4+SQRT(K$2*Rand!K772),K$6-SQRT(K$3*(1-Rand!K772)))</f>
        <v>17.319003274296136</v>
      </c>
      <c r="L778" s="32">
        <f>IF(Rand!L772&lt;=L$1,L$4+SQRT(L$2*Rand!L772),L$6-SQRT(L$3*(1-Rand!L772)))</f>
        <v>17.014159179198639</v>
      </c>
      <c r="M778" s="25">
        <f>IF(Rand!M772&lt;=M$1,M$4+SQRT(M$2*Rand!M772),M$6-SQRT(M$3*(1-Rand!M772)))</f>
        <v>11.915160720487844</v>
      </c>
      <c r="N778" s="17">
        <f>IF(Rand!N772&lt;=N$1,N$4+SQRT(N$2*Rand!N772),N$6-SQRT(N$3*(1-Rand!N772)))</f>
        <v>7.9116340359616224</v>
      </c>
      <c r="O778" s="24">
        <f>IF(Rand!O772&lt;=O$1,O$4+SQRT(O$2*Rand!O772),O$6-SQRT(O$3*(1-Rand!O772)))</f>
        <v>9.8952034555157447</v>
      </c>
      <c r="P778" s="20">
        <f>IF(Rand!P772&lt;=P$1,P$4+SQRT(P$2*Rand!P772),P$6-SQRT(P$3*(1-Rand!P772)))</f>
        <v>15.240519054863995</v>
      </c>
      <c r="Q778" s="29">
        <f>IF(Rand!Q772&lt;=Q$1,Q$4+SQRT(Q$2*Rand!Q772),Q$6-SQRT(Q$3*(1-Rand!Q772)))</f>
        <v>8.1159088654321856</v>
      </c>
      <c r="R778" s="32">
        <f>IF(Rand!R772&lt;=R$1,R$4+SQRT(R$2*Rand!R772),R$6-SQRT(R$3*(1-Rand!R772)))</f>
        <v>7.06779332951416</v>
      </c>
      <c r="S778" s="25">
        <f>IF(Rand!S772&lt;=S$1,S$4+SQRT(S$2*Rand!S772),S$6-SQRT(S$3*(1-Rand!S772)))</f>
        <v>13.616843861901886</v>
      </c>
      <c r="T778" s="17">
        <f>IF(Rand!T772&lt;=T$1,T$4+SQRT(T$2*Rand!T772),T$6-SQRT(T$3*(1-Rand!T772)))</f>
        <v>10.886487642858226</v>
      </c>
      <c r="U778" s="24">
        <f>IF(Rand!U772&lt;=U$1,U$4+SQRT(U$2*Rand!U772),U$6-SQRT(U$3*(1-Rand!U772)))</f>
        <v>13.745146872249688</v>
      </c>
      <c r="V778" s="20">
        <f>IF(Rand!V772&lt;=V$1,V$4+SQRT(V$2*Rand!V772),V$6-SQRT(V$3*(1-Rand!V772)))</f>
        <v>12.337677966807163</v>
      </c>
      <c r="W778" s="29">
        <f>IF(Rand!W772&lt;=W$1,W$4+SQRT(W$2*Rand!W772),W$6-SQRT(W$3*(1-Rand!W772)))</f>
        <v>11.978170116217191</v>
      </c>
      <c r="X778" s="32">
        <f>IF(Rand!X772&lt;=X$1,X$4+SQRT(X$2*Rand!X772),X$6-SQRT(X$3*(1-Rand!X772)))</f>
        <v>8.9372501726852889</v>
      </c>
      <c r="Y778" s="25">
        <f>IF(Rand!Y772&lt;=Y$1,Y$4+SQRT(Y$2*Rand!Y772),Y$6-SQRT(Y$3*(1-Rand!Y772)))</f>
        <v>14.226733859220886</v>
      </c>
    </row>
    <row r="779" spans="2:25" hidden="1" x14ac:dyDescent="0.25">
      <c r="B779" s="17">
        <f>IF(Rand!B773&lt;=B$1,B$4+SQRT(B$2*Rand!B773),B$6-SQRT(B$3*(1-Rand!B773)))</f>
        <v>3.5239047672266004</v>
      </c>
      <c r="C779" s="24">
        <f>IF(Rand!C773&lt;=C$1,C$4+SQRT(C$2*Rand!C773),C$6-SQRT(C$3*(1-Rand!C773)))</f>
        <v>4.053820114802452</v>
      </c>
      <c r="D779" s="20">
        <f>IF(Rand!D773&lt;=D$1,D$4+SQRT(D$2*Rand!D773),D$6-SQRT(D$3*(1-Rand!D773)))</f>
        <v>4.3574779663500314</v>
      </c>
      <c r="E779" s="29">
        <f>IF(Rand!E773&lt;=E$1,E$4+SQRT(E$2*Rand!E773),E$6-SQRT(E$3*(1-Rand!E773)))</f>
        <v>4.5712945998639603</v>
      </c>
      <c r="F779" s="32">
        <f>IF(Rand!F773&lt;=F$1,F$4+SQRT(F$2*Rand!F773),F$6-SQRT(F$3*(1-Rand!F773)))</f>
        <v>2.4015764767322176</v>
      </c>
      <c r="G779" s="25">
        <f>IF(Rand!G773&lt;=G$1,G$4+SQRT(G$2*Rand!G773),G$6-SQRT(G$3*(1-Rand!G773)))</f>
        <v>4.0813329845148711</v>
      </c>
      <c r="H779" s="17">
        <f>IF(Rand!H773&lt;=H$1,H$4+SQRT(H$2*Rand!H773),H$6-SQRT(H$3*(1-Rand!H773)))</f>
        <v>17.238292822889711</v>
      </c>
      <c r="I779" s="24">
        <f>IF(Rand!I773&lt;=I$1,I$4+SQRT(I$2*Rand!I773),I$6-SQRT(I$3*(1-Rand!I773)))</f>
        <v>13.871280455863902</v>
      </c>
      <c r="J779" s="20">
        <f>IF(Rand!J773&lt;=J$1,J$4+SQRT(J$2*Rand!J773),J$6-SQRT(J$3*(1-Rand!J773)))</f>
        <v>13.834739390490883</v>
      </c>
      <c r="K779" s="29">
        <f>IF(Rand!K773&lt;=K$1,K$4+SQRT(K$2*Rand!K773),K$6-SQRT(K$3*(1-Rand!K773)))</f>
        <v>15.999665550385888</v>
      </c>
      <c r="L779" s="32">
        <f>IF(Rand!L773&lt;=L$1,L$4+SQRT(L$2*Rand!L773),L$6-SQRT(L$3*(1-Rand!L773)))</f>
        <v>14.791790276383036</v>
      </c>
      <c r="M779" s="25">
        <f>IF(Rand!M773&lt;=M$1,M$4+SQRT(M$2*Rand!M773),M$6-SQRT(M$3*(1-Rand!M773)))</f>
        <v>12.511518843020021</v>
      </c>
      <c r="N779" s="17">
        <f>IF(Rand!N773&lt;=N$1,N$4+SQRT(N$2*Rand!N773),N$6-SQRT(N$3*(1-Rand!N773)))</f>
        <v>13.051206940828763</v>
      </c>
      <c r="O779" s="24">
        <f>IF(Rand!O773&lt;=O$1,O$4+SQRT(O$2*Rand!O773),O$6-SQRT(O$3*(1-Rand!O773)))</f>
        <v>12.23496615169244</v>
      </c>
      <c r="P779" s="20">
        <f>IF(Rand!P773&lt;=P$1,P$4+SQRT(P$2*Rand!P773),P$6-SQRT(P$3*(1-Rand!P773)))</f>
        <v>9.1448731343096021</v>
      </c>
      <c r="Q779" s="29">
        <f>IF(Rand!Q773&lt;=Q$1,Q$4+SQRT(Q$2*Rand!Q773),Q$6-SQRT(Q$3*(1-Rand!Q773)))</f>
        <v>11.875342963140929</v>
      </c>
      <c r="R779" s="32">
        <f>IF(Rand!R773&lt;=R$1,R$4+SQRT(R$2*Rand!R773),R$6-SQRT(R$3*(1-Rand!R773)))</f>
        <v>14.7109767309529</v>
      </c>
      <c r="S779" s="25">
        <f>IF(Rand!S773&lt;=S$1,S$4+SQRT(S$2*Rand!S773),S$6-SQRT(S$3*(1-Rand!S773)))</f>
        <v>6.7158676284772083</v>
      </c>
      <c r="T779" s="17">
        <f>IF(Rand!T773&lt;=T$1,T$4+SQRT(T$2*Rand!T773),T$6-SQRT(T$3*(1-Rand!T773)))</f>
        <v>14.690294468731668</v>
      </c>
      <c r="U779" s="24">
        <f>IF(Rand!U773&lt;=U$1,U$4+SQRT(U$2*Rand!U773),U$6-SQRT(U$3*(1-Rand!U773)))</f>
        <v>7.0685456397063007</v>
      </c>
      <c r="V779" s="20">
        <f>IF(Rand!V773&lt;=V$1,V$4+SQRT(V$2*Rand!V773),V$6-SQRT(V$3*(1-Rand!V773)))</f>
        <v>8.117815155681857</v>
      </c>
      <c r="W779" s="29">
        <f>IF(Rand!W773&lt;=W$1,W$4+SQRT(W$2*Rand!W773),W$6-SQRT(W$3*(1-Rand!W773)))</f>
        <v>10.329723805425617</v>
      </c>
      <c r="X779" s="32">
        <f>IF(Rand!X773&lt;=X$1,X$4+SQRT(X$2*Rand!X773),X$6-SQRT(X$3*(1-Rand!X773)))</f>
        <v>17.214045099550404</v>
      </c>
      <c r="Y779" s="25">
        <f>IF(Rand!Y773&lt;=Y$1,Y$4+SQRT(Y$2*Rand!Y773),Y$6-SQRT(Y$3*(1-Rand!Y773)))</f>
        <v>8.8638762317532205</v>
      </c>
    </row>
    <row r="780" spans="2:25" hidden="1" x14ac:dyDescent="0.25">
      <c r="B780" s="17">
        <f>IF(Rand!B774&lt;=B$1,B$4+SQRT(B$2*Rand!B774),B$6-SQRT(B$3*(1-Rand!B774)))</f>
        <v>5.2523129471712808</v>
      </c>
      <c r="C780" s="24">
        <f>IF(Rand!C774&lt;=C$1,C$4+SQRT(C$2*Rand!C774),C$6-SQRT(C$3*(1-Rand!C774)))</f>
        <v>2.9153483512911045</v>
      </c>
      <c r="D780" s="20">
        <f>IF(Rand!D774&lt;=D$1,D$4+SQRT(D$2*Rand!D774),D$6-SQRT(D$3*(1-Rand!D774)))</f>
        <v>6.0798485729266112</v>
      </c>
      <c r="E780" s="29">
        <f>IF(Rand!E774&lt;=E$1,E$4+SQRT(E$2*Rand!E774),E$6-SQRT(E$3*(1-Rand!E774)))</f>
        <v>3.7344257299852273</v>
      </c>
      <c r="F780" s="32">
        <f>IF(Rand!F774&lt;=F$1,F$4+SQRT(F$2*Rand!F774),F$6-SQRT(F$3*(1-Rand!F774)))</f>
        <v>2.8277273896586066</v>
      </c>
      <c r="G780" s="25">
        <f>IF(Rand!G774&lt;=G$1,G$4+SQRT(G$2*Rand!G774),G$6-SQRT(G$3*(1-Rand!G774)))</f>
        <v>3.8792585169556952</v>
      </c>
      <c r="H780" s="17">
        <f>IF(Rand!H774&lt;=H$1,H$4+SQRT(H$2*Rand!H774),H$6-SQRT(H$3*(1-Rand!H774)))</f>
        <v>10.150861421304434</v>
      </c>
      <c r="I780" s="24">
        <f>IF(Rand!I774&lt;=I$1,I$4+SQRT(I$2*Rand!I774),I$6-SQRT(I$3*(1-Rand!I774)))</f>
        <v>11.829968080662464</v>
      </c>
      <c r="J780" s="20">
        <f>IF(Rand!J774&lt;=J$1,J$4+SQRT(J$2*Rand!J774),J$6-SQRT(J$3*(1-Rand!J774)))</f>
        <v>11.752728964891682</v>
      </c>
      <c r="K780" s="29">
        <f>IF(Rand!K774&lt;=K$1,K$4+SQRT(K$2*Rand!K774),K$6-SQRT(K$3*(1-Rand!K774)))</f>
        <v>6.8227083465527958</v>
      </c>
      <c r="L780" s="32">
        <f>IF(Rand!L774&lt;=L$1,L$4+SQRT(L$2*Rand!L774),L$6-SQRT(L$3*(1-Rand!L774)))</f>
        <v>15.293494019978819</v>
      </c>
      <c r="M780" s="25">
        <f>IF(Rand!M774&lt;=M$1,M$4+SQRT(M$2*Rand!M774),M$6-SQRT(M$3*(1-Rand!M774)))</f>
        <v>10.316520842888725</v>
      </c>
      <c r="N780" s="17">
        <f>IF(Rand!N774&lt;=N$1,N$4+SQRT(N$2*Rand!N774),N$6-SQRT(N$3*(1-Rand!N774)))</f>
        <v>8.7172323477381628</v>
      </c>
      <c r="O780" s="24">
        <f>IF(Rand!O774&lt;=O$1,O$4+SQRT(O$2*Rand!O774),O$6-SQRT(O$3*(1-Rand!O774)))</f>
        <v>12.16508194888938</v>
      </c>
      <c r="P780" s="20">
        <f>IF(Rand!P774&lt;=P$1,P$4+SQRT(P$2*Rand!P774),P$6-SQRT(P$3*(1-Rand!P774)))</f>
        <v>15.575664505653915</v>
      </c>
      <c r="Q780" s="29">
        <f>IF(Rand!Q774&lt;=Q$1,Q$4+SQRT(Q$2*Rand!Q774),Q$6-SQRT(Q$3*(1-Rand!Q774)))</f>
        <v>14.098756370326726</v>
      </c>
      <c r="R780" s="32">
        <f>IF(Rand!R774&lt;=R$1,R$4+SQRT(R$2*Rand!R774),R$6-SQRT(R$3*(1-Rand!R774)))</f>
        <v>11.900711735905986</v>
      </c>
      <c r="S780" s="25">
        <f>IF(Rand!S774&lt;=S$1,S$4+SQRT(S$2*Rand!S774),S$6-SQRT(S$3*(1-Rand!S774)))</f>
        <v>14.237080695456285</v>
      </c>
      <c r="T780" s="17">
        <f>IF(Rand!T774&lt;=T$1,T$4+SQRT(T$2*Rand!T774),T$6-SQRT(T$3*(1-Rand!T774)))</f>
        <v>11.520009934090776</v>
      </c>
      <c r="U780" s="24">
        <f>IF(Rand!U774&lt;=U$1,U$4+SQRT(U$2*Rand!U774),U$6-SQRT(U$3*(1-Rand!U774)))</f>
        <v>7.7769351442410519</v>
      </c>
      <c r="V780" s="20">
        <f>IF(Rand!V774&lt;=V$1,V$4+SQRT(V$2*Rand!V774),V$6-SQRT(V$3*(1-Rand!V774)))</f>
        <v>18.049801289612692</v>
      </c>
      <c r="W780" s="29">
        <f>IF(Rand!W774&lt;=W$1,W$4+SQRT(W$2*Rand!W774),W$6-SQRT(W$3*(1-Rand!W774)))</f>
        <v>14.157668644655029</v>
      </c>
      <c r="X780" s="32">
        <f>IF(Rand!X774&lt;=X$1,X$4+SQRT(X$2*Rand!X774),X$6-SQRT(X$3*(1-Rand!X774)))</f>
        <v>14.502286173638108</v>
      </c>
      <c r="Y780" s="25">
        <f>IF(Rand!Y774&lt;=Y$1,Y$4+SQRT(Y$2*Rand!Y774),Y$6-SQRT(Y$3*(1-Rand!Y774)))</f>
        <v>10.309474429968134</v>
      </c>
    </row>
    <row r="781" spans="2:25" hidden="1" x14ac:dyDescent="0.25">
      <c r="B781" s="17">
        <f>IF(Rand!B775&lt;=B$1,B$4+SQRT(B$2*Rand!B775),B$6-SQRT(B$3*(1-Rand!B775)))</f>
        <v>3.8443442361715672</v>
      </c>
      <c r="C781" s="24">
        <f>IF(Rand!C775&lt;=C$1,C$4+SQRT(C$2*Rand!C775),C$6-SQRT(C$3*(1-Rand!C775)))</f>
        <v>3.1175548442374472</v>
      </c>
      <c r="D781" s="20">
        <f>IF(Rand!D775&lt;=D$1,D$4+SQRT(D$2*Rand!D775),D$6-SQRT(D$3*(1-Rand!D775)))</f>
        <v>5.580567645752792</v>
      </c>
      <c r="E781" s="29">
        <f>IF(Rand!E775&lt;=E$1,E$4+SQRT(E$2*Rand!E775),E$6-SQRT(E$3*(1-Rand!E775)))</f>
        <v>4.0837272892510317</v>
      </c>
      <c r="F781" s="32">
        <f>IF(Rand!F775&lt;=F$1,F$4+SQRT(F$2*Rand!F775),F$6-SQRT(F$3*(1-Rand!F775)))</f>
        <v>1.6773890519143144</v>
      </c>
      <c r="G781" s="25">
        <f>IF(Rand!G775&lt;=G$1,G$4+SQRT(G$2*Rand!G775),G$6-SQRT(G$3*(1-Rand!G775)))</f>
        <v>4.4806141210076582</v>
      </c>
      <c r="H781" s="17">
        <f>IF(Rand!H775&lt;=H$1,H$4+SQRT(H$2*Rand!H775),H$6-SQRT(H$3*(1-Rand!H775)))</f>
        <v>7.6335931800844907</v>
      </c>
      <c r="I781" s="24">
        <f>IF(Rand!I775&lt;=I$1,I$4+SQRT(I$2*Rand!I775),I$6-SQRT(I$3*(1-Rand!I775)))</f>
        <v>9.7529447165121717</v>
      </c>
      <c r="J781" s="20">
        <f>IF(Rand!J775&lt;=J$1,J$4+SQRT(J$2*Rand!J775),J$6-SQRT(J$3*(1-Rand!J775)))</f>
        <v>16.079766354862809</v>
      </c>
      <c r="K781" s="29">
        <f>IF(Rand!K775&lt;=K$1,K$4+SQRT(K$2*Rand!K775),K$6-SQRT(K$3*(1-Rand!K775)))</f>
        <v>9.2836463259306186</v>
      </c>
      <c r="L781" s="32">
        <f>IF(Rand!L775&lt;=L$1,L$4+SQRT(L$2*Rand!L775),L$6-SQRT(L$3*(1-Rand!L775)))</f>
        <v>9.8923228144685993</v>
      </c>
      <c r="M781" s="25">
        <f>IF(Rand!M775&lt;=M$1,M$4+SQRT(M$2*Rand!M775),M$6-SQRT(M$3*(1-Rand!M775)))</f>
        <v>12.525172310255417</v>
      </c>
      <c r="N781" s="17">
        <f>IF(Rand!N775&lt;=N$1,N$4+SQRT(N$2*Rand!N775),N$6-SQRT(N$3*(1-Rand!N775)))</f>
        <v>12.140235383848417</v>
      </c>
      <c r="O781" s="24">
        <f>IF(Rand!O775&lt;=O$1,O$4+SQRT(O$2*Rand!O775),O$6-SQRT(O$3*(1-Rand!O775)))</f>
        <v>18.689781424420278</v>
      </c>
      <c r="P781" s="20">
        <f>IF(Rand!P775&lt;=P$1,P$4+SQRT(P$2*Rand!P775),P$6-SQRT(P$3*(1-Rand!P775)))</f>
        <v>14.488854655723532</v>
      </c>
      <c r="Q781" s="29">
        <f>IF(Rand!Q775&lt;=Q$1,Q$4+SQRT(Q$2*Rand!Q775),Q$6-SQRT(Q$3*(1-Rand!Q775)))</f>
        <v>12.70045415886004</v>
      </c>
      <c r="R781" s="32">
        <f>IF(Rand!R775&lt;=R$1,R$4+SQRT(R$2*Rand!R775),R$6-SQRT(R$3*(1-Rand!R775)))</f>
        <v>12.158339490446959</v>
      </c>
      <c r="S781" s="25">
        <f>IF(Rand!S775&lt;=S$1,S$4+SQRT(S$2*Rand!S775),S$6-SQRT(S$3*(1-Rand!S775)))</f>
        <v>10.092662677095156</v>
      </c>
      <c r="T781" s="17">
        <f>IF(Rand!T775&lt;=T$1,T$4+SQRT(T$2*Rand!T775),T$6-SQRT(T$3*(1-Rand!T775)))</f>
        <v>12.693298504270825</v>
      </c>
      <c r="U781" s="24">
        <f>IF(Rand!U775&lt;=U$1,U$4+SQRT(U$2*Rand!U775),U$6-SQRT(U$3*(1-Rand!U775)))</f>
        <v>6.3003776636190398</v>
      </c>
      <c r="V781" s="20">
        <f>IF(Rand!V775&lt;=V$1,V$4+SQRT(V$2*Rand!V775),V$6-SQRT(V$3*(1-Rand!V775)))</f>
        <v>10.437245860753366</v>
      </c>
      <c r="W781" s="29">
        <f>IF(Rand!W775&lt;=W$1,W$4+SQRT(W$2*Rand!W775),W$6-SQRT(W$3*(1-Rand!W775)))</f>
        <v>11.244311116657025</v>
      </c>
      <c r="X781" s="32">
        <f>IF(Rand!X775&lt;=X$1,X$4+SQRT(X$2*Rand!X775),X$6-SQRT(X$3*(1-Rand!X775)))</f>
        <v>13.849300828288802</v>
      </c>
      <c r="Y781" s="25">
        <f>IF(Rand!Y775&lt;=Y$1,Y$4+SQRT(Y$2*Rand!Y775),Y$6-SQRT(Y$3*(1-Rand!Y775)))</f>
        <v>17.561314374711241</v>
      </c>
    </row>
    <row r="782" spans="2:25" hidden="1" x14ac:dyDescent="0.25">
      <c r="B782" s="17">
        <f>IF(Rand!B776&lt;=B$1,B$4+SQRT(B$2*Rand!B776),B$6-SQRT(B$3*(1-Rand!B776)))</f>
        <v>5.2652834283836167</v>
      </c>
      <c r="C782" s="24">
        <f>IF(Rand!C776&lt;=C$1,C$4+SQRT(C$2*Rand!C776),C$6-SQRT(C$3*(1-Rand!C776)))</f>
        <v>3.7543911176639124</v>
      </c>
      <c r="D782" s="20">
        <f>IF(Rand!D776&lt;=D$1,D$4+SQRT(D$2*Rand!D776),D$6-SQRT(D$3*(1-Rand!D776)))</f>
        <v>5.1841080384406357</v>
      </c>
      <c r="E782" s="29">
        <f>IF(Rand!E776&lt;=E$1,E$4+SQRT(E$2*Rand!E776),E$6-SQRT(E$3*(1-Rand!E776)))</f>
        <v>4.0229858554714149</v>
      </c>
      <c r="F782" s="32">
        <f>IF(Rand!F776&lt;=F$1,F$4+SQRT(F$2*Rand!F776),F$6-SQRT(F$3*(1-Rand!F776)))</f>
        <v>2.8866083805093661</v>
      </c>
      <c r="G782" s="25">
        <f>IF(Rand!G776&lt;=G$1,G$4+SQRT(G$2*Rand!G776),G$6-SQRT(G$3*(1-Rand!G776)))</f>
        <v>3.9591077474966134</v>
      </c>
      <c r="H782" s="17">
        <f>IF(Rand!H776&lt;=H$1,H$4+SQRT(H$2*Rand!H776),H$6-SQRT(H$3*(1-Rand!H776)))</f>
        <v>10.067097744968819</v>
      </c>
      <c r="I782" s="24">
        <f>IF(Rand!I776&lt;=I$1,I$4+SQRT(I$2*Rand!I776),I$6-SQRT(I$3*(1-Rand!I776)))</f>
        <v>8.1664297028958099</v>
      </c>
      <c r="J782" s="20">
        <f>IF(Rand!J776&lt;=J$1,J$4+SQRT(J$2*Rand!J776),J$6-SQRT(J$3*(1-Rand!J776)))</f>
        <v>11.440580699069825</v>
      </c>
      <c r="K782" s="29">
        <f>IF(Rand!K776&lt;=K$1,K$4+SQRT(K$2*Rand!K776),K$6-SQRT(K$3*(1-Rand!K776)))</f>
        <v>11.82579318850321</v>
      </c>
      <c r="L782" s="32">
        <f>IF(Rand!L776&lt;=L$1,L$4+SQRT(L$2*Rand!L776),L$6-SQRT(L$3*(1-Rand!L776)))</f>
        <v>8.2133447480166399</v>
      </c>
      <c r="M782" s="25">
        <f>IF(Rand!M776&lt;=M$1,M$4+SQRT(M$2*Rand!M776),M$6-SQRT(M$3*(1-Rand!M776)))</f>
        <v>11.801072124070092</v>
      </c>
      <c r="N782" s="17">
        <f>IF(Rand!N776&lt;=N$1,N$4+SQRT(N$2*Rand!N776),N$6-SQRT(N$3*(1-Rand!N776)))</f>
        <v>15.887552660406699</v>
      </c>
      <c r="O782" s="24">
        <f>IF(Rand!O776&lt;=O$1,O$4+SQRT(O$2*Rand!O776),O$6-SQRT(O$3*(1-Rand!O776)))</f>
        <v>10.47463581994654</v>
      </c>
      <c r="P782" s="20">
        <f>IF(Rand!P776&lt;=P$1,P$4+SQRT(P$2*Rand!P776),P$6-SQRT(P$3*(1-Rand!P776)))</f>
        <v>7.3768183733345731</v>
      </c>
      <c r="Q782" s="29">
        <f>IF(Rand!Q776&lt;=Q$1,Q$4+SQRT(Q$2*Rand!Q776),Q$6-SQRT(Q$3*(1-Rand!Q776)))</f>
        <v>14.67274938183337</v>
      </c>
      <c r="R782" s="32">
        <f>IF(Rand!R776&lt;=R$1,R$4+SQRT(R$2*Rand!R776),R$6-SQRT(R$3*(1-Rand!R776)))</f>
        <v>10.418288761313004</v>
      </c>
      <c r="S782" s="25">
        <f>IF(Rand!S776&lt;=S$1,S$4+SQRT(S$2*Rand!S776),S$6-SQRT(S$3*(1-Rand!S776)))</f>
        <v>16.325937587050731</v>
      </c>
      <c r="T782" s="17">
        <f>IF(Rand!T776&lt;=T$1,T$4+SQRT(T$2*Rand!T776),T$6-SQRT(T$3*(1-Rand!T776)))</f>
        <v>13.121065199771149</v>
      </c>
      <c r="U782" s="24">
        <f>IF(Rand!U776&lt;=U$1,U$4+SQRT(U$2*Rand!U776),U$6-SQRT(U$3*(1-Rand!U776)))</f>
        <v>11.518733577842021</v>
      </c>
      <c r="V782" s="20">
        <f>IF(Rand!V776&lt;=V$1,V$4+SQRT(V$2*Rand!V776),V$6-SQRT(V$3*(1-Rand!V776)))</f>
        <v>12.707151714398131</v>
      </c>
      <c r="W782" s="29">
        <f>IF(Rand!W776&lt;=W$1,W$4+SQRT(W$2*Rand!W776),W$6-SQRT(W$3*(1-Rand!W776)))</f>
        <v>8.2975691339874729</v>
      </c>
      <c r="X782" s="32">
        <f>IF(Rand!X776&lt;=X$1,X$4+SQRT(X$2*Rand!X776),X$6-SQRT(X$3*(1-Rand!X776)))</f>
        <v>9.7259041207039871</v>
      </c>
      <c r="Y782" s="25">
        <f>IF(Rand!Y776&lt;=Y$1,Y$4+SQRT(Y$2*Rand!Y776),Y$6-SQRT(Y$3*(1-Rand!Y776)))</f>
        <v>11.789647032463369</v>
      </c>
    </row>
    <row r="783" spans="2:25" hidden="1" x14ac:dyDescent="0.25">
      <c r="B783" s="17">
        <f>IF(Rand!B777&lt;=B$1,B$4+SQRT(B$2*Rand!B777),B$6-SQRT(B$3*(1-Rand!B777)))</f>
        <v>3.5911945729722428</v>
      </c>
      <c r="C783" s="24">
        <f>IF(Rand!C777&lt;=C$1,C$4+SQRT(C$2*Rand!C777),C$6-SQRT(C$3*(1-Rand!C777)))</f>
        <v>3.38728309110172</v>
      </c>
      <c r="D783" s="20">
        <f>IF(Rand!D777&lt;=D$1,D$4+SQRT(D$2*Rand!D777),D$6-SQRT(D$3*(1-Rand!D777)))</f>
        <v>4.037328316766768</v>
      </c>
      <c r="E783" s="29">
        <f>IF(Rand!E777&lt;=E$1,E$4+SQRT(E$2*Rand!E777),E$6-SQRT(E$3*(1-Rand!E777)))</f>
        <v>3.8913729284566161</v>
      </c>
      <c r="F783" s="32">
        <f>IF(Rand!F777&lt;=F$1,F$4+SQRT(F$2*Rand!F777),F$6-SQRT(F$3*(1-Rand!F777)))</f>
        <v>1.5377189588237397</v>
      </c>
      <c r="G783" s="25">
        <f>IF(Rand!G777&lt;=G$1,G$4+SQRT(G$2*Rand!G777),G$6-SQRT(G$3*(1-Rand!G777)))</f>
        <v>3.1368551269581113</v>
      </c>
      <c r="H783" s="17">
        <f>IF(Rand!H777&lt;=H$1,H$4+SQRT(H$2*Rand!H777),H$6-SQRT(H$3*(1-Rand!H777)))</f>
        <v>13.869554630916264</v>
      </c>
      <c r="I783" s="24">
        <f>IF(Rand!I777&lt;=I$1,I$4+SQRT(I$2*Rand!I777),I$6-SQRT(I$3*(1-Rand!I777)))</f>
        <v>5.8629943064456409</v>
      </c>
      <c r="J783" s="20">
        <f>IF(Rand!J777&lt;=J$1,J$4+SQRT(J$2*Rand!J777),J$6-SQRT(J$3*(1-Rand!J777)))</f>
        <v>11.672609355921242</v>
      </c>
      <c r="K783" s="29">
        <f>IF(Rand!K777&lt;=K$1,K$4+SQRT(K$2*Rand!K777),K$6-SQRT(K$3*(1-Rand!K777)))</f>
        <v>13.93884183604462</v>
      </c>
      <c r="L783" s="32">
        <f>IF(Rand!L777&lt;=L$1,L$4+SQRT(L$2*Rand!L777),L$6-SQRT(L$3*(1-Rand!L777)))</f>
        <v>8.6965259126839687</v>
      </c>
      <c r="M783" s="25">
        <f>IF(Rand!M777&lt;=M$1,M$4+SQRT(M$2*Rand!M777),M$6-SQRT(M$3*(1-Rand!M777)))</f>
        <v>14.222326346045559</v>
      </c>
      <c r="N783" s="17">
        <f>IF(Rand!N777&lt;=N$1,N$4+SQRT(N$2*Rand!N777),N$6-SQRT(N$3*(1-Rand!N777)))</f>
        <v>9.5826068575523404</v>
      </c>
      <c r="O783" s="24">
        <f>IF(Rand!O777&lt;=O$1,O$4+SQRT(O$2*Rand!O777),O$6-SQRT(O$3*(1-Rand!O777)))</f>
        <v>12.316258527507664</v>
      </c>
      <c r="P783" s="20">
        <f>IF(Rand!P777&lt;=P$1,P$4+SQRT(P$2*Rand!P777),P$6-SQRT(P$3*(1-Rand!P777)))</f>
        <v>8.6161318667750653</v>
      </c>
      <c r="Q783" s="29">
        <f>IF(Rand!Q777&lt;=Q$1,Q$4+SQRT(Q$2*Rand!Q777),Q$6-SQRT(Q$3*(1-Rand!Q777)))</f>
        <v>10.857585707504109</v>
      </c>
      <c r="R783" s="32">
        <f>IF(Rand!R777&lt;=R$1,R$4+SQRT(R$2*Rand!R777),R$6-SQRT(R$3*(1-Rand!R777)))</f>
        <v>10.59634949712791</v>
      </c>
      <c r="S783" s="25">
        <f>IF(Rand!S777&lt;=S$1,S$4+SQRT(S$2*Rand!S777),S$6-SQRT(S$3*(1-Rand!S777)))</f>
        <v>8.1918713413104634</v>
      </c>
      <c r="T783" s="17">
        <f>IF(Rand!T777&lt;=T$1,T$4+SQRT(T$2*Rand!T777),T$6-SQRT(T$3*(1-Rand!T777)))</f>
        <v>10.754450608306499</v>
      </c>
      <c r="U783" s="24">
        <f>IF(Rand!U777&lt;=U$1,U$4+SQRT(U$2*Rand!U777),U$6-SQRT(U$3*(1-Rand!U777)))</f>
        <v>17.006754232898871</v>
      </c>
      <c r="V783" s="20">
        <f>IF(Rand!V777&lt;=V$1,V$4+SQRT(V$2*Rand!V777),V$6-SQRT(V$3*(1-Rand!V777)))</f>
        <v>13.85975505662033</v>
      </c>
      <c r="W783" s="29">
        <f>IF(Rand!W777&lt;=W$1,W$4+SQRT(W$2*Rand!W777),W$6-SQRT(W$3*(1-Rand!W777)))</f>
        <v>10.835437209201229</v>
      </c>
      <c r="X783" s="32">
        <f>IF(Rand!X777&lt;=X$1,X$4+SQRT(X$2*Rand!X777),X$6-SQRT(X$3*(1-Rand!X777)))</f>
        <v>13.442371195885311</v>
      </c>
      <c r="Y783" s="25">
        <f>IF(Rand!Y777&lt;=Y$1,Y$4+SQRT(Y$2*Rand!Y777),Y$6-SQRT(Y$3*(1-Rand!Y777)))</f>
        <v>16.141239295663816</v>
      </c>
    </row>
    <row r="784" spans="2:25" hidden="1" x14ac:dyDescent="0.25">
      <c r="B784" s="17">
        <f>IF(Rand!B778&lt;=B$1,B$4+SQRT(B$2*Rand!B778),B$6-SQRT(B$3*(1-Rand!B778)))</f>
        <v>3.769079035603859</v>
      </c>
      <c r="C784" s="24">
        <f>IF(Rand!C778&lt;=C$1,C$4+SQRT(C$2*Rand!C778),C$6-SQRT(C$3*(1-Rand!C778)))</f>
        <v>2.9195247370410375</v>
      </c>
      <c r="D784" s="20">
        <f>IF(Rand!D778&lt;=D$1,D$4+SQRT(D$2*Rand!D778),D$6-SQRT(D$3*(1-Rand!D778)))</f>
        <v>6.4381990064476735</v>
      </c>
      <c r="E784" s="29">
        <f>IF(Rand!E778&lt;=E$1,E$4+SQRT(E$2*Rand!E778),E$6-SQRT(E$3*(1-Rand!E778)))</f>
        <v>4.4218690630872421</v>
      </c>
      <c r="F784" s="32">
        <f>IF(Rand!F778&lt;=F$1,F$4+SQRT(F$2*Rand!F778),F$6-SQRT(F$3*(1-Rand!F778)))</f>
        <v>3.7212720674493669</v>
      </c>
      <c r="G784" s="25">
        <f>IF(Rand!G778&lt;=G$1,G$4+SQRT(G$2*Rand!G778),G$6-SQRT(G$3*(1-Rand!G778)))</f>
        <v>3.4531374574776263</v>
      </c>
      <c r="H784" s="17">
        <f>IF(Rand!H778&lt;=H$1,H$4+SQRT(H$2*Rand!H778),H$6-SQRT(H$3*(1-Rand!H778)))</f>
        <v>6.4797084666732765</v>
      </c>
      <c r="I784" s="24">
        <f>IF(Rand!I778&lt;=I$1,I$4+SQRT(I$2*Rand!I778),I$6-SQRT(I$3*(1-Rand!I778)))</f>
        <v>9.3353175835104434</v>
      </c>
      <c r="J784" s="20">
        <f>IF(Rand!J778&lt;=J$1,J$4+SQRT(J$2*Rand!J778),J$6-SQRT(J$3*(1-Rand!J778)))</f>
        <v>8.1091478711792497</v>
      </c>
      <c r="K784" s="29">
        <f>IF(Rand!K778&lt;=K$1,K$4+SQRT(K$2*Rand!K778),K$6-SQRT(K$3*(1-Rand!K778)))</f>
        <v>11.77867091614978</v>
      </c>
      <c r="L784" s="32">
        <f>IF(Rand!L778&lt;=L$1,L$4+SQRT(L$2*Rand!L778),L$6-SQRT(L$3*(1-Rand!L778)))</f>
        <v>12.823687884763846</v>
      </c>
      <c r="M784" s="25">
        <f>IF(Rand!M778&lt;=M$1,M$4+SQRT(M$2*Rand!M778),M$6-SQRT(M$3*(1-Rand!M778)))</f>
        <v>10.141525515953754</v>
      </c>
      <c r="N784" s="17">
        <f>IF(Rand!N778&lt;=N$1,N$4+SQRT(N$2*Rand!N778),N$6-SQRT(N$3*(1-Rand!N778)))</f>
        <v>12.313353875290632</v>
      </c>
      <c r="O784" s="24">
        <f>IF(Rand!O778&lt;=O$1,O$4+SQRT(O$2*Rand!O778),O$6-SQRT(O$3*(1-Rand!O778)))</f>
        <v>12.904187809430569</v>
      </c>
      <c r="P784" s="20">
        <f>IF(Rand!P778&lt;=P$1,P$4+SQRT(P$2*Rand!P778),P$6-SQRT(P$3*(1-Rand!P778)))</f>
        <v>9.6788267386108018</v>
      </c>
      <c r="Q784" s="29">
        <f>IF(Rand!Q778&lt;=Q$1,Q$4+SQRT(Q$2*Rand!Q778),Q$6-SQRT(Q$3*(1-Rand!Q778)))</f>
        <v>11.615085805902197</v>
      </c>
      <c r="R784" s="32">
        <f>IF(Rand!R778&lt;=R$1,R$4+SQRT(R$2*Rand!R778),R$6-SQRT(R$3*(1-Rand!R778)))</f>
        <v>14.244103694915482</v>
      </c>
      <c r="S784" s="25">
        <f>IF(Rand!S778&lt;=S$1,S$4+SQRT(S$2*Rand!S778),S$6-SQRT(S$3*(1-Rand!S778)))</f>
        <v>9.6594749730023874</v>
      </c>
      <c r="T784" s="17">
        <f>IF(Rand!T778&lt;=T$1,T$4+SQRT(T$2*Rand!T778),T$6-SQRT(T$3*(1-Rand!T778)))</f>
        <v>5.9435231438904452</v>
      </c>
      <c r="U784" s="24">
        <f>IF(Rand!U778&lt;=U$1,U$4+SQRT(U$2*Rand!U778),U$6-SQRT(U$3*(1-Rand!U778)))</f>
        <v>13.068290454672985</v>
      </c>
      <c r="V784" s="20">
        <f>IF(Rand!V778&lt;=V$1,V$4+SQRT(V$2*Rand!V778),V$6-SQRT(V$3*(1-Rand!V778)))</f>
        <v>9.724278723966032</v>
      </c>
      <c r="W784" s="29">
        <f>IF(Rand!W778&lt;=W$1,W$4+SQRT(W$2*Rand!W778),W$6-SQRT(W$3*(1-Rand!W778)))</f>
        <v>8.7256000235396893</v>
      </c>
      <c r="X784" s="32">
        <f>IF(Rand!X778&lt;=X$1,X$4+SQRT(X$2*Rand!X778),X$6-SQRT(X$3*(1-Rand!X778)))</f>
        <v>11.100364063783532</v>
      </c>
      <c r="Y784" s="25">
        <f>IF(Rand!Y778&lt;=Y$1,Y$4+SQRT(Y$2*Rand!Y778),Y$6-SQRT(Y$3*(1-Rand!Y778)))</f>
        <v>11.212127242594827</v>
      </c>
    </row>
    <row r="785" spans="2:25" hidden="1" x14ac:dyDescent="0.25">
      <c r="B785" s="17">
        <f>IF(Rand!B779&lt;=B$1,B$4+SQRT(B$2*Rand!B779),B$6-SQRT(B$3*(1-Rand!B779)))</f>
        <v>3.994655274739928</v>
      </c>
      <c r="C785" s="24">
        <f>IF(Rand!C779&lt;=C$1,C$4+SQRT(C$2*Rand!C779),C$6-SQRT(C$3*(1-Rand!C779)))</f>
        <v>2.940412720877922</v>
      </c>
      <c r="D785" s="20">
        <f>IF(Rand!D779&lt;=D$1,D$4+SQRT(D$2*Rand!D779),D$6-SQRT(D$3*(1-Rand!D779)))</f>
        <v>5.3130435609196729</v>
      </c>
      <c r="E785" s="29">
        <f>IF(Rand!E779&lt;=E$1,E$4+SQRT(E$2*Rand!E779),E$6-SQRT(E$3*(1-Rand!E779)))</f>
        <v>3.7323065138060505</v>
      </c>
      <c r="F785" s="32">
        <f>IF(Rand!F779&lt;=F$1,F$4+SQRT(F$2*Rand!F779),F$6-SQRT(F$3*(1-Rand!F779)))</f>
        <v>2.5247808295702505</v>
      </c>
      <c r="G785" s="25">
        <f>IF(Rand!G779&lt;=G$1,G$4+SQRT(G$2*Rand!G779),G$6-SQRT(G$3*(1-Rand!G779)))</f>
        <v>4.3210808580718085</v>
      </c>
      <c r="H785" s="17">
        <f>IF(Rand!H779&lt;=H$1,H$4+SQRT(H$2*Rand!H779),H$6-SQRT(H$3*(1-Rand!H779)))</f>
        <v>13.803341752927148</v>
      </c>
      <c r="I785" s="24">
        <f>IF(Rand!I779&lt;=I$1,I$4+SQRT(I$2*Rand!I779),I$6-SQRT(I$3*(1-Rand!I779)))</f>
        <v>13.210284360788641</v>
      </c>
      <c r="J785" s="20">
        <f>IF(Rand!J779&lt;=J$1,J$4+SQRT(J$2*Rand!J779),J$6-SQRT(J$3*(1-Rand!J779)))</f>
        <v>8.0461105428522579</v>
      </c>
      <c r="K785" s="29">
        <f>IF(Rand!K779&lt;=K$1,K$4+SQRT(K$2*Rand!K779),K$6-SQRT(K$3*(1-Rand!K779)))</f>
        <v>9.6217073040219852</v>
      </c>
      <c r="L785" s="32">
        <f>IF(Rand!L779&lt;=L$1,L$4+SQRT(L$2*Rand!L779),L$6-SQRT(L$3*(1-Rand!L779)))</f>
        <v>9.6865217894536304</v>
      </c>
      <c r="M785" s="25">
        <f>IF(Rand!M779&lt;=M$1,M$4+SQRT(M$2*Rand!M779),M$6-SQRT(M$3*(1-Rand!M779)))</f>
        <v>8.2751538806352514</v>
      </c>
      <c r="N785" s="17">
        <f>IF(Rand!N779&lt;=N$1,N$4+SQRT(N$2*Rand!N779),N$6-SQRT(N$3*(1-Rand!N779)))</f>
        <v>9.9650012717883492</v>
      </c>
      <c r="O785" s="24">
        <f>IF(Rand!O779&lt;=O$1,O$4+SQRT(O$2*Rand!O779),O$6-SQRT(O$3*(1-Rand!O779)))</f>
        <v>7.8293666305346417</v>
      </c>
      <c r="P785" s="20">
        <f>IF(Rand!P779&lt;=P$1,P$4+SQRT(P$2*Rand!P779),P$6-SQRT(P$3*(1-Rand!P779)))</f>
        <v>13.729948486739307</v>
      </c>
      <c r="Q785" s="29">
        <f>IF(Rand!Q779&lt;=Q$1,Q$4+SQRT(Q$2*Rand!Q779),Q$6-SQRT(Q$3*(1-Rand!Q779)))</f>
        <v>15.129232327191405</v>
      </c>
      <c r="R785" s="32">
        <f>IF(Rand!R779&lt;=R$1,R$4+SQRT(R$2*Rand!R779),R$6-SQRT(R$3*(1-Rand!R779)))</f>
        <v>9.0290456209771079</v>
      </c>
      <c r="S785" s="25">
        <f>IF(Rand!S779&lt;=S$1,S$4+SQRT(S$2*Rand!S779),S$6-SQRT(S$3*(1-Rand!S779)))</f>
        <v>9.720987511739926</v>
      </c>
      <c r="T785" s="17">
        <f>IF(Rand!T779&lt;=T$1,T$4+SQRT(T$2*Rand!T779),T$6-SQRT(T$3*(1-Rand!T779)))</f>
        <v>7.5388004104328035</v>
      </c>
      <c r="U785" s="24">
        <f>IF(Rand!U779&lt;=U$1,U$4+SQRT(U$2*Rand!U779),U$6-SQRT(U$3*(1-Rand!U779)))</f>
        <v>15.898936430639566</v>
      </c>
      <c r="V785" s="20">
        <f>IF(Rand!V779&lt;=V$1,V$4+SQRT(V$2*Rand!V779),V$6-SQRT(V$3*(1-Rand!V779)))</f>
        <v>12.485397425802649</v>
      </c>
      <c r="W785" s="29">
        <f>IF(Rand!W779&lt;=W$1,W$4+SQRT(W$2*Rand!W779),W$6-SQRT(W$3*(1-Rand!W779)))</f>
        <v>19.005674231691035</v>
      </c>
      <c r="X785" s="32">
        <f>IF(Rand!X779&lt;=X$1,X$4+SQRT(X$2*Rand!X779),X$6-SQRT(X$3*(1-Rand!X779)))</f>
        <v>9.6593922870349989</v>
      </c>
      <c r="Y785" s="25">
        <f>IF(Rand!Y779&lt;=Y$1,Y$4+SQRT(Y$2*Rand!Y779),Y$6-SQRT(Y$3*(1-Rand!Y779)))</f>
        <v>11.577085262440432</v>
      </c>
    </row>
    <row r="786" spans="2:25" hidden="1" x14ac:dyDescent="0.25">
      <c r="B786" s="17">
        <f>IF(Rand!B780&lt;=B$1,B$4+SQRT(B$2*Rand!B780),B$6-SQRT(B$3*(1-Rand!B780)))</f>
        <v>3.7171413497369126</v>
      </c>
      <c r="C786" s="24">
        <f>IF(Rand!C780&lt;=C$1,C$4+SQRT(C$2*Rand!C780),C$6-SQRT(C$3*(1-Rand!C780)))</f>
        <v>3.0147708632305221</v>
      </c>
      <c r="D786" s="20">
        <f>IF(Rand!D780&lt;=D$1,D$4+SQRT(D$2*Rand!D780),D$6-SQRT(D$3*(1-Rand!D780)))</f>
        <v>4.474135831611739</v>
      </c>
      <c r="E786" s="29">
        <f>IF(Rand!E780&lt;=E$1,E$4+SQRT(E$2*Rand!E780),E$6-SQRT(E$3*(1-Rand!E780)))</f>
        <v>4.1559014203529783</v>
      </c>
      <c r="F786" s="32">
        <f>IF(Rand!F780&lt;=F$1,F$4+SQRT(F$2*Rand!F780),F$6-SQRT(F$3*(1-Rand!F780)))</f>
        <v>1.8179669360998107</v>
      </c>
      <c r="G786" s="25">
        <f>IF(Rand!G780&lt;=G$1,G$4+SQRT(G$2*Rand!G780),G$6-SQRT(G$3*(1-Rand!G780)))</f>
        <v>3.6003132541601199</v>
      </c>
      <c r="H786" s="17">
        <f>IF(Rand!H780&lt;=H$1,H$4+SQRT(H$2*Rand!H780),H$6-SQRT(H$3*(1-Rand!H780)))</f>
        <v>12.761173409046634</v>
      </c>
      <c r="I786" s="24">
        <f>IF(Rand!I780&lt;=I$1,I$4+SQRT(I$2*Rand!I780),I$6-SQRT(I$3*(1-Rand!I780)))</f>
        <v>10.354005834853034</v>
      </c>
      <c r="J786" s="20">
        <f>IF(Rand!J780&lt;=J$1,J$4+SQRT(J$2*Rand!J780),J$6-SQRT(J$3*(1-Rand!J780)))</f>
        <v>9.4141198768891954</v>
      </c>
      <c r="K786" s="29">
        <f>IF(Rand!K780&lt;=K$1,K$4+SQRT(K$2*Rand!K780),K$6-SQRT(K$3*(1-Rand!K780)))</f>
        <v>7.2871183706230482</v>
      </c>
      <c r="L786" s="32">
        <f>IF(Rand!L780&lt;=L$1,L$4+SQRT(L$2*Rand!L780),L$6-SQRT(L$3*(1-Rand!L780)))</f>
        <v>11.767044786772276</v>
      </c>
      <c r="M786" s="25">
        <f>IF(Rand!M780&lt;=M$1,M$4+SQRT(M$2*Rand!M780),M$6-SQRT(M$3*(1-Rand!M780)))</f>
        <v>9.3892615652235456</v>
      </c>
      <c r="N786" s="17">
        <f>IF(Rand!N780&lt;=N$1,N$4+SQRT(N$2*Rand!N780),N$6-SQRT(N$3*(1-Rand!N780)))</f>
        <v>12.258136905424973</v>
      </c>
      <c r="O786" s="24">
        <f>IF(Rand!O780&lt;=O$1,O$4+SQRT(O$2*Rand!O780),O$6-SQRT(O$3*(1-Rand!O780)))</f>
        <v>12.695207545990803</v>
      </c>
      <c r="P786" s="20">
        <f>IF(Rand!P780&lt;=P$1,P$4+SQRT(P$2*Rand!P780),P$6-SQRT(P$3*(1-Rand!P780)))</f>
        <v>10.007452918750145</v>
      </c>
      <c r="Q786" s="29">
        <f>IF(Rand!Q780&lt;=Q$1,Q$4+SQRT(Q$2*Rand!Q780),Q$6-SQRT(Q$3*(1-Rand!Q780)))</f>
        <v>13.316433543249669</v>
      </c>
      <c r="R786" s="32">
        <f>IF(Rand!R780&lt;=R$1,R$4+SQRT(R$2*Rand!R780),R$6-SQRT(R$3*(1-Rand!R780)))</f>
        <v>6.9978577858313153</v>
      </c>
      <c r="S786" s="25">
        <f>IF(Rand!S780&lt;=S$1,S$4+SQRT(S$2*Rand!S780),S$6-SQRT(S$3*(1-Rand!S780)))</f>
        <v>14.892714743100626</v>
      </c>
      <c r="T786" s="17">
        <f>IF(Rand!T780&lt;=T$1,T$4+SQRT(T$2*Rand!T780),T$6-SQRT(T$3*(1-Rand!T780)))</f>
        <v>13.255506262731549</v>
      </c>
      <c r="U786" s="24">
        <f>IF(Rand!U780&lt;=U$1,U$4+SQRT(U$2*Rand!U780),U$6-SQRT(U$3*(1-Rand!U780)))</f>
        <v>11.147213220985272</v>
      </c>
      <c r="V786" s="20">
        <f>IF(Rand!V780&lt;=V$1,V$4+SQRT(V$2*Rand!V780),V$6-SQRT(V$3*(1-Rand!V780)))</f>
        <v>10.23526223079371</v>
      </c>
      <c r="W786" s="29">
        <f>IF(Rand!W780&lt;=W$1,W$4+SQRT(W$2*Rand!W780),W$6-SQRT(W$3*(1-Rand!W780)))</f>
        <v>13.460794637496043</v>
      </c>
      <c r="X786" s="32">
        <f>IF(Rand!X780&lt;=X$1,X$4+SQRT(X$2*Rand!X780),X$6-SQRT(X$3*(1-Rand!X780)))</f>
        <v>11.426755777929751</v>
      </c>
      <c r="Y786" s="25">
        <f>IF(Rand!Y780&lt;=Y$1,Y$4+SQRT(Y$2*Rand!Y780),Y$6-SQRT(Y$3*(1-Rand!Y780)))</f>
        <v>9.9591630327344909</v>
      </c>
    </row>
    <row r="787" spans="2:25" hidden="1" x14ac:dyDescent="0.25">
      <c r="B787" s="17">
        <f>IF(Rand!B781&lt;=B$1,B$4+SQRT(B$2*Rand!B781),B$6-SQRT(B$3*(1-Rand!B781)))</f>
        <v>4.9536994069136728</v>
      </c>
      <c r="C787" s="24">
        <f>IF(Rand!C781&lt;=C$1,C$4+SQRT(C$2*Rand!C781),C$6-SQRT(C$3*(1-Rand!C781)))</f>
        <v>3.2430252902877799</v>
      </c>
      <c r="D787" s="20">
        <f>IF(Rand!D781&lt;=D$1,D$4+SQRT(D$2*Rand!D781),D$6-SQRT(D$3*(1-Rand!D781)))</f>
        <v>6.2507196270852976</v>
      </c>
      <c r="E787" s="29">
        <f>IF(Rand!E781&lt;=E$1,E$4+SQRT(E$2*Rand!E781),E$6-SQRT(E$3*(1-Rand!E781)))</f>
        <v>3.2256240426110296</v>
      </c>
      <c r="F787" s="32">
        <f>IF(Rand!F781&lt;=F$1,F$4+SQRT(F$2*Rand!F781),F$6-SQRT(F$3*(1-Rand!F781)))</f>
        <v>3.1563021720054376</v>
      </c>
      <c r="G787" s="25">
        <f>IF(Rand!G781&lt;=G$1,G$4+SQRT(G$2*Rand!G781),G$6-SQRT(G$3*(1-Rand!G781)))</f>
        <v>3.7652716974444753</v>
      </c>
      <c r="H787" s="17">
        <f>IF(Rand!H781&lt;=H$1,H$4+SQRT(H$2*Rand!H781),H$6-SQRT(H$3*(1-Rand!H781)))</f>
        <v>9.382849866679825</v>
      </c>
      <c r="I787" s="24">
        <f>IF(Rand!I781&lt;=I$1,I$4+SQRT(I$2*Rand!I781),I$6-SQRT(I$3*(1-Rand!I781)))</f>
        <v>7.4575311026427142</v>
      </c>
      <c r="J787" s="20">
        <f>IF(Rand!J781&lt;=J$1,J$4+SQRT(J$2*Rand!J781),J$6-SQRT(J$3*(1-Rand!J781)))</f>
        <v>17.299538745404934</v>
      </c>
      <c r="K787" s="29">
        <f>IF(Rand!K781&lt;=K$1,K$4+SQRT(K$2*Rand!K781),K$6-SQRT(K$3*(1-Rand!K781)))</f>
        <v>12.782046424307321</v>
      </c>
      <c r="L787" s="32">
        <f>IF(Rand!L781&lt;=L$1,L$4+SQRT(L$2*Rand!L781),L$6-SQRT(L$3*(1-Rand!L781)))</f>
        <v>10.373472186366719</v>
      </c>
      <c r="M787" s="25">
        <f>IF(Rand!M781&lt;=M$1,M$4+SQRT(M$2*Rand!M781),M$6-SQRT(M$3*(1-Rand!M781)))</f>
        <v>10.192873970603426</v>
      </c>
      <c r="N787" s="17">
        <f>IF(Rand!N781&lt;=N$1,N$4+SQRT(N$2*Rand!N781),N$6-SQRT(N$3*(1-Rand!N781)))</f>
        <v>10.628369970126572</v>
      </c>
      <c r="O787" s="24">
        <f>IF(Rand!O781&lt;=O$1,O$4+SQRT(O$2*Rand!O781),O$6-SQRT(O$3*(1-Rand!O781)))</f>
        <v>9.4858162917800453</v>
      </c>
      <c r="P787" s="20">
        <f>IF(Rand!P781&lt;=P$1,P$4+SQRT(P$2*Rand!P781),P$6-SQRT(P$3*(1-Rand!P781)))</f>
        <v>15.23872775498716</v>
      </c>
      <c r="Q787" s="29">
        <f>IF(Rand!Q781&lt;=Q$1,Q$4+SQRT(Q$2*Rand!Q781),Q$6-SQRT(Q$3*(1-Rand!Q781)))</f>
        <v>10.201980234746532</v>
      </c>
      <c r="R787" s="32">
        <f>IF(Rand!R781&lt;=R$1,R$4+SQRT(R$2*Rand!R781),R$6-SQRT(R$3*(1-Rand!R781)))</f>
        <v>12.783788935295968</v>
      </c>
      <c r="S787" s="25">
        <f>IF(Rand!S781&lt;=S$1,S$4+SQRT(S$2*Rand!S781),S$6-SQRT(S$3*(1-Rand!S781)))</f>
        <v>15.586174831060184</v>
      </c>
      <c r="T787" s="17">
        <f>IF(Rand!T781&lt;=T$1,T$4+SQRT(T$2*Rand!T781),T$6-SQRT(T$3*(1-Rand!T781)))</f>
        <v>10.800562614751389</v>
      </c>
      <c r="U787" s="24">
        <f>IF(Rand!U781&lt;=U$1,U$4+SQRT(U$2*Rand!U781),U$6-SQRT(U$3*(1-Rand!U781)))</f>
        <v>11.281644827303115</v>
      </c>
      <c r="V787" s="20">
        <f>IF(Rand!V781&lt;=V$1,V$4+SQRT(V$2*Rand!V781),V$6-SQRT(V$3*(1-Rand!V781)))</f>
        <v>7.2058847961753312</v>
      </c>
      <c r="W787" s="29">
        <f>IF(Rand!W781&lt;=W$1,W$4+SQRT(W$2*Rand!W781),W$6-SQRT(W$3*(1-Rand!W781)))</f>
        <v>10.053121111800005</v>
      </c>
      <c r="X787" s="32">
        <f>IF(Rand!X781&lt;=X$1,X$4+SQRT(X$2*Rand!X781),X$6-SQRT(X$3*(1-Rand!X781)))</f>
        <v>12.001064486897263</v>
      </c>
      <c r="Y787" s="25">
        <f>IF(Rand!Y781&lt;=Y$1,Y$4+SQRT(Y$2*Rand!Y781),Y$6-SQRT(Y$3*(1-Rand!Y781)))</f>
        <v>12.181724666962799</v>
      </c>
    </row>
    <row r="788" spans="2:25" hidden="1" x14ac:dyDescent="0.25">
      <c r="B788" s="17">
        <f>IF(Rand!B782&lt;=B$1,B$4+SQRT(B$2*Rand!B782),B$6-SQRT(B$3*(1-Rand!B782)))</f>
        <v>4.0607385674705405</v>
      </c>
      <c r="C788" s="24">
        <f>IF(Rand!C782&lt;=C$1,C$4+SQRT(C$2*Rand!C782),C$6-SQRT(C$3*(1-Rand!C782)))</f>
        <v>1.6887425820315536</v>
      </c>
      <c r="D788" s="20">
        <f>IF(Rand!D782&lt;=D$1,D$4+SQRT(D$2*Rand!D782),D$6-SQRT(D$3*(1-Rand!D782)))</f>
        <v>4.6328007969949532</v>
      </c>
      <c r="E788" s="29">
        <f>IF(Rand!E782&lt;=E$1,E$4+SQRT(E$2*Rand!E782),E$6-SQRT(E$3*(1-Rand!E782)))</f>
        <v>4.7026566308870503</v>
      </c>
      <c r="F788" s="32">
        <f>IF(Rand!F782&lt;=F$1,F$4+SQRT(F$2*Rand!F782),F$6-SQRT(F$3*(1-Rand!F782)))</f>
        <v>3.1561995879977709</v>
      </c>
      <c r="G788" s="25">
        <f>IF(Rand!G782&lt;=G$1,G$4+SQRT(G$2*Rand!G782),G$6-SQRT(G$3*(1-Rand!G782)))</f>
        <v>2.4422052285791067</v>
      </c>
      <c r="H788" s="17">
        <f>IF(Rand!H782&lt;=H$1,H$4+SQRT(H$2*Rand!H782),H$6-SQRT(H$3*(1-Rand!H782)))</f>
        <v>13.905711281487525</v>
      </c>
      <c r="I788" s="24">
        <f>IF(Rand!I782&lt;=I$1,I$4+SQRT(I$2*Rand!I782),I$6-SQRT(I$3*(1-Rand!I782)))</f>
        <v>9.7872761586522756</v>
      </c>
      <c r="J788" s="20">
        <f>IF(Rand!J782&lt;=J$1,J$4+SQRT(J$2*Rand!J782),J$6-SQRT(J$3*(1-Rand!J782)))</f>
        <v>10.676287892174214</v>
      </c>
      <c r="K788" s="29">
        <f>IF(Rand!K782&lt;=K$1,K$4+SQRT(K$2*Rand!K782),K$6-SQRT(K$3*(1-Rand!K782)))</f>
        <v>6.7814230179403632</v>
      </c>
      <c r="L788" s="32">
        <f>IF(Rand!L782&lt;=L$1,L$4+SQRT(L$2*Rand!L782),L$6-SQRT(L$3*(1-Rand!L782)))</f>
        <v>11.669421831505023</v>
      </c>
      <c r="M788" s="25">
        <f>IF(Rand!M782&lt;=M$1,M$4+SQRT(M$2*Rand!M782),M$6-SQRT(M$3*(1-Rand!M782)))</f>
        <v>16.569619687573667</v>
      </c>
      <c r="N788" s="17">
        <f>IF(Rand!N782&lt;=N$1,N$4+SQRT(N$2*Rand!N782),N$6-SQRT(N$3*(1-Rand!N782)))</f>
        <v>11.936540256674173</v>
      </c>
      <c r="O788" s="24">
        <f>IF(Rand!O782&lt;=O$1,O$4+SQRT(O$2*Rand!O782),O$6-SQRT(O$3*(1-Rand!O782)))</f>
        <v>11.613097038641087</v>
      </c>
      <c r="P788" s="20">
        <f>IF(Rand!P782&lt;=P$1,P$4+SQRT(P$2*Rand!P782),P$6-SQRT(P$3*(1-Rand!P782)))</f>
        <v>8.5080773809329724</v>
      </c>
      <c r="Q788" s="29">
        <f>IF(Rand!Q782&lt;=Q$1,Q$4+SQRT(Q$2*Rand!Q782),Q$6-SQRT(Q$3*(1-Rand!Q782)))</f>
        <v>14.125946891773872</v>
      </c>
      <c r="R788" s="32">
        <f>IF(Rand!R782&lt;=R$1,R$4+SQRT(R$2*Rand!R782),R$6-SQRT(R$3*(1-Rand!R782)))</f>
        <v>7.7182602118778538</v>
      </c>
      <c r="S788" s="25">
        <f>IF(Rand!S782&lt;=S$1,S$4+SQRT(S$2*Rand!S782),S$6-SQRT(S$3*(1-Rand!S782)))</f>
        <v>10.902635244579074</v>
      </c>
      <c r="T788" s="17">
        <f>IF(Rand!T782&lt;=T$1,T$4+SQRT(T$2*Rand!T782),T$6-SQRT(T$3*(1-Rand!T782)))</f>
        <v>9.886952601825449</v>
      </c>
      <c r="U788" s="24">
        <f>IF(Rand!U782&lt;=U$1,U$4+SQRT(U$2*Rand!U782),U$6-SQRT(U$3*(1-Rand!U782)))</f>
        <v>8.0154521034614046</v>
      </c>
      <c r="V788" s="20">
        <f>IF(Rand!V782&lt;=V$1,V$4+SQRT(V$2*Rand!V782),V$6-SQRT(V$3*(1-Rand!V782)))</f>
        <v>15.057794736974074</v>
      </c>
      <c r="W788" s="29">
        <f>IF(Rand!W782&lt;=W$1,W$4+SQRT(W$2*Rand!W782),W$6-SQRT(W$3*(1-Rand!W782)))</f>
        <v>18.491229830323288</v>
      </c>
      <c r="X788" s="32">
        <f>IF(Rand!X782&lt;=X$1,X$4+SQRT(X$2*Rand!X782),X$6-SQRT(X$3*(1-Rand!X782)))</f>
        <v>8.9144505052166743</v>
      </c>
      <c r="Y788" s="25">
        <f>IF(Rand!Y782&lt;=Y$1,Y$4+SQRT(Y$2*Rand!Y782),Y$6-SQRT(Y$3*(1-Rand!Y782)))</f>
        <v>10.398812108840621</v>
      </c>
    </row>
    <row r="789" spans="2:25" hidden="1" x14ac:dyDescent="0.25">
      <c r="B789" s="17">
        <f>IF(Rand!B783&lt;=B$1,B$4+SQRT(B$2*Rand!B783),B$6-SQRT(B$3*(1-Rand!B783)))</f>
        <v>4.3315679267046887</v>
      </c>
      <c r="C789" s="24">
        <f>IF(Rand!C783&lt;=C$1,C$4+SQRT(C$2*Rand!C783),C$6-SQRT(C$3*(1-Rand!C783)))</f>
        <v>4.527779114505015</v>
      </c>
      <c r="D789" s="20">
        <f>IF(Rand!D783&lt;=D$1,D$4+SQRT(D$2*Rand!D783),D$6-SQRT(D$3*(1-Rand!D783)))</f>
        <v>6.5030630397969169</v>
      </c>
      <c r="E789" s="29">
        <f>IF(Rand!E783&lt;=E$1,E$4+SQRT(E$2*Rand!E783),E$6-SQRT(E$3*(1-Rand!E783)))</f>
        <v>4.8623354815096187</v>
      </c>
      <c r="F789" s="32">
        <f>IF(Rand!F783&lt;=F$1,F$4+SQRT(F$2*Rand!F783),F$6-SQRT(F$3*(1-Rand!F783)))</f>
        <v>2.8678813097262799</v>
      </c>
      <c r="G789" s="25">
        <f>IF(Rand!G783&lt;=G$1,G$4+SQRT(G$2*Rand!G783),G$6-SQRT(G$3*(1-Rand!G783)))</f>
        <v>2.4787089890194167</v>
      </c>
      <c r="H789" s="17">
        <f>IF(Rand!H783&lt;=H$1,H$4+SQRT(H$2*Rand!H783),H$6-SQRT(H$3*(1-Rand!H783)))</f>
        <v>9.3443728370969925</v>
      </c>
      <c r="I789" s="24">
        <f>IF(Rand!I783&lt;=I$1,I$4+SQRT(I$2*Rand!I783),I$6-SQRT(I$3*(1-Rand!I783)))</f>
        <v>11.535256926786925</v>
      </c>
      <c r="J789" s="20">
        <f>IF(Rand!J783&lt;=J$1,J$4+SQRT(J$2*Rand!J783),J$6-SQRT(J$3*(1-Rand!J783)))</f>
        <v>10.618215425660237</v>
      </c>
      <c r="K789" s="29">
        <f>IF(Rand!K783&lt;=K$1,K$4+SQRT(K$2*Rand!K783),K$6-SQRT(K$3*(1-Rand!K783)))</f>
        <v>12.011481280449541</v>
      </c>
      <c r="L789" s="32">
        <f>IF(Rand!L783&lt;=L$1,L$4+SQRT(L$2*Rand!L783),L$6-SQRT(L$3*(1-Rand!L783)))</f>
        <v>6.4542890705630818</v>
      </c>
      <c r="M789" s="25">
        <f>IF(Rand!M783&lt;=M$1,M$4+SQRT(M$2*Rand!M783),M$6-SQRT(M$3*(1-Rand!M783)))</f>
        <v>7.8809655908232159</v>
      </c>
      <c r="N789" s="17">
        <f>IF(Rand!N783&lt;=N$1,N$4+SQRT(N$2*Rand!N783),N$6-SQRT(N$3*(1-Rand!N783)))</f>
        <v>16.439242679039538</v>
      </c>
      <c r="O789" s="24">
        <f>IF(Rand!O783&lt;=O$1,O$4+SQRT(O$2*Rand!O783),O$6-SQRT(O$3*(1-Rand!O783)))</f>
        <v>11.314000714061246</v>
      </c>
      <c r="P789" s="20">
        <f>IF(Rand!P783&lt;=P$1,P$4+SQRT(P$2*Rand!P783),P$6-SQRT(P$3*(1-Rand!P783)))</f>
        <v>8.4137785596557357</v>
      </c>
      <c r="Q789" s="29">
        <f>IF(Rand!Q783&lt;=Q$1,Q$4+SQRT(Q$2*Rand!Q783),Q$6-SQRT(Q$3*(1-Rand!Q783)))</f>
        <v>7.2581337903706178</v>
      </c>
      <c r="R789" s="32">
        <f>IF(Rand!R783&lt;=R$1,R$4+SQRT(R$2*Rand!R783),R$6-SQRT(R$3*(1-Rand!R783)))</f>
        <v>14.448269345796936</v>
      </c>
      <c r="S789" s="25">
        <f>IF(Rand!S783&lt;=S$1,S$4+SQRT(S$2*Rand!S783),S$6-SQRT(S$3*(1-Rand!S783)))</f>
        <v>14.527391425679117</v>
      </c>
      <c r="T789" s="17">
        <f>IF(Rand!T783&lt;=T$1,T$4+SQRT(T$2*Rand!T783),T$6-SQRT(T$3*(1-Rand!T783)))</f>
        <v>11.973917639085917</v>
      </c>
      <c r="U789" s="24">
        <f>IF(Rand!U783&lt;=U$1,U$4+SQRT(U$2*Rand!U783),U$6-SQRT(U$3*(1-Rand!U783)))</f>
        <v>13.151631422310043</v>
      </c>
      <c r="V789" s="20">
        <f>IF(Rand!V783&lt;=V$1,V$4+SQRT(V$2*Rand!V783),V$6-SQRT(V$3*(1-Rand!V783)))</f>
        <v>8.7048782889440819</v>
      </c>
      <c r="W789" s="29">
        <f>IF(Rand!W783&lt;=W$1,W$4+SQRT(W$2*Rand!W783),W$6-SQRT(W$3*(1-Rand!W783)))</f>
        <v>9.3291290521906731</v>
      </c>
      <c r="X789" s="32">
        <f>IF(Rand!X783&lt;=X$1,X$4+SQRT(X$2*Rand!X783),X$6-SQRT(X$3*(1-Rand!X783)))</f>
        <v>15.454575392271426</v>
      </c>
      <c r="Y789" s="25">
        <f>IF(Rand!Y783&lt;=Y$1,Y$4+SQRT(Y$2*Rand!Y783),Y$6-SQRT(Y$3*(1-Rand!Y783)))</f>
        <v>8.0451319750595331</v>
      </c>
    </row>
    <row r="790" spans="2:25" hidden="1" x14ac:dyDescent="0.25">
      <c r="B790" s="17">
        <f>IF(Rand!B784&lt;=B$1,B$4+SQRT(B$2*Rand!B784),B$6-SQRT(B$3*(1-Rand!B784)))</f>
        <v>4.5223627999315248</v>
      </c>
      <c r="C790" s="24">
        <f>IF(Rand!C784&lt;=C$1,C$4+SQRT(C$2*Rand!C784),C$6-SQRT(C$3*(1-Rand!C784)))</f>
        <v>3.831009656274099</v>
      </c>
      <c r="D790" s="20">
        <f>IF(Rand!D784&lt;=D$1,D$4+SQRT(D$2*Rand!D784),D$6-SQRT(D$3*(1-Rand!D784)))</f>
        <v>5.1599604434428112</v>
      </c>
      <c r="E790" s="29">
        <f>IF(Rand!E784&lt;=E$1,E$4+SQRT(E$2*Rand!E784),E$6-SQRT(E$3*(1-Rand!E784)))</f>
        <v>3.5761091984892515</v>
      </c>
      <c r="F790" s="32">
        <f>IF(Rand!F784&lt;=F$1,F$4+SQRT(F$2*Rand!F784),F$6-SQRT(F$3*(1-Rand!F784)))</f>
        <v>3.0805724070527765</v>
      </c>
      <c r="G790" s="25">
        <f>IF(Rand!G784&lt;=G$1,G$4+SQRT(G$2*Rand!G784),G$6-SQRT(G$3*(1-Rand!G784)))</f>
        <v>3.5952319906786205</v>
      </c>
      <c r="H790" s="17">
        <f>IF(Rand!H784&lt;=H$1,H$4+SQRT(H$2*Rand!H784),H$6-SQRT(H$3*(1-Rand!H784)))</f>
        <v>11.665224299755218</v>
      </c>
      <c r="I790" s="24">
        <f>IF(Rand!I784&lt;=I$1,I$4+SQRT(I$2*Rand!I784),I$6-SQRT(I$3*(1-Rand!I784)))</f>
        <v>12.224783609028361</v>
      </c>
      <c r="J790" s="20">
        <f>IF(Rand!J784&lt;=J$1,J$4+SQRT(J$2*Rand!J784),J$6-SQRT(J$3*(1-Rand!J784)))</f>
        <v>11.64389931587721</v>
      </c>
      <c r="K790" s="29">
        <f>IF(Rand!K784&lt;=K$1,K$4+SQRT(K$2*Rand!K784),K$6-SQRT(K$3*(1-Rand!K784)))</f>
        <v>8.1595563678983574</v>
      </c>
      <c r="L790" s="32">
        <f>IF(Rand!L784&lt;=L$1,L$4+SQRT(L$2*Rand!L784),L$6-SQRT(L$3*(1-Rand!L784)))</f>
        <v>7.7688458516646133</v>
      </c>
      <c r="M790" s="25">
        <f>IF(Rand!M784&lt;=M$1,M$4+SQRT(M$2*Rand!M784),M$6-SQRT(M$3*(1-Rand!M784)))</f>
        <v>7.3963024272144811</v>
      </c>
      <c r="N790" s="17">
        <f>IF(Rand!N784&lt;=N$1,N$4+SQRT(N$2*Rand!N784),N$6-SQRT(N$3*(1-Rand!N784)))</f>
        <v>11.350296138335752</v>
      </c>
      <c r="O790" s="24">
        <f>IF(Rand!O784&lt;=O$1,O$4+SQRT(O$2*Rand!O784),O$6-SQRT(O$3*(1-Rand!O784)))</f>
        <v>6.2093705776842985</v>
      </c>
      <c r="P790" s="20">
        <f>IF(Rand!P784&lt;=P$1,P$4+SQRT(P$2*Rand!P784),P$6-SQRT(P$3*(1-Rand!P784)))</f>
        <v>12.976717236741086</v>
      </c>
      <c r="Q790" s="29">
        <f>IF(Rand!Q784&lt;=Q$1,Q$4+SQRT(Q$2*Rand!Q784),Q$6-SQRT(Q$3*(1-Rand!Q784)))</f>
        <v>11.711307502795735</v>
      </c>
      <c r="R790" s="32">
        <f>IF(Rand!R784&lt;=R$1,R$4+SQRT(R$2*Rand!R784),R$6-SQRT(R$3*(1-Rand!R784)))</f>
        <v>8.7034826618342667</v>
      </c>
      <c r="S790" s="25">
        <f>IF(Rand!S784&lt;=S$1,S$4+SQRT(S$2*Rand!S784),S$6-SQRT(S$3*(1-Rand!S784)))</f>
        <v>10.318980013265405</v>
      </c>
      <c r="T790" s="17">
        <f>IF(Rand!T784&lt;=T$1,T$4+SQRT(T$2*Rand!T784),T$6-SQRT(T$3*(1-Rand!T784)))</f>
        <v>10.080805303348198</v>
      </c>
      <c r="U790" s="24">
        <f>IF(Rand!U784&lt;=U$1,U$4+SQRT(U$2*Rand!U784),U$6-SQRT(U$3*(1-Rand!U784)))</f>
        <v>18.151579062405773</v>
      </c>
      <c r="V790" s="20">
        <f>IF(Rand!V784&lt;=V$1,V$4+SQRT(V$2*Rand!V784),V$6-SQRT(V$3*(1-Rand!V784)))</f>
        <v>11.067123827361845</v>
      </c>
      <c r="W790" s="29">
        <f>IF(Rand!W784&lt;=W$1,W$4+SQRT(W$2*Rand!W784),W$6-SQRT(W$3*(1-Rand!W784)))</f>
        <v>8.4622444351377943</v>
      </c>
      <c r="X790" s="32">
        <f>IF(Rand!X784&lt;=X$1,X$4+SQRT(X$2*Rand!X784),X$6-SQRT(X$3*(1-Rand!X784)))</f>
        <v>13.609067782329697</v>
      </c>
      <c r="Y790" s="25">
        <f>IF(Rand!Y784&lt;=Y$1,Y$4+SQRT(Y$2*Rand!Y784),Y$6-SQRT(Y$3*(1-Rand!Y784)))</f>
        <v>13.370243867053226</v>
      </c>
    </row>
    <row r="791" spans="2:25" hidden="1" x14ac:dyDescent="0.25">
      <c r="B791" s="17">
        <f>IF(Rand!B785&lt;=B$1,B$4+SQRT(B$2*Rand!B785),B$6-SQRT(B$3*(1-Rand!B785)))</f>
        <v>4.1236948918645808</v>
      </c>
      <c r="C791" s="24">
        <f>IF(Rand!C785&lt;=C$1,C$4+SQRT(C$2*Rand!C785),C$6-SQRT(C$3*(1-Rand!C785)))</f>
        <v>4.2513333247724159</v>
      </c>
      <c r="D791" s="20">
        <f>IF(Rand!D785&lt;=D$1,D$4+SQRT(D$2*Rand!D785),D$6-SQRT(D$3*(1-Rand!D785)))</f>
        <v>5.3413863775692541</v>
      </c>
      <c r="E791" s="29">
        <f>IF(Rand!E785&lt;=E$1,E$4+SQRT(E$2*Rand!E785),E$6-SQRT(E$3*(1-Rand!E785)))</f>
        <v>3.9749478850106286</v>
      </c>
      <c r="F791" s="32">
        <f>IF(Rand!F785&lt;=F$1,F$4+SQRT(F$2*Rand!F785),F$6-SQRT(F$3*(1-Rand!F785)))</f>
        <v>3.0513533604545131</v>
      </c>
      <c r="G791" s="25">
        <f>IF(Rand!G785&lt;=G$1,G$4+SQRT(G$2*Rand!G785),G$6-SQRT(G$3*(1-Rand!G785)))</f>
        <v>2.9264022852296412</v>
      </c>
      <c r="H791" s="17">
        <f>IF(Rand!H785&lt;=H$1,H$4+SQRT(H$2*Rand!H785),H$6-SQRT(H$3*(1-Rand!H785)))</f>
        <v>13.651478615127346</v>
      </c>
      <c r="I791" s="24">
        <f>IF(Rand!I785&lt;=I$1,I$4+SQRT(I$2*Rand!I785),I$6-SQRT(I$3*(1-Rand!I785)))</f>
        <v>14.034271786864268</v>
      </c>
      <c r="J791" s="20">
        <f>IF(Rand!J785&lt;=J$1,J$4+SQRT(J$2*Rand!J785),J$6-SQRT(J$3*(1-Rand!J785)))</f>
        <v>9.4066351458188606</v>
      </c>
      <c r="K791" s="29">
        <f>IF(Rand!K785&lt;=K$1,K$4+SQRT(K$2*Rand!K785),K$6-SQRT(K$3*(1-Rand!K785)))</f>
        <v>7.3687955041761626</v>
      </c>
      <c r="L791" s="32">
        <f>IF(Rand!L785&lt;=L$1,L$4+SQRT(L$2*Rand!L785),L$6-SQRT(L$3*(1-Rand!L785)))</f>
        <v>9.5413971978033967</v>
      </c>
      <c r="M791" s="25">
        <f>IF(Rand!M785&lt;=M$1,M$4+SQRT(M$2*Rand!M785),M$6-SQRT(M$3*(1-Rand!M785)))</f>
        <v>8.3456760775814018</v>
      </c>
      <c r="N791" s="17">
        <f>IF(Rand!N785&lt;=N$1,N$4+SQRT(N$2*Rand!N785),N$6-SQRT(N$3*(1-Rand!N785)))</f>
        <v>13.825121806686031</v>
      </c>
      <c r="O791" s="24">
        <f>IF(Rand!O785&lt;=O$1,O$4+SQRT(O$2*Rand!O785),O$6-SQRT(O$3*(1-Rand!O785)))</f>
        <v>11.298811111469542</v>
      </c>
      <c r="P791" s="20">
        <f>IF(Rand!P785&lt;=P$1,P$4+SQRT(P$2*Rand!P785),P$6-SQRT(P$3*(1-Rand!P785)))</f>
        <v>7.9520953946185884</v>
      </c>
      <c r="Q791" s="29">
        <f>IF(Rand!Q785&lt;=Q$1,Q$4+SQRT(Q$2*Rand!Q785),Q$6-SQRT(Q$3*(1-Rand!Q785)))</f>
        <v>19.28163078139908</v>
      </c>
      <c r="R791" s="32">
        <f>IF(Rand!R785&lt;=R$1,R$4+SQRT(R$2*Rand!R785),R$6-SQRT(R$3*(1-Rand!R785)))</f>
        <v>16.251195442199506</v>
      </c>
      <c r="S791" s="25">
        <f>IF(Rand!S785&lt;=S$1,S$4+SQRT(S$2*Rand!S785),S$6-SQRT(S$3*(1-Rand!S785)))</f>
        <v>7.6499336197245889</v>
      </c>
      <c r="T791" s="17">
        <f>IF(Rand!T785&lt;=T$1,T$4+SQRT(T$2*Rand!T785),T$6-SQRT(T$3*(1-Rand!T785)))</f>
        <v>8.1206140844775003</v>
      </c>
      <c r="U791" s="24">
        <f>IF(Rand!U785&lt;=U$1,U$4+SQRT(U$2*Rand!U785),U$6-SQRT(U$3*(1-Rand!U785)))</f>
        <v>16.792777160055323</v>
      </c>
      <c r="V791" s="20">
        <f>IF(Rand!V785&lt;=V$1,V$4+SQRT(V$2*Rand!V785),V$6-SQRT(V$3*(1-Rand!V785)))</f>
        <v>12.268608430559528</v>
      </c>
      <c r="W791" s="29">
        <f>IF(Rand!W785&lt;=W$1,W$4+SQRT(W$2*Rand!W785),W$6-SQRT(W$3*(1-Rand!W785)))</f>
        <v>16.042091121541716</v>
      </c>
      <c r="X791" s="32">
        <f>IF(Rand!X785&lt;=X$1,X$4+SQRT(X$2*Rand!X785),X$6-SQRT(X$3*(1-Rand!X785)))</f>
        <v>15.909465643558125</v>
      </c>
      <c r="Y791" s="25">
        <f>IF(Rand!Y785&lt;=Y$1,Y$4+SQRT(Y$2*Rand!Y785),Y$6-SQRT(Y$3*(1-Rand!Y785)))</f>
        <v>12.064816811271918</v>
      </c>
    </row>
    <row r="792" spans="2:25" hidden="1" x14ac:dyDescent="0.25">
      <c r="B792" s="17">
        <f>IF(Rand!B786&lt;=B$1,B$4+SQRT(B$2*Rand!B786),B$6-SQRT(B$3*(1-Rand!B786)))</f>
        <v>5.8895350222892695</v>
      </c>
      <c r="C792" s="24">
        <f>IF(Rand!C786&lt;=C$1,C$4+SQRT(C$2*Rand!C786),C$6-SQRT(C$3*(1-Rand!C786)))</f>
        <v>3.1183311133202691</v>
      </c>
      <c r="D792" s="20">
        <f>IF(Rand!D786&lt;=D$1,D$4+SQRT(D$2*Rand!D786),D$6-SQRT(D$3*(1-Rand!D786)))</f>
        <v>4.7510322702712164</v>
      </c>
      <c r="E792" s="29">
        <f>IF(Rand!E786&lt;=E$1,E$4+SQRT(E$2*Rand!E786),E$6-SQRT(E$3*(1-Rand!E786)))</f>
        <v>4.3288089544843533</v>
      </c>
      <c r="F792" s="32">
        <f>IF(Rand!F786&lt;=F$1,F$4+SQRT(F$2*Rand!F786),F$6-SQRT(F$3*(1-Rand!F786)))</f>
        <v>3.4910134607899455</v>
      </c>
      <c r="G792" s="25">
        <f>IF(Rand!G786&lt;=G$1,G$4+SQRT(G$2*Rand!G786),G$6-SQRT(G$3*(1-Rand!G786)))</f>
        <v>4.2293410332984482</v>
      </c>
      <c r="H792" s="17">
        <f>IF(Rand!H786&lt;=H$1,H$4+SQRT(H$2*Rand!H786),H$6-SQRT(H$3*(1-Rand!H786)))</f>
        <v>7.0434687487388281</v>
      </c>
      <c r="I792" s="24">
        <f>IF(Rand!I786&lt;=I$1,I$4+SQRT(I$2*Rand!I786),I$6-SQRT(I$3*(1-Rand!I786)))</f>
        <v>13.241625771411835</v>
      </c>
      <c r="J792" s="20">
        <f>IF(Rand!J786&lt;=J$1,J$4+SQRT(J$2*Rand!J786),J$6-SQRT(J$3*(1-Rand!J786)))</f>
        <v>7.2223704217202105</v>
      </c>
      <c r="K792" s="29">
        <f>IF(Rand!K786&lt;=K$1,K$4+SQRT(K$2*Rand!K786),K$6-SQRT(K$3*(1-Rand!K786)))</f>
        <v>9.8026800026095628</v>
      </c>
      <c r="L792" s="32">
        <f>IF(Rand!L786&lt;=L$1,L$4+SQRT(L$2*Rand!L786),L$6-SQRT(L$3*(1-Rand!L786)))</f>
        <v>17.771705883275267</v>
      </c>
      <c r="M792" s="25">
        <f>IF(Rand!M786&lt;=M$1,M$4+SQRT(M$2*Rand!M786),M$6-SQRT(M$3*(1-Rand!M786)))</f>
        <v>8.6030533435549277</v>
      </c>
      <c r="N792" s="17">
        <f>IF(Rand!N786&lt;=N$1,N$4+SQRT(N$2*Rand!N786),N$6-SQRT(N$3*(1-Rand!N786)))</f>
        <v>9.7212444598927448</v>
      </c>
      <c r="O792" s="24">
        <f>IF(Rand!O786&lt;=O$1,O$4+SQRT(O$2*Rand!O786),O$6-SQRT(O$3*(1-Rand!O786)))</f>
        <v>7.1841720058423588</v>
      </c>
      <c r="P792" s="20">
        <f>IF(Rand!P786&lt;=P$1,P$4+SQRT(P$2*Rand!P786),P$6-SQRT(P$3*(1-Rand!P786)))</f>
        <v>11.580750554506439</v>
      </c>
      <c r="Q792" s="29">
        <f>IF(Rand!Q786&lt;=Q$1,Q$4+SQRT(Q$2*Rand!Q786),Q$6-SQRT(Q$3*(1-Rand!Q786)))</f>
        <v>10.872322739528657</v>
      </c>
      <c r="R792" s="32">
        <f>IF(Rand!R786&lt;=R$1,R$4+SQRT(R$2*Rand!R786),R$6-SQRT(R$3*(1-Rand!R786)))</f>
        <v>11.696462840271074</v>
      </c>
      <c r="S792" s="25">
        <f>IF(Rand!S786&lt;=S$1,S$4+SQRT(S$2*Rand!S786),S$6-SQRT(S$3*(1-Rand!S786)))</f>
        <v>13.80864811783627</v>
      </c>
      <c r="T792" s="17">
        <f>IF(Rand!T786&lt;=T$1,T$4+SQRT(T$2*Rand!T786),T$6-SQRT(T$3*(1-Rand!T786)))</f>
        <v>6.8796324428805828</v>
      </c>
      <c r="U792" s="24">
        <f>IF(Rand!U786&lt;=U$1,U$4+SQRT(U$2*Rand!U786),U$6-SQRT(U$3*(1-Rand!U786)))</f>
        <v>15.144395286342903</v>
      </c>
      <c r="V792" s="20">
        <f>IF(Rand!V786&lt;=V$1,V$4+SQRT(V$2*Rand!V786),V$6-SQRT(V$3*(1-Rand!V786)))</f>
        <v>13.118039169344993</v>
      </c>
      <c r="W792" s="29">
        <f>IF(Rand!W786&lt;=W$1,W$4+SQRT(W$2*Rand!W786),W$6-SQRT(W$3*(1-Rand!W786)))</f>
        <v>13.517557364193101</v>
      </c>
      <c r="X792" s="32">
        <f>IF(Rand!X786&lt;=X$1,X$4+SQRT(X$2*Rand!X786),X$6-SQRT(X$3*(1-Rand!X786)))</f>
        <v>12.116869566315962</v>
      </c>
      <c r="Y792" s="25">
        <f>IF(Rand!Y786&lt;=Y$1,Y$4+SQRT(Y$2*Rand!Y786),Y$6-SQRT(Y$3*(1-Rand!Y786)))</f>
        <v>14.26898252687509</v>
      </c>
    </row>
    <row r="793" spans="2:25" hidden="1" x14ac:dyDescent="0.25">
      <c r="B793" s="17">
        <f>IF(Rand!B787&lt;=B$1,B$4+SQRT(B$2*Rand!B787),B$6-SQRT(B$3*(1-Rand!B787)))</f>
        <v>5.3626635894915005</v>
      </c>
      <c r="C793" s="24">
        <f>IF(Rand!C787&lt;=C$1,C$4+SQRT(C$2*Rand!C787),C$6-SQRT(C$3*(1-Rand!C787)))</f>
        <v>4.3443447531843358</v>
      </c>
      <c r="D793" s="20">
        <f>IF(Rand!D787&lt;=D$1,D$4+SQRT(D$2*Rand!D787),D$6-SQRT(D$3*(1-Rand!D787)))</f>
        <v>6.6424286120361113</v>
      </c>
      <c r="E793" s="29">
        <f>IF(Rand!E787&lt;=E$1,E$4+SQRT(E$2*Rand!E787),E$6-SQRT(E$3*(1-Rand!E787)))</f>
        <v>3.4869238005471095</v>
      </c>
      <c r="F793" s="32">
        <f>IF(Rand!F787&lt;=F$1,F$4+SQRT(F$2*Rand!F787),F$6-SQRT(F$3*(1-Rand!F787)))</f>
        <v>3.1493843607148921</v>
      </c>
      <c r="G793" s="25">
        <f>IF(Rand!G787&lt;=G$1,G$4+SQRT(G$2*Rand!G787),G$6-SQRT(G$3*(1-Rand!G787)))</f>
        <v>2.9124910283494159</v>
      </c>
      <c r="H793" s="17">
        <f>IF(Rand!H787&lt;=H$1,H$4+SQRT(H$2*Rand!H787),H$6-SQRT(H$3*(1-Rand!H787)))</f>
        <v>16.331065904655098</v>
      </c>
      <c r="I793" s="24">
        <f>IF(Rand!I787&lt;=I$1,I$4+SQRT(I$2*Rand!I787),I$6-SQRT(I$3*(1-Rand!I787)))</f>
        <v>14.926823706803795</v>
      </c>
      <c r="J793" s="20">
        <f>IF(Rand!J787&lt;=J$1,J$4+SQRT(J$2*Rand!J787),J$6-SQRT(J$3*(1-Rand!J787)))</f>
        <v>5.828769166875194</v>
      </c>
      <c r="K793" s="29">
        <f>IF(Rand!K787&lt;=K$1,K$4+SQRT(K$2*Rand!K787),K$6-SQRT(K$3*(1-Rand!K787)))</f>
        <v>9.70559520365493</v>
      </c>
      <c r="L793" s="32">
        <f>IF(Rand!L787&lt;=L$1,L$4+SQRT(L$2*Rand!L787),L$6-SQRT(L$3*(1-Rand!L787)))</f>
        <v>13.484728989754799</v>
      </c>
      <c r="M793" s="25">
        <f>IF(Rand!M787&lt;=M$1,M$4+SQRT(M$2*Rand!M787),M$6-SQRT(M$3*(1-Rand!M787)))</f>
        <v>7.5588090076590753</v>
      </c>
      <c r="N793" s="17">
        <f>IF(Rand!N787&lt;=N$1,N$4+SQRT(N$2*Rand!N787),N$6-SQRT(N$3*(1-Rand!N787)))</f>
        <v>10.448421345808812</v>
      </c>
      <c r="O793" s="24">
        <f>IF(Rand!O787&lt;=O$1,O$4+SQRT(O$2*Rand!O787),O$6-SQRT(O$3*(1-Rand!O787)))</f>
        <v>8.5230956246918712</v>
      </c>
      <c r="P793" s="20">
        <f>IF(Rand!P787&lt;=P$1,P$4+SQRT(P$2*Rand!P787),P$6-SQRT(P$3*(1-Rand!P787)))</f>
        <v>12.475475891389678</v>
      </c>
      <c r="Q793" s="29">
        <f>IF(Rand!Q787&lt;=Q$1,Q$4+SQRT(Q$2*Rand!Q787),Q$6-SQRT(Q$3*(1-Rand!Q787)))</f>
        <v>6.8722546103205877</v>
      </c>
      <c r="R793" s="32">
        <f>IF(Rand!R787&lt;=R$1,R$4+SQRT(R$2*Rand!R787),R$6-SQRT(R$3*(1-Rand!R787)))</f>
        <v>12.273066435306106</v>
      </c>
      <c r="S793" s="25">
        <f>IF(Rand!S787&lt;=S$1,S$4+SQRT(S$2*Rand!S787),S$6-SQRT(S$3*(1-Rand!S787)))</f>
        <v>13.79531732274971</v>
      </c>
      <c r="T793" s="17">
        <f>IF(Rand!T787&lt;=T$1,T$4+SQRT(T$2*Rand!T787),T$6-SQRT(T$3*(1-Rand!T787)))</f>
        <v>14.322987808945527</v>
      </c>
      <c r="U793" s="24">
        <f>IF(Rand!U787&lt;=U$1,U$4+SQRT(U$2*Rand!U787),U$6-SQRT(U$3*(1-Rand!U787)))</f>
        <v>7.2971481850825128</v>
      </c>
      <c r="V793" s="20">
        <f>IF(Rand!V787&lt;=V$1,V$4+SQRT(V$2*Rand!V787),V$6-SQRT(V$3*(1-Rand!V787)))</f>
        <v>10.441249896120539</v>
      </c>
      <c r="W793" s="29">
        <f>IF(Rand!W787&lt;=W$1,W$4+SQRT(W$2*Rand!W787),W$6-SQRT(W$3*(1-Rand!W787)))</f>
        <v>12.846225004800459</v>
      </c>
      <c r="X793" s="32">
        <f>IF(Rand!X787&lt;=X$1,X$4+SQRT(X$2*Rand!X787),X$6-SQRT(X$3*(1-Rand!X787)))</f>
        <v>12.24020227063145</v>
      </c>
      <c r="Y793" s="25">
        <f>IF(Rand!Y787&lt;=Y$1,Y$4+SQRT(Y$2*Rand!Y787),Y$6-SQRT(Y$3*(1-Rand!Y787)))</f>
        <v>10.889886678174689</v>
      </c>
    </row>
    <row r="794" spans="2:25" hidden="1" x14ac:dyDescent="0.25">
      <c r="B794" s="17">
        <f>IF(Rand!B788&lt;=B$1,B$4+SQRT(B$2*Rand!B788),B$6-SQRT(B$3*(1-Rand!B788)))</f>
        <v>5.0570962951298126</v>
      </c>
      <c r="C794" s="24">
        <f>IF(Rand!C788&lt;=C$1,C$4+SQRT(C$2*Rand!C788),C$6-SQRT(C$3*(1-Rand!C788)))</f>
        <v>2.2608976135265948</v>
      </c>
      <c r="D794" s="20">
        <f>IF(Rand!D788&lt;=D$1,D$4+SQRT(D$2*Rand!D788),D$6-SQRT(D$3*(1-Rand!D788)))</f>
        <v>4.0798759719935793</v>
      </c>
      <c r="E794" s="29">
        <f>IF(Rand!E788&lt;=E$1,E$4+SQRT(E$2*Rand!E788),E$6-SQRT(E$3*(1-Rand!E788)))</f>
        <v>3.6656533950399157</v>
      </c>
      <c r="F794" s="32">
        <f>IF(Rand!F788&lt;=F$1,F$4+SQRT(F$2*Rand!F788),F$6-SQRT(F$3*(1-Rand!F788)))</f>
        <v>2.1460672095674611</v>
      </c>
      <c r="G794" s="25">
        <f>IF(Rand!G788&lt;=G$1,G$4+SQRT(G$2*Rand!G788),G$6-SQRT(G$3*(1-Rand!G788)))</f>
        <v>3.6593827117090418</v>
      </c>
      <c r="H794" s="17">
        <f>IF(Rand!H788&lt;=H$1,H$4+SQRT(H$2*Rand!H788),H$6-SQRT(H$3*(1-Rand!H788)))</f>
        <v>17.04241947456126</v>
      </c>
      <c r="I794" s="24">
        <f>IF(Rand!I788&lt;=I$1,I$4+SQRT(I$2*Rand!I788),I$6-SQRT(I$3*(1-Rand!I788)))</f>
        <v>7.4197477051140766</v>
      </c>
      <c r="J794" s="20">
        <f>IF(Rand!J788&lt;=J$1,J$4+SQRT(J$2*Rand!J788),J$6-SQRT(J$3*(1-Rand!J788)))</f>
        <v>14.977937099832918</v>
      </c>
      <c r="K794" s="29">
        <f>IF(Rand!K788&lt;=K$1,K$4+SQRT(K$2*Rand!K788),K$6-SQRT(K$3*(1-Rand!K788)))</f>
        <v>6.7682291770453791</v>
      </c>
      <c r="L794" s="32">
        <f>IF(Rand!L788&lt;=L$1,L$4+SQRT(L$2*Rand!L788),L$6-SQRT(L$3*(1-Rand!L788)))</f>
        <v>10.126503771400758</v>
      </c>
      <c r="M794" s="25">
        <f>IF(Rand!M788&lt;=M$1,M$4+SQRT(M$2*Rand!M788),M$6-SQRT(M$3*(1-Rand!M788)))</f>
        <v>13.00672411130493</v>
      </c>
      <c r="N794" s="17">
        <f>IF(Rand!N788&lt;=N$1,N$4+SQRT(N$2*Rand!N788),N$6-SQRT(N$3*(1-Rand!N788)))</f>
        <v>14.820249134756775</v>
      </c>
      <c r="O794" s="24">
        <f>IF(Rand!O788&lt;=O$1,O$4+SQRT(O$2*Rand!O788),O$6-SQRT(O$3*(1-Rand!O788)))</f>
        <v>7.8288303256816381</v>
      </c>
      <c r="P794" s="20">
        <f>IF(Rand!P788&lt;=P$1,P$4+SQRT(P$2*Rand!P788),P$6-SQRT(P$3*(1-Rand!P788)))</f>
        <v>11.164630298442132</v>
      </c>
      <c r="Q794" s="29">
        <f>IF(Rand!Q788&lt;=Q$1,Q$4+SQRT(Q$2*Rand!Q788),Q$6-SQRT(Q$3*(1-Rand!Q788)))</f>
        <v>8.6893229268448948</v>
      </c>
      <c r="R794" s="32">
        <f>IF(Rand!R788&lt;=R$1,R$4+SQRT(R$2*Rand!R788),R$6-SQRT(R$3*(1-Rand!R788)))</f>
        <v>14.923507678083524</v>
      </c>
      <c r="S794" s="25">
        <f>IF(Rand!S788&lt;=S$1,S$4+SQRT(S$2*Rand!S788),S$6-SQRT(S$3*(1-Rand!S788)))</f>
        <v>12.640298788880969</v>
      </c>
      <c r="T794" s="17">
        <f>IF(Rand!T788&lt;=T$1,T$4+SQRT(T$2*Rand!T788),T$6-SQRT(T$3*(1-Rand!T788)))</f>
        <v>14.118289682257828</v>
      </c>
      <c r="U794" s="24">
        <f>IF(Rand!U788&lt;=U$1,U$4+SQRT(U$2*Rand!U788),U$6-SQRT(U$3*(1-Rand!U788)))</f>
        <v>7.1697923834758681</v>
      </c>
      <c r="V794" s="20">
        <f>IF(Rand!V788&lt;=V$1,V$4+SQRT(V$2*Rand!V788),V$6-SQRT(V$3*(1-Rand!V788)))</f>
        <v>12.181415862245778</v>
      </c>
      <c r="W794" s="29">
        <f>IF(Rand!W788&lt;=W$1,W$4+SQRT(W$2*Rand!W788),W$6-SQRT(W$3*(1-Rand!W788)))</f>
        <v>13.217095574584327</v>
      </c>
      <c r="X794" s="32">
        <f>IF(Rand!X788&lt;=X$1,X$4+SQRT(X$2*Rand!X788),X$6-SQRT(X$3*(1-Rand!X788)))</f>
        <v>14.229181600496741</v>
      </c>
      <c r="Y794" s="25">
        <f>IF(Rand!Y788&lt;=Y$1,Y$4+SQRT(Y$2*Rand!Y788),Y$6-SQRT(Y$3*(1-Rand!Y788)))</f>
        <v>10.314743036743787</v>
      </c>
    </row>
    <row r="795" spans="2:25" hidden="1" x14ac:dyDescent="0.25">
      <c r="B795" s="17">
        <f>IF(Rand!B789&lt;=B$1,B$4+SQRT(B$2*Rand!B789),B$6-SQRT(B$3*(1-Rand!B789)))</f>
        <v>3.5850408960433633</v>
      </c>
      <c r="C795" s="24">
        <f>IF(Rand!C789&lt;=C$1,C$4+SQRT(C$2*Rand!C789),C$6-SQRT(C$3*(1-Rand!C789)))</f>
        <v>3.5604377333846928</v>
      </c>
      <c r="D795" s="20">
        <f>IF(Rand!D789&lt;=D$1,D$4+SQRT(D$2*Rand!D789),D$6-SQRT(D$3*(1-Rand!D789)))</f>
        <v>6.1804832302762112</v>
      </c>
      <c r="E795" s="29">
        <f>IF(Rand!E789&lt;=E$1,E$4+SQRT(E$2*Rand!E789),E$6-SQRT(E$3*(1-Rand!E789)))</f>
        <v>4.6517649808296406</v>
      </c>
      <c r="F795" s="32">
        <f>IF(Rand!F789&lt;=F$1,F$4+SQRT(F$2*Rand!F789),F$6-SQRT(F$3*(1-Rand!F789)))</f>
        <v>2.3944465218840918</v>
      </c>
      <c r="G795" s="25">
        <f>IF(Rand!G789&lt;=G$1,G$4+SQRT(G$2*Rand!G789),G$6-SQRT(G$3*(1-Rand!G789)))</f>
        <v>2.7159271635364295</v>
      </c>
      <c r="H795" s="17">
        <f>IF(Rand!H789&lt;=H$1,H$4+SQRT(H$2*Rand!H789),H$6-SQRT(H$3*(1-Rand!H789)))</f>
        <v>6.8844065167332049</v>
      </c>
      <c r="I795" s="24">
        <f>IF(Rand!I789&lt;=I$1,I$4+SQRT(I$2*Rand!I789),I$6-SQRT(I$3*(1-Rand!I789)))</f>
        <v>9.4994617405900303</v>
      </c>
      <c r="J795" s="20">
        <f>IF(Rand!J789&lt;=J$1,J$4+SQRT(J$2*Rand!J789),J$6-SQRT(J$3*(1-Rand!J789)))</f>
        <v>12.405882701557204</v>
      </c>
      <c r="K795" s="29">
        <f>IF(Rand!K789&lt;=K$1,K$4+SQRT(K$2*Rand!K789),K$6-SQRT(K$3*(1-Rand!K789)))</f>
        <v>5.1230967938910403</v>
      </c>
      <c r="L795" s="32">
        <f>IF(Rand!L789&lt;=L$1,L$4+SQRT(L$2*Rand!L789),L$6-SQRT(L$3*(1-Rand!L789)))</f>
        <v>12.962569390214403</v>
      </c>
      <c r="M795" s="25">
        <f>IF(Rand!M789&lt;=M$1,M$4+SQRT(M$2*Rand!M789),M$6-SQRT(M$3*(1-Rand!M789)))</f>
        <v>16.265553421241162</v>
      </c>
      <c r="N795" s="17">
        <f>IF(Rand!N789&lt;=N$1,N$4+SQRT(N$2*Rand!N789),N$6-SQRT(N$3*(1-Rand!N789)))</f>
        <v>8.7538196024868284</v>
      </c>
      <c r="O795" s="24">
        <f>IF(Rand!O789&lt;=O$1,O$4+SQRT(O$2*Rand!O789),O$6-SQRT(O$3*(1-Rand!O789)))</f>
        <v>10.549383271905375</v>
      </c>
      <c r="P795" s="20">
        <f>IF(Rand!P789&lt;=P$1,P$4+SQRT(P$2*Rand!P789),P$6-SQRT(P$3*(1-Rand!P789)))</f>
        <v>9.4306074665209447</v>
      </c>
      <c r="Q795" s="29">
        <f>IF(Rand!Q789&lt;=Q$1,Q$4+SQRT(Q$2*Rand!Q789),Q$6-SQRT(Q$3*(1-Rand!Q789)))</f>
        <v>13.855356671255375</v>
      </c>
      <c r="R795" s="32">
        <f>IF(Rand!R789&lt;=R$1,R$4+SQRT(R$2*Rand!R789),R$6-SQRT(R$3*(1-Rand!R789)))</f>
        <v>18.009838642484358</v>
      </c>
      <c r="S795" s="25">
        <f>IF(Rand!S789&lt;=S$1,S$4+SQRT(S$2*Rand!S789),S$6-SQRT(S$3*(1-Rand!S789)))</f>
        <v>11.652832512355708</v>
      </c>
      <c r="T795" s="17">
        <f>IF(Rand!T789&lt;=T$1,T$4+SQRT(T$2*Rand!T789),T$6-SQRT(T$3*(1-Rand!T789)))</f>
        <v>12.035463975754499</v>
      </c>
      <c r="U795" s="24">
        <f>IF(Rand!U789&lt;=U$1,U$4+SQRT(U$2*Rand!U789),U$6-SQRT(U$3*(1-Rand!U789)))</f>
        <v>8.138248719722915</v>
      </c>
      <c r="V795" s="20">
        <f>IF(Rand!V789&lt;=V$1,V$4+SQRT(V$2*Rand!V789),V$6-SQRT(V$3*(1-Rand!V789)))</f>
        <v>11.049246300869928</v>
      </c>
      <c r="W795" s="29">
        <f>IF(Rand!W789&lt;=W$1,W$4+SQRT(W$2*Rand!W789),W$6-SQRT(W$3*(1-Rand!W789)))</f>
        <v>12.019786058384819</v>
      </c>
      <c r="X795" s="32">
        <f>IF(Rand!X789&lt;=X$1,X$4+SQRT(X$2*Rand!X789),X$6-SQRT(X$3*(1-Rand!X789)))</f>
        <v>6.8094142705725362</v>
      </c>
      <c r="Y795" s="25">
        <f>IF(Rand!Y789&lt;=Y$1,Y$4+SQRT(Y$2*Rand!Y789),Y$6-SQRT(Y$3*(1-Rand!Y789)))</f>
        <v>9.4535985501429547</v>
      </c>
    </row>
    <row r="796" spans="2:25" hidden="1" x14ac:dyDescent="0.25">
      <c r="B796" s="17">
        <f>IF(Rand!B790&lt;=B$1,B$4+SQRT(B$2*Rand!B790),B$6-SQRT(B$3*(1-Rand!B790)))</f>
        <v>5.2034813700175011</v>
      </c>
      <c r="C796" s="24">
        <f>IF(Rand!C790&lt;=C$1,C$4+SQRT(C$2*Rand!C790),C$6-SQRT(C$3*(1-Rand!C790)))</f>
        <v>3.1744696295030153</v>
      </c>
      <c r="D796" s="20">
        <f>IF(Rand!D790&lt;=D$1,D$4+SQRT(D$2*Rand!D790),D$6-SQRT(D$3*(1-Rand!D790)))</f>
        <v>5.1801932829551189</v>
      </c>
      <c r="E796" s="29">
        <f>IF(Rand!E790&lt;=E$1,E$4+SQRT(E$2*Rand!E790),E$6-SQRT(E$3*(1-Rand!E790)))</f>
        <v>4.4343507744601771</v>
      </c>
      <c r="F796" s="32">
        <f>IF(Rand!F790&lt;=F$1,F$4+SQRT(F$2*Rand!F790),F$6-SQRT(F$3*(1-Rand!F790)))</f>
        <v>1.7080989982969668</v>
      </c>
      <c r="G796" s="25">
        <f>IF(Rand!G790&lt;=G$1,G$4+SQRT(G$2*Rand!G790),G$6-SQRT(G$3*(1-Rand!G790)))</f>
        <v>3.7710548098649443</v>
      </c>
      <c r="H796" s="17">
        <f>IF(Rand!H790&lt;=H$1,H$4+SQRT(H$2*Rand!H790),H$6-SQRT(H$3*(1-Rand!H790)))</f>
        <v>11.684108265646717</v>
      </c>
      <c r="I796" s="24">
        <f>IF(Rand!I790&lt;=I$1,I$4+SQRT(I$2*Rand!I790),I$6-SQRT(I$3*(1-Rand!I790)))</f>
        <v>12.14248729878115</v>
      </c>
      <c r="J796" s="20">
        <f>IF(Rand!J790&lt;=J$1,J$4+SQRT(J$2*Rand!J790),J$6-SQRT(J$3*(1-Rand!J790)))</f>
        <v>16.035633315869646</v>
      </c>
      <c r="K796" s="29">
        <f>IF(Rand!K790&lt;=K$1,K$4+SQRT(K$2*Rand!K790),K$6-SQRT(K$3*(1-Rand!K790)))</f>
        <v>7.1601464673406428</v>
      </c>
      <c r="L796" s="32">
        <f>IF(Rand!L790&lt;=L$1,L$4+SQRT(L$2*Rand!L790),L$6-SQRT(L$3*(1-Rand!L790)))</f>
        <v>10.330177226433911</v>
      </c>
      <c r="M796" s="25">
        <f>IF(Rand!M790&lt;=M$1,M$4+SQRT(M$2*Rand!M790),M$6-SQRT(M$3*(1-Rand!M790)))</f>
        <v>11.035575815733559</v>
      </c>
      <c r="N796" s="17">
        <f>IF(Rand!N790&lt;=N$1,N$4+SQRT(N$2*Rand!N790),N$6-SQRT(N$3*(1-Rand!N790)))</f>
        <v>10.877356005926556</v>
      </c>
      <c r="O796" s="24">
        <f>IF(Rand!O790&lt;=O$1,O$4+SQRT(O$2*Rand!O790),O$6-SQRT(O$3*(1-Rand!O790)))</f>
        <v>9.3178233183181423</v>
      </c>
      <c r="P796" s="20">
        <f>IF(Rand!P790&lt;=P$1,P$4+SQRT(P$2*Rand!P790),P$6-SQRT(P$3*(1-Rand!P790)))</f>
        <v>9.4960524567706734</v>
      </c>
      <c r="Q796" s="29">
        <f>IF(Rand!Q790&lt;=Q$1,Q$4+SQRT(Q$2*Rand!Q790),Q$6-SQRT(Q$3*(1-Rand!Q790)))</f>
        <v>12.225760220151544</v>
      </c>
      <c r="R796" s="32">
        <f>IF(Rand!R790&lt;=R$1,R$4+SQRT(R$2*Rand!R790),R$6-SQRT(R$3*(1-Rand!R790)))</f>
        <v>9.5912567507667212</v>
      </c>
      <c r="S796" s="25">
        <f>IF(Rand!S790&lt;=S$1,S$4+SQRT(S$2*Rand!S790),S$6-SQRT(S$3*(1-Rand!S790)))</f>
        <v>11.17443806754707</v>
      </c>
      <c r="T796" s="17">
        <f>IF(Rand!T790&lt;=T$1,T$4+SQRT(T$2*Rand!T790),T$6-SQRT(T$3*(1-Rand!T790)))</f>
        <v>6.9990958548085134</v>
      </c>
      <c r="U796" s="24">
        <f>IF(Rand!U790&lt;=U$1,U$4+SQRT(U$2*Rand!U790),U$6-SQRT(U$3*(1-Rand!U790)))</f>
        <v>16.471879134874623</v>
      </c>
      <c r="V796" s="20">
        <f>IF(Rand!V790&lt;=V$1,V$4+SQRT(V$2*Rand!V790),V$6-SQRT(V$3*(1-Rand!V790)))</f>
        <v>11.235490845399754</v>
      </c>
      <c r="W796" s="29">
        <f>IF(Rand!W790&lt;=W$1,W$4+SQRT(W$2*Rand!W790),W$6-SQRT(W$3*(1-Rand!W790)))</f>
        <v>10.332848465520245</v>
      </c>
      <c r="X796" s="32">
        <f>IF(Rand!X790&lt;=X$1,X$4+SQRT(X$2*Rand!X790),X$6-SQRT(X$3*(1-Rand!X790)))</f>
        <v>14.152753477781026</v>
      </c>
      <c r="Y796" s="25">
        <f>IF(Rand!Y790&lt;=Y$1,Y$4+SQRT(Y$2*Rand!Y790),Y$6-SQRT(Y$3*(1-Rand!Y790)))</f>
        <v>12.927127792360693</v>
      </c>
    </row>
    <row r="797" spans="2:25" hidden="1" x14ac:dyDescent="0.25">
      <c r="B797" s="17">
        <f>IF(Rand!B791&lt;=B$1,B$4+SQRT(B$2*Rand!B791),B$6-SQRT(B$3*(1-Rand!B791)))</f>
        <v>4.5491167235074315</v>
      </c>
      <c r="C797" s="24">
        <f>IF(Rand!C791&lt;=C$1,C$4+SQRT(C$2*Rand!C791),C$6-SQRT(C$3*(1-Rand!C791)))</f>
        <v>3.6426775316397917</v>
      </c>
      <c r="D797" s="20">
        <f>IF(Rand!D791&lt;=D$1,D$4+SQRT(D$2*Rand!D791),D$6-SQRT(D$3*(1-Rand!D791)))</f>
        <v>5.1906877186096274</v>
      </c>
      <c r="E797" s="29">
        <f>IF(Rand!E791&lt;=E$1,E$4+SQRT(E$2*Rand!E791),E$6-SQRT(E$3*(1-Rand!E791)))</f>
        <v>3.9679064072350094</v>
      </c>
      <c r="F797" s="32">
        <f>IF(Rand!F791&lt;=F$1,F$4+SQRT(F$2*Rand!F791),F$6-SQRT(F$3*(1-Rand!F791)))</f>
        <v>2.8336448733867874</v>
      </c>
      <c r="G797" s="25">
        <f>IF(Rand!G791&lt;=G$1,G$4+SQRT(G$2*Rand!G791),G$6-SQRT(G$3*(1-Rand!G791)))</f>
        <v>2.9599476183060212</v>
      </c>
      <c r="H797" s="17">
        <f>IF(Rand!H791&lt;=H$1,H$4+SQRT(H$2*Rand!H791),H$6-SQRT(H$3*(1-Rand!H791)))</f>
        <v>15.746059852500366</v>
      </c>
      <c r="I797" s="24">
        <f>IF(Rand!I791&lt;=I$1,I$4+SQRT(I$2*Rand!I791),I$6-SQRT(I$3*(1-Rand!I791)))</f>
        <v>14.789029551714108</v>
      </c>
      <c r="J797" s="20">
        <f>IF(Rand!J791&lt;=J$1,J$4+SQRT(J$2*Rand!J791),J$6-SQRT(J$3*(1-Rand!J791)))</f>
        <v>8.0405519188114596</v>
      </c>
      <c r="K797" s="29">
        <f>IF(Rand!K791&lt;=K$1,K$4+SQRT(K$2*Rand!K791),K$6-SQRT(K$3*(1-Rand!K791)))</f>
        <v>12.882763965809851</v>
      </c>
      <c r="L797" s="32">
        <f>IF(Rand!L791&lt;=L$1,L$4+SQRT(L$2*Rand!L791),L$6-SQRT(L$3*(1-Rand!L791)))</f>
        <v>12.640982874847165</v>
      </c>
      <c r="M797" s="25">
        <f>IF(Rand!M791&lt;=M$1,M$4+SQRT(M$2*Rand!M791),M$6-SQRT(M$3*(1-Rand!M791)))</f>
        <v>15.070670724899607</v>
      </c>
      <c r="N797" s="17">
        <f>IF(Rand!N791&lt;=N$1,N$4+SQRT(N$2*Rand!N791),N$6-SQRT(N$3*(1-Rand!N791)))</f>
        <v>5.9970038882746017</v>
      </c>
      <c r="O797" s="24">
        <f>IF(Rand!O791&lt;=O$1,O$4+SQRT(O$2*Rand!O791),O$6-SQRT(O$3*(1-Rand!O791)))</f>
        <v>8.2698081475614273</v>
      </c>
      <c r="P797" s="20">
        <f>IF(Rand!P791&lt;=P$1,P$4+SQRT(P$2*Rand!P791),P$6-SQRT(P$3*(1-Rand!P791)))</f>
        <v>11.957170506466388</v>
      </c>
      <c r="Q797" s="29">
        <f>IF(Rand!Q791&lt;=Q$1,Q$4+SQRT(Q$2*Rand!Q791),Q$6-SQRT(Q$3*(1-Rand!Q791)))</f>
        <v>14.807964298414191</v>
      </c>
      <c r="R797" s="32">
        <f>IF(Rand!R791&lt;=R$1,R$4+SQRT(R$2*Rand!R791),R$6-SQRT(R$3*(1-Rand!R791)))</f>
        <v>14.016097457332378</v>
      </c>
      <c r="S797" s="25">
        <f>IF(Rand!S791&lt;=S$1,S$4+SQRT(S$2*Rand!S791),S$6-SQRT(S$3*(1-Rand!S791)))</f>
        <v>6.8050660674569681</v>
      </c>
      <c r="T797" s="17">
        <f>IF(Rand!T791&lt;=T$1,T$4+SQRT(T$2*Rand!T791),T$6-SQRT(T$3*(1-Rand!T791)))</f>
        <v>11.251960828576241</v>
      </c>
      <c r="U797" s="24">
        <f>IF(Rand!U791&lt;=U$1,U$4+SQRT(U$2*Rand!U791),U$6-SQRT(U$3*(1-Rand!U791)))</f>
        <v>6.730263173115608</v>
      </c>
      <c r="V797" s="20">
        <f>IF(Rand!V791&lt;=V$1,V$4+SQRT(V$2*Rand!V791),V$6-SQRT(V$3*(1-Rand!V791)))</f>
        <v>12.516676887773542</v>
      </c>
      <c r="W797" s="29">
        <f>IF(Rand!W791&lt;=W$1,W$4+SQRT(W$2*Rand!W791),W$6-SQRT(W$3*(1-Rand!W791)))</f>
        <v>11.347723336964011</v>
      </c>
      <c r="X797" s="32">
        <f>IF(Rand!X791&lt;=X$1,X$4+SQRT(X$2*Rand!X791),X$6-SQRT(X$3*(1-Rand!X791)))</f>
        <v>12.804196088393176</v>
      </c>
      <c r="Y797" s="25">
        <f>IF(Rand!Y791&lt;=Y$1,Y$4+SQRT(Y$2*Rand!Y791),Y$6-SQRT(Y$3*(1-Rand!Y791)))</f>
        <v>11.48646051058566</v>
      </c>
    </row>
    <row r="798" spans="2:25" hidden="1" x14ac:dyDescent="0.25">
      <c r="B798" s="17">
        <f>IF(Rand!B792&lt;=B$1,B$4+SQRT(B$2*Rand!B792),B$6-SQRT(B$3*(1-Rand!B792)))</f>
        <v>3.4409336084901043</v>
      </c>
      <c r="C798" s="24">
        <f>IF(Rand!C792&lt;=C$1,C$4+SQRT(C$2*Rand!C792),C$6-SQRT(C$3*(1-Rand!C792)))</f>
        <v>1.8569653146318021</v>
      </c>
      <c r="D798" s="20">
        <f>IF(Rand!D792&lt;=D$1,D$4+SQRT(D$2*Rand!D792),D$6-SQRT(D$3*(1-Rand!D792)))</f>
        <v>5.0582760542326195</v>
      </c>
      <c r="E798" s="29">
        <f>IF(Rand!E792&lt;=E$1,E$4+SQRT(E$2*Rand!E792),E$6-SQRT(E$3*(1-Rand!E792)))</f>
        <v>4.6876340525304023</v>
      </c>
      <c r="F798" s="32">
        <f>IF(Rand!F792&lt;=F$1,F$4+SQRT(F$2*Rand!F792),F$6-SQRT(F$3*(1-Rand!F792)))</f>
        <v>2.3217414923959185</v>
      </c>
      <c r="G798" s="25">
        <f>IF(Rand!G792&lt;=G$1,G$4+SQRT(G$2*Rand!G792),G$6-SQRT(G$3*(1-Rand!G792)))</f>
        <v>3.4924087963661554</v>
      </c>
      <c r="H798" s="17">
        <f>IF(Rand!H792&lt;=H$1,H$4+SQRT(H$2*Rand!H792),H$6-SQRT(H$3*(1-Rand!H792)))</f>
        <v>14.678332268861952</v>
      </c>
      <c r="I798" s="24">
        <f>IF(Rand!I792&lt;=I$1,I$4+SQRT(I$2*Rand!I792),I$6-SQRT(I$3*(1-Rand!I792)))</f>
        <v>14.062909695851694</v>
      </c>
      <c r="J798" s="20">
        <f>IF(Rand!J792&lt;=J$1,J$4+SQRT(J$2*Rand!J792),J$6-SQRT(J$3*(1-Rand!J792)))</f>
        <v>9.0125730717775951</v>
      </c>
      <c r="K798" s="29">
        <f>IF(Rand!K792&lt;=K$1,K$4+SQRT(K$2*Rand!K792),K$6-SQRT(K$3*(1-Rand!K792)))</f>
        <v>11.331810509418158</v>
      </c>
      <c r="L798" s="32">
        <f>IF(Rand!L792&lt;=L$1,L$4+SQRT(L$2*Rand!L792),L$6-SQRT(L$3*(1-Rand!L792)))</f>
        <v>5.3103500114341662</v>
      </c>
      <c r="M798" s="25">
        <f>IF(Rand!M792&lt;=M$1,M$4+SQRT(M$2*Rand!M792),M$6-SQRT(M$3*(1-Rand!M792)))</f>
        <v>6.928780795700022</v>
      </c>
      <c r="N798" s="17">
        <f>IF(Rand!N792&lt;=N$1,N$4+SQRT(N$2*Rand!N792),N$6-SQRT(N$3*(1-Rand!N792)))</f>
        <v>9.3077311892963976</v>
      </c>
      <c r="O798" s="24">
        <f>IF(Rand!O792&lt;=O$1,O$4+SQRT(O$2*Rand!O792),O$6-SQRT(O$3*(1-Rand!O792)))</f>
        <v>11.775854066024007</v>
      </c>
      <c r="P798" s="20">
        <f>IF(Rand!P792&lt;=P$1,P$4+SQRT(P$2*Rand!P792),P$6-SQRT(P$3*(1-Rand!P792)))</f>
        <v>10.217024155275947</v>
      </c>
      <c r="Q798" s="29">
        <f>IF(Rand!Q792&lt;=Q$1,Q$4+SQRT(Q$2*Rand!Q792),Q$6-SQRT(Q$3*(1-Rand!Q792)))</f>
        <v>15.317895697119683</v>
      </c>
      <c r="R798" s="32">
        <f>IF(Rand!R792&lt;=R$1,R$4+SQRT(R$2*Rand!R792),R$6-SQRT(R$3*(1-Rand!R792)))</f>
        <v>12.930124396279876</v>
      </c>
      <c r="S798" s="25">
        <f>IF(Rand!S792&lt;=S$1,S$4+SQRT(S$2*Rand!S792),S$6-SQRT(S$3*(1-Rand!S792)))</f>
        <v>8.8029466259418783</v>
      </c>
      <c r="T798" s="17">
        <f>IF(Rand!T792&lt;=T$1,T$4+SQRT(T$2*Rand!T792),T$6-SQRT(T$3*(1-Rand!T792)))</f>
        <v>14.492961465786308</v>
      </c>
      <c r="U798" s="24">
        <f>IF(Rand!U792&lt;=U$1,U$4+SQRT(U$2*Rand!U792),U$6-SQRT(U$3*(1-Rand!U792)))</f>
        <v>11.542579324358512</v>
      </c>
      <c r="V798" s="20">
        <f>IF(Rand!V792&lt;=V$1,V$4+SQRT(V$2*Rand!V792),V$6-SQRT(V$3*(1-Rand!V792)))</f>
        <v>12.518589319453085</v>
      </c>
      <c r="W798" s="29">
        <f>IF(Rand!W792&lt;=W$1,W$4+SQRT(W$2*Rand!W792),W$6-SQRT(W$3*(1-Rand!W792)))</f>
        <v>9.186891209768774</v>
      </c>
      <c r="X798" s="32">
        <f>IF(Rand!X792&lt;=X$1,X$4+SQRT(X$2*Rand!X792),X$6-SQRT(X$3*(1-Rand!X792)))</f>
        <v>7.1026469581273464</v>
      </c>
      <c r="Y798" s="25">
        <f>IF(Rand!Y792&lt;=Y$1,Y$4+SQRT(Y$2*Rand!Y792),Y$6-SQRT(Y$3*(1-Rand!Y792)))</f>
        <v>14.85288360589373</v>
      </c>
    </row>
    <row r="799" spans="2:25" hidden="1" x14ac:dyDescent="0.25">
      <c r="B799" s="17">
        <f>IF(Rand!B793&lt;=B$1,B$4+SQRT(B$2*Rand!B793),B$6-SQRT(B$3*(1-Rand!B793)))</f>
        <v>4.4772091786645403</v>
      </c>
      <c r="C799" s="24">
        <f>IF(Rand!C793&lt;=C$1,C$4+SQRT(C$2*Rand!C793),C$6-SQRT(C$3*(1-Rand!C793)))</f>
        <v>2.34083819932565</v>
      </c>
      <c r="D799" s="20">
        <f>IF(Rand!D793&lt;=D$1,D$4+SQRT(D$2*Rand!D793),D$6-SQRT(D$3*(1-Rand!D793)))</f>
        <v>6.7303839639828302</v>
      </c>
      <c r="E799" s="29">
        <f>IF(Rand!E793&lt;=E$1,E$4+SQRT(E$2*Rand!E793),E$6-SQRT(E$3*(1-Rand!E793)))</f>
        <v>4.3538842093739891</v>
      </c>
      <c r="F799" s="32">
        <f>IF(Rand!F793&lt;=F$1,F$4+SQRT(F$2*Rand!F793),F$6-SQRT(F$3*(1-Rand!F793)))</f>
        <v>2.222219126711761</v>
      </c>
      <c r="G799" s="25">
        <f>IF(Rand!G793&lt;=G$1,G$4+SQRT(G$2*Rand!G793),G$6-SQRT(G$3*(1-Rand!G793)))</f>
        <v>2.5500803941609353</v>
      </c>
      <c r="H799" s="17">
        <f>IF(Rand!H793&lt;=H$1,H$4+SQRT(H$2*Rand!H793),H$6-SQRT(H$3*(1-Rand!H793)))</f>
        <v>15.619736624141783</v>
      </c>
      <c r="I799" s="24">
        <f>IF(Rand!I793&lt;=I$1,I$4+SQRT(I$2*Rand!I793),I$6-SQRT(I$3*(1-Rand!I793)))</f>
        <v>11.849082560648707</v>
      </c>
      <c r="J799" s="20">
        <f>IF(Rand!J793&lt;=J$1,J$4+SQRT(J$2*Rand!J793),J$6-SQRT(J$3*(1-Rand!J793)))</f>
        <v>9.4101297743672525</v>
      </c>
      <c r="K799" s="29">
        <f>IF(Rand!K793&lt;=K$1,K$4+SQRT(K$2*Rand!K793),K$6-SQRT(K$3*(1-Rand!K793)))</f>
        <v>14.910802809523524</v>
      </c>
      <c r="L799" s="32">
        <f>IF(Rand!L793&lt;=L$1,L$4+SQRT(L$2*Rand!L793),L$6-SQRT(L$3*(1-Rand!L793)))</f>
        <v>11.509843083268258</v>
      </c>
      <c r="M799" s="25">
        <f>IF(Rand!M793&lt;=M$1,M$4+SQRT(M$2*Rand!M793),M$6-SQRT(M$3*(1-Rand!M793)))</f>
        <v>8.7453975885373794</v>
      </c>
      <c r="N799" s="17">
        <f>IF(Rand!N793&lt;=N$1,N$4+SQRT(N$2*Rand!N793),N$6-SQRT(N$3*(1-Rand!N793)))</f>
        <v>14.031591174114586</v>
      </c>
      <c r="O799" s="24">
        <f>IF(Rand!O793&lt;=O$1,O$4+SQRT(O$2*Rand!O793),O$6-SQRT(O$3*(1-Rand!O793)))</f>
        <v>11.123730342265784</v>
      </c>
      <c r="P799" s="20">
        <f>IF(Rand!P793&lt;=P$1,P$4+SQRT(P$2*Rand!P793),P$6-SQRT(P$3*(1-Rand!P793)))</f>
        <v>10.57939724288282</v>
      </c>
      <c r="Q799" s="29">
        <f>IF(Rand!Q793&lt;=Q$1,Q$4+SQRT(Q$2*Rand!Q793),Q$6-SQRT(Q$3*(1-Rand!Q793)))</f>
        <v>11.566443659288685</v>
      </c>
      <c r="R799" s="32">
        <f>IF(Rand!R793&lt;=R$1,R$4+SQRT(R$2*Rand!R793),R$6-SQRT(R$3*(1-Rand!R793)))</f>
        <v>9.7624408808711252</v>
      </c>
      <c r="S799" s="25">
        <f>IF(Rand!S793&lt;=S$1,S$4+SQRT(S$2*Rand!S793),S$6-SQRT(S$3*(1-Rand!S793)))</f>
        <v>10.252635032343091</v>
      </c>
      <c r="T799" s="17">
        <f>IF(Rand!T793&lt;=T$1,T$4+SQRT(T$2*Rand!T793),T$6-SQRT(T$3*(1-Rand!T793)))</f>
        <v>8.377002784559382</v>
      </c>
      <c r="U799" s="24">
        <f>IF(Rand!U793&lt;=U$1,U$4+SQRT(U$2*Rand!U793),U$6-SQRT(U$3*(1-Rand!U793)))</f>
        <v>16.890057077821446</v>
      </c>
      <c r="V799" s="20">
        <f>IF(Rand!V793&lt;=V$1,V$4+SQRT(V$2*Rand!V793),V$6-SQRT(V$3*(1-Rand!V793)))</f>
        <v>6.4741497766240723</v>
      </c>
      <c r="W799" s="29">
        <f>IF(Rand!W793&lt;=W$1,W$4+SQRT(W$2*Rand!W793),W$6-SQRT(W$3*(1-Rand!W793)))</f>
        <v>8.7237460732791767</v>
      </c>
      <c r="X799" s="32">
        <f>IF(Rand!X793&lt;=X$1,X$4+SQRT(X$2*Rand!X793),X$6-SQRT(X$3*(1-Rand!X793)))</f>
        <v>10.20872042935631</v>
      </c>
      <c r="Y799" s="25">
        <f>IF(Rand!Y793&lt;=Y$1,Y$4+SQRT(Y$2*Rand!Y793),Y$6-SQRT(Y$3*(1-Rand!Y793)))</f>
        <v>5.5061624322330038</v>
      </c>
    </row>
    <row r="800" spans="2:25" hidden="1" x14ac:dyDescent="0.25">
      <c r="B800" s="17">
        <f>IF(Rand!B794&lt;=B$1,B$4+SQRT(B$2*Rand!B794),B$6-SQRT(B$3*(1-Rand!B794)))</f>
        <v>4.0366805854235093</v>
      </c>
      <c r="C800" s="24">
        <f>IF(Rand!C794&lt;=C$1,C$4+SQRT(C$2*Rand!C794),C$6-SQRT(C$3*(1-Rand!C794)))</f>
        <v>3.4299016252339687</v>
      </c>
      <c r="D800" s="20">
        <f>IF(Rand!D794&lt;=D$1,D$4+SQRT(D$2*Rand!D794),D$6-SQRT(D$3*(1-Rand!D794)))</f>
        <v>5.4707167238165821</v>
      </c>
      <c r="E800" s="29">
        <f>IF(Rand!E794&lt;=E$1,E$4+SQRT(E$2*Rand!E794),E$6-SQRT(E$3*(1-Rand!E794)))</f>
        <v>3.9643824164521586</v>
      </c>
      <c r="F800" s="32">
        <f>IF(Rand!F794&lt;=F$1,F$4+SQRT(F$2*Rand!F794),F$6-SQRT(F$3*(1-Rand!F794)))</f>
        <v>3.6778083122490326</v>
      </c>
      <c r="G800" s="25">
        <f>IF(Rand!G794&lt;=G$1,G$4+SQRT(G$2*Rand!G794),G$6-SQRT(G$3*(1-Rand!G794)))</f>
        <v>3.7277144667056419</v>
      </c>
      <c r="H800" s="17">
        <f>IF(Rand!H794&lt;=H$1,H$4+SQRT(H$2*Rand!H794),H$6-SQRT(H$3*(1-Rand!H794)))</f>
        <v>12.404259560884345</v>
      </c>
      <c r="I800" s="24">
        <f>IF(Rand!I794&lt;=I$1,I$4+SQRT(I$2*Rand!I794),I$6-SQRT(I$3*(1-Rand!I794)))</f>
        <v>10.30115917443273</v>
      </c>
      <c r="J800" s="20">
        <f>IF(Rand!J794&lt;=J$1,J$4+SQRT(J$2*Rand!J794),J$6-SQRT(J$3*(1-Rand!J794)))</f>
        <v>11.900076544667577</v>
      </c>
      <c r="K800" s="29">
        <f>IF(Rand!K794&lt;=K$1,K$4+SQRT(K$2*Rand!K794),K$6-SQRT(K$3*(1-Rand!K794)))</f>
        <v>14.536911819850324</v>
      </c>
      <c r="L800" s="32">
        <f>IF(Rand!L794&lt;=L$1,L$4+SQRT(L$2*Rand!L794),L$6-SQRT(L$3*(1-Rand!L794)))</f>
        <v>16.357009522263276</v>
      </c>
      <c r="M800" s="25">
        <f>IF(Rand!M794&lt;=M$1,M$4+SQRT(M$2*Rand!M794),M$6-SQRT(M$3*(1-Rand!M794)))</f>
        <v>13.773995308369408</v>
      </c>
      <c r="N800" s="17">
        <f>IF(Rand!N794&lt;=N$1,N$4+SQRT(N$2*Rand!N794),N$6-SQRT(N$3*(1-Rand!N794)))</f>
        <v>9.3141283087976277</v>
      </c>
      <c r="O800" s="24">
        <f>IF(Rand!O794&lt;=O$1,O$4+SQRT(O$2*Rand!O794),O$6-SQRT(O$3*(1-Rand!O794)))</f>
        <v>13.811506982163783</v>
      </c>
      <c r="P800" s="20">
        <f>IF(Rand!P794&lt;=P$1,P$4+SQRT(P$2*Rand!P794),P$6-SQRT(P$3*(1-Rand!P794)))</f>
        <v>6.3647126959825648</v>
      </c>
      <c r="Q800" s="29">
        <f>IF(Rand!Q794&lt;=Q$1,Q$4+SQRT(Q$2*Rand!Q794),Q$6-SQRT(Q$3*(1-Rand!Q794)))</f>
        <v>19.478294608742711</v>
      </c>
      <c r="R800" s="32">
        <f>IF(Rand!R794&lt;=R$1,R$4+SQRT(R$2*Rand!R794),R$6-SQRT(R$3*(1-Rand!R794)))</f>
        <v>6.4297722875520193</v>
      </c>
      <c r="S800" s="25">
        <f>IF(Rand!S794&lt;=S$1,S$4+SQRT(S$2*Rand!S794),S$6-SQRT(S$3*(1-Rand!S794)))</f>
        <v>10.991369332093816</v>
      </c>
      <c r="T800" s="17">
        <f>IF(Rand!T794&lt;=T$1,T$4+SQRT(T$2*Rand!T794),T$6-SQRT(T$3*(1-Rand!T794)))</f>
        <v>13.676234194820019</v>
      </c>
      <c r="U800" s="24">
        <f>IF(Rand!U794&lt;=U$1,U$4+SQRT(U$2*Rand!U794),U$6-SQRT(U$3*(1-Rand!U794)))</f>
        <v>12.401139722778588</v>
      </c>
      <c r="V800" s="20">
        <f>IF(Rand!V794&lt;=V$1,V$4+SQRT(V$2*Rand!V794),V$6-SQRT(V$3*(1-Rand!V794)))</f>
        <v>10.221402191709466</v>
      </c>
      <c r="W800" s="29">
        <f>IF(Rand!W794&lt;=W$1,W$4+SQRT(W$2*Rand!W794),W$6-SQRT(W$3*(1-Rand!W794)))</f>
        <v>10.211594944247461</v>
      </c>
      <c r="X800" s="32">
        <f>IF(Rand!X794&lt;=X$1,X$4+SQRT(X$2*Rand!X794),X$6-SQRT(X$3*(1-Rand!X794)))</f>
        <v>10.376123063647785</v>
      </c>
      <c r="Y800" s="25">
        <f>IF(Rand!Y794&lt;=Y$1,Y$4+SQRT(Y$2*Rand!Y794),Y$6-SQRT(Y$3*(1-Rand!Y794)))</f>
        <v>8.3751517338674706</v>
      </c>
    </row>
    <row r="801" spans="2:25" hidden="1" x14ac:dyDescent="0.25">
      <c r="B801" s="17">
        <f>IF(Rand!B795&lt;=B$1,B$4+SQRT(B$2*Rand!B795),B$6-SQRT(B$3*(1-Rand!B795)))</f>
        <v>5.2051298546059153</v>
      </c>
      <c r="C801" s="24">
        <f>IF(Rand!C795&lt;=C$1,C$4+SQRT(C$2*Rand!C795),C$6-SQRT(C$3*(1-Rand!C795)))</f>
        <v>3.7227768426273835</v>
      </c>
      <c r="D801" s="20">
        <f>IF(Rand!D795&lt;=D$1,D$4+SQRT(D$2*Rand!D795),D$6-SQRT(D$3*(1-Rand!D795)))</f>
        <v>6.4100946517467126</v>
      </c>
      <c r="E801" s="29">
        <f>IF(Rand!E795&lt;=E$1,E$4+SQRT(E$2*Rand!E795),E$6-SQRT(E$3*(1-Rand!E795)))</f>
        <v>4.4911495761797404</v>
      </c>
      <c r="F801" s="32">
        <f>IF(Rand!F795&lt;=F$1,F$4+SQRT(F$2*Rand!F795),F$6-SQRT(F$3*(1-Rand!F795)))</f>
        <v>1.8392680498376044</v>
      </c>
      <c r="G801" s="25">
        <f>IF(Rand!G795&lt;=G$1,G$4+SQRT(G$2*Rand!G795),G$6-SQRT(G$3*(1-Rand!G795)))</f>
        <v>3.1562430047937635</v>
      </c>
      <c r="H801" s="17">
        <f>IF(Rand!H795&lt;=H$1,H$4+SQRT(H$2*Rand!H795),H$6-SQRT(H$3*(1-Rand!H795)))</f>
        <v>9.8132691978085163</v>
      </c>
      <c r="I801" s="24">
        <f>IF(Rand!I795&lt;=I$1,I$4+SQRT(I$2*Rand!I795),I$6-SQRT(I$3*(1-Rand!I795)))</f>
        <v>8.6604307879823725</v>
      </c>
      <c r="J801" s="20">
        <f>IF(Rand!J795&lt;=J$1,J$4+SQRT(J$2*Rand!J795),J$6-SQRT(J$3*(1-Rand!J795)))</f>
        <v>6.1826013592818638</v>
      </c>
      <c r="K801" s="29">
        <f>IF(Rand!K795&lt;=K$1,K$4+SQRT(K$2*Rand!K795),K$6-SQRT(K$3*(1-Rand!K795)))</f>
        <v>15.297371664922411</v>
      </c>
      <c r="L801" s="32">
        <f>IF(Rand!L795&lt;=L$1,L$4+SQRT(L$2*Rand!L795),L$6-SQRT(L$3*(1-Rand!L795)))</f>
        <v>13.601646958785251</v>
      </c>
      <c r="M801" s="25">
        <f>IF(Rand!M795&lt;=M$1,M$4+SQRT(M$2*Rand!M795),M$6-SQRT(M$3*(1-Rand!M795)))</f>
        <v>14.890612349255239</v>
      </c>
      <c r="N801" s="17">
        <f>IF(Rand!N795&lt;=N$1,N$4+SQRT(N$2*Rand!N795),N$6-SQRT(N$3*(1-Rand!N795)))</f>
        <v>10.795633670066366</v>
      </c>
      <c r="O801" s="24">
        <f>IF(Rand!O795&lt;=O$1,O$4+SQRT(O$2*Rand!O795),O$6-SQRT(O$3*(1-Rand!O795)))</f>
        <v>11.187448591597651</v>
      </c>
      <c r="P801" s="20">
        <f>IF(Rand!P795&lt;=P$1,P$4+SQRT(P$2*Rand!P795),P$6-SQRT(P$3*(1-Rand!P795)))</f>
        <v>13.614738150411334</v>
      </c>
      <c r="Q801" s="29">
        <f>IF(Rand!Q795&lt;=Q$1,Q$4+SQRT(Q$2*Rand!Q795),Q$6-SQRT(Q$3*(1-Rand!Q795)))</f>
        <v>13.316607634996565</v>
      </c>
      <c r="R801" s="32">
        <f>IF(Rand!R795&lt;=R$1,R$4+SQRT(R$2*Rand!R795),R$6-SQRT(R$3*(1-Rand!R795)))</f>
        <v>12.658827808388352</v>
      </c>
      <c r="S801" s="25">
        <f>IF(Rand!S795&lt;=S$1,S$4+SQRT(S$2*Rand!S795),S$6-SQRT(S$3*(1-Rand!S795)))</f>
        <v>7.5250003104527483</v>
      </c>
      <c r="T801" s="17">
        <f>IF(Rand!T795&lt;=T$1,T$4+SQRT(T$2*Rand!T795),T$6-SQRT(T$3*(1-Rand!T795)))</f>
        <v>10.971371781416391</v>
      </c>
      <c r="U801" s="24">
        <f>IF(Rand!U795&lt;=U$1,U$4+SQRT(U$2*Rand!U795),U$6-SQRT(U$3*(1-Rand!U795)))</f>
        <v>5.4055062170759642</v>
      </c>
      <c r="V801" s="20">
        <f>IF(Rand!V795&lt;=V$1,V$4+SQRT(V$2*Rand!V795),V$6-SQRT(V$3*(1-Rand!V795)))</f>
        <v>6.7456758251807525</v>
      </c>
      <c r="W801" s="29">
        <f>IF(Rand!W795&lt;=W$1,W$4+SQRT(W$2*Rand!W795),W$6-SQRT(W$3*(1-Rand!W795)))</f>
        <v>12.859194531513527</v>
      </c>
      <c r="X801" s="32">
        <f>IF(Rand!X795&lt;=X$1,X$4+SQRT(X$2*Rand!X795),X$6-SQRT(X$3*(1-Rand!X795)))</f>
        <v>10.030381082897675</v>
      </c>
      <c r="Y801" s="25">
        <f>IF(Rand!Y795&lt;=Y$1,Y$4+SQRT(Y$2*Rand!Y795),Y$6-SQRT(Y$3*(1-Rand!Y795)))</f>
        <v>13.320397146649663</v>
      </c>
    </row>
    <row r="802" spans="2:25" hidden="1" x14ac:dyDescent="0.25">
      <c r="B802" s="17">
        <f>IF(Rand!B796&lt;=B$1,B$4+SQRT(B$2*Rand!B796),B$6-SQRT(B$3*(1-Rand!B796)))</f>
        <v>4.5592218206654911</v>
      </c>
      <c r="C802" s="24">
        <f>IF(Rand!C796&lt;=C$1,C$4+SQRT(C$2*Rand!C796),C$6-SQRT(C$3*(1-Rand!C796)))</f>
        <v>2.135624039993663</v>
      </c>
      <c r="D802" s="20">
        <f>IF(Rand!D796&lt;=D$1,D$4+SQRT(D$2*Rand!D796),D$6-SQRT(D$3*(1-Rand!D796)))</f>
        <v>5.6433209924928489</v>
      </c>
      <c r="E802" s="29">
        <f>IF(Rand!E796&lt;=E$1,E$4+SQRT(E$2*Rand!E796),E$6-SQRT(E$3*(1-Rand!E796)))</f>
        <v>4.3579235646062395</v>
      </c>
      <c r="F802" s="32">
        <f>IF(Rand!F796&lt;=F$1,F$4+SQRT(F$2*Rand!F796),F$6-SQRT(F$3*(1-Rand!F796)))</f>
        <v>3.0001330930667525</v>
      </c>
      <c r="G802" s="25">
        <f>IF(Rand!G796&lt;=G$1,G$4+SQRT(G$2*Rand!G796),G$6-SQRT(G$3*(1-Rand!G796)))</f>
        <v>2.6362775621888557</v>
      </c>
      <c r="H802" s="17">
        <f>IF(Rand!H796&lt;=H$1,H$4+SQRT(H$2*Rand!H796),H$6-SQRT(H$3*(1-Rand!H796)))</f>
        <v>15.186470209513189</v>
      </c>
      <c r="I802" s="24">
        <f>IF(Rand!I796&lt;=I$1,I$4+SQRT(I$2*Rand!I796),I$6-SQRT(I$3*(1-Rand!I796)))</f>
        <v>10.51089801637308</v>
      </c>
      <c r="J802" s="20">
        <f>IF(Rand!J796&lt;=J$1,J$4+SQRT(J$2*Rand!J796),J$6-SQRT(J$3*(1-Rand!J796)))</f>
        <v>13.075701486114315</v>
      </c>
      <c r="K802" s="29">
        <f>IF(Rand!K796&lt;=K$1,K$4+SQRT(K$2*Rand!K796),K$6-SQRT(K$3*(1-Rand!K796)))</f>
        <v>16.584227787827878</v>
      </c>
      <c r="L802" s="32">
        <f>IF(Rand!L796&lt;=L$1,L$4+SQRT(L$2*Rand!L796),L$6-SQRT(L$3*(1-Rand!L796)))</f>
        <v>7.1006586498559621</v>
      </c>
      <c r="M802" s="25">
        <f>IF(Rand!M796&lt;=M$1,M$4+SQRT(M$2*Rand!M796),M$6-SQRT(M$3*(1-Rand!M796)))</f>
        <v>12.23201214463754</v>
      </c>
      <c r="N802" s="17">
        <f>IF(Rand!N796&lt;=N$1,N$4+SQRT(N$2*Rand!N796),N$6-SQRT(N$3*(1-Rand!N796)))</f>
        <v>7.328389785225081</v>
      </c>
      <c r="O802" s="24">
        <f>IF(Rand!O796&lt;=O$1,O$4+SQRT(O$2*Rand!O796),O$6-SQRT(O$3*(1-Rand!O796)))</f>
        <v>13.509416321069928</v>
      </c>
      <c r="P802" s="20">
        <f>IF(Rand!P796&lt;=P$1,P$4+SQRT(P$2*Rand!P796),P$6-SQRT(P$3*(1-Rand!P796)))</f>
        <v>17.083453631664781</v>
      </c>
      <c r="Q802" s="29">
        <f>IF(Rand!Q796&lt;=Q$1,Q$4+SQRT(Q$2*Rand!Q796),Q$6-SQRT(Q$3*(1-Rand!Q796)))</f>
        <v>10.386074167225495</v>
      </c>
      <c r="R802" s="32">
        <f>IF(Rand!R796&lt;=R$1,R$4+SQRT(R$2*Rand!R796),R$6-SQRT(R$3*(1-Rand!R796)))</f>
        <v>6.4344010929998792</v>
      </c>
      <c r="S802" s="25">
        <f>IF(Rand!S796&lt;=S$1,S$4+SQRT(S$2*Rand!S796),S$6-SQRT(S$3*(1-Rand!S796)))</f>
        <v>11.003374862353995</v>
      </c>
      <c r="T802" s="17">
        <f>IF(Rand!T796&lt;=T$1,T$4+SQRT(T$2*Rand!T796),T$6-SQRT(T$3*(1-Rand!T796)))</f>
        <v>13.797452510495045</v>
      </c>
      <c r="U802" s="24">
        <f>IF(Rand!U796&lt;=U$1,U$4+SQRT(U$2*Rand!U796),U$6-SQRT(U$3*(1-Rand!U796)))</f>
        <v>11.62307630602643</v>
      </c>
      <c r="V802" s="20">
        <f>IF(Rand!V796&lt;=V$1,V$4+SQRT(V$2*Rand!V796),V$6-SQRT(V$3*(1-Rand!V796)))</f>
        <v>16.129798433048922</v>
      </c>
      <c r="W802" s="29">
        <f>IF(Rand!W796&lt;=W$1,W$4+SQRT(W$2*Rand!W796),W$6-SQRT(W$3*(1-Rand!W796)))</f>
        <v>15.716723758964523</v>
      </c>
      <c r="X802" s="32">
        <f>IF(Rand!X796&lt;=X$1,X$4+SQRT(X$2*Rand!X796),X$6-SQRT(X$3*(1-Rand!X796)))</f>
        <v>9.9368983016925903</v>
      </c>
      <c r="Y802" s="25">
        <f>IF(Rand!Y796&lt;=Y$1,Y$4+SQRT(Y$2*Rand!Y796),Y$6-SQRT(Y$3*(1-Rand!Y796)))</f>
        <v>13.543596787516186</v>
      </c>
    </row>
    <row r="803" spans="2:25" hidden="1" x14ac:dyDescent="0.25">
      <c r="B803" s="17">
        <f>IF(Rand!B797&lt;=B$1,B$4+SQRT(B$2*Rand!B797),B$6-SQRT(B$3*(1-Rand!B797)))</f>
        <v>3.2493265662233144</v>
      </c>
      <c r="C803" s="24">
        <f>IF(Rand!C797&lt;=C$1,C$4+SQRT(C$2*Rand!C797),C$6-SQRT(C$3*(1-Rand!C797)))</f>
        <v>3.4005991961204911</v>
      </c>
      <c r="D803" s="20">
        <f>IF(Rand!D797&lt;=D$1,D$4+SQRT(D$2*Rand!D797),D$6-SQRT(D$3*(1-Rand!D797)))</f>
        <v>4.2777469407339375</v>
      </c>
      <c r="E803" s="29">
        <f>IF(Rand!E797&lt;=E$1,E$4+SQRT(E$2*Rand!E797),E$6-SQRT(E$3*(1-Rand!E797)))</f>
        <v>3.4978677841646655</v>
      </c>
      <c r="F803" s="32">
        <f>IF(Rand!F797&lt;=F$1,F$4+SQRT(F$2*Rand!F797),F$6-SQRT(F$3*(1-Rand!F797)))</f>
        <v>2.8016865556083266</v>
      </c>
      <c r="G803" s="25">
        <f>IF(Rand!G797&lt;=G$1,G$4+SQRT(G$2*Rand!G797),G$6-SQRT(G$3*(1-Rand!G797)))</f>
        <v>2.176128795115202</v>
      </c>
      <c r="H803" s="17">
        <f>IF(Rand!H797&lt;=H$1,H$4+SQRT(H$2*Rand!H797),H$6-SQRT(H$3*(1-Rand!H797)))</f>
        <v>6.3705357030948262</v>
      </c>
      <c r="I803" s="24">
        <f>IF(Rand!I797&lt;=I$1,I$4+SQRT(I$2*Rand!I797),I$6-SQRT(I$3*(1-Rand!I797)))</f>
        <v>13.713419073784763</v>
      </c>
      <c r="J803" s="20">
        <f>IF(Rand!J797&lt;=J$1,J$4+SQRT(J$2*Rand!J797),J$6-SQRT(J$3*(1-Rand!J797)))</f>
        <v>8.808823695225561</v>
      </c>
      <c r="K803" s="29">
        <f>IF(Rand!K797&lt;=K$1,K$4+SQRT(K$2*Rand!K797),K$6-SQRT(K$3*(1-Rand!K797)))</f>
        <v>17.95973431141752</v>
      </c>
      <c r="L803" s="32">
        <f>IF(Rand!L797&lt;=L$1,L$4+SQRT(L$2*Rand!L797),L$6-SQRT(L$3*(1-Rand!L797)))</f>
        <v>7.777453042441735</v>
      </c>
      <c r="M803" s="25">
        <f>IF(Rand!M797&lt;=M$1,M$4+SQRT(M$2*Rand!M797),M$6-SQRT(M$3*(1-Rand!M797)))</f>
        <v>18.478463565236375</v>
      </c>
      <c r="N803" s="17">
        <f>IF(Rand!N797&lt;=N$1,N$4+SQRT(N$2*Rand!N797),N$6-SQRT(N$3*(1-Rand!N797)))</f>
        <v>10.179109068742738</v>
      </c>
      <c r="O803" s="24">
        <f>IF(Rand!O797&lt;=O$1,O$4+SQRT(O$2*Rand!O797),O$6-SQRT(O$3*(1-Rand!O797)))</f>
        <v>13.210461501258441</v>
      </c>
      <c r="P803" s="20">
        <f>IF(Rand!P797&lt;=P$1,P$4+SQRT(P$2*Rand!P797),P$6-SQRT(P$3*(1-Rand!P797)))</f>
        <v>11.633897652641826</v>
      </c>
      <c r="Q803" s="29">
        <f>IF(Rand!Q797&lt;=Q$1,Q$4+SQRT(Q$2*Rand!Q797),Q$6-SQRT(Q$3*(1-Rand!Q797)))</f>
        <v>13.288885769754332</v>
      </c>
      <c r="R803" s="32">
        <f>IF(Rand!R797&lt;=R$1,R$4+SQRT(R$2*Rand!R797),R$6-SQRT(R$3*(1-Rand!R797)))</f>
        <v>15.806303943033562</v>
      </c>
      <c r="S803" s="25">
        <f>IF(Rand!S797&lt;=S$1,S$4+SQRT(S$2*Rand!S797),S$6-SQRT(S$3*(1-Rand!S797)))</f>
        <v>10.520849184385446</v>
      </c>
      <c r="T803" s="17">
        <f>IF(Rand!T797&lt;=T$1,T$4+SQRT(T$2*Rand!T797),T$6-SQRT(T$3*(1-Rand!T797)))</f>
        <v>16.734660062146379</v>
      </c>
      <c r="U803" s="24">
        <f>IF(Rand!U797&lt;=U$1,U$4+SQRT(U$2*Rand!U797),U$6-SQRT(U$3*(1-Rand!U797)))</f>
        <v>18.632055432681593</v>
      </c>
      <c r="V803" s="20">
        <f>IF(Rand!V797&lt;=V$1,V$4+SQRT(V$2*Rand!V797),V$6-SQRT(V$3*(1-Rand!V797)))</f>
        <v>12.354255497386603</v>
      </c>
      <c r="W803" s="29">
        <f>IF(Rand!W797&lt;=W$1,W$4+SQRT(W$2*Rand!W797),W$6-SQRT(W$3*(1-Rand!W797)))</f>
        <v>7.3323495569273547</v>
      </c>
      <c r="X803" s="32">
        <f>IF(Rand!X797&lt;=X$1,X$4+SQRT(X$2*Rand!X797),X$6-SQRT(X$3*(1-Rand!X797)))</f>
        <v>12.084403937537086</v>
      </c>
      <c r="Y803" s="25">
        <f>IF(Rand!Y797&lt;=Y$1,Y$4+SQRT(Y$2*Rand!Y797),Y$6-SQRT(Y$3*(1-Rand!Y797)))</f>
        <v>16.28964141231981</v>
      </c>
    </row>
    <row r="804" spans="2:25" hidden="1" x14ac:dyDescent="0.25">
      <c r="B804" s="17">
        <f>IF(Rand!B798&lt;=B$1,B$4+SQRT(B$2*Rand!B798),B$6-SQRT(B$3*(1-Rand!B798)))</f>
        <v>3.9984491590541116</v>
      </c>
      <c r="C804" s="24">
        <f>IF(Rand!C798&lt;=C$1,C$4+SQRT(C$2*Rand!C798),C$6-SQRT(C$3*(1-Rand!C798)))</f>
        <v>3.1320686781404872</v>
      </c>
      <c r="D804" s="20">
        <f>IF(Rand!D798&lt;=D$1,D$4+SQRT(D$2*Rand!D798),D$6-SQRT(D$3*(1-Rand!D798)))</f>
        <v>6.1059713506266746</v>
      </c>
      <c r="E804" s="29">
        <f>IF(Rand!E798&lt;=E$1,E$4+SQRT(E$2*Rand!E798),E$6-SQRT(E$3*(1-Rand!E798)))</f>
        <v>3.6835472101559885</v>
      </c>
      <c r="F804" s="32">
        <f>IF(Rand!F798&lt;=F$1,F$4+SQRT(F$2*Rand!F798),F$6-SQRT(F$3*(1-Rand!F798)))</f>
        <v>2.4175700685783741</v>
      </c>
      <c r="G804" s="25">
        <f>IF(Rand!G798&lt;=G$1,G$4+SQRT(G$2*Rand!G798),G$6-SQRT(G$3*(1-Rand!G798)))</f>
        <v>2.4489571752601131</v>
      </c>
      <c r="H804" s="17">
        <f>IF(Rand!H798&lt;=H$1,H$4+SQRT(H$2*Rand!H798),H$6-SQRT(H$3*(1-Rand!H798)))</f>
        <v>8.0828633271208297</v>
      </c>
      <c r="I804" s="24">
        <f>IF(Rand!I798&lt;=I$1,I$4+SQRT(I$2*Rand!I798),I$6-SQRT(I$3*(1-Rand!I798)))</f>
        <v>17.24618931665827</v>
      </c>
      <c r="J804" s="20">
        <f>IF(Rand!J798&lt;=J$1,J$4+SQRT(J$2*Rand!J798),J$6-SQRT(J$3*(1-Rand!J798)))</f>
        <v>12.887202199592952</v>
      </c>
      <c r="K804" s="29">
        <f>IF(Rand!K798&lt;=K$1,K$4+SQRT(K$2*Rand!K798),K$6-SQRT(K$3*(1-Rand!K798)))</f>
        <v>16.290875592417738</v>
      </c>
      <c r="L804" s="32">
        <f>IF(Rand!L798&lt;=L$1,L$4+SQRT(L$2*Rand!L798),L$6-SQRT(L$3*(1-Rand!L798)))</f>
        <v>10.93148245050295</v>
      </c>
      <c r="M804" s="25">
        <f>IF(Rand!M798&lt;=M$1,M$4+SQRT(M$2*Rand!M798),M$6-SQRT(M$3*(1-Rand!M798)))</f>
        <v>5.4737167258076118</v>
      </c>
      <c r="N804" s="17">
        <f>IF(Rand!N798&lt;=N$1,N$4+SQRT(N$2*Rand!N798),N$6-SQRT(N$3*(1-Rand!N798)))</f>
        <v>11.029355836699544</v>
      </c>
      <c r="O804" s="24">
        <f>IF(Rand!O798&lt;=O$1,O$4+SQRT(O$2*Rand!O798),O$6-SQRT(O$3*(1-Rand!O798)))</f>
        <v>9.5283820939369015</v>
      </c>
      <c r="P804" s="20">
        <f>IF(Rand!P798&lt;=P$1,P$4+SQRT(P$2*Rand!P798),P$6-SQRT(P$3*(1-Rand!P798)))</f>
        <v>9.2372777170601026</v>
      </c>
      <c r="Q804" s="29">
        <f>IF(Rand!Q798&lt;=Q$1,Q$4+SQRT(Q$2*Rand!Q798),Q$6-SQRT(Q$3*(1-Rand!Q798)))</f>
        <v>7.4747401596339982</v>
      </c>
      <c r="R804" s="32">
        <f>IF(Rand!R798&lt;=R$1,R$4+SQRT(R$2*Rand!R798),R$6-SQRT(R$3*(1-Rand!R798)))</f>
        <v>10.172437111895649</v>
      </c>
      <c r="S804" s="25">
        <f>IF(Rand!S798&lt;=S$1,S$4+SQRT(S$2*Rand!S798),S$6-SQRT(S$3*(1-Rand!S798)))</f>
        <v>11.735061510509667</v>
      </c>
      <c r="T804" s="17">
        <f>IF(Rand!T798&lt;=T$1,T$4+SQRT(T$2*Rand!T798),T$6-SQRT(T$3*(1-Rand!T798)))</f>
        <v>9.5088536155480661</v>
      </c>
      <c r="U804" s="24">
        <f>IF(Rand!U798&lt;=U$1,U$4+SQRT(U$2*Rand!U798),U$6-SQRT(U$3*(1-Rand!U798)))</f>
        <v>9.1336108224199428</v>
      </c>
      <c r="V804" s="20">
        <f>IF(Rand!V798&lt;=V$1,V$4+SQRT(V$2*Rand!V798),V$6-SQRT(V$3*(1-Rand!V798)))</f>
        <v>19.322580923366704</v>
      </c>
      <c r="W804" s="29">
        <f>IF(Rand!W798&lt;=W$1,W$4+SQRT(W$2*Rand!W798),W$6-SQRT(W$3*(1-Rand!W798)))</f>
        <v>9.6128114262753197</v>
      </c>
      <c r="X804" s="32">
        <f>IF(Rand!X798&lt;=X$1,X$4+SQRT(X$2*Rand!X798),X$6-SQRT(X$3*(1-Rand!X798)))</f>
        <v>12.854183719034918</v>
      </c>
      <c r="Y804" s="25">
        <f>IF(Rand!Y798&lt;=Y$1,Y$4+SQRT(Y$2*Rand!Y798),Y$6-SQRT(Y$3*(1-Rand!Y798)))</f>
        <v>17.10502641541931</v>
      </c>
    </row>
    <row r="805" spans="2:25" hidden="1" x14ac:dyDescent="0.25">
      <c r="B805" s="17">
        <f>IF(Rand!B799&lt;=B$1,B$4+SQRT(B$2*Rand!B799),B$6-SQRT(B$3*(1-Rand!B799)))</f>
        <v>4.5385178930761612</v>
      </c>
      <c r="C805" s="24">
        <f>IF(Rand!C799&lt;=C$1,C$4+SQRT(C$2*Rand!C799),C$6-SQRT(C$3*(1-Rand!C799)))</f>
        <v>4.196340218966049</v>
      </c>
      <c r="D805" s="20">
        <f>IF(Rand!D799&lt;=D$1,D$4+SQRT(D$2*Rand!D799),D$6-SQRT(D$3*(1-Rand!D799)))</f>
        <v>5.7092077152159746</v>
      </c>
      <c r="E805" s="29">
        <f>IF(Rand!E799&lt;=E$1,E$4+SQRT(E$2*Rand!E799),E$6-SQRT(E$3*(1-Rand!E799)))</f>
        <v>3.2823059209468486</v>
      </c>
      <c r="F805" s="32">
        <f>IF(Rand!F799&lt;=F$1,F$4+SQRT(F$2*Rand!F799),F$6-SQRT(F$3*(1-Rand!F799)))</f>
        <v>2.5094652529333912</v>
      </c>
      <c r="G805" s="25">
        <f>IF(Rand!G799&lt;=G$1,G$4+SQRT(G$2*Rand!G799),G$6-SQRT(G$3*(1-Rand!G799)))</f>
        <v>3.472920926879929</v>
      </c>
      <c r="H805" s="17">
        <f>IF(Rand!H799&lt;=H$1,H$4+SQRT(H$2*Rand!H799),H$6-SQRT(H$3*(1-Rand!H799)))</f>
        <v>12.197923565360879</v>
      </c>
      <c r="I805" s="24">
        <f>IF(Rand!I799&lt;=I$1,I$4+SQRT(I$2*Rand!I799),I$6-SQRT(I$3*(1-Rand!I799)))</f>
        <v>16.117450930953222</v>
      </c>
      <c r="J805" s="20">
        <f>IF(Rand!J799&lt;=J$1,J$4+SQRT(J$2*Rand!J799),J$6-SQRT(J$3*(1-Rand!J799)))</f>
        <v>9.3327547217473104</v>
      </c>
      <c r="K805" s="29">
        <f>IF(Rand!K799&lt;=K$1,K$4+SQRT(K$2*Rand!K799),K$6-SQRT(K$3*(1-Rand!K799)))</f>
        <v>8.3177232784011021</v>
      </c>
      <c r="L805" s="32">
        <f>IF(Rand!L799&lt;=L$1,L$4+SQRT(L$2*Rand!L799),L$6-SQRT(L$3*(1-Rand!L799)))</f>
        <v>9.3572269569764934</v>
      </c>
      <c r="M805" s="25">
        <f>IF(Rand!M799&lt;=M$1,M$4+SQRT(M$2*Rand!M799),M$6-SQRT(M$3*(1-Rand!M799)))</f>
        <v>10.671960671576214</v>
      </c>
      <c r="N805" s="17">
        <f>IF(Rand!N799&lt;=N$1,N$4+SQRT(N$2*Rand!N799),N$6-SQRT(N$3*(1-Rand!N799)))</f>
        <v>15.213279232040319</v>
      </c>
      <c r="O805" s="24">
        <f>IF(Rand!O799&lt;=O$1,O$4+SQRT(O$2*Rand!O799),O$6-SQRT(O$3*(1-Rand!O799)))</f>
        <v>5.6975892658228613</v>
      </c>
      <c r="P805" s="20">
        <f>IF(Rand!P799&lt;=P$1,P$4+SQRT(P$2*Rand!P799),P$6-SQRT(P$3*(1-Rand!P799)))</f>
        <v>8.4743826206685391</v>
      </c>
      <c r="Q805" s="29">
        <f>IF(Rand!Q799&lt;=Q$1,Q$4+SQRT(Q$2*Rand!Q799),Q$6-SQRT(Q$3*(1-Rand!Q799)))</f>
        <v>12.595537857308958</v>
      </c>
      <c r="R805" s="32">
        <f>IF(Rand!R799&lt;=R$1,R$4+SQRT(R$2*Rand!R799),R$6-SQRT(R$3*(1-Rand!R799)))</f>
        <v>12.5151029343827</v>
      </c>
      <c r="S805" s="25">
        <f>IF(Rand!S799&lt;=S$1,S$4+SQRT(S$2*Rand!S799),S$6-SQRT(S$3*(1-Rand!S799)))</f>
        <v>14.698519805799311</v>
      </c>
      <c r="T805" s="17">
        <f>IF(Rand!T799&lt;=T$1,T$4+SQRT(T$2*Rand!T799),T$6-SQRT(T$3*(1-Rand!T799)))</f>
        <v>13.89559806788521</v>
      </c>
      <c r="U805" s="24">
        <f>IF(Rand!U799&lt;=U$1,U$4+SQRT(U$2*Rand!U799),U$6-SQRT(U$3*(1-Rand!U799)))</f>
        <v>11.774573495283441</v>
      </c>
      <c r="V805" s="20">
        <f>IF(Rand!V799&lt;=V$1,V$4+SQRT(V$2*Rand!V799),V$6-SQRT(V$3*(1-Rand!V799)))</f>
        <v>15.2991384736595</v>
      </c>
      <c r="W805" s="29">
        <f>IF(Rand!W799&lt;=W$1,W$4+SQRT(W$2*Rand!W799),W$6-SQRT(W$3*(1-Rand!W799)))</f>
        <v>9.8261256528572787</v>
      </c>
      <c r="X805" s="32">
        <f>IF(Rand!X799&lt;=X$1,X$4+SQRT(X$2*Rand!X799),X$6-SQRT(X$3*(1-Rand!X799)))</f>
        <v>6.9681606137410874</v>
      </c>
      <c r="Y805" s="25">
        <f>IF(Rand!Y799&lt;=Y$1,Y$4+SQRT(Y$2*Rand!Y799),Y$6-SQRT(Y$3*(1-Rand!Y799)))</f>
        <v>14.268771004794395</v>
      </c>
    </row>
    <row r="806" spans="2:25" hidden="1" x14ac:dyDescent="0.25">
      <c r="B806" s="17">
        <f>IF(Rand!B800&lt;=B$1,B$4+SQRT(B$2*Rand!B800),B$6-SQRT(B$3*(1-Rand!B800)))</f>
        <v>5.2057290932382054</v>
      </c>
      <c r="C806" s="24">
        <f>IF(Rand!C800&lt;=C$1,C$4+SQRT(C$2*Rand!C800),C$6-SQRT(C$3*(1-Rand!C800)))</f>
        <v>1.1114552922413625</v>
      </c>
      <c r="D806" s="20">
        <f>IF(Rand!D800&lt;=D$1,D$4+SQRT(D$2*Rand!D800),D$6-SQRT(D$3*(1-Rand!D800)))</f>
        <v>6.2611235992917882</v>
      </c>
      <c r="E806" s="29">
        <f>IF(Rand!E800&lt;=E$1,E$4+SQRT(E$2*Rand!E800),E$6-SQRT(E$3*(1-Rand!E800)))</f>
        <v>4.0763536478930948</v>
      </c>
      <c r="F806" s="32">
        <f>IF(Rand!F800&lt;=F$1,F$4+SQRT(F$2*Rand!F800),F$6-SQRT(F$3*(1-Rand!F800)))</f>
        <v>3.0765831912806694</v>
      </c>
      <c r="G806" s="25">
        <f>IF(Rand!G800&lt;=G$1,G$4+SQRT(G$2*Rand!G800),G$6-SQRT(G$3*(1-Rand!G800)))</f>
        <v>4.3455634191231063</v>
      </c>
      <c r="H806" s="17">
        <f>IF(Rand!H800&lt;=H$1,H$4+SQRT(H$2*Rand!H800),H$6-SQRT(H$3*(1-Rand!H800)))</f>
        <v>12.200234533109974</v>
      </c>
      <c r="I806" s="24">
        <f>IF(Rand!I800&lt;=I$1,I$4+SQRT(I$2*Rand!I800),I$6-SQRT(I$3*(1-Rand!I800)))</f>
        <v>13.629528376110464</v>
      </c>
      <c r="J806" s="20">
        <f>IF(Rand!J800&lt;=J$1,J$4+SQRT(J$2*Rand!J800),J$6-SQRT(J$3*(1-Rand!J800)))</f>
        <v>15.095204492159633</v>
      </c>
      <c r="K806" s="29">
        <f>IF(Rand!K800&lt;=K$1,K$4+SQRT(K$2*Rand!K800),K$6-SQRT(K$3*(1-Rand!K800)))</f>
        <v>10.140665165125199</v>
      </c>
      <c r="L806" s="32">
        <f>IF(Rand!L800&lt;=L$1,L$4+SQRT(L$2*Rand!L800),L$6-SQRT(L$3*(1-Rand!L800)))</f>
        <v>11.464238818527253</v>
      </c>
      <c r="M806" s="25">
        <f>IF(Rand!M800&lt;=M$1,M$4+SQRT(M$2*Rand!M800),M$6-SQRT(M$3*(1-Rand!M800)))</f>
        <v>10.80016519285085</v>
      </c>
      <c r="N806" s="17">
        <f>IF(Rand!N800&lt;=N$1,N$4+SQRT(N$2*Rand!N800),N$6-SQRT(N$3*(1-Rand!N800)))</f>
        <v>9.3729272815904494</v>
      </c>
      <c r="O806" s="24">
        <f>IF(Rand!O800&lt;=O$1,O$4+SQRT(O$2*Rand!O800),O$6-SQRT(O$3*(1-Rand!O800)))</f>
        <v>17.571575333531936</v>
      </c>
      <c r="P806" s="20">
        <f>IF(Rand!P800&lt;=P$1,P$4+SQRT(P$2*Rand!P800),P$6-SQRT(P$3*(1-Rand!P800)))</f>
        <v>10.092064521512102</v>
      </c>
      <c r="Q806" s="29">
        <f>IF(Rand!Q800&lt;=Q$1,Q$4+SQRT(Q$2*Rand!Q800),Q$6-SQRT(Q$3*(1-Rand!Q800)))</f>
        <v>10.814245242131115</v>
      </c>
      <c r="R806" s="32">
        <f>IF(Rand!R800&lt;=R$1,R$4+SQRT(R$2*Rand!R800),R$6-SQRT(R$3*(1-Rand!R800)))</f>
        <v>9.5714309508967119</v>
      </c>
      <c r="S806" s="25">
        <f>IF(Rand!S800&lt;=S$1,S$4+SQRT(S$2*Rand!S800),S$6-SQRT(S$3*(1-Rand!S800)))</f>
        <v>14.704497733731788</v>
      </c>
      <c r="T806" s="17">
        <f>IF(Rand!T800&lt;=T$1,T$4+SQRT(T$2*Rand!T800),T$6-SQRT(T$3*(1-Rand!T800)))</f>
        <v>10.147012703159533</v>
      </c>
      <c r="U806" s="24">
        <f>IF(Rand!U800&lt;=U$1,U$4+SQRT(U$2*Rand!U800),U$6-SQRT(U$3*(1-Rand!U800)))</f>
        <v>12.693109040737893</v>
      </c>
      <c r="V806" s="20">
        <f>IF(Rand!V800&lt;=V$1,V$4+SQRT(V$2*Rand!V800),V$6-SQRT(V$3*(1-Rand!V800)))</f>
        <v>9.9045493007522509</v>
      </c>
      <c r="W806" s="29">
        <f>IF(Rand!W800&lt;=W$1,W$4+SQRT(W$2*Rand!W800),W$6-SQRT(W$3*(1-Rand!W800)))</f>
        <v>11.90979169880006</v>
      </c>
      <c r="X806" s="32">
        <f>IF(Rand!X800&lt;=X$1,X$4+SQRT(X$2*Rand!X800),X$6-SQRT(X$3*(1-Rand!X800)))</f>
        <v>14.524335393131691</v>
      </c>
      <c r="Y806" s="25">
        <f>IF(Rand!Y800&lt;=Y$1,Y$4+SQRT(Y$2*Rand!Y800),Y$6-SQRT(Y$3*(1-Rand!Y800)))</f>
        <v>14.930024910685306</v>
      </c>
    </row>
    <row r="807" spans="2:25" hidden="1" x14ac:dyDescent="0.25">
      <c r="B807" s="17">
        <f>IF(Rand!B801&lt;=B$1,B$4+SQRT(B$2*Rand!B801),B$6-SQRT(B$3*(1-Rand!B801)))</f>
        <v>4.2188812573935994</v>
      </c>
      <c r="C807" s="24">
        <f>IF(Rand!C801&lt;=C$1,C$4+SQRT(C$2*Rand!C801),C$6-SQRT(C$3*(1-Rand!C801)))</f>
        <v>4.4119631134508968</v>
      </c>
      <c r="D807" s="20">
        <f>IF(Rand!D801&lt;=D$1,D$4+SQRT(D$2*Rand!D801),D$6-SQRT(D$3*(1-Rand!D801)))</f>
        <v>5.2386392633684187</v>
      </c>
      <c r="E807" s="29">
        <f>IF(Rand!E801&lt;=E$1,E$4+SQRT(E$2*Rand!E801),E$6-SQRT(E$3*(1-Rand!E801)))</f>
        <v>3.6998080713557959</v>
      </c>
      <c r="F807" s="32">
        <f>IF(Rand!F801&lt;=F$1,F$4+SQRT(F$2*Rand!F801),F$6-SQRT(F$3*(1-Rand!F801)))</f>
        <v>2.9068626376665829</v>
      </c>
      <c r="G807" s="25">
        <f>IF(Rand!G801&lt;=G$1,G$4+SQRT(G$2*Rand!G801),G$6-SQRT(G$3*(1-Rand!G801)))</f>
        <v>3.439584339247205</v>
      </c>
      <c r="H807" s="17">
        <f>IF(Rand!H801&lt;=H$1,H$4+SQRT(H$2*Rand!H801),H$6-SQRT(H$3*(1-Rand!H801)))</f>
        <v>15.076749125299038</v>
      </c>
      <c r="I807" s="24">
        <f>IF(Rand!I801&lt;=I$1,I$4+SQRT(I$2*Rand!I801),I$6-SQRT(I$3*(1-Rand!I801)))</f>
        <v>7.8998774242663554</v>
      </c>
      <c r="J807" s="20">
        <f>IF(Rand!J801&lt;=J$1,J$4+SQRT(J$2*Rand!J801),J$6-SQRT(J$3*(1-Rand!J801)))</f>
        <v>8.3362697107013517</v>
      </c>
      <c r="K807" s="29">
        <f>IF(Rand!K801&lt;=K$1,K$4+SQRT(K$2*Rand!K801),K$6-SQRT(K$3*(1-Rand!K801)))</f>
        <v>7.976508339194873</v>
      </c>
      <c r="L807" s="32">
        <f>IF(Rand!L801&lt;=L$1,L$4+SQRT(L$2*Rand!L801),L$6-SQRT(L$3*(1-Rand!L801)))</f>
        <v>11.843086225925907</v>
      </c>
      <c r="M807" s="25">
        <f>IF(Rand!M801&lt;=M$1,M$4+SQRT(M$2*Rand!M801),M$6-SQRT(M$3*(1-Rand!M801)))</f>
        <v>14.944791769602006</v>
      </c>
      <c r="N807" s="17">
        <f>IF(Rand!N801&lt;=N$1,N$4+SQRT(N$2*Rand!N801),N$6-SQRT(N$3*(1-Rand!N801)))</f>
        <v>8.4710311866728638</v>
      </c>
      <c r="O807" s="24">
        <f>IF(Rand!O801&lt;=O$1,O$4+SQRT(O$2*Rand!O801),O$6-SQRT(O$3*(1-Rand!O801)))</f>
        <v>10.620379671789737</v>
      </c>
      <c r="P807" s="20">
        <f>IF(Rand!P801&lt;=P$1,P$4+SQRT(P$2*Rand!P801),P$6-SQRT(P$3*(1-Rand!P801)))</f>
        <v>15.864015863343431</v>
      </c>
      <c r="Q807" s="29">
        <f>IF(Rand!Q801&lt;=Q$1,Q$4+SQRT(Q$2*Rand!Q801),Q$6-SQRT(Q$3*(1-Rand!Q801)))</f>
        <v>9.661674860252365</v>
      </c>
      <c r="R807" s="32">
        <f>IF(Rand!R801&lt;=R$1,R$4+SQRT(R$2*Rand!R801),R$6-SQRT(R$3*(1-Rand!R801)))</f>
        <v>15.525147107077565</v>
      </c>
      <c r="S807" s="25">
        <f>IF(Rand!S801&lt;=S$1,S$4+SQRT(S$2*Rand!S801),S$6-SQRT(S$3*(1-Rand!S801)))</f>
        <v>11.980723167017405</v>
      </c>
      <c r="T807" s="17">
        <f>IF(Rand!T801&lt;=T$1,T$4+SQRT(T$2*Rand!T801),T$6-SQRT(T$3*(1-Rand!T801)))</f>
        <v>10.551338525422585</v>
      </c>
      <c r="U807" s="24">
        <f>IF(Rand!U801&lt;=U$1,U$4+SQRT(U$2*Rand!U801),U$6-SQRT(U$3*(1-Rand!U801)))</f>
        <v>10.639212991448218</v>
      </c>
      <c r="V807" s="20">
        <f>IF(Rand!V801&lt;=V$1,V$4+SQRT(V$2*Rand!V801),V$6-SQRT(V$3*(1-Rand!V801)))</f>
        <v>15.515186587365298</v>
      </c>
      <c r="W807" s="29">
        <f>IF(Rand!W801&lt;=W$1,W$4+SQRT(W$2*Rand!W801),W$6-SQRT(W$3*(1-Rand!W801)))</f>
        <v>18.415155374969551</v>
      </c>
      <c r="X807" s="32">
        <f>IF(Rand!X801&lt;=X$1,X$4+SQRT(X$2*Rand!X801),X$6-SQRT(X$3*(1-Rand!X801)))</f>
        <v>10.386346053590332</v>
      </c>
      <c r="Y807" s="25">
        <f>IF(Rand!Y801&lt;=Y$1,Y$4+SQRT(Y$2*Rand!Y801),Y$6-SQRT(Y$3*(1-Rand!Y801)))</f>
        <v>12.574150071558075</v>
      </c>
    </row>
    <row r="808" spans="2:25" hidden="1" x14ac:dyDescent="0.25">
      <c r="B808" s="17">
        <f>IF(Rand!B802&lt;=B$1,B$4+SQRT(B$2*Rand!B802),B$6-SQRT(B$3*(1-Rand!B802)))</f>
        <v>5.2657435783718212</v>
      </c>
      <c r="C808" s="24">
        <f>IF(Rand!C802&lt;=C$1,C$4+SQRT(C$2*Rand!C802),C$6-SQRT(C$3*(1-Rand!C802)))</f>
        <v>2.4571587937751476</v>
      </c>
      <c r="D808" s="20">
        <f>IF(Rand!D802&lt;=D$1,D$4+SQRT(D$2*Rand!D802),D$6-SQRT(D$3*(1-Rand!D802)))</f>
        <v>5.0190852312803518</v>
      </c>
      <c r="E808" s="29">
        <f>IF(Rand!E802&lt;=E$1,E$4+SQRT(E$2*Rand!E802),E$6-SQRT(E$3*(1-Rand!E802)))</f>
        <v>4.1487370602274058</v>
      </c>
      <c r="F808" s="32">
        <f>IF(Rand!F802&lt;=F$1,F$4+SQRT(F$2*Rand!F802),F$6-SQRT(F$3*(1-Rand!F802)))</f>
        <v>3.0853572408663581</v>
      </c>
      <c r="G808" s="25">
        <f>IF(Rand!G802&lt;=G$1,G$4+SQRT(G$2*Rand!G802),G$6-SQRT(G$3*(1-Rand!G802)))</f>
        <v>2.4685133712430698</v>
      </c>
      <c r="H808" s="17">
        <f>IF(Rand!H802&lt;=H$1,H$4+SQRT(H$2*Rand!H802),H$6-SQRT(H$3*(1-Rand!H802)))</f>
        <v>9.5301460373186337</v>
      </c>
      <c r="I808" s="24">
        <f>IF(Rand!I802&lt;=I$1,I$4+SQRT(I$2*Rand!I802),I$6-SQRT(I$3*(1-Rand!I802)))</f>
        <v>10.234363619230594</v>
      </c>
      <c r="J808" s="20">
        <f>IF(Rand!J802&lt;=J$1,J$4+SQRT(J$2*Rand!J802),J$6-SQRT(J$3*(1-Rand!J802)))</f>
        <v>8.1887214151929779</v>
      </c>
      <c r="K808" s="29">
        <f>IF(Rand!K802&lt;=K$1,K$4+SQRT(K$2*Rand!K802),K$6-SQRT(K$3*(1-Rand!K802)))</f>
        <v>7.0066277998864726</v>
      </c>
      <c r="L808" s="32">
        <f>IF(Rand!L802&lt;=L$1,L$4+SQRT(L$2*Rand!L802),L$6-SQRT(L$3*(1-Rand!L802)))</f>
        <v>10.484271871410707</v>
      </c>
      <c r="M808" s="25">
        <f>IF(Rand!M802&lt;=M$1,M$4+SQRT(M$2*Rand!M802),M$6-SQRT(M$3*(1-Rand!M802)))</f>
        <v>6.9746083649577946</v>
      </c>
      <c r="N808" s="17">
        <f>IF(Rand!N802&lt;=N$1,N$4+SQRT(N$2*Rand!N802),N$6-SQRT(N$3*(1-Rand!N802)))</f>
        <v>11.090396035328272</v>
      </c>
      <c r="O808" s="24">
        <f>IF(Rand!O802&lt;=O$1,O$4+SQRT(O$2*Rand!O802),O$6-SQRT(O$3*(1-Rand!O802)))</f>
        <v>14.080470282210774</v>
      </c>
      <c r="P808" s="20">
        <f>IF(Rand!P802&lt;=P$1,P$4+SQRT(P$2*Rand!P802),P$6-SQRT(P$3*(1-Rand!P802)))</f>
        <v>7.4768869128885838</v>
      </c>
      <c r="Q808" s="29">
        <f>IF(Rand!Q802&lt;=Q$1,Q$4+SQRT(Q$2*Rand!Q802),Q$6-SQRT(Q$3*(1-Rand!Q802)))</f>
        <v>11.318714011317978</v>
      </c>
      <c r="R808" s="32">
        <f>IF(Rand!R802&lt;=R$1,R$4+SQRT(R$2*Rand!R802),R$6-SQRT(R$3*(1-Rand!R802)))</f>
        <v>13.683559322325138</v>
      </c>
      <c r="S808" s="25">
        <f>IF(Rand!S802&lt;=S$1,S$4+SQRT(S$2*Rand!S802),S$6-SQRT(S$3*(1-Rand!S802)))</f>
        <v>12.342213466233089</v>
      </c>
      <c r="T808" s="17">
        <f>IF(Rand!T802&lt;=T$1,T$4+SQRT(T$2*Rand!T802),T$6-SQRT(T$3*(1-Rand!T802)))</f>
        <v>10.054521651466008</v>
      </c>
      <c r="U808" s="24">
        <f>IF(Rand!U802&lt;=U$1,U$4+SQRT(U$2*Rand!U802),U$6-SQRT(U$3*(1-Rand!U802)))</f>
        <v>17.326338255491549</v>
      </c>
      <c r="V808" s="20">
        <f>IF(Rand!V802&lt;=V$1,V$4+SQRT(V$2*Rand!V802),V$6-SQRT(V$3*(1-Rand!V802)))</f>
        <v>11.399061881022497</v>
      </c>
      <c r="W808" s="29">
        <f>IF(Rand!W802&lt;=W$1,W$4+SQRT(W$2*Rand!W802),W$6-SQRT(W$3*(1-Rand!W802)))</f>
        <v>17.851091217261096</v>
      </c>
      <c r="X808" s="32">
        <f>IF(Rand!X802&lt;=X$1,X$4+SQRT(X$2*Rand!X802),X$6-SQRT(X$3*(1-Rand!X802)))</f>
        <v>13.899099091503306</v>
      </c>
      <c r="Y808" s="25">
        <f>IF(Rand!Y802&lt;=Y$1,Y$4+SQRT(Y$2*Rand!Y802),Y$6-SQRT(Y$3*(1-Rand!Y802)))</f>
        <v>14.531189847210598</v>
      </c>
    </row>
    <row r="809" spans="2:25" hidden="1" x14ac:dyDescent="0.25">
      <c r="B809" s="17">
        <f>IF(Rand!B803&lt;=B$1,B$4+SQRT(B$2*Rand!B803),B$6-SQRT(B$3*(1-Rand!B803)))</f>
        <v>5.4928542595891638</v>
      </c>
      <c r="C809" s="24">
        <f>IF(Rand!C803&lt;=C$1,C$4+SQRT(C$2*Rand!C803),C$6-SQRT(C$3*(1-Rand!C803)))</f>
        <v>2.2977751123394854</v>
      </c>
      <c r="D809" s="20">
        <f>IF(Rand!D803&lt;=D$1,D$4+SQRT(D$2*Rand!D803),D$6-SQRT(D$3*(1-Rand!D803)))</f>
        <v>6.001702603211295</v>
      </c>
      <c r="E809" s="29">
        <f>IF(Rand!E803&lt;=E$1,E$4+SQRT(E$2*Rand!E803),E$6-SQRT(E$3*(1-Rand!E803)))</f>
        <v>4.5812590263890849</v>
      </c>
      <c r="F809" s="32">
        <f>IF(Rand!F803&lt;=F$1,F$4+SQRT(F$2*Rand!F803),F$6-SQRT(F$3*(1-Rand!F803)))</f>
        <v>3.1724398217594487</v>
      </c>
      <c r="G809" s="25">
        <f>IF(Rand!G803&lt;=G$1,G$4+SQRT(G$2*Rand!G803),G$6-SQRT(G$3*(1-Rand!G803)))</f>
        <v>3.1397903161031575</v>
      </c>
      <c r="H809" s="17">
        <f>IF(Rand!H803&lt;=H$1,H$4+SQRT(H$2*Rand!H803),H$6-SQRT(H$3*(1-Rand!H803)))</f>
        <v>6.6281828476404128</v>
      </c>
      <c r="I809" s="24">
        <f>IF(Rand!I803&lt;=I$1,I$4+SQRT(I$2*Rand!I803),I$6-SQRT(I$3*(1-Rand!I803)))</f>
        <v>19.156622972368247</v>
      </c>
      <c r="J809" s="20">
        <f>IF(Rand!J803&lt;=J$1,J$4+SQRT(J$2*Rand!J803),J$6-SQRT(J$3*(1-Rand!J803)))</f>
        <v>11.052622029172822</v>
      </c>
      <c r="K809" s="29">
        <f>IF(Rand!K803&lt;=K$1,K$4+SQRT(K$2*Rand!K803),K$6-SQRT(K$3*(1-Rand!K803)))</f>
        <v>13.496254972531194</v>
      </c>
      <c r="L809" s="32">
        <f>IF(Rand!L803&lt;=L$1,L$4+SQRT(L$2*Rand!L803),L$6-SQRT(L$3*(1-Rand!L803)))</f>
        <v>12.796729978160183</v>
      </c>
      <c r="M809" s="25">
        <f>IF(Rand!M803&lt;=M$1,M$4+SQRT(M$2*Rand!M803),M$6-SQRT(M$3*(1-Rand!M803)))</f>
        <v>9.707151119539434</v>
      </c>
      <c r="N809" s="17">
        <f>IF(Rand!N803&lt;=N$1,N$4+SQRT(N$2*Rand!N803),N$6-SQRT(N$3*(1-Rand!N803)))</f>
        <v>16.742833064985817</v>
      </c>
      <c r="O809" s="24">
        <f>IF(Rand!O803&lt;=O$1,O$4+SQRT(O$2*Rand!O803),O$6-SQRT(O$3*(1-Rand!O803)))</f>
        <v>10.518195621873231</v>
      </c>
      <c r="P809" s="20">
        <f>IF(Rand!P803&lt;=P$1,P$4+SQRT(P$2*Rand!P803),P$6-SQRT(P$3*(1-Rand!P803)))</f>
        <v>5.5581553144300484</v>
      </c>
      <c r="Q809" s="29">
        <f>IF(Rand!Q803&lt;=Q$1,Q$4+SQRT(Q$2*Rand!Q803),Q$6-SQRT(Q$3*(1-Rand!Q803)))</f>
        <v>17.05389248069822</v>
      </c>
      <c r="R809" s="32">
        <f>IF(Rand!R803&lt;=R$1,R$4+SQRT(R$2*Rand!R803),R$6-SQRT(R$3*(1-Rand!R803)))</f>
        <v>9.8870989526350144</v>
      </c>
      <c r="S809" s="25">
        <f>IF(Rand!S803&lt;=S$1,S$4+SQRT(S$2*Rand!S803),S$6-SQRT(S$3*(1-Rand!S803)))</f>
        <v>9.3064703269862772</v>
      </c>
      <c r="T809" s="17">
        <f>IF(Rand!T803&lt;=T$1,T$4+SQRT(T$2*Rand!T803),T$6-SQRT(T$3*(1-Rand!T803)))</f>
        <v>9.4349855957645197</v>
      </c>
      <c r="U809" s="24">
        <f>IF(Rand!U803&lt;=U$1,U$4+SQRT(U$2*Rand!U803),U$6-SQRT(U$3*(1-Rand!U803)))</f>
        <v>10.309613787476746</v>
      </c>
      <c r="V809" s="20">
        <f>IF(Rand!V803&lt;=V$1,V$4+SQRT(V$2*Rand!V803),V$6-SQRT(V$3*(1-Rand!V803)))</f>
        <v>7.3995495935830711</v>
      </c>
      <c r="W809" s="29">
        <f>IF(Rand!W803&lt;=W$1,W$4+SQRT(W$2*Rand!W803),W$6-SQRT(W$3*(1-Rand!W803)))</f>
        <v>5.958586286489254</v>
      </c>
      <c r="X809" s="32">
        <f>IF(Rand!X803&lt;=X$1,X$4+SQRT(X$2*Rand!X803),X$6-SQRT(X$3*(1-Rand!X803)))</f>
        <v>7.2189405150495336</v>
      </c>
      <c r="Y809" s="25">
        <f>IF(Rand!Y803&lt;=Y$1,Y$4+SQRT(Y$2*Rand!Y803),Y$6-SQRT(Y$3*(1-Rand!Y803)))</f>
        <v>11.237233546716515</v>
      </c>
    </row>
    <row r="810" spans="2:25" hidden="1" x14ac:dyDescent="0.25">
      <c r="B810" s="17">
        <f>IF(Rand!B804&lt;=B$1,B$4+SQRT(B$2*Rand!B804),B$6-SQRT(B$3*(1-Rand!B804)))</f>
        <v>5.2070604546998558</v>
      </c>
      <c r="C810" s="24">
        <f>IF(Rand!C804&lt;=C$1,C$4+SQRT(C$2*Rand!C804),C$6-SQRT(C$3*(1-Rand!C804)))</f>
        <v>4.8685138713181324</v>
      </c>
      <c r="D810" s="20">
        <f>IF(Rand!D804&lt;=D$1,D$4+SQRT(D$2*Rand!D804),D$6-SQRT(D$3*(1-Rand!D804)))</f>
        <v>5.8157726874966542</v>
      </c>
      <c r="E810" s="29">
        <f>IF(Rand!E804&lt;=E$1,E$4+SQRT(E$2*Rand!E804),E$6-SQRT(E$3*(1-Rand!E804)))</f>
        <v>3.5886536100777251</v>
      </c>
      <c r="F810" s="32">
        <f>IF(Rand!F804&lt;=F$1,F$4+SQRT(F$2*Rand!F804),F$6-SQRT(F$3*(1-Rand!F804)))</f>
        <v>1.5181274463961481</v>
      </c>
      <c r="G810" s="25">
        <f>IF(Rand!G804&lt;=G$1,G$4+SQRT(G$2*Rand!G804),G$6-SQRT(G$3*(1-Rand!G804)))</f>
        <v>3.1609404802053724</v>
      </c>
      <c r="H810" s="17">
        <f>IF(Rand!H804&lt;=H$1,H$4+SQRT(H$2*Rand!H804),H$6-SQRT(H$3*(1-Rand!H804)))</f>
        <v>9.1579539332292264</v>
      </c>
      <c r="I810" s="24">
        <f>IF(Rand!I804&lt;=I$1,I$4+SQRT(I$2*Rand!I804),I$6-SQRT(I$3*(1-Rand!I804)))</f>
        <v>11.990410785930269</v>
      </c>
      <c r="J810" s="20">
        <f>IF(Rand!J804&lt;=J$1,J$4+SQRT(J$2*Rand!J804),J$6-SQRT(J$3*(1-Rand!J804)))</f>
        <v>6.4695360272451943</v>
      </c>
      <c r="K810" s="29">
        <f>IF(Rand!K804&lt;=K$1,K$4+SQRT(K$2*Rand!K804),K$6-SQRT(K$3*(1-Rand!K804)))</f>
        <v>15.573667599003279</v>
      </c>
      <c r="L810" s="32">
        <f>IF(Rand!L804&lt;=L$1,L$4+SQRT(L$2*Rand!L804),L$6-SQRT(L$3*(1-Rand!L804)))</f>
        <v>8.5018481832711803</v>
      </c>
      <c r="M810" s="25">
        <f>IF(Rand!M804&lt;=M$1,M$4+SQRT(M$2*Rand!M804),M$6-SQRT(M$3*(1-Rand!M804)))</f>
        <v>9.1745262358955095</v>
      </c>
      <c r="N810" s="17">
        <f>IF(Rand!N804&lt;=N$1,N$4+SQRT(N$2*Rand!N804),N$6-SQRT(N$3*(1-Rand!N804)))</f>
        <v>13.214803914968298</v>
      </c>
      <c r="O810" s="24">
        <f>IF(Rand!O804&lt;=O$1,O$4+SQRT(O$2*Rand!O804),O$6-SQRT(O$3*(1-Rand!O804)))</f>
        <v>15.256209285817249</v>
      </c>
      <c r="P810" s="20">
        <f>IF(Rand!P804&lt;=P$1,P$4+SQRT(P$2*Rand!P804),P$6-SQRT(P$3*(1-Rand!P804)))</f>
        <v>9.4134023297420626</v>
      </c>
      <c r="Q810" s="29">
        <f>IF(Rand!Q804&lt;=Q$1,Q$4+SQRT(Q$2*Rand!Q804),Q$6-SQRT(Q$3*(1-Rand!Q804)))</f>
        <v>16.793557940856321</v>
      </c>
      <c r="R810" s="32">
        <f>IF(Rand!R804&lt;=R$1,R$4+SQRT(R$2*Rand!R804),R$6-SQRT(R$3*(1-Rand!R804)))</f>
        <v>10.979450413585161</v>
      </c>
      <c r="S810" s="25">
        <f>IF(Rand!S804&lt;=S$1,S$4+SQRT(S$2*Rand!S804),S$6-SQRT(S$3*(1-Rand!S804)))</f>
        <v>12.251398655939383</v>
      </c>
      <c r="T810" s="17">
        <f>IF(Rand!T804&lt;=T$1,T$4+SQRT(T$2*Rand!T804),T$6-SQRT(T$3*(1-Rand!T804)))</f>
        <v>16.165646018700038</v>
      </c>
      <c r="U810" s="24">
        <f>IF(Rand!U804&lt;=U$1,U$4+SQRT(U$2*Rand!U804),U$6-SQRT(U$3*(1-Rand!U804)))</f>
        <v>10.393831620186539</v>
      </c>
      <c r="V810" s="20">
        <f>IF(Rand!V804&lt;=V$1,V$4+SQRT(V$2*Rand!V804),V$6-SQRT(V$3*(1-Rand!V804)))</f>
        <v>9.5110979644393794</v>
      </c>
      <c r="W810" s="29">
        <f>IF(Rand!W804&lt;=W$1,W$4+SQRT(W$2*Rand!W804),W$6-SQRT(W$3*(1-Rand!W804)))</f>
        <v>11.819385814454094</v>
      </c>
      <c r="X810" s="32">
        <f>IF(Rand!X804&lt;=X$1,X$4+SQRT(X$2*Rand!X804),X$6-SQRT(X$3*(1-Rand!X804)))</f>
        <v>14.590282401865139</v>
      </c>
      <c r="Y810" s="25">
        <f>IF(Rand!Y804&lt;=Y$1,Y$4+SQRT(Y$2*Rand!Y804),Y$6-SQRT(Y$3*(1-Rand!Y804)))</f>
        <v>16.596020807118254</v>
      </c>
    </row>
    <row r="811" spans="2:25" hidden="1" x14ac:dyDescent="0.25">
      <c r="B811" s="17">
        <f>IF(Rand!B805&lt;=B$1,B$4+SQRT(B$2*Rand!B805),B$6-SQRT(B$3*(1-Rand!B805)))</f>
        <v>3.6010330462082001</v>
      </c>
      <c r="C811" s="24">
        <f>IF(Rand!C805&lt;=C$1,C$4+SQRT(C$2*Rand!C805),C$6-SQRT(C$3*(1-Rand!C805)))</f>
        <v>2.4954578264908029</v>
      </c>
      <c r="D811" s="20">
        <f>IF(Rand!D805&lt;=D$1,D$4+SQRT(D$2*Rand!D805),D$6-SQRT(D$3*(1-Rand!D805)))</f>
        <v>6.7765097918413817</v>
      </c>
      <c r="E811" s="29">
        <f>IF(Rand!E805&lt;=E$1,E$4+SQRT(E$2*Rand!E805),E$6-SQRT(E$3*(1-Rand!E805)))</f>
        <v>4.4359533472726849</v>
      </c>
      <c r="F811" s="32">
        <f>IF(Rand!F805&lt;=F$1,F$4+SQRT(F$2*Rand!F805),F$6-SQRT(F$3*(1-Rand!F805)))</f>
        <v>2.1689010905714747</v>
      </c>
      <c r="G811" s="25">
        <f>IF(Rand!G805&lt;=G$1,G$4+SQRT(G$2*Rand!G805),G$6-SQRT(G$3*(1-Rand!G805)))</f>
        <v>3.1057386091002774</v>
      </c>
      <c r="H811" s="17">
        <f>IF(Rand!H805&lt;=H$1,H$4+SQRT(H$2*Rand!H805),H$6-SQRT(H$3*(1-Rand!H805)))</f>
        <v>13.69094423282538</v>
      </c>
      <c r="I811" s="24">
        <f>IF(Rand!I805&lt;=I$1,I$4+SQRT(I$2*Rand!I805),I$6-SQRT(I$3*(1-Rand!I805)))</f>
        <v>12.729831434546959</v>
      </c>
      <c r="J811" s="20">
        <f>IF(Rand!J805&lt;=J$1,J$4+SQRT(J$2*Rand!J805),J$6-SQRT(J$3*(1-Rand!J805)))</f>
        <v>10.717354345144409</v>
      </c>
      <c r="K811" s="29">
        <f>IF(Rand!K805&lt;=K$1,K$4+SQRT(K$2*Rand!K805),K$6-SQRT(K$3*(1-Rand!K805)))</f>
        <v>14.29865495627643</v>
      </c>
      <c r="L811" s="32">
        <f>IF(Rand!L805&lt;=L$1,L$4+SQRT(L$2*Rand!L805),L$6-SQRT(L$3*(1-Rand!L805)))</f>
        <v>12.964217829347877</v>
      </c>
      <c r="M811" s="25">
        <f>IF(Rand!M805&lt;=M$1,M$4+SQRT(M$2*Rand!M805),M$6-SQRT(M$3*(1-Rand!M805)))</f>
        <v>10.531454825791881</v>
      </c>
      <c r="N811" s="17">
        <f>IF(Rand!N805&lt;=N$1,N$4+SQRT(N$2*Rand!N805),N$6-SQRT(N$3*(1-Rand!N805)))</f>
        <v>10.532685349469833</v>
      </c>
      <c r="O811" s="24">
        <f>IF(Rand!O805&lt;=O$1,O$4+SQRT(O$2*Rand!O805),O$6-SQRT(O$3*(1-Rand!O805)))</f>
        <v>12.063044724217601</v>
      </c>
      <c r="P811" s="20">
        <f>IF(Rand!P805&lt;=P$1,P$4+SQRT(P$2*Rand!P805),P$6-SQRT(P$3*(1-Rand!P805)))</f>
        <v>13.117022505722419</v>
      </c>
      <c r="Q811" s="29">
        <f>IF(Rand!Q805&lt;=Q$1,Q$4+SQRT(Q$2*Rand!Q805),Q$6-SQRT(Q$3*(1-Rand!Q805)))</f>
        <v>11.561500639572893</v>
      </c>
      <c r="R811" s="32">
        <f>IF(Rand!R805&lt;=R$1,R$4+SQRT(R$2*Rand!R805),R$6-SQRT(R$3*(1-Rand!R805)))</f>
        <v>12.666828776201626</v>
      </c>
      <c r="S811" s="25">
        <f>IF(Rand!S805&lt;=S$1,S$4+SQRT(S$2*Rand!S805),S$6-SQRT(S$3*(1-Rand!S805)))</f>
        <v>8.654588356589926</v>
      </c>
      <c r="T811" s="17">
        <f>IF(Rand!T805&lt;=T$1,T$4+SQRT(T$2*Rand!T805),T$6-SQRT(T$3*(1-Rand!T805)))</f>
        <v>13.476108524590108</v>
      </c>
      <c r="U811" s="24">
        <f>IF(Rand!U805&lt;=U$1,U$4+SQRT(U$2*Rand!U805),U$6-SQRT(U$3*(1-Rand!U805)))</f>
        <v>8.3442166262318445</v>
      </c>
      <c r="V811" s="20">
        <f>IF(Rand!V805&lt;=V$1,V$4+SQRT(V$2*Rand!V805),V$6-SQRT(V$3*(1-Rand!V805)))</f>
        <v>8.2237181966564314</v>
      </c>
      <c r="W811" s="29">
        <f>IF(Rand!W805&lt;=W$1,W$4+SQRT(W$2*Rand!W805),W$6-SQRT(W$3*(1-Rand!W805)))</f>
        <v>10.581596720392685</v>
      </c>
      <c r="X811" s="32">
        <f>IF(Rand!X805&lt;=X$1,X$4+SQRT(X$2*Rand!X805),X$6-SQRT(X$3*(1-Rand!X805)))</f>
        <v>9.6661633241935299</v>
      </c>
      <c r="Y811" s="25">
        <f>IF(Rand!Y805&lt;=Y$1,Y$4+SQRT(Y$2*Rand!Y805),Y$6-SQRT(Y$3*(1-Rand!Y805)))</f>
        <v>9.4356727276608829</v>
      </c>
    </row>
    <row r="812" spans="2:25" hidden="1" x14ac:dyDescent="0.25">
      <c r="B812" s="17">
        <f>IF(Rand!B806&lt;=B$1,B$4+SQRT(B$2*Rand!B806),B$6-SQRT(B$3*(1-Rand!B806)))</f>
        <v>4.3484587759254385</v>
      </c>
      <c r="C812" s="24">
        <f>IF(Rand!C806&lt;=C$1,C$4+SQRT(C$2*Rand!C806),C$6-SQRT(C$3*(1-Rand!C806)))</f>
        <v>2.5474682408743687</v>
      </c>
      <c r="D812" s="20">
        <f>IF(Rand!D806&lt;=D$1,D$4+SQRT(D$2*Rand!D806),D$6-SQRT(D$3*(1-Rand!D806)))</f>
        <v>6.4660573978324773</v>
      </c>
      <c r="E812" s="29">
        <f>IF(Rand!E806&lt;=E$1,E$4+SQRT(E$2*Rand!E806),E$6-SQRT(E$3*(1-Rand!E806)))</f>
        <v>3.6927883427385195</v>
      </c>
      <c r="F812" s="32">
        <f>IF(Rand!F806&lt;=F$1,F$4+SQRT(F$2*Rand!F806),F$6-SQRT(F$3*(1-Rand!F806)))</f>
        <v>2.5120110567085279</v>
      </c>
      <c r="G812" s="25">
        <f>IF(Rand!G806&lt;=G$1,G$4+SQRT(G$2*Rand!G806),G$6-SQRT(G$3*(1-Rand!G806)))</f>
        <v>4.8413254202725415</v>
      </c>
      <c r="H812" s="17">
        <f>IF(Rand!H806&lt;=H$1,H$4+SQRT(H$2*Rand!H806),H$6-SQRT(H$3*(1-Rand!H806)))</f>
        <v>7.4495078096648442</v>
      </c>
      <c r="I812" s="24">
        <f>IF(Rand!I806&lt;=I$1,I$4+SQRT(I$2*Rand!I806),I$6-SQRT(I$3*(1-Rand!I806)))</f>
        <v>13.068719298576097</v>
      </c>
      <c r="J812" s="20">
        <f>IF(Rand!J806&lt;=J$1,J$4+SQRT(J$2*Rand!J806),J$6-SQRT(J$3*(1-Rand!J806)))</f>
        <v>10.100587062342584</v>
      </c>
      <c r="K812" s="29">
        <f>IF(Rand!K806&lt;=K$1,K$4+SQRT(K$2*Rand!K806),K$6-SQRT(K$3*(1-Rand!K806)))</f>
        <v>9.7270180355542806</v>
      </c>
      <c r="L812" s="32">
        <f>IF(Rand!L806&lt;=L$1,L$4+SQRT(L$2*Rand!L806),L$6-SQRT(L$3*(1-Rand!L806)))</f>
        <v>12.295018432212984</v>
      </c>
      <c r="M812" s="25">
        <f>IF(Rand!M806&lt;=M$1,M$4+SQRT(M$2*Rand!M806),M$6-SQRT(M$3*(1-Rand!M806)))</f>
        <v>12.712701014706566</v>
      </c>
      <c r="N812" s="17">
        <f>IF(Rand!N806&lt;=N$1,N$4+SQRT(N$2*Rand!N806),N$6-SQRT(N$3*(1-Rand!N806)))</f>
        <v>9.4311325898429565</v>
      </c>
      <c r="O812" s="24">
        <f>IF(Rand!O806&lt;=O$1,O$4+SQRT(O$2*Rand!O806),O$6-SQRT(O$3*(1-Rand!O806)))</f>
        <v>10.294459477355884</v>
      </c>
      <c r="P812" s="20">
        <f>IF(Rand!P806&lt;=P$1,P$4+SQRT(P$2*Rand!P806),P$6-SQRT(P$3*(1-Rand!P806)))</f>
        <v>11.623366244489652</v>
      </c>
      <c r="Q812" s="29">
        <f>IF(Rand!Q806&lt;=Q$1,Q$4+SQRT(Q$2*Rand!Q806),Q$6-SQRT(Q$3*(1-Rand!Q806)))</f>
        <v>10.346719449985715</v>
      </c>
      <c r="R812" s="32">
        <f>IF(Rand!R806&lt;=R$1,R$4+SQRT(R$2*Rand!R806),R$6-SQRT(R$3*(1-Rand!R806)))</f>
        <v>13.157335818609548</v>
      </c>
      <c r="S812" s="25">
        <f>IF(Rand!S806&lt;=S$1,S$4+SQRT(S$2*Rand!S806),S$6-SQRT(S$3*(1-Rand!S806)))</f>
        <v>12.131572642468187</v>
      </c>
      <c r="T812" s="17">
        <f>IF(Rand!T806&lt;=T$1,T$4+SQRT(T$2*Rand!T806),T$6-SQRT(T$3*(1-Rand!T806)))</f>
        <v>7.5717440558326947</v>
      </c>
      <c r="U812" s="24">
        <f>IF(Rand!U806&lt;=U$1,U$4+SQRT(U$2*Rand!U806),U$6-SQRT(U$3*(1-Rand!U806)))</f>
        <v>7.4696680697785602</v>
      </c>
      <c r="V812" s="20">
        <f>IF(Rand!V806&lt;=V$1,V$4+SQRT(V$2*Rand!V806),V$6-SQRT(V$3*(1-Rand!V806)))</f>
        <v>12.855559135398899</v>
      </c>
      <c r="W812" s="29">
        <f>IF(Rand!W806&lt;=W$1,W$4+SQRT(W$2*Rand!W806),W$6-SQRT(W$3*(1-Rand!W806)))</f>
        <v>9.6347968231810892</v>
      </c>
      <c r="X812" s="32">
        <f>IF(Rand!X806&lt;=X$1,X$4+SQRT(X$2*Rand!X806),X$6-SQRT(X$3*(1-Rand!X806)))</f>
        <v>5.7455130066136464</v>
      </c>
      <c r="Y812" s="25">
        <f>IF(Rand!Y806&lt;=Y$1,Y$4+SQRT(Y$2*Rand!Y806),Y$6-SQRT(Y$3*(1-Rand!Y806)))</f>
        <v>14.418350240784875</v>
      </c>
    </row>
    <row r="813" spans="2:25" hidden="1" x14ac:dyDescent="0.25">
      <c r="B813" s="17">
        <f>IF(Rand!B807&lt;=B$1,B$4+SQRT(B$2*Rand!B807),B$6-SQRT(B$3*(1-Rand!B807)))</f>
        <v>4.1815346678606762</v>
      </c>
      <c r="C813" s="24">
        <f>IF(Rand!C807&lt;=C$1,C$4+SQRT(C$2*Rand!C807),C$6-SQRT(C$3*(1-Rand!C807)))</f>
        <v>2.7093930515875311</v>
      </c>
      <c r="D813" s="20">
        <f>IF(Rand!D807&lt;=D$1,D$4+SQRT(D$2*Rand!D807),D$6-SQRT(D$3*(1-Rand!D807)))</f>
        <v>6.45245116289514</v>
      </c>
      <c r="E813" s="29">
        <f>IF(Rand!E807&lt;=E$1,E$4+SQRT(E$2*Rand!E807),E$6-SQRT(E$3*(1-Rand!E807)))</f>
        <v>4.1331583034091501</v>
      </c>
      <c r="F813" s="32">
        <f>IF(Rand!F807&lt;=F$1,F$4+SQRT(F$2*Rand!F807),F$6-SQRT(F$3*(1-Rand!F807)))</f>
        <v>1.3528508352484798</v>
      </c>
      <c r="G813" s="25">
        <f>IF(Rand!G807&lt;=G$1,G$4+SQRT(G$2*Rand!G807),G$6-SQRT(G$3*(1-Rand!G807)))</f>
        <v>3.4881083148924334</v>
      </c>
      <c r="H813" s="17">
        <f>IF(Rand!H807&lt;=H$1,H$4+SQRT(H$2*Rand!H807),H$6-SQRT(H$3*(1-Rand!H807)))</f>
        <v>14.949282652081161</v>
      </c>
      <c r="I813" s="24">
        <f>IF(Rand!I807&lt;=I$1,I$4+SQRT(I$2*Rand!I807),I$6-SQRT(I$3*(1-Rand!I807)))</f>
        <v>11.690002047726441</v>
      </c>
      <c r="J813" s="20">
        <f>IF(Rand!J807&lt;=J$1,J$4+SQRT(J$2*Rand!J807),J$6-SQRT(J$3*(1-Rand!J807)))</f>
        <v>9.0962322076109494</v>
      </c>
      <c r="K813" s="29">
        <f>IF(Rand!K807&lt;=K$1,K$4+SQRT(K$2*Rand!K807),K$6-SQRT(K$3*(1-Rand!K807)))</f>
        <v>15.191017136681145</v>
      </c>
      <c r="L813" s="32">
        <f>IF(Rand!L807&lt;=L$1,L$4+SQRT(L$2*Rand!L807),L$6-SQRT(L$3*(1-Rand!L807)))</f>
        <v>11.168366532407413</v>
      </c>
      <c r="M813" s="25">
        <f>IF(Rand!M807&lt;=M$1,M$4+SQRT(M$2*Rand!M807),M$6-SQRT(M$3*(1-Rand!M807)))</f>
        <v>13.379708743953067</v>
      </c>
      <c r="N813" s="17">
        <f>IF(Rand!N807&lt;=N$1,N$4+SQRT(N$2*Rand!N807),N$6-SQRT(N$3*(1-Rand!N807)))</f>
        <v>12.429802661454019</v>
      </c>
      <c r="O813" s="24">
        <f>IF(Rand!O807&lt;=O$1,O$4+SQRT(O$2*Rand!O807),O$6-SQRT(O$3*(1-Rand!O807)))</f>
        <v>17.302662798076824</v>
      </c>
      <c r="P813" s="20">
        <f>IF(Rand!P807&lt;=P$1,P$4+SQRT(P$2*Rand!P807),P$6-SQRT(P$3*(1-Rand!P807)))</f>
        <v>12.182302265513506</v>
      </c>
      <c r="Q813" s="29">
        <f>IF(Rand!Q807&lt;=Q$1,Q$4+SQRT(Q$2*Rand!Q807),Q$6-SQRT(Q$3*(1-Rand!Q807)))</f>
        <v>6.7742957129945367</v>
      </c>
      <c r="R813" s="32">
        <f>IF(Rand!R807&lt;=R$1,R$4+SQRT(R$2*Rand!R807),R$6-SQRT(R$3*(1-Rand!R807)))</f>
        <v>13.93500629768182</v>
      </c>
      <c r="S813" s="25">
        <f>IF(Rand!S807&lt;=S$1,S$4+SQRT(S$2*Rand!S807),S$6-SQRT(S$3*(1-Rand!S807)))</f>
        <v>5.8969727404755261</v>
      </c>
      <c r="T813" s="17">
        <f>IF(Rand!T807&lt;=T$1,T$4+SQRT(T$2*Rand!T807),T$6-SQRT(T$3*(1-Rand!T807)))</f>
        <v>15.351553914737888</v>
      </c>
      <c r="U813" s="24">
        <f>IF(Rand!U807&lt;=U$1,U$4+SQRT(U$2*Rand!U807),U$6-SQRT(U$3*(1-Rand!U807)))</f>
        <v>10.64735496645469</v>
      </c>
      <c r="V813" s="20">
        <f>IF(Rand!V807&lt;=V$1,V$4+SQRT(V$2*Rand!V807),V$6-SQRT(V$3*(1-Rand!V807)))</f>
        <v>9.7829545236874527</v>
      </c>
      <c r="W813" s="29">
        <f>IF(Rand!W807&lt;=W$1,W$4+SQRT(W$2*Rand!W807),W$6-SQRT(W$3*(1-Rand!W807)))</f>
        <v>11.430433448387703</v>
      </c>
      <c r="X813" s="32">
        <f>IF(Rand!X807&lt;=X$1,X$4+SQRT(X$2*Rand!X807),X$6-SQRT(X$3*(1-Rand!X807)))</f>
        <v>14.99392998378389</v>
      </c>
      <c r="Y813" s="25">
        <f>IF(Rand!Y807&lt;=Y$1,Y$4+SQRT(Y$2*Rand!Y807),Y$6-SQRT(Y$3*(1-Rand!Y807)))</f>
        <v>16.638433644079509</v>
      </c>
    </row>
    <row r="814" spans="2:25" hidden="1" x14ac:dyDescent="0.25">
      <c r="B814" s="17">
        <f>IF(Rand!B808&lt;=B$1,B$4+SQRT(B$2*Rand!B808),B$6-SQRT(B$3*(1-Rand!B808)))</f>
        <v>3.5320421479109974</v>
      </c>
      <c r="C814" s="24">
        <f>IF(Rand!C808&lt;=C$1,C$4+SQRT(C$2*Rand!C808),C$6-SQRT(C$3*(1-Rand!C808)))</f>
        <v>1.9518004725750986</v>
      </c>
      <c r="D814" s="20">
        <f>IF(Rand!D808&lt;=D$1,D$4+SQRT(D$2*Rand!D808),D$6-SQRT(D$3*(1-Rand!D808)))</f>
        <v>6.0635872034453699</v>
      </c>
      <c r="E814" s="29">
        <f>IF(Rand!E808&lt;=E$1,E$4+SQRT(E$2*Rand!E808),E$6-SQRT(E$3*(1-Rand!E808)))</f>
        <v>4.1828737305796722</v>
      </c>
      <c r="F814" s="32">
        <f>IF(Rand!F808&lt;=F$1,F$4+SQRT(F$2*Rand!F808),F$6-SQRT(F$3*(1-Rand!F808)))</f>
        <v>1.6391314489269642</v>
      </c>
      <c r="G814" s="25">
        <f>IF(Rand!G808&lt;=G$1,G$4+SQRT(G$2*Rand!G808),G$6-SQRT(G$3*(1-Rand!G808)))</f>
        <v>3.9204779413993442</v>
      </c>
      <c r="H814" s="17">
        <f>IF(Rand!H808&lt;=H$1,H$4+SQRT(H$2*Rand!H808),H$6-SQRT(H$3*(1-Rand!H808)))</f>
        <v>12.950499263100182</v>
      </c>
      <c r="I814" s="24">
        <f>IF(Rand!I808&lt;=I$1,I$4+SQRT(I$2*Rand!I808),I$6-SQRT(I$3*(1-Rand!I808)))</f>
        <v>8.9925935531844985</v>
      </c>
      <c r="J814" s="20">
        <f>IF(Rand!J808&lt;=J$1,J$4+SQRT(J$2*Rand!J808),J$6-SQRT(J$3*(1-Rand!J808)))</f>
        <v>6.8460540350088621</v>
      </c>
      <c r="K814" s="29">
        <f>IF(Rand!K808&lt;=K$1,K$4+SQRT(K$2*Rand!K808),K$6-SQRT(K$3*(1-Rand!K808)))</f>
        <v>8.9774600809370764</v>
      </c>
      <c r="L814" s="32">
        <f>IF(Rand!L808&lt;=L$1,L$4+SQRT(L$2*Rand!L808),L$6-SQRT(L$3*(1-Rand!L808)))</f>
        <v>9.3735630286239147</v>
      </c>
      <c r="M814" s="25">
        <f>IF(Rand!M808&lt;=M$1,M$4+SQRT(M$2*Rand!M808),M$6-SQRT(M$3*(1-Rand!M808)))</f>
        <v>6.2639172235869411</v>
      </c>
      <c r="N814" s="17">
        <f>IF(Rand!N808&lt;=N$1,N$4+SQRT(N$2*Rand!N808),N$6-SQRT(N$3*(1-Rand!N808)))</f>
        <v>10.747275373057397</v>
      </c>
      <c r="O814" s="24">
        <f>IF(Rand!O808&lt;=O$1,O$4+SQRT(O$2*Rand!O808),O$6-SQRT(O$3*(1-Rand!O808)))</f>
        <v>11.872919567438686</v>
      </c>
      <c r="P814" s="20">
        <f>IF(Rand!P808&lt;=P$1,P$4+SQRT(P$2*Rand!P808),P$6-SQRT(P$3*(1-Rand!P808)))</f>
        <v>13.01553653973302</v>
      </c>
      <c r="Q814" s="29">
        <f>IF(Rand!Q808&lt;=Q$1,Q$4+SQRT(Q$2*Rand!Q808),Q$6-SQRT(Q$3*(1-Rand!Q808)))</f>
        <v>5.3674964544221142</v>
      </c>
      <c r="R814" s="32">
        <f>IF(Rand!R808&lt;=R$1,R$4+SQRT(R$2*Rand!R808),R$6-SQRT(R$3*(1-Rand!R808)))</f>
        <v>13.736032635666081</v>
      </c>
      <c r="S814" s="25">
        <f>IF(Rand!S808&lt;=S$1,S$4+SQRT(S$2*Rand!S808),S$6-SQRT(S$3*(1-Rand!S808)))</f>
        <v>8.6894136486870099</v>
      </c>
      <c r="T814" s="17">
        <f>IF(Rand!T808&lt;=T$1,T$4+SQRT(T$2*Rand!T808),T$6-SQRT(T$3*(1-Rand!T808)))</f>
        <v>14.573047943582395</v>
      </c>
      <c r="U814" s="24">
        <f>IF(Rand!U808&lt;=U$1,U$4+SQRT(U$2*Rand!U808),U$6-SQRT(U$3*(1-Rand!U808)))</f>
        <v>12.023352479960042</v>
      </c>
      <c r="V814" s="20">
        <f>IF(Rand!V808&lt;=V$1,V$4+SQRT(V$2*Rand!V808),V$6-SQRT(V$3*(1-Rand!V808)))</f>
        <v>8.2002925812738603</v>
      </c>
      <c r="W814" s="29">
        <f>IF(Rand!W808&lt;=W$1,W$4+SQRT(W$2*Rand!W808),W$6-SQRT(W$3*(1-Rand!W808)))</f>
        <v>6.2004267583217958</v>
      </c>
      <c r="X814" s="32">
        <f>IF(Rand!X808&lt;=X$1,X$4+SQRT(X$2*Rand!X808),X$6-SQRT(X$3*(1-Rand!X808)))</f>
        <v>10.985096966539917</v>
      </c>
      <c r="Y814" s="25">
        <f>IF(Rand!Y808&lt;=Y$1,Y$4+SQRT(Y$2*Rand!Y808),Y$6-SQRT(Y$3*(1-Rand!Y808)))</f>
        <v>9.9097382719660754</v>
      </c>
    </row>
    <row r="815" spans="2:25" hidden="1" x14ac:dyDescent="0.25">
      <c r="B815" s="17">
        <f>IF(Rand!B809&lt;=B$1,B$4+SQRT(B$2*Rand!B809),B$6-SQRT(B$3*(1-Rand!B809)))</f>
        <v>4.3893816010063995</v>
      </c>
      <c r="C815" s="24">
        <f>IF(Rand!C809&lt;=C$1,C$4+SQRT(C$2*Rand!C809),C$6-SQRT(C$3*(1-Rand!C809)))</f>
        <v>2.7007901489861093</v>
      </c>
      <c r="D815" s="20">
        <f>IF(Rand!D809&lt;=D$1,D$4+SQRT(D$2*Rand!D809),D$6-SQRT(D$3*(1-Rand!D809)))</f>
        <v>5.4152968942911883</v>
      </c>
      <c r="E815" s="29">
        <f>IF(Rand!E809&lt;=E$1,E$4+SQRT(E$2*Rand!E809),E$6-SQRT(E$3*(1-Rand!E809)))</f>
        <v>4.2603810508086823</v>
      </c>
      <c r="F815" s="32">
        <f>IF(Rand!F809&lt;=F$1,F$4+SQRT(F$2*Rand!F809),F$6-SQRT(F$3*(1-Rand!F809)))</f>
        <v>2.254091315191328</v>
      </c>
      <c r="G815" s="25">
        <f>IF(Rand!G809&lt;=G$1,G$4+SQRT(G$2*Rand!G809),G$6-SQRT(G$3*(1-Rand!G809)))</f>
        <v>2.7601501435204243</v>
      </c>
      <c r="H815" s="17">
        <f>IF(Rand!H809&lt;=H$1,H$4+SQRT(H$2*Rand!H809),H$6-SQRT(H$3*(1-Rand!H809)))</f>
        <v>13.813503030761691</v>
      </c>
      <c r="I815" s="24">
        <f>IF(Rand!I809&lt;=I$1,I$4+SQRT(I$2*Rand!I809),I$6-SQRT(I$3*(1-Rand!I809)))</f>
        <v>14.670062081517468</v>
      </c>
      <c r="J815" s="20">
        <f>IF(Rand!J809&lt;=J$1,J$4+SQRT(J$2*Rand!J809),J$6-SQRT(J$3*(1-Rand!J809)))</f>
        <v>15.928958833655152</v>
      </c>
      <c r="K815" s="29">
        <f>IF(Rand!K809&lt;=K$1,K$4+SQRT(K$2*Rand!K809),K$6-SQRT(K$3*(1-Rand!K809)))</f>
        <v>12.018835187452076</v>
      </c>
      <c r="L815" s="32">
        <f>IF(Rand!L809&lt;=L$1,L$4+SQRT(L$2*Rand!L809),L$6-SQRT(L$3*(1-Rand!L809)))</f>
        <v>15.277721324085439</v>
      </c>
      <c r="M815" s="25">
        <f>IF(Rand!M809&lt;=M$1,M$4+SQRT(M$2*Rand!M809),M$6-SQRT(M$3*(1-Rand!M809)))</f>
        <v>18.342811245664471</v>
      </c>
      <c r="N815" s="17">
        <f>IF(Rand!N809&lt;=N$1,N$4+SQRT(N$2*Rand!N809),N$6-SQRT(N$3*(1-Rand!N809)))</f>
        <v>15.720458058610056</v>
      </c>
      <c r="O815" s="24">
        <f>IF(Rand!O809&lt;=O$1,O$4+SQRT(O$2*Rand!O809),O$6-SQRT(O$3*(1-Rand!O809)))</f>
        <v>10.587835920506325</v>
      </c>
      <c r="P815" s="20">
        <f>IF(Rand!P809&lt;=P$1,P$4+SQRT(P$2*Rand!P809),P$6-SQRT(P$3*(1-Rand!P809)))</f>
        <v>9.6474432228731288</v>
      </c>
      <c r="Q815" s="29">
        <f>IF(Rand!Q809&lt;=Q$1,Q$4+SQRT(Q$2*Rand!Q809),Q$6-SQRT(Q$3*(1-Rand!Q809)))</f>
        <v>12.07352475153427</v>
      </c>
      <c r="R815" s="32">
        <f>IF(Rand!R809&lt;=R$1,R$4+SQRT(R$2*Rand!R809),R$6-SQRT(R$3*(1-Rand!R809)))</f>
        <v>9.7117423841037738</v>
      </c>
      <c r="S815" s="25">
        <f>IF(Rand!S809&lt;=S$1,S$4+SQRT(S$2*Rand!S809),S$6-SQRT(S$3*(1-Rand!S809)))</f>
        <v>9.9175286000388034</v>
      </c>
      <c r="T815" s="17">
        <f>IF(Rand!T809&lt;=T$1,T$4+SQRT(T$2*Rand!T809),T$6-SQRT(T$3*(1-Rand!T809)))</f>
        <v>14.433930462897393</v>
      </c>
      <c r="U815" s="24">
        <f>IF(Rand!U809&lt;=U$1,U$4+SQRT(U$2*Rand!U809),U$6-SQRT(U$3*(1-Rand!U809)))</f>
        <v>12.343683364723951</v>
      </c>
      <c r="V815" s="20">
        <f>IF(Rand!V809&lt;=V$1,V$4+SQRT(V$2*Rand!V809),V$6-SQRT(V$3*(1-Rand!V809)))</f>
        <v>17.009967056076388</v>
      </c>
      <c r="W815" s="29">
        <f>IF(Rand!W809&lt;=W$1,W$4+SQRT(W$2*Rand!W809),W$6-SQRT(W$3*(1-Rand!W809)))</f>
        <v>13.115022709607633</v>
      </c>
      <c r="X815" s="32">
        <f>IF(Rand!X809&lt;=X$1,X$4+SQRT(X$2*Rand!X809),X$6-SQRT(X$3*(1-Rand!X809)))</f>
        <v>12.114429477897158</v>
      </c>
      <c r="Y815" s="25">
        <f>IF(Rand!Y809&lt;=Y$1,Y$4+SQRT(Y$2*Rand!Y809),Y$6-SQRT(Y$3*(1-Rand!Y809)))</f>
        <v>14.292314421955087</v>
      </c>
    </row>
    <row r="816" spans="2:25" hidden="1" x14ac:dyDescent="0.25">
      <c r="B816" s="17">
        <f>IF(Rand!B810&lt;=B$1,B$4+SQRT(B$2*Rand!B810),B$6-SQRT(B$3*(1-Rand!B810)))</f>
        <v>4.1017220457136929</v>
      </c>
      <c r="C816" s="24">
        <f>IF(Rand!C810&lt;=C$1,C$4+SQRT(C$2*Rand!C810),C$6-SQRT(C$3*(1-Rand!C810)))</f>
        <v>1.4212255738752253</v>
      </c>
      <c r="D816" s="20">
        <f>IF(Rand!D810&lt;=D$1,D$4+SQRT(D$2*Rand!D810),D$6-SQRT(D$3*(1-Rand!D810)))</f>
        <v>5.6059519953994563</v>
      </c>
      <c r="E816" s="29">
        <f>IF(Rand!E810&lt;=E$1,E$4+SQRT(E$2*Rand!E810),E$6-SQRT(E$3*(1-Rand!E810)))</f>
        <v>3.8166660479601147</v>
      </c>
      <c r="F816" s="32">
        <f>IF(Rand!F810&lt;=F$1,F$4+SQRT(F$2*Rand!F810),F$6-SQRT(F$3*(1-Rand!F810)))</f>
        <v>2.0640691853594912</v>
      </c>
      <c r="G816" s="25">
        <f>IF(Rand!G810&lt;=G$1,G$4+SQRT(G$2*Rand!G810),G$6-SQRT(G$3*(1-Rand!G810)))</f>
        <v>3.1010052686447409</v>
      </c>
      <c r="H816" s="17">
        <f>IF(Rand!H810&lt;=H$1,H$4+SQRT(H$2*Rand!H810),H$6-SQRT(H$3*(1-Rand!H810)))</f>
        <v>10.801079519186725</v>
      </c>
      <c r="I816" s="24">
        <f>IF(Rand!I810&lt;=I$1,I$4+SQRT(I$2*Rand!I810),I$6-SQRT(I$3*(1-Rand!I810)))</f>
        <v>7.3880308039007154</v>
      </c>
      <c r="J816" s="20">
        <f>IF(Rand!J810&lt;=J$1,J$4+SQRT(J$2*Rand!J810),J$6-SQRT(J$3*(1-Rand!J810)))</f>
        <v>13.547621288797339</v>
      </c>
      <c r="K816" s="29">
        <f>IF(Rand!K810&lt;=K$1,K$4+SQRT(K$2*Rand!K810),K$6-SQRT(K$3*(1-Rand!K810)))</f>
        <v>12.563382418820957</v>
      </c>
      <c r="L816" s="32">
        <f>IF(Rand!L810&lt;=L$1,L$4+SQRT(L$2*Rand!L810),L$6-SQRT(L$3*(1-Rand!L810)))</f>
        <v>8.4879346047543596</v>
      </c>
      <c r="M816" s="25">
        <f>IF(Rand!M810&lt;=M$1,M$4+SQRT(M$2*Rand!M810),M$6-SQRT(M$3*(1-Rand!M810)))</f>
        <v>6.6526089979974596</v>
      </c>
      <c r="N816" s="17">
        <f>IF(Rand!N810&lt;=N$1,N$4+SQRT(N$2*Rand!N810),N$6-SQRT(N$3*(1-Rand!N810)))</f>
        <v>14.896907112223744</v>
      </c>
      <c r="O816" s="24">
        <f>IF(Rand!O810&lt;=O$1,O$4+SQRT(O$2*Rand!O810),O$6-SQRT(O$3*(1-Rand!O810)))</f>
        <v>13.623633006770273</v>
      </c>
      <c r="P816" s="20">
        <f>IF(Rand!P810&lt;=P$1,P$4+SQRT(P$2*Rand!P810),P$6-SQRT(P$3*(1-Rand!P810)))</f>
        <v>11.397347373413636</v>
      </c>
      <c r="Q816" s="29">
        <f>IF(Rand!Q810&lt;=Q$1,Q$4+SQRT(Q$2*Rand!Q810),Q$6-SQRT(Q$3*(1-Rand!Q810)))</f>
        <v>12.665220273031121</v>
      </c>
      <c r="R816" s="32">
        <f>IF(Rand!R810&lt;=R$1,R$4+SQRT(R$2*Rand!R810),R$6-SQRT(R$3*(1-Rand!R810)))</f>
        <v>10.505605974514507</v>
      </c>
      <c r="S816" s="25">
        <f>IF(Rand!S810&lt;=S$1,S$4+SQRT(S$2*Rand!S810),S$6-SQRT(S$3*(1-Rand!S810)))</f>
        <v>6.2665709753028267</v>
      </c>
      <c r="T816" s="17">
        <f>IF(Rand!T810&lt;=T$1,T$4+SQRT(T$2*Rand!T810),T$6-SQRT(T$3*(1-Rand!T810)))</f>
        <v>10.129017735535822</v>
      </c>
      <c r="U816" s="24">
        <f>IF(Rand!U810&lt;=U$1,U$4+SQRT(U$2*Rand!U810),U$6-SQRT(U$3*(1-Rand!U810)))</f>
        <v>5.7071019104890599</v>
      </c>
      <c r="V816" s="20">
        <f>IF(Rand!V810&lt;=V$1,V$4+SQRT(V$2*Rand!V810),V$6-SQRT(V$3*(1-Rand!V810)))</f>
        <v>15.442178162850217</v>
      </c>
      <c r="W816" s="29">
        <f>IF(Rand!W810&lt;=W$1,W$4+SQRT(W$2*Rand!W810),W$6-SQRT(W$3*(1-Rand!W810)))</f>
        <v>11.56712750157366</v>
      </c>
      <c r="X816" s="32">
        <f>IF(Rand!X810&lt;=X$1,X$4+SQRT(X$2*Rand!X810),X$6-SQRT(X$3*(1-Rand!X810)))</f>
        <v>10.333161129499148</v>
      </c>
      <c r="Y816" s="25">
        <f>IF(Rand!Y810&lt;=Y$1,Y$4+SQRT(Y$2*Rand!Y810),Y$6-SQRT(Y$3*(1-Rand!Y810)))</f>
        <v>14.90773452124866</v>
      </c>
    </row>
    <row r="817" spans="2:25" hidden="1" x14ac:dyDescent="0.25">
      <c r="B817" s="17">
        <f>IF(Rand!B811&lt;=B$1,B$4+SQRT(B$2*Rand!B811),B$6-SQRT(B$3*(1-Rand!B811)))</f>
        <v>3.7107919081779235</v>
      </c>
      <c r="C817" s="24">
        <f>IF(Rand!C811&lt;=C$1,C$4+SQRT(C$2*Rand!C811),C$6-SQRT(C$3*(1-Rand!C811)))</f>
        <v>3.1382762008235883</v>
      </c>
      <c r="D817" s="20">
        <f>IF(Rand!D811&lt;=D$1,D$4+SQRT(D$2*Rand!D811),D$6-SQRT(D$3*(1-Rand!D811)))</f>
        <v>6.6523566493414092</v>
      </c>
      <c r="E817" s="29">
        <f>IF(Rand!E811&lt;=E$1,E$4+SQRT(E$2*Rand!E811),E$6-SQRT(E$3*(1-Rand!E811)))</f>
        <v>3.8730536734186232</v>
      </c>
      <c r="F817" s="32">
        <f>IF(Rand!F811&lt;=F$1,F$4+SQRT(F$2*Rand!F811),F$6-SQRT(F$3*(1-Rand!F811)))</f>
        <v>2.6285430728609191</v>
      </c>
      <c r="G817" s="25">
        <f>IF(Rand!G811&lt;=G$1,G$4+SQRT(G$2*Rand!G811),G$6-SQRT(G$3*(1-Rand!G811)))</f>
        <v>3.0541005267241443</v>
      </c>
      <c r="H817" s="17">
        <f>IF(Rand!H811&lt;=H$1,H$4+SQRT(H$2*Rand!H811),H$6-SQRT(H$3*(1-Rand!H811)))</f>
        <v>11.29659402508157</v>
      </c>
      <c r="I817" s="24">
        <f>IF(Rand!I811&lt;=I$1,I$4+SQRT(I$2*Rand!I811),I$6-SQRT(I$3*(1-Rand!I811)))</f>
        <v>13.877896761445285</v>
      </c>
      <c r="J817" s="20">
        <f>IF(Rand!J811&lt;=J$1,J$4+SQRT(J$2*Rand!J811),J$6-SQRT(J$3*(1-Rand!J811)))</f>
        <v>10.154448883608516</v>
      </c>
      <c r="K817" s="29">
        <f>IF(Rand!K811&lt;=K$1,K$4+SQRT(K$2*Rand!K811),K$6-SQRT(K$3*(1-Rand!K811)))</f>
        <v>6.8369991490517865</v>
      </c>
      <c r="L817" s="32">
        <f>IF(Rand!L811&lt;=L$1,L$4+SQRT(L$2*Rand!L811),L$6-SQRT(L$3*(1-Rand!L811)))</f>
        <v>16.359001905863792</v>
      </c>
      <c r="M817" s="25">
        <f>IF(Rand!M811&lt;=M$1,M$4+SQRT(M$2*Rand!M811),M$6-SQRT(M$3*(1-Rand!M811)))</f>
        <v>11.756625534496596</v>
      </c>
      <c r="N817" s="17">
        <f>IF(Rand!N811&lt;=N$1,N$4+SQRT(N$2*Rand!N811),N$6-SQRT(N$3*(1-Rand!N811)))</f>
        <v>6.3570986480411076</v>
      </c>
      <c r="O817" s="24">
        <f>IF(Rand!O811&lt;=O$1,O$4+SQRT(O$2*Rand!O811),O$6-SQRT(O$3*(1-Rand!O811)))</f>
        <v>13.28412402211451</v>
      </c>
      <c r="P817" s="20">
        <f>IF(Rand!P811&lt;=P$1,P$4+SQRT(P$2*Rand!P811),P$6-SQRT(P$3*(1-Rand!P811)))</f>
        <v>8.4258789372486032</v>
      </c>
      <c r="Q817" s="29">
        <f>IF(Rand!Q811&lt;=Q$1,Q$4+SQRT(Q$2*Rand!Q811),Q$6-SQRT(Q$3*(1-Rand!Q811)))</f>
        <v>13.92191954817833</v>
      </c>
      <c r="R817" s="32">
        <f>IF(Rand!R811&lt;=R$1,R$4+SQRT(R$2*Rand!R811),R$6-SQRT(R$3*(1-Rand!R811)))</f>
        <v>10.52612689738231</v>
      </c>
      <c r="S817" s="25">
        <f>IF(Rand!S811&lt;=S$1,S$4+SQRT(S$2*Rand!S811),S$6-SQRT(S$3*(1-Rand!S811)))</f>
        <v>11.570531891143345</v>
      </c>
      <c r="T817" s="17">
        <f>IF(Rand!T811&lt;=T$1,T$4+SQRT(T$2*Rand!T811),T$6-SQRT(T$3*(1-Rand!T811)))</f>
        <v>11.717566945080899</v>
      </c>
      <c r="U817" s="24">
        <f>IF(Rand!U811&lt;=U$1,U$4+SQRT(U$2*Rand!U811),U$6-SQRT(U$3*(1-Rand!U811)))</f>
        <v>8.6824284551217943</v>
      </c>
      <c r="V817" s="20">
        <f>IF(Rand!V811&lt;=V$1,V$4+SQRT(V$2*Rand!V811),V$6-SQRT(V$3*(1-Rand!V811)))</f>
        <v>9.1337303542765014</v>
      </c>
      <c r="W817" s="29">
        <f>IF(Rand!W811&lt;=W$1,W$4+SQRT(W$2*Rand!W811),W$6-SQRT(W$3*(1-Rand!W811)))</f>
        <v>7.9794190647011272</v>
      </c>
      <c r="X817" s="32">
        <f>IF(Rand!X811&lt;=X$1,X$4+SQRT(X$2*Rand!X811),X$6-SQRT(X$3*(1-Rand!X811)))</f>
        <v>11.083649204580674</v>
      </c>
      <c r="Y817" s="25">
        <f>IF(Rand!Y811&lt;=Y$1,Y$4+SQRT(Y$2*Rand!Y811),Y$6-SQRT(Y$3*(1-Rand!Y811)))</f>
        <v>12.889694264945764</v>
      </c>
    </row>
    <row r="818" spans="2:25" hidden="1" x14ac:dyDescent="0.25">
      <c r="B818" s="17">
        <f>IF(Rand!B812&lt;=B$1,B$4+SQRT(B$2*Rand!B812),B$6-SQRT(B$3*(1-Rand!B812)))</f>
        <v>5.2700341866617926</v>
      </c>
      <c r="C818" s="24">
        <f>IF(Rand!C812&lt;=C$1,C$4+SQRT(C$2*Rand!C812),C$6-SQRT(C$3*(1-Rand!C812)))</f>
        <v>2.642223612291283</v>
      </c>
      <c r="D818" s="20">
        <f>IF(Rand!D812&lt;=D$1,D$4+SQRT(D$2*Rand!D812),D$6-SQRT(D$3*(1-Rand!D812)))</f>
        <v>4.4972561009137202</v>
      </c>
      <c r="E818" s="29">
        <f>IF(Rand!E812&lt;=E$1,E$4+SQRT(E$2*Rand!E812),E$6-SQRT(E$3*(1-Rand!E812)))</f>
        <v>3.211529451031625</v>
      </c>
      <c r="F818" s="32">
        <f>IF(Rand!F812&lt;=F$1,F$4+SQRT(F$2*Rand!F812),F$6-SQRT(F$3*(1-Rand!F812)))</f>
        <v>3.5828964403569885</v>
      </c>
      <c r="G818" s="25">
        <f>IF(Rand!G812&lt;=G$1,G$4+SQRT(G$2*Rand!G812),G$6-SQRT(G$3*(1-Rand!G812)))</f>
        <v>3.4753855075344355</v>
      </c>
      <c r="H818" s="17">
        <f>IF(Rand!H812&lt;=H$1,H$4+SQRT(H$2*Rand!H812),H$6-SQRT(H$3*(1-Rand!H812)))</f>
        <v>11.470324419461024</v>
      </c>
      <c r="I818" s="24">
        <f>IF(Rand!I812&lt;=I$1,I$4+SQRT(I$2*Rand!I812),I$6-SQRT(I$3*(1-Rand!I812)))</f>
        <v>12.461039452404233</v>
      </c>
      <c r="J818" s="20">
        <f>IF(Rand!J812&lt;=J$1,J$4+SQRT(J$2*Rand!J812),J$6-SQRT(J$3*(1-Rand!J812)))</f>
        <v>17.771116636992094</v>
      </c>
      <c r="K818" s="29">
        <f>IF(Rand!K812&lt;=K$1,K$4+SQRT(K$2*Rand!K812),K$6-SQRT(K$3*(1-Rand!K812)))</f>
        <v>12.329412006365875</v>
      </c>
      <c r="L818" s="32">
        <f>IF(Rand!L812&lt;=L$1,L$4+SQRT(L$2*Rand!L812),L$6-SQRT(L$3*(1-Rand!L812)))</f>
        <v>14.529763036051961</v>
      </c>
      <c r="M818" s="25">
        <f>IF(Rand!M812&lt;=M$1,M$4+SQRT(M$2*Rand!M812),M$6-SQRT(M$3*(1-Rand!M812)))</f>
        <v>15.466563624208222</v>
      </c>
      <c r="N818" s="17">
        <f>IF(Rand!N812&lt;=N$1,N$4+SQRT(N$2*Rand!N812),N$6-SQRT(N$3*(1-Rand!N812)))</f>
        <v>8.8173639236651518</v>
      </c>
      <c r="O818" s="24">
        <f>IF(Rand!O812&lt;=O$1,O$4+SQRT(O$2*Rand!O812),O$6-SQRT(O$3*(1-Rand!O812)))</f>
        <v>14.199411828107776</v>
      </c>
      <c r="P818" s="20">
        <f>IF(Rand!P812&lt;=P$1,P$4+SQRT(P$2*Rand!P812),P$6-SQRT(P$3*(1-Rand!P812)))</f>
        <v>13.736300903067642</v>
      </c>
      <c r="Q818" s="29">
        <f>IF(Rand!Q812&lt;=Q$1,Q$4+SQRT(Q$2*Rand!Q812),Q$6-SQRT(Q$3*(1-Rand!Q812)))</f>
        <v>11.556109575050568</v>
      </c>
      <c r="R818" s="32">
        <f>IF(Rand!R812&lt;=R$1,R$4+SQRT(R$2*Rand!R812),R$6-SQRT(R$3*(1-Rand!R812)))</f>
        <v>12.945289308827299</v>
      </c>
      <c r="S818" s="25">
        <f>IF(Rand!S812&lt;=S$1,S$4+SQRT(S$2*Rand!S812),S$6-SQRT(S$3*(1-Rand!S812)))</f>
        <v>6.8968692571072054</v>
      </c>
      <c r="T818" s="17">
        <f>IF(Rand!T812&lt;=T$1,T$4+SQRT(T$2*Rand!T812),T$6-SQRT(T$3*(1-Rand!T812)))</f>
        <v>12.23131150805872</v>
      </c>
      <c r="U818" s="24">
        <f>IF(Rand!U812&lt;=U$1,U$4+SQRT(U$2*Rand!U812),U$6-SQRT(U$3*(1-Rand!U812)))</f>
        <v>11.83871310584688</v>
      </c>
      <c r="V818" s="20">
        <f>IF(Rand!V812&lt;=V$1,V$4+SQRT(V$2*Rand!V812),V$6-SQRT(V$3*(1-Rand!V812)))</f>
        <v>15.361704402158216</v>
      </c>
      <c r="W818" s="29">
        <f>IF(Rand!W812&lt;=W$1,W$4+SQRT(W$2*Rand!W812),W$6-SQRT(W$3*(1-Rand!W812)))</f>
        <v>16.974757176222916</v>
      </c>
      <c r="X818" s="32">
        <f>IF(Rand!X812&lt;=X$1,X$4+SQRT(X$2*Rand!X812),X$6-SQRT(X$3*(1-Rand!X812)))</f>
        <v>15.588391285236316</v>
      </c>
      <c r="Y818" s="25">
        <f>IF(Rand!Y812&lt;=Y$1,Y$4+SQRT(Y$2*Rand!Y812),Y$6-SQRT(Y$3*(1-Rand!Y812)))</f>
        <v>14.29261057619874</v>
      </c>
    </row>
    <row r="819" spans="2:25" hidden="1" x14ac:dyDescent="0.25">
      <c r="B819" s="17">
        <f>IF(Rand!B813&lt;=B$1,B$4+SQRT(B$2*Rand!B813),B$6-SQRT(B$3*(1-Rand!B813)))</f>
        <v>5.4994651546432065</v>
      </c>
      <c r="C819" s="24">
        <f>IF(Rand!C813&lt;=C$1,C$4+SQRT(C$2*Rand!C813),C$6-SQRT(C$3*(1-Rand!C813)))</f>
        <v>2.9156646525528842</v>
      </c>
      <c r="D819" s="20">
        <f>IF(Rand!D813&lt;=D$1,D$4+SQRT(D$2*Rand!D813),D$6-SQRT(D$3*(1-Rand!D813)))</f>
        <v>5.8915860143014456</v>
      </c>
      <c r="E819" s="29">
        <f>IF(Rand!E813&lt;=E$1,E$4+SQRT(E$2*Rand!E813),E$6-SQRT(E$3*(1-Rand!E813)))</f>
        <v>3.9840866709386016</v>
      </c>
      <c r="F819" s="32">
        <f>IF(Rand!F813&lt;=F$1,F$4+SQRT(F$2*Rand!F813),F$6-SQRT(F$3*(1-Rand!F813)))</f>
        <v>2.6157272370944509</v>
      </c>
      <c r="G819" s="25">
        <f>IF(Rand!G813&lt;=G$1,G$4+SQRT(G$2*Rand!G813),G$6-SQRT(G$3*(1-Rand!G813)))</f>
        <v>3.3364286617215799</v>
      </c>
      <c r="H819" s="17">
        <f>IF(Rand!H813&lt;=H$1,H$4+SQRT(H$2*Rand!H813),H$6-SQRT(H$3*(1-Rand!H813)))</f>
        <v>11.817454618341401</v>
      </c>
      <c r="I819" s="24">
        <f>IF(Rand!I813&lt;=I$1,I$4+SQRT(I$2*Rand!I813),I$6-SQRT(I$3*(1-Rand!I813)))</f>
        <v>7.815879001778697</v>
      </c>
      <c r="J819" s="20">
        <f>IF(Rand!J813&lt;=J$1,J$4+SQRT(J$2*Rand!J813),J$6-SQRT(J$3*(1-Rand!J813)))</f>
        <v>16.75138616306052</v>
      </c>
      <c r="K819" s="29">
        <f>IF(Rand!K813&lt;=K$1,K$4+SQRT(K$2*Rand!K813),K$6-SQRT(K$3*(1-Rand!K813)))</f>
        <v>11.953318399835451</v>
      </c>
      <c r="L819" s="32">
        <f>IF(Rand!L813&lt;=L$1,L$4+SQRT(L$2*Rand!L813),L$6-SQRT(L$3*(1-Rand!L813)))</f>
        <v>8.3128867924197039</v>
      </c>
      <c r="M819" s="25">
        <f>IF(Rand!M813&lt;=M$1,M$4+SQRT(M$2*Rand!M813),M$6-SQRT(M$3*(1-Rand!M813)))</f>
        <v>16.594615273999874</v>
      </c>
      <c r="N819" s="17">
        <f>IF(Rand!N813&lt;=N$1,N$4+SQRT(N$2*Rand!N813),N$6-SQRT(N$3*(1-Rand!N813)))</f>
        <v>5.2281172703633443</v>
      </c>
      <c r="O819" s="24">
        <f>IF(Rand!O813&lt;=O$1,O$4+SQRT(O$2*Rand!O813),O$6-SQRT(O$3*(1-Rand!O813)))</f>
        <v>8.6930775020045949</v>
      </c>
      <c r="P819" s="20">
        <f>IF(Rand!P813&lt;=P$1,P$4+SQRT(P$2*Rand!P813),P$6-SQRT(P$3*(1-Rand!P813)))</f>
        <v>18.885218480589064</v>
      </c>
      <c r="Q819" s="29">
        <f>IF(Rand!Q813&lt;=Q$1,Q$4+SQRT(Q$2*Rand!Q813),Q$6-SQRT(Q$3*(1-Rand!Q813)))</f>
        <v>9.627716524213362</v>
      </c>
      <c r="R819" s="32">
        <f>IF(Rand!R813&lt;=R$1,R$4+SQRT(R$2*Rand!R813),R$6-SQRT(R$3*(1-Rand!R813)))</f>
        <v>7.4420171714044159</v>
      </c>
      <c r="S819" s="25">
        <f>IF(Rand!S813&lt;=S$1,S$4+SQRT(S$2*Rand!S813),S$6-SQRT(S$3*(1-Rand!S813)))</f>
        <v>7.8630063477202459</v>
      </c>
      <c r="T819" s="17">
        <f>IF(Rand!T813&lt;=T$1,T$4+SQRT(T$2*Rand!T813),T$6-SQRT(T$3*(1-Rand!T813)))</f>
        <v>15.333972804421904</v>
      </c>
      <c r="U819" s="24">
        <f>IF(Rand!U813&lt;=U$1,U$4+SQRT(U$2*Rand!U813),U$6-SQRT(U$3*(1-Rand!U813)))</f>
        <v>11.979895428085458</v>
      </c>
      <c r="V819" s="20">
        <f>IF(Rand!V813&lt;=V$1,V$4+SQRT(V$2*Rand!V813),V$6-SQRT(V$3*(1-Rand!V813)))</f>
        <v>12.920500560685246</v>
      </c>
      <c r="W819" s="29">
        <f>IF(Rand!W813&lt;=W$1,W$4+SQRT(W$2*Rand!W813),W$6-SQRT(W$3*(1-Rand!W813)))</f>
        <v>9.7118429356113118</v>
      </c>
      <c r="X819" s="32">
        <f>IF(Rand!X813&lt;=X$1,X$4+SQRT(X$2*Rand!X813),X$6-SQRT(X$3*(1-Rand!X813)))</f>
        <v>9.6543093177119328</v>
      </c>
      <c r="Y819" s="25">
        <f>IF(Rand!Y813&lt;=Y$1,Y$4+SQRT(Y$2*Rand!Y813),Y$6-SQRT(Y$3*(1-Rand!Y813)))</f>
        <v>9.2662711187514422</v>
      </c>
    </row>
    <row r="820" spans="2:25" hidden="1" x14ac:dyDescent="0.25">
      <c r="B820" s="17">
        <f>IF(Rand!B814&lt;=B$1,B$4+SQRT(B$2*Rand!B814),B$6-SQRT(B$3*(1-Rand!B814)))</f>
        <v>5.2223127156497196</v>
      </c>
      <c r="C820" s="24">
        <f>IF(Rand!C814&lt;=C$1,C$4+SQRT(C$2*Rand!C814),C$6-SQRT(C$3*(1-Rand!C814)))</f>
        <v>3.5697801180701552</v>
      </c>
      <c r="D820" s="20">
        <f>IF(Rand!D814&lt;=D$1,D$4+SQRT(D$2*Rand!D814),D$6-SQRT(D$3*(1-Rand!D814)))</f>
        <v>5.4962695689496552</v>
      </c>
      <c r="E820" s="29">
        <f>IF(Rand!E814&lt;=E$1,E$4+SQRT(E$2*Rand!E814),E$6-SQRT(E$3*(1-Rand!E814)))</f>
        <v>4.0628862896684481</v>
      </c>
      <c r="F820" s="32">
        <f>IF(Rand!F814&lt;=F$1,F$4+SQRT(F$2*Rand!F814),F$6-SQRT(F$3*(1-Rand!F814)))</f>
        <v>3.3303921032130872</v>
      </c>
      <c r="G820" s="25">
        <f>IF(Rand!G814&lt;=G$1,G$4+SQRT(G$2*Rand!G814),G$6-SQRT(G$3*(1-Rand!G814)))</f>
        <v>3.6264247530701303</v>
      </c>
      <c r="H820" s="17">
        <f>IF(Rand!H814&lt;=H$1,H$4+SQRT(H$2*Rand!H814),H$6-SQRT(H$3*(1-Rand!H814)))</f>
        <v>8.561767500172845</v>
      </c>
      <c r="I820" s="24">
        <f>IF(Rand!I814&lt;=I$1,I$4+SQRT(I$2*Rand!I814),I$6-SQRT(I$3*(1-Rand!I814)))</f>
        <v>7.5008641941070495</v>
      </c>
      <c r="J820" s="20">
        <f>IF(Rand!J814&lt;=J$1,J$4+SQRT(J$2*Rand!J814),J$6-SQRT(J$3*(1-Rand!J814)))</f>
        <v>16.500532626129175</v>
      </c>
      <c r="K820" s="29">
        <f>IF(Rand!K814&lt;=K$1,K$4+SQRT(K$2*Rand!K814),K$6-SQRT(K$3*(1-Rand!K814)))</f>
        <v>10.798456630555124</v>
      </c>
      <c r="L820" s="32">
        <f>IF(Rand!L814&lt;=L$1,L$4+SQRT(L$2*Rand!L814),L$6-SQRT(L$3*(1-Rand!L814)))</f>
        <v>14.512437282724933</v>
      </c>
      <c r="M820" s="25">
        <f>IF(Rand!M814&lt;=M$1,M$4+SQRT(M$2*Rand!M814),M$6-SQRT(M$3*(1-Rand!M814)))</f>
        <v>17.040937576552832</v>
      </c>
      <c r="N820" s="17">
        <f>IF(Rand!N814&lt;=N$1,N$4+SQRT(N$2*Rand!N814),N$6-SQRT(N$3*(1-Rand!N814)))</f>
        <v>6.8390239979900604</v>
      </c>
      <c r="O820" s="24">
        <f>IF(Rand!O814&lt;=O$1,O$4+SQRT(O$2*Rand!O814),O$6-SQRT(O$3*(1-Rand!O814)))</f>
        <v>15.453354048899902</v>
      </c>
      <c r="P820" s="20">
        <f>IF(Rand!P814&lt;=P$1,P$4+SQRT(P$2*Rand!P814),P$6-SQRT(P$3*(1-Rand!P814)))</f>
        <v>5.6413564107599781</v>
      </c>
      <c r="Q820" s="29">
        <f>IF(Rand!Q814&lt;=Q$1,Q$4+SQRT(Q$2*Rand!Q814),Q$6-SQRT(Q$3*(1-Rand!Q814)))</f>
        <v>14.357355831582916</v>
      </c>
      <c r="R820" s="32">
        <f>IF(Rand!R814&lt;=R$1,R$4+SQRT(R$2*Rand!R814),R$6-SQRT(R$3*(1-Rand!R814)))</f>
        <v>9.1215618421114932</v>
      </c>
      <c r="S820" s="25">
        <f>IF(Rand!S814&lt;=S$1,S$4+SQRT(S$2*Rand!S814),S$6-SQRT(S$3*(1-Rand!S814)))</f>
        <v>9.1906745823422078</v>
      </c>
      <c r="T820" s="17">
        <f>IF(Rand!T814&lt;=T$1,T$4+SQRT(T$2*Rand!T814),T$6-SQRT(T$3*(1-Rand!T814)))</f>
        <v>17.491372084881153</v>
      </c>
      <c r="U820" s="24">
        <f>IF(Rand!U814&lt;=U$1,U$4+SQRT(U$2*Rand!U814),U$6-SQRT(U$3*(1-Rand!U814)))</f>
        <v>12.81110138764144</v>
      </c>
      <c r="V820" s="20">
        <f>IF(Rand!V814&lt;=V$1,V$4+SQRT(V$2*Rand!V814),V$6-SQRT(V$3*(1-Rand!V814)))</f>
        <v>13.94172519494478</v>
      </c>
      <c r="W820" s="29">
        <f>IF(Rand!W814&lt;=W$1,W$4+SQRT(W$2*Rand!W814),W$6-SQRT(W$3*(1-Rand!W814)))</f>
        <v>13.606655108837813</v>
      </c>
      <c r="X820" s="32">
        <f>IF(Rand!X814&lt;=X$1,X$4+SQRT(X$2*Rand!X814),X$6-SQRT(X$3*(1-Rand!X814)))</f>
        <v>11.735332909576902</v>
      </c>
      <c r="Y820" s="25">
        <f>IF(Rand!Y814&lt;=Y$1,Y$4+SQRT(Y$2*Rand!Y814),Y$6-SQRT(Y$3*(1-Rand!Y814)))</f>
        <v>9.8546310689786907</v>
      </c>
    </row>
    <row r="821" spans="2:25" hidden="1" x14ac:dyDescent="0.25">
      <c r="B821" s="17">
        <f>IF(Rand!B815&lt;=B$1,B$4+SQRT(B$2*Rand!B815),B$6-SQRT(B$3*(1-Rand!B815)))</f>
        <v>3.4039300207886578</v>
      </c>
      <c r="C821" s="24">
        <f>IF(Rand!C815&lt;=C$1,C$4+SQRT(C$2*Rand!C815),C$6-SQRT(C$3*(1-Rand!C815)))</f>
        <v>2.5423823020964589</v>
      </c>
      <c r="D821" s="20">
        <f>IF(Rand!D815&lt;=D$1,D$4+SQRT(D$2*Rand!D815),D$6-SQRT(D$3*(1-Rand!D815)))</f>
        <v>5.8950698748133483</v>
      </c>
      <c r="E821" s="29">
        <f>IF(Rand!E815&lt;=E$1,E$4+SQRT(E$2*Rand!E815),E$6-SQRT(E$3*(1-Rand!E815)))</f>
        <v>3.6106156472744564</v>
      </c>
      <c r="F821" s="32">
        <f>IF(Rand!F815&lt;=F$1,F$4+SQRT(F$2*Rand!F815),F$6-SQRT(F$3*(1-Rand!F815)))</f>
        <v>2.3329098120806231</v>
      </c>
      <c r="G821" s="25">
        <f>IF(Rand!G815&lt;=G$1,G$4+SQRT(G$2*Rand!G815),G$6-SQRT(G$3*(1-Rand!G815)))</f>
        <v>2.5749732328151094</v>
      </c>
      <c r="H821" s="17">
        <f>IF(Rand!H815&lt;=H$1,H$4+SQRT(H$2*Rand!H815),H$6-SQRT(H$3*(1-Rand!H815)))</f>
        <v>15.123604888554159</v>
      </c>
      <c r="I821" s="24">
        <f>IF(Rand!I815&lt;=I$1,I$4+SQRT(I$2*Rand!I815),I$6-SQRT(I$3*(1-Rand!I815)))</f>
        <v>8.5185390797020304</v>
      </c>
      <c r="J821" s="20">
        <f>IF(Rand!J815&lt;=J$1,J$4+SQRT(J$2*Rand!J815),J$6-SQRT(J$3*(1-Rand!J815)))</f>
        <v>10.049577366812249</v>
      </c>
      <c r="K821" s="29">
        <f>IF(Rand!K815&lt;=K$1,K$4+SQRT(K$2*Rand!K815),K$6-SQRT(K$3*(1-Rand!K815)))</f>
        <v>13.197330937333398</v>
      </c>
      <c r="L821" s="32">
        <f>IF(Rand!L815&lt;=L$1,L$4+SQRT(L$2*Rand!L815),L$6-SQRT(L$3*(1-Rand!L815)))</f>
        <v>17.117070172423556</v>
      </c>
      <c r="M821" s="25">
        <f>IF(Rand!M815&lt;=M$1,M$4+SQRT(M$2*Rand!M815),M$6-SQRT(M$3*(1-Rand!M815)))</f>
        <v>15.008849585027107</v>
      </c>
      <c r="N821" s="17">
        <f>IF(Rand!N815&lt;=N$1,N$4+SQRT(N$2*Rand!N815),N$6-SQRT(N$3*(1-Rand!N815)))</f>
        <v>13.599541654401069</v>
      </c>
      <c r="O821" s="24">
        <f>IF(Rand!O815&lt;=O$1,O$4+SQRT(O$2*Rand!O815),O$6-SQRT(O$3*(1-Rand!O815)))</f>
        <v>11.061375745624883</v>
      </c>
      <c r="P821" s="20">
        <f>IF(Rand!P815&lt;=P$1,P$4+SQRT(P$2*Rand!P815),P$6-SQRT(P$3*(1-Rand!P815)))</f>
        <v>10.881323541342375</v>
      </c>
      <c r="Q821" s="29">
        <f>IF(Rand!Q815&lt;=Q$1,Q$4+SQRT(Q$2*Rand!Q815),Q$6-SQRT(Q$3*(1-Rand!Q815)))</f>
        <v>14.516614393025586</v>
      </c>
      <c r="R821" s="32">
        <f>IF(Rand!R815&lt;=R$1,R$4+SQRT(R$2*Rand!R815),R$6-SQRT(R$3*(1-Rand!R815)))</f>
        <v>13.138114429151283</v>
      </c>
      <c r="S821" s="25">
        <f>IF(Rand!S815&lt;=S$1,S$4+SQRT(S$2*Rand!S815),S$6-SQRT(S$3*(1-Rand!S815)))</f>
        <v>14.991642510654001</v>
      </c>
      <c r="T821" s="17">
        <f>IF(Rand!T815&lt;=T$1,T$4+SQRT(T$2*Rand!T815),T$6-SQRT(T$3*(1-Rand!T815)))</f>
        <v>7.2840566783894829</v>
      </c>
      <c r="U821" s="24">
        <f>IF(Rand!U815&lt;=U$1,U$4+SQRT(U$2*Rand!U815),U$6-SQRT(U$3*(1-Rand!U815)))</f>
        <v>10.592494711823695</v>
      </c>
      <c r="V821" s="20">
        <f>IF(Rand!V815&lt;=V$1,V$4+SQRT(V$2*Rand!V815),V$6-SQRT(V$3*(1-Rand!V815)))</f>
        <v>11.344242713650049</v>
      </c>
      <c r="W821" s="29">
        <f>IF(Rand!W815&lt;=W$1,W$4+SQRT(W$2*Rand!W815),W$6-SQRT(W$3*(1-Rand!W815)))</f>
        <v>13.265873933258206</v>
      </c>
      <c r="X821" s="32">
        <f>IF(Rand!X815&lt;=X$1,X$4+SQRT(X$2*Rand!X815),X$6-SQRT(X$3*(1-Rand!X815)))</f>
        <v>8.4091751876704386</v>
      </c>
      <c r="Y821" s="25">
        <f>IF(Rand!Y815&lt;=Y$1,Y$4+SQRT(Y$2*Rand!Y815),Y$6-SQRT(Y$3*(1-Rand!Y815)))</f>
        <v>9.6924856524031497</v>
      </c>
    </row>
    <row r="822" spans="2:25" hidden="1" x14ac:dyDescent="0.25">
      <c r="B822" s="17">
        <f>IF(Rand!B816&lt;=B$1,B$4+SQRT(B$2*Rand!B816),B$6-SQRT(B$3*(1-Rand!B816)))</f>
        <v>5.2253531938698439</v>
      </c>
      <c r="C822" s="24">
        <f>IF(Rand!C816&lt;=C$1,C$4+SQRT(C$2*Rand!C816),C$6-SQRT(C$3*(1-Rand!C816)))</f>
        <v>3.0350231203187485</v>
      </c>
      <c r="D822" s="20">
        <f>IF(Rand!D816&lt;=D$1,D$4+SQRT(D$2*Rand!D816),D$6-SQRT(D$3*(1-Rand!D816)))</f>
        <v>5.8578392884944401</v>
      </c>
      <c r="E822" s="29">
        <f>IF(Rand!E816&lt;=E$1,E$4+SQRT(E$2*Rand!E816),E$6-SQRT(E$3*(1-Rand!E816)))</f>
        <v>3.7583806410779026</v>
      </c>
      <c r="F822" s="32">
        <f>IF(Rand!F816&lt;=F$1,F$4+SQRT(F$2*Rand!F816),F$6-SQRT(F$3*(1-Rand!F816)))</f>
        <v>2.3972557666302823</v>
      </c>
      <c r="G822" s="25">
        <f>IF(Rand!G816&lt;=G$1,G$4+SQRT(G$2*Rand!G816),G$6-SQRT(G$3*(1-Rand!G816)))</f>
        <v>2.7162618884881358</v>
      </c>
      <c r="H822" s="17">
        <f>IF(Rand!H816&lt;=H$1,H$4+SQRT(H$2*Rand!H816),H$6-SQRT(H$3*(1-Rand!H816)))</f>
        <v>10.292908683764276</v>
      </c>
      <c r="I822" s="24">
        <f>IF(Rand!I816&lt;=I$1,I$4+SQRT(I$2*Rand!I816),I$6-SQRT(I$3*(1-Rand!I816)))</f>
        <v>16.279633604687234</v>
      </c>
      <c r="J822" s="20">
        <f>IF(Rand!J816&lt;=J$1,J$4+SQRT(J$2*Rand!J816),J$6-SQRT(J$3*(1-Rand!J816)))</f>
        <v>15.285055264754657</v>
      </c>
      <c r="K822" s="29">
        <f>IF(Rand!K816&lt;=K$1,K$4+SQRT(K$2*Rand!K816),K$6-SQRT(K$3*(1-Rand!K816)))</f>
        <v>12.528951899139827</v>
      </c>
      <c r="L822" s="32">
        <f>IF(Rand!L816&lt;=L$1,L$4+SQRT(L$2*Rand!L816),L$6-SQRT(L$3*(1-Rand!L816)))</f>
        <v>13.297198845655837</v>
      </c>
      <c r="M822" s="25">
        <f>IF(Rand!M816&lt;=M$1,M$4+SQRT(M$2*Rand!M816),M$6-SQRT(M$3*(1-Rand!M816)))</f>
        <v>12.751777882072624</v>
      </c>
      <c r="N822" s="17">
        <f>IF(Rand!N816&lt;=N$1,N$4+SQRT(N$2*Rand!N816),N$6-SQRT(N$3*(1-Rand!N816)))</f>
        <v>7.8434139086893726</v>
      </c>
      <c r="O822" s="24">
        <f>IF(Rand!O816&lt;=O$1,O$4+SQRT(O$2*Rand!O816),O$6-SQRT(O$3*(1-Rand!O816)))</f>
        <v>13.461463326182603</v>
      </c>
      <c r="P822" s="20">
        <f>IF(Rand!P816&lt;=P$1,P$4+SQRT(P$2*Rand!P816),P$6-SQRT(P$3*(1-Rand!P816)))</f>
        <v>15.290054609507738</v>
      </c>
      <c r="Q822" s="29">
        <f>IF(Rand!Q816&lt;=Q$1,Q$4+SQRT(Q$2*Rand!Q816),Q$6-SQRT(Q$3*(1-Rand!Q816)))</f>
        <v>8.3956534510250425</v>
      </c>
      <c r="R822" s="32">
        <f>IF(Rand!R816&lt;=R$1,R$4+SQRT(R$2*Rand!R816),R$6-SQRT(R$3*(1-Rand!R816)))</f>
        <v>10.191266487562293</v>
      </c>
      <c r="S822" s="25">
        <f>IF(Rand!S816&lt;=S$1,S$4+SQRT(S$2*Rand!S816),S$6-SQRT(S$3*(1-Rand!S816)))</f>
        <v>13.293069105220647</v>
      </c>
      <c r="T822" s="17">
        <f>IF(Rand!T816&lt;=T$1,T$4+SQRT(T$2*Rand!T816),T$6-SQRT(T$3*(1-Rand!T816)))</f>
        <v>10.373347481315678</v>
      </c>
      <c r="U822" s="24">
        <f>IF(Rand!U816&lt;=U$1,U$4+SQRT(U$2*Rand!U816),U$6-SQRT(U$3*(1-Rand!U816)))</f>
        <v>15.866350467263498</v>
      </c>
      <c r="V822" s="20">
        <f>IF(Rand!V816&lt;=V$1,V$4+SQRT(V$2*Rand!V816),V$6-SQRT(V$3*(1-Rand!V816)))</f>
        <v>12.478498934907924</v>
      </c>
      <c r="W822" s="29">
        <f>IF(Rand!W816&lt;=W$1,W$4+SQRT(W$2*Rand!W816),W$6-SQRT(W$3*(1-Rand!W816)))</f>
        <v>13.13118495422442</v>
      </c>
      <c r="X822" s="32">
        <f>IF(Rand!X816&lt;=X$1,X$4+SQRT(X$2*Rand!X816),X$6-SQRT(X$3*(1-Rand!X816)))</f>
        <v>7.3979764272511996</v>
      </c>
      <c r="Y822" s="25">
        <f>IF(Rand!Y816&lt;=Y$1,Y$4+SQRT(Y$2*Rand!Y816),Y$6-SQRT(Y$3*(1-Rand!Y816)))</f>
        <v>10.740576880436905</v>
      </c>
    </row>
    <row r="823" spans="2:25" hidden="1" x14ac:dyDescent="0.25">
      <c r="B823" s="17">
        <f>IF(Rand!B817&lt;=B$1,B$4+SQRT(B$2*Rand!B817),B$6-SQRT(B$3*(1-Rand!B817)))</f>
        <v>3.8895483905983372</v>
      </c>
      <c r="C823" s="24">
        <f>IF(Rand!C817&lt;=C$1,C$4+SQRT(C$2*Rand!C817),C$6-SQRT(C$3*(1-Rand!C817)))</f>
        <v>3.7296806172045436</v>
      </c>
      <c r="D823" s="20">
        <f>IF(Rand!D817&lt;=D$1,D$4+SQRT(D$2*Rand!D817),D$6-SQRT(D$3*(1-Rand!D817)))</f>
        <v>5.6015670421506147</v>
      </c>
      <c r="E823" s="29">
        <f>IF(Rand!E817&lt;=E$1,E$4+SQRT(E$2*Rand!E817),E$6-SQRT(E$3*(1-Rand!E817)))</f>
        <v>4.5219440585080823</v>
      </c>
      <c r="F823" s="32">
        <f>IF(Rand!F817&lt;=F$1,F$4+SQRT(F$2*Rand!F817),F$6-SQRT(F$3*(1-Rand!F817)))</f>
        <v>3.0625801052206478</v>
      </c>
      <c r="G823" s="25">
        <f>IF(Rand!G817&lt;=G$1,G$4+SQRT(G$2*Rand!G817),G$6-SQRT(G$3*(1-Rand!G817)))</f>
        <v>2.9820670764117327</v>
      </c>
      <c r="H823" s="17">
        <f>IF(Rand!H817&lt;=H$1,H$4+SQRT(H$2*Rand!H817),H$6-SQRT(H$3*(1-Rand!H817)))</f>
        <v>11.778994071827427</v>
      </c>
      <c r="I823" s="24">
        <f>IF(Rand!I817&lt;=I$1,I$4+SQRT(I$2*Rand!I817),I$6-SQRT(I$3*(1-Rand!I817)))</f>
        <v>11.786822464779318</v>
      </c>
      <c r="J823" s="20">
        <f>IF(Rand!J817&lt;=J$1,J$4+SQRT(J$2*Rand!J817),J$6-SQRT(J$3*(1-Rand!J817)))</f>
        <v>10.251963731297602</v>
      </c>
      <c r="K823" s="29">
        <f>IF(Rand!K817&lt;=K$1,K$4+SQRT(K$2*Rand!K817),K$6-SQRT(K$3*(1-Rand!K817)))</f>
        <v>12.116920453717206</v>
      </c>
      <c r="L823" s="32">
        <f>IF(Rand!L817&lt;=L$1,L$4+SQRT(L$2*Rand!L817),L$6-SQRT(L$3*(1-Rand!L817)))</f>
        <v>10.091178391994889</v>
      </c>
      <c r="M823" s="25">
        <f>IF(Rand!M817&lt;=M$1,M$4+SQRT(M$2*Rand!M817),M$6-SQRT(M$3*(1-Rand!M817)))</f>
        <v>7.2622079581463952</v>
      </c>
      <c r="N823" s="17">
        <f>IF(Rand!N817&lt;=N$1,N$4+SQRT(N$2*Rand!N817),N$6-SQRT(N$3*(1-Rand!N817)))</f>
        <v>8.7829164791164214</v>
      </c>
      <c r="O823" s="24">
        <f>IF(Rand!O817&lt;=O$1,O$4+SQRT(O$2*Rand!O817),O$6-SQRT(O$3*(1-Rand!O817)))</f>
        <v>8.2351662573277444</v>
      </c>
      <c r="P823" s="20">
        <f>IF(Rand!P817&lt;=P$1,P$4+SQRT(P$2*Rand!P817),P$6-SQRT(P$3*(1-Rand!P817)))</f>
        <v>11.731069121697043</v>
      </c>
      <c r="Q823" s="29">
        <f>IF(Rand!Q817&lt;=Q$1,Q$4+SQRT(Q$2*Rand!Q817),Q$6-SQRT(Q$3*(1-Rand!Q817)))</f>
        <v>16.668461430112892</v>
      </c>
      <c r="R823" s="32">
        <f>IF(Rand!R817&lt;=R$1,R$4+SQRT(R$2*Rand!R817),R$6-SQRT(R$3*(1-Rand!R817)))</f>
        <v>8.2093246936282025</v>
      </c>
      <c r="S823" s="25">
        <f>IF(Rand!S817&lt;=S$1,S$4+SQRT(S$2*Rand!S817),S$6-SQRT(S$3*(1-Rand!S817)))</f>
        <v>8.918568026851915</v>
      </c>
      <c r="T823" s="17">
        <f>IF(Rand!T817&lt;=T$1,T$4+SQRT(T$2*Rand!T817),T$6-SQRT(T$3*(1-Rand!T817)))</f>
        <v>7.5625738200752384</v>
      </c>
      <c r="U823" s="24">
        <f>IF(Rand!U817&lt;=U$1,U$4+SQRT(U$2*Rand!U817),U$6-SQRT(U$3*(1-Rand!U817)))</f>
        <v>11.401035839128326</v>
      </c>
      <c r="V823" s="20">
        <f>IF(Rand!V817&lt;=V$1,V$4+SQRT(V$2*Rand!V817),V$6-SQRT(V$3*(1-Rand!V817)))</f>
        <v>12.047679738597257</v>
      </c>
      <c r="W823" s="29">
        <f>IF(Rand!W817&lt;=W$1,W$4+SQRT(W$2*Rand!W817),W$6-SQRT(W$3*(1-Rand!W817)))</f>
        <v>11.603705425258422</v>
      </c>
      <c r="X823" s="32">
        <f>IF(Rand!X817&lt;=X$1,X$4+SQRT(X$2*Rand!X817),X$6-SQRT(X$3*(1-Rand!X817)))</f>
        <v>17.124313070191878</v>
      </c>
      <c r="Y823" s="25">
        <f>IF(Rand!Y817&lt;=Y$1,Y$4+SQRT(Y$2*Rand!Y817),Y$6-SQRT(Y$3*(1-Rand!Y817)))</f>
        <v>11.633442149337572</v>
      </c>
    </row>
    <row r="824" spans="2:25" hidden="1" x14ac:dyDescent="0.25">
      <c r="B824" s="17">
        <f>IF(Rand!B818&lt;=B$1,B$4+SQRT(B$2*Rand!B818),B$6-SQRT(B$3*(1-Rand!B818)))</f>
        <v>4.0640282904844032</v>
      </c>
      <c r="C824" s="24">
        <f>IF(Rand!C818&lt;=C$1,C$4+SQRT(C$2*Rand!C818),C$6-SQRT(C$3*(1-Rand!C818)))</f>
        <v>2.3694890664944923</v>
      </c>
      <c r="D824" s="20">
        <f>IF(Rand!D818&lt;=D$1,D$4+SQRT(D$2*Rand!D818),D$6-SQRT(D$3*(1-Rand!D818)))</f>
        <v>5.8725900924763668</v>
      </c>
      <c r="E824" s="29">
        <f>IF(Rand!E818&lt;=E$1,E$4+SQRT(E$2*Rand!E818),E$6-SQRT(E$3*(1-Rand!E818)))</f>
        <v>3.1678905687388212</v>
      </c>
      <c r="F824" s="32">
        <f>IF(Rand!F818&lt;=F$1,F$4+SQRT(F$2*Rand!F818),F$6-SQRT(F$3*(1-Rand!F818)))</f>
        <v>2.5613321710437909</v>
      </c>
      <c r="G824" s="25">
        <f>IF(Rand!G818&lt;=G$1,G$4+SQRT(G$2*Rand!G818),G$6-SQRT(G$3*(1-Rand!G818)))</f>
        <v>2.3448716829992704</v>
      </c>
      <c r="H824" s="17">
        <f>IF(Rand!H818&lt;=H$1,H$4+SQRT(H$2*Rand!H818),H$6-SQRT(H$3*(1-Rand!H818)))</f>
        <v>10.714333617036059</v>
      </c>
      <c r="I824" s="24">
        <f>IF(Rand!I818&lt;=I$1,I$4+SQRT(I$2*Rand!I818),I$6-SQRT(I$3*(1-Rand!I818)))</f>
        <v>7.2783183774120879</v>
      </c>
      <c r="J824" s="20">
        <f>IF(Rand!J818&lt;=J$1,J$4+SQRT(J$2*Rand!J818),J$6-SQRT(J$3*(1-Rand!J818)))</f>
        <v>18.387503444267615</v>
      </c>
      <c r="K824" s="29">
        <f>IF(Rand!K818&lt;=K$1,K$4+SQRT(K$2*Rand!K818),K$6-SQRT(K$3*(1-Rand!K818)))</f>
        <v>11.388039749028213</v>
      </c>
      <c r="L824" s="32">
        <f>IF(Rand!L818&lt;=L$1,L$4+SQRT(L$2*Rand!L818),L$6-SQRT(L$3*(1-Rand!L818)))</f>
        <v>8.5561951750622036</v>
      </c>
      <c r="M824" s="25">
        <f>IF(Rand!M818&lt;=M$1,M$4+SQRT(M$2*Rand!M818),M$6-SQRT(M$3*(1-Rand!M818)))</f>
        <v>10.079338539943182</v>
      </c>
      <c r="N824" s="17">
        <f>IF(Rand!N818&lt;=N$1,N$4+SQRT(N$2*Rand!N818),N$6-SQRT(N$3*(1-Rand!N818)))</f>
        <v>8.6366133257506768</v>
      </c>
      <c r="O824" s="24">
        <f>IF(Rand!O818&lt;=O$1,O$4+SQRT(O$2*Rand!O818),O$6-SQRT(O$3*(1-Rand!O818)))</f>
        <v>12.426129033454821</v>
      </c>
      <c r="P824" s="20">
        <f>IF(Rand!P818&lt;=P$1,P$4+SQRT(P$2*Rand!P818),P$6-SQRT(P$3*(1-Rand!P818)))</f>
        <v>11.01465555449802</v>
      </c>
      <c r="Q824" s="29">
        <f>IF(Rand!Q818&lt;=Q$1,Q$4+SQRT(Q$2*Rand!Q818),Q$6-SQRT(Q$3*(1-Rand!Q818)))</f>
        <v>15.341494227286503</v>
      </c>
      <c r="R824" s="32">
        <f>IF(Rand!R818&lt;=R$1,R$4+SQRT(R$2*Rand!R818),R$6-SQRT(R$3*(1-Rand!R818)))</f>
        <v>8.3047588285800362</v>
      </c>
      <c r="S824" s="25">
        <f>IF(Rand!S818&lt;=S$1,S$4+SQRT(S$2*Rand!S818),S$6-SQRT(S$3*(1-Rand!S818)))</f>
        <v>11.676449363826929</v>
      </c>
      <c r="T824" s="17">
        <f>IF(Rand!T818&lt;=T$1,T$4+SQRT(T$2*Rand!T818),T$6-SQRT(T$3*(1-Rand!T818)))</f>
        <v>12.568149197613923</v>
      </c>
      <c r="U824" s="24">
        <f>IF(Rand!U818&lt;=U$1,U$4+SQRT(U$2*Rand!U818),U$6-SQRT(U$3*(1-Rand!U818)))</f>
        <v>13.265310599889498</v>
      </c>
      <c r="V824" s="20">
        <f>IF(Rand!V818&lt;=V$1,V$4+SQRT(V$2*Rand!V818),V$6-SQRT(V$3*(1-Rand!V818)))</f>
        <v>9.4160309493617369</v>
      </c>
      <c r="W824" s="29">
        <f>IF(Rand!W818&lt;=W$1,W$4+SQRT(W$2*Rand!W818),W$6-SQRT(W$3*(1-Rand!W818)))</f>
        <v>10.170702745602011</v>
      </c>
      <c r="X824" s="32">
        <f>IF(Rand!X818&lt;=X$1,X$4+SQRT(X$2*Rand!X818),X$6-SQRT(X$3*(1-Rand!X818)))</f>
        <v>14.102563046935956</v>
      </c>
      <c r="Y824" s="25">
        <f>IF(Rand!Y818&lt;=Y$1,Y$4+SQRT(Y$2*Rand!Y818),Y$6-SQRT(Y$3*(1-Rand!Y818)))</f>
        <v>13.190303636651953</v>
      </c>
    </row>
    <row r="825" spans="2:25" hidden="1" x14ac:dyDescent="0.25">
      <c r="B825" s="17">
        <f>IF(Rand!B819&lt;=B$1,B$4+SQRT(B$2*Rand!B819),B$6-SQRT(B$3*(1-Rand!B819)))</f>
        <v>4.4432867818908015</v>
      </c>
      <c r="C825" s="24">
        <f>IF(Rand!C819&lt;=C$1,C$4+SQRT(C$2*Rand!C819),C$6-SQRT(C$3*(1-Rand!C819)))</f>
        <v>3.2002234812782264</v>
      </c>
      <c r="D825" s="20">
        <f>IF(Rand!D819&lt;=D$1,D$4+SQRT(D$2*Rand!D819),D$6-SQRT(D$3*(1-Rand!D819)))</f>
        <v>6.2215722459333742</v>
      </c>
      <c r="E825" s="29">
        <f>IF(Rand!E819&lt;=E$1,E$4+SQRT(E$2*Rand!E819),E$6-SQRT(E$3*(1-Rand!E819)))</f>
        <v>4.2573993807024957</v>
      </c>
      <c r="F825" s="32">
        <f>IF(Rand!F819&lt;=F$1,F$4+SQRT(F$2*Rand!F819),F$6-SQRT(F$3*(1-Rand!F819)))</f>
        <v>1.8563332401837933</v>
      </c>
      <c r="G825" s="25">
        <f>IF(Rand!G819&lt;=G$1,G$4+SQRT(G$2*Rand!G819),G$6-SQRT(G$3*(1-Rand!G819)))</f>
        <v>4.285462293148731</v>
      </c>
      <c r="H825" s="17">
        <f>IF(Rand!H819&lt;=H$1,H$4+SQRT(H$2*Rand!H819),H$6-SQRT(H$3*(1-Rand!H819)))</f>
        <v>13.821047879548878</v>
      </c>
      <c r="I825" s="24">
        <f>IF(Rand!I819&lt;=I$1,I$4+SQRT(I$2*Rand!I819),I$6-SQRT(I$3*(1-Rand!I819)))</f>
        <v>17.636451116871175</v>
      </c>
      <c r="J825" s="20">
        <f>IF(Rand!J819&lt;=J$1,J$4+SQRT(J$2*Rand!J819),J$6-SQRT(J$3*(1-Rand!J819)))</f>
        <v>11.733931303762773</v>
      </c>
      <c r="K825" s="29">
        <f>IF(Rand!K819&lt;=K$1,K$4+SQRT(K$2*Rand!K819),K$6-SQRT(K$3*(1-Rand!K819)))</f>
        <v>9.9562987531291363</v>
      </c>
      <c r="L825" s="32">
        <f>IF(Rand!L819&lt;=L$1,L$4+SQRT(L$2*Rand!L819),L$6-SQRT(L$3*(1-Rand!L819)))</f>
        <v>10.971372643457538</v>
      </c>
      <c r="M825" s="25">
        <f>IF(Rand!M819&lt;=M$1,M$4+SQRT(M$2*Rand!M819),M$6-SQRT(M$3*(1-Rand!M819)))</f>
        <v>9.1146038202983792</v>
      </c>
      <c r="N825" s="17">
        <f>IF(Rand!N819&lt;=N$1,N$4+SQRT(N$2*Rand!N819),N$6-SQRT(N$3*(1-Rand!N819)))</f>
        <v>13.905622254890087</v>
      </c>
      <c r="O825" s="24">
        <f>IF(Rand!O819&lt;=O$1,O$4+SQRT(O$2*Rand!O819),O$6-SQRT(O$3*(1-Rand!O819)))</f>
        <v>16.34300096366615</v>
      </c>
      <c r="P825" s="20">
        <f>IF(Rand!P819&lt;=P$1,P$4+SQRT(P$2*Rand!P819),P$6-SQRT(P$3*(1-Rand!P819)))</f>
        <v>10.56396689806078</v>
      </c>
      <c r="Q825" s="29">
        <f>IF(Rand!Q819&lt;=Q$1,Q$4+SQRT(Q$2*Rand!Q819),Q$6-SQRT(Q$3*(1-Rand!Q819)))</f>
        <v>7.1876713643431005</v>
      </c>
      <c r="R825" s="32">
        <f>IF(Rand!R819&lt;=R$1,R$4+SQRT(R$2*Rand!R819),R$6-SQRT(R$3*(1-Rand!R819)))</f>
        <v>15.744603919182081</v>
      </c>
      <c r="S825" s="25">
        <f>IF(Rand!S819&lt;=S$1,S$4+SQRT(S$2*Rand!S819),S$6-SQRT(S$3*(1-Rand!S819)))</f>
        <v>11.800791521746847</v>
      </c>
      <c r="T825" s="17">
        <f>IF(Rand!T819&lt;=T$1,T$4+SQRT(T$2*Rand!T819),T$6-SQRT(T$3*(1-Rand!T819)))</f>
        <v>18.318542555328751</v>
      </c>
      <c r="U825" s="24">
        <f>IF(Rand!U819&lt;=U$1,U$4+SQRT(U$2*Rand!U819),U$6-SQRT(U$3*(1-Rand!U819)))</f>
        <v>14.715462875612637</v>
      </c>
      <c r="V825" s="20">
        <f>IF(Rand!V819&lt;=V$1,V$4+SQRT(V$2*Rand!V819),V$6-SQRT(V$3*(1-Rand!V819)))</f>
        <v>11.590144178412196</v>
      </c>
      <c r="W825" s="29">
        <f>IF(Rand!W819&lt;=W$1,W$4+SQRT(W$2*Rand!W819),W$6-SQRT(W$3*(1-Rand!W819)))</f>
        <v>19.304805928888065</v>
      </c>
      <c r="X825" s="32">
        <f>IF(Rand!X819&lt;=X$1,X$4+SQRT(X$2*Rand!X819),X$6-SQRT(X$3*(1-Rand!X819)))</f>
        <v>9.7781823592206223</v>
      </c>
      <c r="Y825" s="25">
        <f>IF(Rand!Y819&lt;=Y$1,Y$4+SQRT(Y$2*Rand!Y819),Y$6-SQRT(Y$3*(1-Rand!Y819)))</f>
        <v>10.087185429728903</v>
      </c>
    </row>
    <row r="826" spans="2:25" hidden="1" x14ac:dyDescent="0.25">
      <c r="B826" s="17">
        <f>IF(Rand!B820&lt;=B$1,B$4+SQRT(B$2*Rand!B820),B$6-SQRT(B$3*(1-Rand!B820)))</f>
        <v>3.6675534908646354</v>
      </c>
      <c r="C826" s="24">
        <f>IF(Rand!C820&lt;=C$1,C$4+SQRT(C$2*Rand!C820),C$6-SQRT(C$3*(1-Rand!C820)))</f>
        <v>3.5749045588743362</v>
      </c>
      <c r="D826" s="20">
        <f>IF(Rand!D820&lt;=D$1,D$4+SQRT(D$2*Rand!D820),D$6-SQRT(D$3*(1-Rand!D820)))</f>
        <v>6.2870663891064211</v>
      </c>
      <c r="E826" s="29">
        <f>IF(Rand!E820&lt;=E$1,E$4+SQRT(E$2*Rand!E820),E$6-SQRT(E$3*(1-Rand!E820)))</f>
        <v>4.5628042307910084</v>
      </c>
      <c r="F826" s="32">
        <f>IF(Rand!F820&lt;=F$1,F$4+SQRT(F$2*Rand!F820),F$6-SQRT(F$3*(1-Rand!F820)))</f>
        <v>1.4235462355187753</v>
      </c>
      <c r="G826" s="25">
        <f>IF(Rand!G820&lt;=G$1,G$4+SQRT(G$2*Rand!G820),G$6-SQRT(G$3*(1-Rand!G820)))</f>
        <v>3.4396258635419774</v>
      </c>
      <c r="H826" s="17">
        <f>IF(Rand!H820&lt;=H$1,H$4+SQRT(H$2*Rand!H820),H$6-SQRT(H$3*(1-Rand!H820)))</f>
        <v>9.8309561657750866</v>
      </c>
      <c r="I826" s="24">
        <f>IF(Rand!I820&lt;=I$1,I$4+SQRT(I$2*Rand!I820),I$6-SQRT(I$3*(1-Rand!I820)))</f>
        <v>7.7201913667197966</v>
      </c>
      <c r="J826" s="20">
        <f>IF(Rand!J820&lt;=J$1,J$4+SQRT(J$2*Rand!J820),J$6-SQRT(J$3*(1-Rand!J820)))</f>
        <v>14.912838386286502</v>
      </c>
      <c r="K826" s="29">
        <f>IF(Rand!K820&lt;=K$1,K$4+SQRT(K$2*Rand!K820),K$6-SQRT(K$3*(1-Rand!K820)))</f>
        <v>13.249948762983557</v>
      </c>
      <c r="L826" s="32">
        <f>IF(Rand!L820&lt;=L$1,L$4+SQRT(L$2*Rand!L820),L$6-SQRT(L$3*(1-Rand!L820)))</f>
        <v>14.6308202027985</v>
      </c>
      <c r="M826" s="25">
        <f>IF(Rand!M820&lt;=M$1,M$4+SQRT(M$2*Rand!M820),M$6-SQRT(M$3*(1-Rand!M820)))</f>
        <v>13.747539575475844</v>
      </c>
      <c r="N826" s="17">
        <f>IF(Rand!N820&lt;=N$1,N$4+SQRT(N$2*Rand!N820),N$6-SQRT(N$3*(1-Rand!N820)))</f>
        <v>8.1770061019661675</v>
      </c>
      <c r="O826" s="24">
        <f>IF(Rand!O820&lt;=O$1,O$4+SQRT(O$2*Rand!O820),O$6-SQRT(O$3*(1-Rand!O820)))</f>
        <v>6.650670170083953</v>
      </c>
      <c r="P826" s="20">
        <f>IF(Rand!P820&lt;=P$1,P$4+SQRT(P$2*Rand!P820),P$6-SQRT(P$3*(1-Rand!P820)))</f>
        <v>11.89870678940283</v>
      </c>
      <c r="Q826" s="29">
        <f>IF(Rand!Q820&lt;=Q$1,Q$4+SQRT(Q$2*Rand!Q820),Q$6-SQRT(Q$3*(1-Rand!Q820)))</f>
        <v>12.63727610511684</v>
      </c>
      <c r="R826" s="32">
        <f>IF(Rand!R820&lt;=R$1,R$4+SQRT(R$2*Rand!R820),R$6-SQRT(R$3*(1-Rand!R820)))</f>
        <v>14.662509366720148</v>
      </c>
      <c r="S826" s="25">
        <f>IF(Rand!S820&lt;=S$1,S$4+SQRT(S$2*Rand!S820),S$6-SQRT(S$3*(1-Rand!S820)))</f>
        <v>12.410339461050068</v>
      </c>
      <c r="T826" s="17">
        <f>IF(Rand!T820&lt;=T$1,T$4+SQRT(T$2*Rand!T820),T$6-SQRT(T$3*(1-Rand!T820)))</f>
        <v>10.514211557876248</v>
      </c>
      <c r="U826" s="24">
        <f>IF(Rand!U820&lt;=U$1,U$4+SQRT(U$2*Rand!U820),U$6-SQRT(U$3*(1-Rand!U820)))</f>
        <v>8.3749862065726042</v>
      </c>
      <c r="V826" s="20">
        <f>IF(Rand!V820&lt;=V$1,V$4+SQRT(V$2*Rand!V820),V$6-SQRT(V$3*(1-Rand!V820)))</f>
        <v>8.3122658518383474</v>
      </c>
      <c r="W826" s="29">
        <f>IF(Rand!W820&lt;=W$1,W$4+SQRT(W$2*Rand!W820),W$6-SQRT(W$3*(1-Rand!W820)))</f>
        <v>6.4428622693817656</v>
      </c>
      <c r="X826" s="32">
        <f>IF(Rand!X820&lt;=X$1,X$4+SQRT(X$2*Rand!X820),X$6-SQRT(X$3*(1-Rand!X820)))</f>
        <v>8.945261351077356</v>
      </c>
      <c r="Y826" s="25">
        <f>IF(Rand!Y820&lt;=Y$1,Y$4+SQRT(Y$2*Rand!Y820),Y$6-SQRT(Y$3*(1-Rand!Y820)))</f>
        <v>12.632898911379478</v>
      </c>
    </row>
    <row r="827" spans="2:25" hidden="1" x14ac:dyDescent="0.25">
      <c r="B827" s="17">
        <f>IF(Rand!B821&lt;=B$1,B$4+SQRT(B$2*Rand!B821),B$6-SQRT(B$3*(1-Rand!B821)))</f>
        <v>5.8796801890011334</v>
      </c>
      <c r="C827" s="24">
        <f>IF(Rand!C821&lt;=C$1,C$4+SQRT(C$2*Rand!C821),C$6-SQRT(C$3*(1-Rand!C821)))</f>
        <v>2.8420565238827757</v>
      </c>
      <c r="D827" s="20">
        <f>IF(Rand!D821&lt;=D$1,D$4+SQRT(D$2*Rand!D821),D$6-SQRT(D$3*(1-Rand!D821)))</f>
        <v>5.4278785409839125</v>
      </c>
      <c r="E827" s="29">
        <f>IF(Rand!E821&lt;=E$1,E$4+SQRT(E$2*Rand!E821),E$6-SQRT(E$3*(1-Rand!E821)))</f>
        <v>3.8053283989535744</v>
      </c>
      <c r="F827" s="32">
        <f>IF(Rand!F821&lt;=F$1,F$4+SQRT(F$2*Rand!F821),F$6-SQRT(F$3*(1-Rand!F821)))</f>
        <v>1.9960720282544262</v>
      </c>
      <c r="G827" s="25">
        <f>IF(Rand!G821&lt;=G$1,G$4+SQRT(G$2*Rand!G821),G$6-SQRT(G$3*(1-Rand!G821)))</f>
        <v>4.0298303038299625</v>
      </c>
      <c r="H827" s="17">
        <f>IF(Rand!H821&lt;=H$1,H$4+SQRT(H$2*Rand!H821),H$6-SQRT(H$3*(1-Rand!H821)))</f>
        <v>7.9851146394313961</v>
      </c>
      <c r="I827" s="24">
        <f>IF(Rand!I821&lt;=I$1,I$4+SQRT(I$2*Rand!I821),I$6-SQRT(I$3*(1-Rand!I821)))</f>
        <v>6.2518651866996686</v>
      </c>
      <c r="J827" s="20">
        <f>IF(Rand!J821&lt;=J$1,J$4+SQRT(J$2*Rand!J821),J$6-SQRT(J$3*(1-Rand!J821)))</f>
        <v>9.6429604589037794</v>
      </c>
      <c r="K827" s="29">
        <f>IF(Rand!K821&lt;=K$1,K$4+SQRT(K$2*Rand!K821),K$6-SQRT(K$3*(1-Rand!K821)))</f>
        <v>7.430198802692412</v>
      </c>
      <c r="L827" s="32">
        <f>IF(Rand!L821&lt;=L$1,L$4+SQRT(L$2*Rand!L821),L$6-SQRT(L$3*(1-Rand!L821)))</f>
        <v>8.1718130457530922</v>
      </c>
      <c r="M827" s="25">
        <f>IF(Rand!M821&lt;=M$1,M$4+SQRT(M$2*Rand!M821),M$6-SQRT(M$3*(1-Rand!M821)))</f>
        <v>6.5900913000717978</v>
      </c>
      <c r="N827" s="17">
        <f>IF(Rand!N821&lt;=N$1,N$4+SQRT(N$2*Rand!N821),N$6-SQRT(N$3*(1-Rand!N821)))</f>
        <v>11.409097258687838</v>
      </c>
      <c r="O827" s="24">
        <f>IF(Rand!O821&lt;=O$1,O$4+SQRT(O$2*Rand!O821),O$6-SQRT(O$3*(1-Rand!O821)))</f>
        <v>8.4402593031855702</v>
      </c>
      <c r="P827" s="20">
        <f>IF(Rand!P821&lt;=P$1,P$4+SQRT(P$2*Rand!P821),P$6-SQRT(P$3*(1-Rand!P821)))</f>
        <v>13.58635655554637</v>
      </c>
      <c r="Q827" s="29">
        <f>IF(Rand!Q821&lt;=Q$1,Q$4+SQRT(Q$2*Rand!Q821),Q$6-SQRT(Q$3*(1-Rand!Q821)))</f>
        <v>9.1604238473859176</v>
      </c>
      <c r="R827" s="32">
        <f>IF(Rand!R821&lt;=R$1,R$4+SQRT(R$2*Rand!R821),R$6-SQRT(R$3*(1-Rand!R821)))</f>
        <v>14.223613473221146</v>
      </c>
      <c r="S827" s="25">
        <f>IF(Rand!S821&lt;=S$1,S$4+SQRT(S$2*Rand!S821),S$6-SQRT(S$3*(1-Rand!S821)))</f>
        <v>6.1638893449417456</v>
      </c>
      <c r="T827" s="17">
        <f>IF(Rand!T821&lt;=T$1,T$4+SQRT(T$2*Rand!T821),T$6-SQRT(T$3*(1-Rand!T821)))</f>
        <v>11.545824625803006</v>
      </c>
      <c r="U827" s="24">
        <f>IF(Rand!U821&lt;=U$1,U$4+SQRT(U$2*Rand!U821),U$6-SQRT(U$3*(1-Rand!U821)))</f>
        <v>10.915272169444879</v>
      </c>
      <c r="V827" s="20">
        <f>IF(Rand!V821&lt;=V$1,V$4+SQRT(V$2*Rand!V821),V$6-SQRT(V$3*(1-Rand!V821)))</f>
        <v>10.666022211078014</v>
      </c>
      <c r="W827" s="29">
        <f>IF(Rand!W821&lt;=W$1,W$4+SQRT(W$2*Rand!W821),W$6-SQRT(W$3*(1-Rand!W821)))</f>
        <v>12.482613776042159</v>
      </c>
      <c r="X827" s="32">
        <f>IF(Rand!X821&lt;=X$1,X$4+SQRT(X$2*Rand!X821),X$6-SQRT(X$3*(1-Rand!X821)))</f>
        <v>9.2342464439061072</v>
      </c>
      <c r="Y827" s="25">
        <f>IF(Rand!Y821&lt;=Y$1,Y$4+SQRT(Y$2*Rand!Y821),Y$6-SQRT(Y$3*(1-Rand!Y821)))</f>
        <v>14.645205626917317</v>
      </c>
    </row>
    <row r="828" spans="2:25" hidden="1" x14ac:dyDescent="0.25">
      <c r="B828" s="17">
        <f>IF(Rand!B822&lt;=B$1,B$4+SQRT(B$2*Rand!B822),B$6-SQRT(B$3*(1-Rand!B822)))</f>
        <v>4.2733062378505107</v>
      </c>
      <c r="C828" s="24">
        <f>IF(Rand!C822&lt;=C$1,C$4+SQRT(C$2*Rand!C822),C$6-SQRT(C$3*(1-Rand!C822)))</f>
        <v>3.9539290460412744</v>
      </c>
      <c r="D828" s="20">
        <f>IF(Rand!D822&lt;=D$1,D$4+SQRT(D$2*Rand!D822),D$6-SQRT(D$3*(1-Rand!D822)))</f>
        <v>5.8576735380705598</v>
      </c>
      <c r="E828" s="29">
        <f>IF(Rand!E822&lt;=E$1,E$4+SQRT(E$2*Rand!E822),E$6-SQRT(E$3*(1-Rand!E822)))</f>
        <v>4.0883963110152273</v>
      </c>
      <c r="F828" s="32">
        <f>IF(Rand!F822&lt;=F$1,F$4+SQRT(F$2*Rand!F822),F$6-SQRT(F$3*(1-Rand!F822)))</f>
        <v>2.1636712529937974</v>
      </c>
      <c r="G828" s="25">
        <f>IF(Rand!G822&lt;=G$1,G$4+SQRT(G$2*Rand!G822),G$6-SQRT(G$3*(1-Rand!G822)))</f>
        <v>2.8882344549677819</v>
      </c>
      <c r="H828" s="17">
        <f>IF(Rand!H822&lt;=H$1,H$4+SQRT(H$2*Rand!H822),H$6-SQRT(H$3*(1-Rand!H822)))</f>
        <v>14.592025492674445</v>
      </c>
      <c r="I828" s="24">
        <f>IF(Rand!I822&lt;=I$1,I$4+SQRT(I$2*Rand!I822),I$6-SQRT(I$3*(1-Rand!I822)))</f>
        <v>11.37841098503484</v>
      </c>
      <c r="J828" s="20">
        <f>IF(Rand!J822&lt;=J$1,J$4+SQRT(J$2*Rand!J822),J$6-SQRT(J$3*(1-Rand!J822)))</f>
        <v>11.114754490750695</v>
      </c>
      <c r="K828" s="29">
        <f>IF(Rand!K822&lt;=K$1,K$4+SQRT(K$2*Rand!K822),K$6-SQRT(K$3*(1-Rand!K822)))</f>
        <v>11.256555927598434</v>
      </c>
      <c r="L828" s="32">
        <f>IF(Rand!L822&lt;=L$1,L$4+SQRT(L$2*Rand!L822),L$6-SQRT(L$3*(1-Rand!L822)))</f>
        <v>8.4000702556706024</v>
      </c>
      <c r="M828" s="25">
        <f>IF(Rand!M822&lt;=M$1,M$4+SQRT(M$2*Rand!M822),M$6-SQRT(M$3*(1-Rand!M822)))</f>
        <v>9.1725746437890425</v>
      </c>
      <c r="N828" s="17">
        <f>IF(Rand!N822&lt;=N$1,N$4+SQRT(N$2*Rand!N822),N$6-SQRT(N$3*(1-Rand!N822)))</f>
        <v>8.6642310372957603</v>
      </c>
      <c r="O828" s="24">
        <f>IF(Rand!O822&lt;=O$1,O$4+SQRT(O$2*Rand!O822),O$6-SQRT(O$3*(1-Rand!O822)))</f>
        <v>12.782532371771481</v>
      </c>
      <c r="P828" s="20">
        <f>IF(Rand!P822&lt;=P$1,P$4+SQRT(P$2*Rand!P822),P$6-SQRT(P$3*(1-Rand!P822)))</f>
        <v>11.318903236327222</v>
      </c>
      <c r="Q828" s="29">
        <f>IF(Rand!Q822&lt;=Q$1,Q$4+SQRT(Q$2*Rand!Q822),Q$6-SQRT(Q$3*(1-Rand!Q822)))</f>
        <v>11.1152123138608</v>
      </c>
      <c r="R828" s="32">
        <f>IF(Rand!R822&lt;=R$1,R$4+SQRT(R$2*Rand!R822),R$6-SQRT(R$3*(1-Rand!R822)))</f>
        <v>11.379086391172335</v>
      </c>
      <c r="S828" s="25">
        <f>IF(Rand!S822&lt;=S$1,S$4+SQRT(S$2*Rand!S822),S$6-SQRT(S$3*(1-Rand!S822)))</f>
        <v>18.28705807595712</v>
      </c>
      <c r="T828" s="17">
        <f>IF(Rand!T822&lt;=T$1,T$4+SQRT(T$2*Rand!T822),T$6-SQRT(T$3*(1-Rand!T822)))</f>
        <v>9.3530512898197635</v>
      </c>
      <c r="U828" s="24">
        <f>IF(Rand!U822&lt;=U$1,U$4+SQRT(U$2*Rand!U822),U$6-SQRT(U$3*(1-Rand!U822)))</f>
        <v>15.412491941698887</v>
      </c>
      <c r="V828" s="20">
        <f>IF(Rand!V822&lt;=V$1,V$4+SQRT(V$2*Rand!V822),V$6-SQRT(V$3*(1-Rand!V822)))</f>
        <v>6.3770256760860633</v>
      </c>
      <c r="W828" s="29">
        <f>IF(Rand!W822&lt;=W$1,W$4+SQRT(W$2*Rand!W822),W$6-SQRT(W$3*(1-Rand!W822)))</f>
        <v>15.651811076980856</v>
      </c>
      <c r="X828" s="32">
        <f>IF(Rand!X822&lt;=X$1,X$4+SQRT(X$2*Rand!X822),X$6-SQRT(X$3*(1-Rand!X822)))</f>
        <v>17.035306807739236</v>
      </c>
      <c r="Y828" s="25">
        <f>IF(Rand!Y822&lt;=Y$1,Y$4+SQRT(Y$2*Rand!Y822),Y$6-SQRT(Y$3*(1-Rand!Y822)))</f>
        <v>12.267379926675844</v>
      </c>
    </row>
    <row r="829" spans="2:25" hidden="1" x14ac:dyDescent="0.25">
      <c r="B829" s="17">
        <f>IF(Rand!B823&lt;=B$1,B$4+SQRT(B$2*Rand!B823),B$6-SQRT(B$3*(1-Rand!B823)))</f>
        <v>4.3163245281839018</v>
      </c>
      <c r="C829" s="24">
        <f>IF(Rand!C823&lt;=C$1,C$4+SQRT(C$2*Rand!C823),C$6-SQRT(C$3*(1-Rand!C823)))</f>
        <v>3.3182256588398209</v>
      </c>
      <c r="D829" s="20">
        <f>IF(Rand!D823&lt;=D$1,D$4+SQRT(D$2*Rand!D823),D$6-SQRT(D$3*(1-Rand!D823)))</f>
        <v>5.7757312678284887</v>
      </c>
      <c r="E829" s="29">
        <f>IF(Rand!E823&lt;=E$1,E$4+SQRT(E$2*Rand!E823),E$6-SQRT(E$3*(1-Rand!E823)))</f>
        <v>3.9135794521552905</v>
      </c>
      <c r="F829" s="32">
        <f>IF(Rand!F823&lt;=F$1,F$4+SQRT(F$2*Rand!F823),F$6-SQRT(F$3*(1-Rand!F823)))</f>
        <v>2.8050519050239449</v>
      </c>
      <c r="G829" s="25">
        <f>IF(Rand!G823&lt;=G$1,G$4+SQRT(G$2*Rand!G823),G$6-SQRT(G$3*(1-Rand!G823)))</f>
        <v>2.8201655503826037</v>
      </c>
      <c r="H829" s="17">
        <f>IF(Rand!H823&lt;=H$1,H$4+SQRT(H$2*Rand!H823),H$6-SQRT(H$3*(1-Rand!H823)))</f>
        <v>12.31870456362547</v>
      </c>
      <c r="I829" s="24">
        <f>IF(Rand!I823&lt;=I$1,I$4+SQRT(I$2*Rand!I823),I$6-SQRT(I$3*(1-Rand!I823)))</f>
        <v>8.8848992795463761</v>
      </c>
      <c r="J829" s="20">
        <f>IF(Rand!J823&lt;=J$1,J$4+SQRT(J$2*Rand!J823),J$6-SQRT(J$3*(1-Rand!J823)))</f>
        <v>9.9722694838966941</v>
      </c>
      <c r="K829" s="29">
        <f>IF(Rand!K823&lt;=K$1,K$4+SQRT(K$2*Rand!K823),K$6-SQRT(K$3*(1-Rand!K823)))</f>
        <v>7.1854512235248276</v>
      </c>
      <c r="L829" s="32">
        <f>IF(Rand!L823&lt;=L$1,L$4+SQRT(L$2*Rand!L823),L$6-SQRT(L$3*(1-Rand!L823)))</f>
        <v>9.725042971347456</v>
      </c>
      <c r="M829" s="25">
        <f>IF(Rand!M823&lt;=M$1,M$4+SQRT(M$2*Rand!M823),M$6-SQRT(M$3*(1-Rand!M823)))</f>
        <v>8.2107035719266435</v>
      </c>
      <c r="N829" s="17">
        <f>IF(Rand!N823&lt;=N$1,N$4+SQRT(N$2*Rand!N823),N$6-SQRT(N$3*(1-Rand!N823)))</f>
        <v>10.482773583276613</v>
      </c>
      <c r="O829" s="24">
        <f>IF(Rand!O823&lt;=O$1,O$4+SQRT(O$2*Rand!O823),O$6-SQRT(O$3*(1-Rand!O823)))</f>
        <v>12.087942775196932</v>
      </c>
      <c r="P829" s="20">
        <f>IF(Rand!P823&lt;=P$1,P$4+SQRT(P$2*Rand!P823),P$6-SQRT(P$3*(1-Rand!P823)))</f>
        <v>8.2696580940299071</v>
      </c>
      <c r="Q829" s="29">
        <f>IF(Rand!Q823&lt;=Q$1,Q$4+SQRT(Q$2*Rand!Q823),Q$6-SQRT(Q$3*(1-Rand!Q823)))</f>
        <v>8.012906217255285</v>
      </c>
      <c r="R829" s="32">
        <f>IF(Rand!R823&lt;=R$1,R$4+SQRT(R$2*Rand!R823),R$6-SQRT(R$3*(1-Rand!R823)))</f>
        <v>13.742871438038218</v>
      </c>
      <c r="S829" s="25">
        <f>IF(Rand!S823&lt;=S$1,S$4+SQRT(S$2*Rand!S823),S$6-SQRT(S$3*(1-Rand!S823)))</f>
        <v>7.3970793466985754</v>
      </c>
      <c r="T829" s="17">
        <f>IF(Rand!T823&lt;=T$1,T$4+SQRT(T$2*Rand!T823),T$6-SQRT(T$3*(1-Rand!T823)))</f>
        <v>11.92380303250995</v>
      </c>
      <c r="U829" s="24">
        <f>IF(Rand!U823&lt;=U$1,U$4+SQRT(U$2*Rand!U823),U$6-SQRT(U$3*(1-Rand!U823)))</f>
        <v>11.678929787248324</v>
      </c>
      <c r="V829" s="20">
        <f>IF(Rand!V823&lt;=V$1,V$4+SQRT(V$2*Rand!V823),V$6-SQRT(V$3*(1-Rand!V823)))</f>
        <v>11.990307656836961</v>
      </c>
      <c r="W829" s="29">
        <f>IF(Rand!W823&lt;=W$1,W$4+SQRT(W$2*Rand!W823),W$6-SQRT(W$3*(1-Rand!W823)))</f>
        <v>13.564028474893217</v>
      </c>
      <c r="X829" s="32">
        <f>IF(Rand!X823&lt;=X$1,X$4+SQRT(X$2*Rand!X823),X$6-SQRT(X$3*(1-Rand!X823)))</f>
        <v>12.683946562813865</v>
      </c>
      <c r="Y829" s="25">
        <f>IF(Rand!Y823&lt;=Y$1,Y$4+SQRT(Y$2*Rand!Y823),Y$6-SQRT(Y$3*(1-Rand!Y823)))</f>
        <v>8.8284818631321063</v>
      </c>
    </row>
    <row r="830" spans="2:25" hidden="1" x14ac:dyDescent="0.25">
      <c r="B830" s="17">
        <f>IF(Rand!B824&lt;=B$1,B$4+SQRT(B$2*Rand!B824),B$6-SQRT(B$3*(1-Rand!B824)))</f>
        <v>3.9079459680981303</v>
      </c>
      <c r="C830" s="24">
        <f>IF(Rand!C824&lt;=C$1,C$4+SQRT(C$2*Rand!C824),C$6-SQRT(C$3*(1-Rand!C824)))</f>
        <v>2.7523933583363327</v>
      </c>
      <c r="D830" s="20">
        <f>IF(Rand!D824&lt;=D$1,D$4+SQRT(D$2*Rand!D824),D$6-SQRT(D$3*(1-Rand!D824)))</f>
        <v>6.7132335644737529</v>
      </c>
      <c r="E830" s="29">
        <f>IF(Rand!E824&lt;=E$1,E$4+SQRT(E$2*Rand!E824),E$6-SQRT(E$3*(1-Rand!E824)))</f>
        <v>4.7558804403878412</v>
      </c>
      <c r="F830" s="32">
        <f>IF(Rand!F824&lt;=F$1,F$4+SQRT(F$2*Rand!F824),F$6-SQRT(F$3*(1-Rand!F824)))</f>
        <v>2.994492200433005</v>
      </c>
      <c r="G830" s="25">
        <f>IF(Rand!G824&lt;=G$1,G$4+SQRT(G$2*Rand!G824),G$6-SQRT(G$3*(1-Rand!G824)))</f>
        <v>2.9839406503510224</v>
      </c>
      <c r="H830" s="17">
        <f>IF(Rand!H824&lt;=H$1,H$4+SQRT(H$2*Rand!H824),H$6-SQRT(H$3*(1-Rand!H824)))</f>
        <v>11.019815819042531</v>
      </c>
      <c r="I830" s="24">
        <f>IF(Rand!I824&lt;=I$1,I$4+SQRT(I$2*Rand!I824),I$6-SQRT(I$3*(1-Rand!I824)))</f>
        <v>5.98658904558547</v>
      </c>
      <c r="J830" s="20">
        <f>IF(Rand!J824&lt;=J$1,J$4+SQRT(J$2*Rand!J824),J$6-SQRT(J$3*(1-Rand!J824)))</f>
        <v>7.2086179456915271</v>
      </c>
      <c r="K830" s="29">
        <f>IF(Rand!K824&lt;=K$1,K$4+SQRT(K$2*Rand!K824),K$6-SQRT(K$3*(1-Rand!K824)))</f>
        <v>12.353041608035316</v>
      </c>
      <c r="L830" s="32">
        <f>IF(Rand!L824&lt;=L$1,L$4+SQRT(L$2*Rand!L824),L$6-SQRT(L$3*(1-Rand!L824)))</f>
        <v>9.8537271431124314</v>
      </c>
      <c r="M830" s="25">
        <f>IF(Rand!M824&lt;=M$1,M$4+SQRT(M$2*Rand!M824),M$6-SQRT(M$3*(1-Rand!M824)))</f>
        <v>9.4207354943706516</v>
      </c>
      <c r="N830" s="17">
        <f>IF(Rand!N824&lt;=N$1,N$4+SQRT(N$2*Rand!N824),N$6-SQRT(N$3*(1-Rand!N824)))</f>
        <v>13.238756196112696</v>
      </c>
      <c r="O830" s="24">
        <f>IF(Rand!O824&lt;=O$1,O$4+SQRT(O$2*Rand!O824),O$6-SQRT(O$3*(1-Rand!O824)))</f>
        <v>19.296673318990909</v>
      </c>
      <c r="P830" s="20">
        <f>IF(Rand!P824&lt;=P$1,P$4+SQRT(P$2*Rand!P824),P$6-SQRT(P$3*(1-Rand!P824)))</f>
        <v>9.4816396188977166</v>
      </c>
      <c r="Q830" s="29">
        <f>IF(Rand!Q824&lt;=Q$1,Q$4+SQRT(Q$2*Rand!Q824),Q$6-SQRT(Q$3*(1-Rand!Q824)))</f>
        <v>7.7982842074267467</v>
      </c>
      <c r="R830" s="32">
        <f>IF(Rand!R824&lt;=R$1,R$4+SQRT(R$2*Rand!R824),R$6-SQRT(R$3*(1-Rand!R824)))</f>
        <v>11.808079782995719</v>
      </c>
      <c r="S830" s="25">
        <f>IF(Rand!S824&lt;=S$1,S$4+SQRT(S$2*Rand!S824),S$6-SQRT(S$3*(1-Rand!S824)))</f>
        <v>6.1725545181109762</v>
      </c>
      <c r="T830" s="17">
        <f>IF(Rand!T824&lt;=T$1,T$4+SQRT(T$2*Rand!T824),T$6-SQRT(T$3*(1-Rand!T824)))</f>
        <v>13.875725396773383</v>
      </c>
      <c r="U830" s="24">
        <f>IF(Rand!U824&lt;=U$1,U$4+SQRT(U$2*Rand!U824),U$6-SQRT(U$3*(1-Rand!U824)))</f>
        <v>17.864434180735351</v>
      </c>
      <c r="V830" s="20">
        <f>IF(Rand!V824&lt;=V$1,V$4+SQRT(V$2*Rand!V824),V$6-SQRT(V$3*(1-Rand!V824)))</f>
        <v>8.6648797959572637</v>
      </c>
      <c r="W830" s="29">
        <f>IF(Rand!W824&lt;=W$1,W$4+SQRT(W$2*Rand!W824),W$6-SQRT(W$3*(1-Rand!W824)))</f>
        <v>15.217622320188827</v>
      </c>
      <c r="X830" s="32">
        <f>IF(Rand!X824&lt;=X$1,X$4+SQRT(X$2*Rand!X824),X$6-SQRT(X$3*(1-Rand!X824)))</f>
        <v>17.890426184648845</v>
      </c>
      <c r="Y830" s="25">
        <f>IF(Rand!Y824&lt;=Y$1,Y$4+SQRT(Y$2*Rand!Y824),Y$6-SQRT(Y$3*(1-Rand!Y824)))</f>
        <v>13.028560906830563</v>
      </c>
    </row>
    <row r="831" spans="2:25" hidden="1" x14ac:dyDescent="0.25">
      <c r="B831" s="17">
        <f>IF(Rand!B825&lt;=B$1,B$4+SQRT(B$2*Rand!B825),B$6-SQRT(B$3*(1-Rand!B825)))</f>
        <v>3.6483705656899943</v>
      </c>
      <c r="C831" s="24">
        <f>IF(Rand!C825&lt;=C$1,C$4+SQRT(C$2*Rand!C825),C$6-SQRT(C$3*(1-Rand!C825)))</f>
        <v>1.1798451935475387</v>
      </c>
      <c r="D831" s="20">
        <f>IF(Rand!D825&lt;=D$1,D$4+SQRT(D$2*Rand!D825),D$6-SQRT(D$3*(1-Rand!D825)))</f>
        <v>6.7643012424027349</v>
      </c>
      <c r="E831" s="29">
        <f>IF(Rand!E825&lt;=E$1,E$4+SQRT(E$2*Rand!E825),E$6-SQRT(E$3*(1-Rand!E825)))</f>
        <v>3.7886972678130881</v>
      </c>
      <c r="F831" s="32">
        <f>IF(Rand!F825&lt;=F$1,F$4+SQRT(F$2*Rand!F825),F$6-SQRT(F$3*(1-Rand!F825)))</f>
        <v>2.5600192514405249</v>
      </c>
      <c r="G831" s="25">
        <f>IF(Rand!G825&lt;=G$1,G$4+SQRT(G$2*Rand!G825),G$6-SQRT(G$3*(1-Rand!G825)))</f>
        <v>2.062754624840097</v>
      </c>
      <c r="H831" s="17">
        <f>IF(Rand!H825&lt;=H$1,H$4+SQRT(H$2*Rand!H825),H$6-SQRT(H$3*(1-Rand!H825)))</f>
        <v>14.404474446620302</v>
      </c>
      <c r="I831" s="24">
        <f>IF(Rand!I825&lt;=I$1,I$4+SQRT(I$2*Rand!I825),I$6-SQRT(I$3*(1-Rand!I825)))</f>
        <v>14.698961424239959</v>
      </c>
      <c r="J831" s="20">
        <f>IF(Rand!J825&lt;=J$1,J$4+SQRT(J$2*Rand!J825),J$6-SQRT(J$3*(1-Rand!J825)))</f>
        <v>6.9691022652796164</v>
      </c>
      <c r="K831" s="29">
        <f>IF(Rand!K825&lt;=K$1,K$4+SQRT(K$2*Rand!K825),K$6-SQRT(K$3*(1-Rand!K825)))</f>
        <v>8.0082878694807675</v>
      </c>
      <c r="L831" s="32">
        <f>IF(Rand!L825&lt;=L$1,L$4+SQRT(L$2*Rand!L825),L$6-SQRT(L$3*(1-Rand!L825)))</f>
        <v>15.477503495626987</v>
      </c>
      <c r="M831" s="25">
        <f>IF(Rand!M825&lt;=M$1,M$4+SQRT(M$2*Rand!M825),M$6-SQRT(M$3*(1-Rand!M825)))</f>
        <v>12.438705035596879</v>
      </c>
      <c r="N831" s="17">
        <f>IF(Rand!N825&lt;=N$1,N$4+SQRT(N$2*Rand!N825),N$6-SQRT(N$3*(1-Rand!N825)))</f>
        <v>10.636137953575293</v>
      </c>
      <c r="O831" s="24">
        <f>IF(Rand!O825&lt;=O$1,O$4+SQRT(O$2*Rand!O825),O$6-SQRT(O$3*(1-Rand!O825)))</f>
        <v>15.82240430313305</v>
      </c>
      <c r="P831" s="20">
        <f>IF(Rand!P825&lt;=P$1,P$4+SQRT(P$2*Rand!P825),P$6-SQRT(P$3*(1-Rand!P825)))</f>
        <v>14.19114237780979</v>
      </c>
      <c r="Q831" s="29">
        <f>IF(Rand!Q825&lt;=Q$1,Q$4+SQRT(Q$2*Rand!Q825),Q$6-SQRT(Q$3*(1-Rand!Q825)))</f>
        <v>9.5058391917442009</v>
      </c>
      <c r="R831" s="32">
        <f>IF(Rand!R825&lt;=R$1,R$4+SQRT(R$2*Rand!R825),R$6-SQRT(R$3*(1-Rand!R825)))</f>
        <v>16.390702184560613</v>
      </c>
      <c r="S831" s="25">
        <f>IF(Rand!S825&lt;=S$1,S$4+SQRT(S$2*Rand!S825),S$6-SQRT(S$3*(1-Rand!S825)))</f>
        <v>11.92307749253043</v>
      </c>
      <c r="T831" s="17">
        <f>IF(Rand!T825&lt;=T$1,T$4+SQRT(T$2*Rand!T825),T$6-SQRT(T$3*(1-Rand!T825)))</f>
        <v>8.12179287785548</v>
      </c>
      <c r="U831" s="24">
        <f>IF(Rand!U825&lt;=U$1,U$4+SQRT(U$2*Rand!U825),U$6-SQRT(U$3*(1-Rand!U825)))</f>
        <v>16.380832864277696</v>
      </c>
      <c r="V831" s="20">
        <f>IF(Rand!V825&lt;=V$1,V$4+SQRT(V$2*Rand!V825),V$6-SQRT(V$3*(1-Rand!V825)))</f>
        <v>10.974205092587029</v>
      </c>
      <c r="W831" s="29">
        <f>IF(Rand!W825&lt;=W$1,W$4+SQRT(W$2*Rand!W825),W$6-SQRT(W$3*(1-Rand!W825)))</f>
        <v>9.6951633643899982</v>
      </c>
      <c r="X831" s="32">
        <f>IF(Rand!X825&lt;=X$1,X$4+SQRT(X$2*Rand!X825),X$6-SQRT(X$3*(1-Rand!X825)))</f>
        <v>17.259969103251045</v>
      </c>
      <c r="Y831" s="25">
        <f>IF(Rand!Y825&lt;=Y$1,Y$4+SQRT(Y$2*Rand!Y825),Y$6-SQRT(Y$3*(1-Rand!Y825)))</f>
        <v>12.480315334881681</v>
      </c>
    </row>
    <row r="832" spans="2:25" hidden="1" x14ac:dyDescent="0.25">
      <c r="B832" s="17">
        <f>IF(Rand!B826&lt;=B$1,B$4+SQRT(B$2*Rand!B826),B$6-SQRT(B$3*(1-Rand!B826)))</f>
        <v>5.2531804460153841</v>
      </c>
      <c r="C832" s="24">
        <f>IF(Rand!C826&lt;=C$1,C$4+SQRT(C$2*Rand!C826),C$6-SQRT(C$3*(1-Rand!C826)))</f>
        <v>1.5463825760848247</v>
      </c>
      <c r="D832" s="20">
        <f>IF(Rand!D826&lt;=D$1,D$4+SQRT(D$2*Rand!D826),D$6-SQRT(D$3*(1-Rand!D826)))</f>
        <v>5.9304320308919349</v>
      </c>
      <c r="E832" s="29">
        <f>IF(Rand!E826&lt;=E$1,E$4+SQRT(E$2*Rand!E826),E$6-SQRT(E$3*(1-Rand!E826)))</f>
        <v>3.5843052840758896</v>
      </c>
      <c r="F832" s="32">
        <f>IF(Rand!F826&lt;=F$1,F$4+SQRT(F$2*Rand!F826),F$6-SQRT(F$3*(1-Rand!F826)))</f>
        <v>1.5696554520966406</v>
      </c>
      <c r="G832" s="25">
        <f>IF(Rand!G826&lt;=G$1,G$4+SQRT(G$2*Rand!G826),G$6-SQRT(G$3*(1-Rand!G826)))</f>
        <v>3.4764775338274685</v>
      </c>
      <c r="H832" s="17">
        <f>IF(Rand!H826&lt;=H$1,H$4+SQRT(H$2*Rand!H826),H$6-SQRT(H$3*(1-Rand!H826)))</f>
        <v>9.8154862548459576</v>
      </c>
      <c r="I832" s="24">
        <f>IF(Rand!I826&lt;=I$1,I$4+SQRT(I$2*Rand!I826),I$6-SQRT(I$3*(1-Rand!I826)))</f>
        <v>9.6268189087505736</v>
      </c>
      <c r="J832" s="20">
        <f>IF(Rand!J826&lt;=J$1,J$4+SQRT(J$2*Rand!J826),J$6-SQRT(J$3*(1-Rand!J826)))</f>
        <v>11.721751157493117</v>
      </c>
      <c r="K832" s="29">
        <f>IF(Rand!K826&lt;=K$1,K$4+SQRT(K$2*Rand!K826),K$6-SQRT(K$3*(1-Rand!K826)))</f>
        <v>9.1507718913100256</v>
      </c>
      <c r="L832" s="32">
        <f>IF(Rand!L826&lt;=L$1,L$4+SQRT(L$2*Rand!L826),L$6-SQRT(L$3*(1-Rand!L826)))</f>
        <v>17.603261215259323</v>
      </c>
      <c r="M832" s="25">
        <f>IF(Rand!M826&lt;=M$1,M$4+SQRT(M$2*Rand!M826),M$6-SQRT(M$3*(1-Rand!M826)))</f>
        <v>5.9315518963409763</v>
      </c>
      <c r="N832" s="17">
        <f>IF(Rand!N826&lt;=N$1,N$4+SQRT(N$2*Rand!N826),N$6-SQRT(N$3*(1-Rand!N826)))</f>
        <v>13.098627054210521</v>
      </c>
      <c r="O832" s="24">
        <f>IF(Rand!O826&lt;=O$1,O$4+SQRT(O$2*Rand!O826),O$6-SQRT(O$3*(1-Rand!O826)))</f>
        <v>15.761644439004439</v>
      </c>
      <c r="P832" s="20">
        <f>IF(Rand!P826&lt;=P$1,P$4+SQRT(P$2*Rand!P826),P$6-SQRT(P$3*(1-Rand!P826)))</f>
        <v>13.60338708633482</v>
      </c>
      <c r="Q832" s="29">
        <f>IF(Rand!Q826&lt;=Q$1,Q$4+SQRT(Q$2*Rand!Q826),Q$6-SQRT(Q$3*(1-Rand!Q826)))</f>
        <v>16.528797314916879</v>
      </c>
      <c r="R832" s="32">
        <f>IF(Rand!R826&lt;=R$1,R$4+SQRT(R$2*Rand!R826),R$6-SQRT(R$3*(1-Rand!R826)))</f>
        <v>8.7424646769391465</v>
      </c>
      <c r="S832" s="25">
        <f>IF(Rand!S826&lt;=S$1,S$4+SQRT(S$2*Rand!S826),S$6-SQRT(S$3*(1-Rand!S826)))</f>
        <v>13.163465351161182</v>
      </c>
      <c r="T832" s="17">
        <f>IF(Rand!T826&lt;=T$1,T$4+SQRT(T$2*Rand!T826),T$6-SQRT(T$3*(1-Rand!T826)))</f>
        <v>11.629171088468608</v>
      </c>
      <c r="U832" s="24">
        <f>IF(Rand!U826&lt;=U$1,U$4+SQRT(U$2*Rand!U826),U$6-SQRT(U$3*(1-Rand!U826)))</f>
        <v>17.211985035940167</v>
      </c>
      <c r="V832" s="20">
        <f>IF(Rand!V826&lt;=V$1,V$4+SQRT(V$2*Rand!V826),V$6-SQRT(V$3*(1-Rand!V826)))</f>
        <v>10.675111750024408</v>
      </c>
      <c r="W832" s="29">
        <f>IF(Rand!W826&lt;=W$1,W$4+SQRT(W$2*Rand!W826),W$6-SQRT(W$3*(1-Rand!W826)))</f>
        <v>12.514943734977065</v>
      </c>
      <c r="X832" s="32">
        <f>IF(Rand!X826&lt;=X$1,X$4+SQRT(X$2*Rand!X826),X$6-SQRT(X$3*(1-Rand!X826)))</f>
        <v>10.419681044829408</v>
      </c>
      <c r="Y832" s="25">
        <f>IF(Rand!Y826&lt;=Y$1,Y$4+SQRT(Y$2*Rand!Y826),Y$6-SQRT(Y$3*(1-Rand!Y826)))</f>
        <v>9.1569252771738707</v>
      </c>
    </row>
    <row r="833" spans="2:25" hidden="1" x14ac:dyDescent="0.25">
      <c r="B833" s="17">
        <f>IF(Rand!B827&lt;=B$1,B$4+SQRT(B$2*Rand!B827),B$6-SQRT(B$3*(1-Rand!B827)))</f>
        <v>4.0273902537541586</v>
      </c>
      <c r="C833" s="24">
        <f>IF(Rand!C827&lt;=C$1,C$4+SQRT(C$2*Rand!C827),C$6-SQRT(C$3*(1-Rand!C827)))</f>
        <v>2.9585030478402667</v>
      </c>
      <c r="D833" s="20">
        <f>IF(Rand!D827&lt;=D$1,D$4+SQRT(D$2*Rand!D827),D$6-SQRT(D$3*(1-Rand!D827)))</f>
        <v>5.1062681289536851</v>
      </c>
      <c r="E833" s="29">
        <f>IF(Rand!E827&lt;=E$1,E$4+SQRT(E$2*Rand!E827),E$6-SQRT(E$3*(1-Rand!E827)))</f>
        <v>4.3339142095960721</v>
      </c>
      <c r="F833" s="32">
        <f>IF(Rand!F827&lt;=F$1,F$4+SQRT(F$2*Rand!F827),F$6-SQRT(F$3*(1-Rand!F827)))</f>
        <v>1.1767337401077371</v>
      </c>
      <c r="G833" s="25">
        <f>IF(Rand!G827&lt;=G$1,G$4+SQRT(G$2*Rand!G827),G$6-SQRT(G$3*(1-Rand!G827)))</f>
        <v>3.5307009150855988</v>
      </c>
      <c r="H833" s="17">
        <f>IF(Rand!H827&lt;=H$1,H$4+SQRT(H$2*Rand!H827),H$6-SQRT(H$3*(1-Rand!H827)))</f>
        <v>14.388446380755937</v>
      </c>
      <c r="I833" s="24">
        <f>IF(Rand!I827&lt;=I$1,I$4+SQRT(I$2*Rand!I827),I$6-SQRT(I$3*(1-Rand!I827)))</f>
        <v>12.612971203773704</v>
      </c>
      <c r="J833" s="20">
        <f>IF(Rand!J827&lt;=J$1,J$4+SQRT(J$2*Rand!J827),J$6-SQRT(J$3*(1-Rand!J827)))</f>
        <v>8.9249316750145287</v>
      </c>
      <c r="K833" s="29">
        <f>IF(Rand!K827&lt;=K$1,K$4+SQRT(K$2*Rand!K827),K$6-SQRT(K$3*(1-Rand!K827)))</f>
        <v>13.884130226028272</v>
      </c>
      <c r="L833" s="32">
        <f>IF(Rand!L827&lt;=L$1,L$4+SQRT(L$2*Rand!L827),L$6-SQRT(L$3*(1-Rand!L827)))</f>
        <v>13.431594224360801</v>
      </c>
      <c r="M833" s="25">
        <f>IF(Rand!M827&lt;=M$1,M$4+SQRT(M$2*Rand!M827),M$6-SQRT(M$3*(1-Rand!M827)))</f>
        <v>8.1037090334247672</v>
      </c>
      <c r="N833" s="17">
        <f>IF(Rand!N827&lt;=N$1,N$4+SQRT(N$2*Rand!N827),N$6-SQRT(N$3*(1-Rand!N827)))</f>
        <v>10.266997620781908</v>
      </c>
      <c r="O833" s="24">
        <f>IF(Rand!O827&lt;=O$1,O$4+SQRT(O$2*Rand!O827),O$6-SQRT(O$3*(1-Rand!O827)))</f>
        <v>5.8522003773277502</v>
      </c>
      <c r="P833" s="20">
        <f>IF(Rand!P827&lt;=P$1,P$4+SQRT(P$2*Rand!P827),P$6-SQRT(P$3*(1-Rand!P827)))</f>
        <v>11.27074037903221</v>
      </c>
      <c r="Q833" s="29">
        <f>IF(Rand!Q827&lt;=Q$1,Q$4+SQRT(Q$2*Rand!Q827),Q$6-SQRT(Q$3*(1-Rand!Q827)))</f>
        <v>10.384486445219695</v>
      </c>
      <c r="R833" s="32">
        <f>IF(Rand!R827&lt;=R$1,R$4+SQRT(R$2*Rand!R827),R$6-SQRT(R$3*(1-Rand!R827)))</f>
        <v>10.009789446920372</v>
      </c>
      <c r="S833" s="25">
        <f>IF(Rand!S827&lt;=S$1,S$4+SQRT(S$2*Rand!S827),S$6-SQRT(S$3*(1-Rand!S827)))</f>
        <v>9.0485996959061978</v>
      </c>
      <c r="T833" s="17">
        <f>IF(Rand!T827&lt;=T$1,T$4+SQRT(T$2*Rand!T827),T$6-SQRT(T$3*(1-Rand!T827)))</f>
        <v>11.514213234054941</v>
      </c>
      <c r="U833" s="24">
        <f>IF(Rand!U827&lt;=U$1,U$4+SQRT(U$2*Rand!U827),U$6-SQRT(U$3*(1-Rand!U827)))</f>
        <v>11.501278308676195</v>
      </c>
      <c r="V833" s="20">
        <f>IF(Rand!V827&lt;=V$1,V$4+SQRT(V$2*Rand!V827),V$6-SQRT(V$3*(1-Rand!V827)))</f>
        <v>8.053216727874954</v>
      </c>
      <c r="W833" s="29">
        <f>IF(Rand!W827&lt;=W$1,W$4+SQRT(W$2*Rand!W827),W$6-SQRT(W$3*(1-Rand!W827)))</f>
        <v>11.131327649604925</v>
      </c>
      <c r="X833" s="32">
        <f>IF(Rand!X827&lt;=X$1,X$4+SQRT(X$2*Rand!X827),X$6-SQRT(X$3*(1-Rand!X827)))</f>
        <v>11.840815208065241</v>
      </c>
      <c r="Y833" s="25">
        <f>IF(Rand!Y827&lt;=Y$1,Y$4+SQRT(Y$2*Rand!Y827),Y$6-SQRT(Y$3*(1-Rand!Y827)))</f>
        <v>15.180908658567795</v>
      </c>
    </row>
    <row r="834" spans="2:25" hidden="1" x14ac:dyDescent="0.25">
      <c r="B834" s="17">
        <f>IF(Rand!B828&lt;=B$1,B$4+SQRT(B$2*Rand!B828),B$6-SQRT(B$3*(1-Rand!B828)))</f>
        <v>4.564443955962096</v>
      </c>
      <c r="C834" s="24">
        <f>IF(Rand!C828&lt;=C$1,C$4+SQRT(C$2*Rand!C828),C$6-SQRT(C$3*(1-Rand!C828)))</f>
        <v>3.3335839960096112</v>
      </c>
      <c r="D834" s="20">
        <f>IF(Rand!D828&lt;=D$1,D$4+SQRT(D$2*Rand!D828),D$6-SQRT(D$3*(1-Rand!D828)))</f>
        <v>4.7849102783463495</v>
      </c>
      <c r="E834" s="29">
        <f>IF(Rand!E828&lt;=E$1,E$4+SQRT(E$2*Rand!E828),E$6-SQRT(E$3*(1-Rand!E828)))</f>
        <v>4.0605674520978354</v>
      </c>
      <c r="F834" s="32">
        <f>IF(Rand!F828&lt;=F$1,F$4+SQRT(F$2*Rand!F828),F$6-SQRT(F$3*(1-Rand!F828)))</f>
        <v>2.370564257698013</v>
      </c>
      <c r="G834" s="25">
        <f>IF(Rand!G828&lt;=G$1,G$4+SQRT(G$2*Rand!G828),G$6-SQRT(G$3*(1-Rand!G828)))</f>
        <v>3.1922432140764903</v>
      </c>
      <c r="H834" s="17">
        <f>IF(Rand!H828&lt;=H$1,H$4+SQRT(H$2*Rand!H828),H$6-SQRT(H$3*(1-Rand!H828)))</f>
        <v>10.081630309465513</v>
      </c>
      <c r="I834" s="24">
        <f>IF(Rand!I828&lt;=I$1,I$4+SQRT(I$2*Rand!I828),I$6-SQRT(I$3*(1-Rand!I828)))</f>
        <v>14.835404048062102</v>
      </c>
      <c r="J834" s="20">
        <f>IF(Rand!J828&lt;=J$1,J$4+SQRT(J$2*Rand!J828),J$6-SQRT(J$3*(1-Rand!J828)))</f>
        <v>9.4983529163013962</v>
      </c>
      <c r="K834" s="29">
        <f>IF(Rand!K828&lt;=K$1,K$4+SQRT(K$2*Rand!K828),K$6-SQRT(K$3*(1-Rand!K828)))</f>
        <v>13.574158059805125</v>
      </c>
      <c r="L834" s="32">
        <f>IF(Rand!L828&lt;=L$1,L$4+SQRT(L$2*Rand!L828),L$6-SQRT(L$3*(1-Rand!L828)))</f>
        <v>8.39520021205748</v>
      </c>
      <c r="M834" s="25">
        <f>IF(Rand!M828&lt;=M$1,M$4+SQRT(M$2*Rand!M828),M$6-SQRT(M$3*(1-Rand!M828)))</f>
        <v>18.07466552988539</v>
      </c>
      <c r="N834" s="17">
        <f>IF(Rand!N828&lt;=N$1,N$4+SQRT(N$2*Rand!N828),N$6-SQRT(N$3*(1-Rand!N828)))</f>
        <v>10.274211775972004</v>
      </c>
      <c r="O834" s="24">
        <f>IF(Rand!O828&lt;=O$1,O$4+SQRT(O$2*Rand!O828),O$6-SQRT(O$3*(1-Rand!O828)))</f>
        <v>16.850897588357451</v>
      </c>
      <c r="P834" s="20">
        <f>IF(Rand!P828&lt;=P$1,P$4+SQRT(P$2*Rand!P828),P$6-SQRT(P$3*(1-Rand!P828)))</f>
        <v>9.1314031641481765</v>
      </c>
      <c r="Q834" s="29">
        <f>IF(Rand!Q828&lt;=Q$1,Q$4+SQRT(Q$2*Rand!Q828),Q$6-SQRT(Q$3*(1-Rand!Q828)))</f>
        <v>13.733532213694417</v>
      </c>
      <c r="R834" s="32">
        <f>IF(Rand!R828&lt;=R$1,R$4+SQRT(R$2*Rand!R828),R$6-SQRT(R$3*(1-Rand!R828)))</f>
        <v>11.169591501877475</v>
      </c>
      <c r="S834" s="25">
        <f>IF(Rand!S828&lt;=S$1,S$4+SQRT(S$2*Rand!S828),S$6-SQRT(S$3*(1-Rand!S828)))</f>
        <v>6.2791276715411257</v>
      </c>
      <c r="T834" s="17">
        <f>IF(Rand!T828&lt;=T$1,T$4+SQRT(T$2*Rand!T828),T$6-SQRT(T$3*(1-Rand!T828)))</f>
        <v>12.960812455737862</v>
      </c>
      <c r="U834" s="24">
        <f>IF(Rand!U828&lt;=U$1,U$4+SQRT(U$2*Rand!U828),U$6-SQRT(U$3*(1-Rand!U828)))</f>
        <v>10.587998653790272</v>
      </c>
      <c r="V834" s="20">
        <f>IF(Rand!V828&lt;=V$1,V$4+SQRT(V$2*Rand!V828),V$6-SQRT(V$3*(1-Rand!V828)))</f>
        <v>13.694345308860761</v>
      </c>
      <c r="W834" s="29">
        <f>IF(Rand!W828&lt;=W$1,W$4+SQRT(W$2*Rand!W828),W$6-SQRT(W$3*(1-Rand!W828)))</f>
        <v>14.38565152118564</v>
      </c>
      <c r="X834" s="32">
        <f>IF(Rand!X828&lt;=X$1,X$4+SQRT(X$2*Rand!X828),X$6-SQRT(X$3*(1-Rand!X828)))</f>
        <v>17.269324963856334</v>
      </c>
      <c r="Y834" s="25">
        <f>IF(Rand!Y828&lt;=Y$1,Y$4+SQRT(Y$2*Rand!Y828),Y$6-SQRT(Y$3*(1-Rand!Y828)))</f>
        <v>9.2741640049378731</v>
      </c>
    </row>
    <row r="835" spans="2:25" hidden="1" x14ac:dyDescent="0.25">
      <c r="B835" s="17">
        <f>IF(Rand!B829&lt;=B$1,B$4+SQRT(B$2*Rand!B829),B$6-SQRT(B$3*(1-Rand!B829)))</f>
        <v>3.8756660353948393</v>
      </c>
      <c r="C835" s="24">
        <f>IF(Rand!C829&lt;=C$1,C$4+SQRT(C$2*Rand!C829),C$6-SQRT(C$3*(1-Rand!C829)))</f>
        <v>1.9441911637522185</v>
      </c>
      <c r="D835" s="20">
        <f>IF(Rand!D829&lt;=D$1,D$4+SQRT(D$2*Rand!D829),D$6-SQRT(D$3*(1-Rand!D829)))</f>
        <v>4.9240619586983101</v>
      </c>
      <c r="E835" s="29">
        <f>IF(Rand!E829&lt;=E$1,E$4+SQRT(E$2*Rand!E829),E$6-SQRT(E$3*(1-Rand!E829)))</f>
        <v>4.4189421825194604</v>
      </c>
      <c r="F835" s="32">
        <f>IF(Rand!F829&lt;=F$1,F$4+SQRT(F$2*Rand!F829),F$6-SQRT(F$3*(1-Rand!F829)))</f>
        <v>2.7089334893880062</v>
      </c>
      <c r="G835" s="25">
        <f>IF(Rand!G829&lt;=G$1,G$4+SQRT(G$2*Rand!G829),G$6-SQRT(G$3*(1-Rand!G829)))</f>
        <v>3.0340037434201168</v>
      </c>
      <c r="H835" s="17">
        <f>IF(Rand!H829&lt;=H$1,H$4+SQRT(H$2*Rand!H829),H$6-SQRT(H$3*(1-Rand!H829)))</f>
        <v>17.84159976529569</v>
      </c>
      <c r="I835" s="24">
        <f>IF(Rand!I829&lt;=I$1,I$4+SQRT(I$2*Rand!I829),I$6-SQRT(I$3*(1-Rand!I829)))</f>
        <v>12.231845642274207</v>
      </c>
      <c r="J835" s="20">
        <f>IF(Rand!J829&lt;=J$1,J$4+SQRT(J$2*Rand!J829),J$6-SQRT(J$3*(1-Rand!J829)))</f>
        <v>11.404339787559664</v>
      </c>
      <c r="K835" s="29">
        <f>IF(Rand!K829&lt;=K$1,K$4+SQRT(K$2*Rand!K829),K$6-SQRT(K$3*(1-Rand!K829)))</f>
        <v>7.7160393324236454</v>
      </c>
      <c r="L835" s="32">
        <f>IF(Rand!L829&lt;=L$1,L$4+SQRT(L$2*Rand!L829),L$6-SQRT(L$3*(1-Rand!L829)))</f>
        <v>7.5747641341170615</v>
      </c>
      <c r="M835" s="25">
        <f>IF(Rand!M829&lt;=M$1,M$4+SQRT(M$2*Rand!M829),M$6-SQRT(M$3*(1-Rand!M829)))</f>
        <v>15.02742476036892</v>
      </c>
      <c r="N835" s="17">
        <f>IF(Rand!N829&lt;=N$1,N$4+SQRT(N$2*Rand!N829),N$6-SQRT(N$3*(1-Rand!N829)))</f>
        <v>12.616919851362994</v>
      </c>
      <c r="O835" s="24">
        <f>IF(Rand!O829&lt;=O$1,O$4+SQRT(O$2*Rand!O829),O$6-SQRT(O$3*(1-Rand!O829)))</f>
        <v>10.629208931256127</v>
      </c>
      <c r="P835" s="20">
        <f>IF(Rand!P829&lt;=P$1,P$4+SQRT(P$2*Rand!P829),P$6-SQRT(P$3*(1-Rand!P829)))</f>
        <v>9.922348224670511</v>
      </c>
      <c r="Q835" s="29">
        <f>IF(Rand!Q829&lt;=Q$1,Q$4+SQRT(Q$2*Rand!Q829),Q$6-SQRT(Q$3*(1-Rand!Q829)))</f>
        <v>10.928717575862558</v>
      </c>
      <c r="R835" s="32">
        <f>IF(Rand!R829&lt;=R$1,R$4+SQRT(R$2*Rand!R829),R$6-SQRT(R$3*(1-Rand!R829)))</f>
        <v>9.9611785719162267</v>
      </c>
      <c r="S835" s="25">
        <f>IF(Rand!S829&lt;=S$1,S$4+SQRT(S$2*Rand!S829),S$6-SQRT(S$3*(1-Rand!S829)))</f>
        <v>8.1996033069938932</v>
      </c>
      <c r="T835" s="17">
        <f>IF(Rand!T829&lt;=T$1,T$4+SQRT(T$2*Rand!T829),T$6-SQRT(T$3*(1-Rand!T829)))</f>
        <v>9.3798383507867094</v>
      </c>
      <c r="U835" s="24">
        <f>IF(Rand!U829&lt;=U$1,U$4+SQRT(U$2*Rand!U829),U$6-SQRT(U$3*(1-Rand!U829)))</f>
        <v>11.745111610254771</v>
      </c>
      <c r="V835" s="20">
        <f>IF(Rand!V829&lt;=V$1,V$4+SQRT(V$2*Rand!V829),V$6-SQRT(V$3*(1-Rand!V829)))</f>
        <v>8.568466443997945</v>
      </c>
      <c r="W835" s="29">
        <f>IF(Rand!W829&lt;=W$1,W$4+SQRT(W$2*Rand!W829),W$6-SQRT(W$3*(1-Rand!W829)))</f>
        <v>6.0369328566081508</v>
      </c>
      <c r="X835" s="32">
        <f>IF(Rand!X829&lt;=X$1,X$4+SQRT(X$2*Rand!X829),X$6-SQRT(X$3*(1-Rand!X829)))</f>
        <v>9.9774841298258714</v>
      </c>
      <c r="Y835" s="25">
        <f>IF(Rand!Y829&lt;=Y$1,Y$4+SQRT(Y$2*Rand!Y829),Y$6-SQRT(Y$3*(1-Rand!Y829)))</f>
        <v>10.374574901241775</v>
      </c>
    </row>
    <row r="836" spans="2:25" hidden="1" x14ac:dyDescent="0.25">
      <c r="B836" s="17">
        <f>IF(Rand!B830&lt;=B$1,B$4+SQRT(B$2*Rand!B830),B$6-SQRT(B$3*(1-Rand!B830)))</f>
        <v>3.9691034351092589</v>
      </c>
      <c r="C836" s="24">
        <f>IF(Rand!C830&lt;=C$1,C$4+SQRT(C$2*Rand!C830),C$6-SQRT(C$3*(1-Rand!C830)))</f>
        <v>4.1641924427976438</v>
      </c>
      <c r="D836" s="20">
        <f>IF(Rand!D830&lt;=D$1,D$4+SQRT(D$2*Rand!D830),D$6-SQRT(D$3*(1-Rand!D830)))</f>
        <v>5.9988444425070231</v>
      </c>
      <c r="E836" s="29">
        <f>IF(Rand!E830&lt;=E$1,E$4+SQRT(E$2*Rand!E830),E$6-SQRT(E$3*(1-Rand!E830)))</f>
        <v>3.5702701894703961</v>
      </c>
      <c r="F836" s="32">
        <f>IF(Rand!F830&lt;=F$1,F$4+SQRT(F$2*Rand!F830),F$6-SQRT(F$3*(1-Rand!F830)))</f>
        <v>1.9148260146853753</v>
      </c>
      <c r="G836" s="25">
        <f>IF(Rand!G830&lt;=G$1,G$4+SQRT(G$2*Rand!G830),G$6-SQRT(G$3*(1-Rand!G830)))</f>
        <v>4.1319054214283755</v>
      </c>
      <c r="H836" s="17">
        <f>IF(Rand!H830&lt;=H$1,H$4+SQRT(H$2*Rand!H830),H$6-SQRT(H$3*(1-Rand!H830)))</f>
        <v>8.207096182724376</v>
      </c>
      <c r="I836" s="24">
        <f>IF(Rand!I830&lt;=I$1,I$4+SQRT(I$2*Rand!I830),I$6-SQRT(I$3*(1-Rand!I830)))</f>
        <v>8.5621972329384199</v>
      </c>
      <c r="J836" s="20">
        <f>IF(Rand!J830&lt;=J$1,J$4+SQRT(J$2*Rand!J830),J$6-SQRT(J$3*(1-Rand!J830)))</f>
        <v>12.570948101162749</v>
      </c>
      <c r="K836" s="29">
        <f>IF(Rand!K830&lt;=K$1,K$4+SQRT(K$2*Rand!K830),K$6-SQRT(K$3*(1-Rand!K830)))</f>
        <v>13.167404583406363</v>
      </c>
      <c r="L836" s="32">
        <f>IF(Rand!L830&lt;=L$1,L$4+SQRT(L$2*Rand!L830),L$6-SQRT(L$3*(1-Rand!L830)))</f>
        <v>9.5079563889756535</v>
      </c>
      <c r="M836" s="25">
        <f>IF(Rand!M830&lt;=M$1,M$4+SQRT(M$2*Rand!M830),M$6-SQRT(M$3*(1-Rand!M830)))</f>
        <v>11.00824779029138</v>
      </c>
      <c r="N836" s="17">
        <f>IF(Rand!N830&lt;=N$1,N$4+SQRT(N$2*Rand!N830),N$6-SQRT(N$3*(1-Rand!N830)))</f>
        <v>8.766544935591611</v>
      </c>
      <c r="O836" s="24">
        <f>IF(Rand!O830&lt;=O$1,O$4+SQRT(O$2*Rand!O830),O$6-SQRT(O$3*(1-Rand!O830)))</f>
        <v>9.9908960142360996</v>
      </c>
      <c r="P836" s="20">
        <f>IF(Rand!P830&lt;=P$1,P$4+SQRT(P$2*Rand!P830),P$6-SQRT(P$3*(1-Rand!P830)))</f>
        <v>12.083664902804028</v>
      </c>
      <c r="Q836" s="29">
        <f>IF(Rand!Q830&lt;=Q$1,Q$4+SQRT(Q$2*Rand!Q830),Q$6-SQRT(Q$3*(1-Rand!Q830)))</f>
        <v>14.101422896491833</v>
      </c>
      <c r="R836" s="32">
        <f>IF(Rand!R830&lt;=R$1,R$4+SQRT(R$2*Rand!R830),R$6-SQRT(R$3*(1-Rand!R830)))</f>
        <v>10.076834996357478</v>
      </c>
      <c r="S836" s="25">
        <f>IF(Rand!S830&lt;=S$1,S$4+SQRT(S$2*Rand!S830),S$6-SQRT(S$3*(1-Rand!S830)))</f>
        <v>10.07702006455475</v>
      </c>
      <c r="T836" s="17">
        <f>IF(Rand!T830&lt;=T$1,T$4+SQRT(T$2*Rand!T830),T$6-SQRT(T$3*(1-Rand!T830)))</f>
        <v>7.3739786657967015</v>
      </c>
      <c r="U836" s="24">
        <f>IF(Rand!U830&lt;=U$1,U$4+SQRT(U$2*Rand!U830),U$6-SQRT(U$3*(1-Rand!U830)))</f>
        <v>11.260241752786065</v>
      </c>
      <c r="V836" s="20">
        <f>IF(Rand!V830&lt;=V$1,V$4+SQRT(V$2*Rand!V830),V$6-SQRT(V$3*(1-Rand!V830)))</f>
        <v>15.436198475659547</v>
      </c>
      <c r="W836" s="29">
        <f>IF(Rand!W830&lt;=W$1,W$4+SQRT(W$2*Rand!W830),W$6-SQRT(W$3*(1-Rand!W830)))</f>
        <v>16.175163616866421</v>
      </c>
      <c r="X836" s="32">
        <f>IF(Rand!X830&lt;=X$1,X$4+SQRT(X$2*Rand!X830),X$6-SQRT(X$3*(1-Rand!X830)))</f>
        <v>8.3822510813819022</v>
      </c>
      <c r="Y836" s="25">
        <f>IF(Rand!Y830&lt;=Y$1,Y$4+SQRT(Y$2*Rand!Y830),Y$6-SQRT(Y$3*(1-Rand!Y830)))</f>
        <v>8.391637926863913</v>
      </c>
    </row>
    <row r="837" spans="2:25" hidden="1" x14ac:dyDescent="0.25">
      <c r="B837" s="17">
        <f>IF(Rand!B831&lt;=B$1,B$4+SQRT(B$2*Rand!B831),B$6-SQRT(B$3*(1-Rand!B831)))</f>
        <v>3.8059908274992935</v>
      </c>
      <c r="C837" s="24">
        <f>IF(Rand!C831&lt;=C$1,C$4+SQRT(C$2*Rand!C831),C$6-SQRT(C$3*(1-Rand!C831)))</f>
        <v>3.7589003065839233</v>
      </c>
      <c r="D837" s="20">
        <f>IF(Rand!D831&lt;=D$1,D$4+SQRT(D$2*Rand!D831),D$6-SQRT(D$3*(1-Rand!D831)))</f>
        <v>5.7719948204965821</v>
      </c>
      <c r="E837" s="29">
        <f>IF(Rand!E831&lt;=E$1,E$4+SQRT(E$2*Rand!E831),E$6-SQRT(E$3*(1-Rand!E831)))</f>
        <v>3.8847608936105553</v>
      </c>
      <c r="F837" s="32">
        <f>IF(Rand!F831&lt;=F$1,F$4+SQRT(F$2*Rand!F831),F$6-SQRT(F$3*(1-Rand!F831)))</f>
        <v>2.100708851689876</v>
      </c>
      <c r="G837" s="25">
        <f>IF(Rand!G831&lt;=G$1,G$4+SQRT(G$2*Rand!G831),G$6-SQRT(G$3*(1-Rand!G831)))</f>
        <v>3.2910783027894812</v>
      </c>
      <c r="H837" s="17">
        <f>IF(Rand!H831&lt;=H$1,H$4+SQRT(H$2*Rand!H831),H$6-SQRT(H$3*(1-Rand!H831)))</f>
        <v>17.077734226617636</v>
      </c>
      <c r="I837" s="24">
        <f>IF(Rand!I831&lt;=I$1,I$4+SQRT(I$2*Rand!I831),I$6-SQRT(I$3*(1-Rand!I831)))</f>
        <v>15.763226263510152</v>
      </c>
      <c r="J837" s="20">
        <f>IF(Rand!J831&lt;=J$1,J$4+SQRT(J$2*Rand!J831),J$6-SQRT(J$3*(1-Rand!J831)))</f>
        <v>9.4809956918952629</v>
      </c>
      <c r="K837" s="29">
        <f>IF(Rand!K831&lt;=K$1,K$4+SQRT(K$2*Rand!K831),K$6-SQRT(K$3*(1-Rand!K831)))</f>
        <v>14.76139957546723</v>
      </c>
      <c r="L837" s="32">
        <f>IF(Rand!L831&lt;=L$1,L$4+SQRT(L$2*Rand!L831),L$6-SQRT(L$3*(1-Rand!L831)))</f>
        <v>8.6819318913542034</v>
      </c>
      <c r="M837" s="25">
        <f>IF(Rand!M831&lt;=M$1,M$4+SQRT(M$2*Rand!M831),M$6-SQRT(M$3*(1-Rand!M831)))</f>
        <v>14.058293467170696</v>
      </c>
      <c r="N837" s="17">
        <f>IF(Rand!N831&lt;=N$1,N$4+SQRT(N$2*Rand!N831),N$6-SQRT(N$3*(1-Rand!N831)))</f>
        <v>14.508070463414132</v>
      </c>
      <c r="O837" s="24">
        <f>IF(Rand!O831&lt;=O$1,O$4+SQRT(O$2*Rand!O831),O$6-SQRT(O$3*(1-Rand!O831)))</f>
        <v>16.258282480846482</v>
      </c>
      <c r="P837" s="20">
        <f>IF(Rand!P831&lt;=P$1,P$4+SQRT(P$2*Rand!P831),P$6-SQRT(P$3*(1-Rand!P831)))</f>
        <v>10.476761133719046</v>
      </c>
      <c r="Q837" s="29">
        <f>IF(Rand!Q831&lt;=Q$1,Q$4+SQRT(Q$2*Rand!Q831),Q$6-SQRT(Q$3*(1-Rand!Q831)))</f>
        <v>13.281907339192159</v>
      </c>
      <c r="R837" s="32">
        <f>IF(Rand!R831&lt;=R$1,R$4+SQRT(R$2*Rand!R831),R$6-SQRT(R$3*(1-Rand!R831)))</f>
        <v>16.256757489742693</v>
      </c>
      <c r="S837" s="25">
        <f>IF(Rand!S831&lt;=S$1,S$4+SQRT(S$2*Rand!S831),S$6-SQRT(S$3*(1-Rand!S831)))</f>
        <v>9.9957695435826199</v>
      </c>
      <c r="T837" s="17">
        <f>IF(Rand!T831&lt;=T$1,T$4+SQRT(T$2*Rand!T831),T$6-SQRT(T$3*(1-Rand!T831)))</f>
        <v>10.071127504726173</v>
      </c>
      <c r="U837" s="24">
        <f>IF(Rand!U831&lt;=U$1,U$4+SQRT(U$2*Rand!U831),U$6-SQRT(U$3*(1-Rand!U831)))</f>
        <v>18.6877074750353</v>
      </c>
      <c r="V837" s="20">
        <f>IF(Rand!V831&lt;=V$1,V$4+SQRT(V$2*Rand!V831),V$6-SQRT(V$3*(1-Rand!V831)))</f>
        <v>15.289798247904006</v>
      </c>
      <c r="W837" s="29">
        <f>IF(Rand!W831&lt;=W$1,W$4+SQRT(W$2*Rand!W831),W$6-SQRT(W$3*(1-Rand!W831)))</f>
        <v>11.629900439630187</v>
      </c>
      <c r="X837" s="32">
        <f>IF(Rand!X831&lt;=X$1,X$4+SQRT(X$2*Rand!X831),X$6-SQRT(X$3*(1-Rand!X831)))</f>
        <v>11.222721258860792</v>
      </c>
      <c r="Y837" s="25">
        <f>IF(Rand!Y831&lt;=Y$1,Y$4+SQRT(Y$2*Rand!Y831),Y$6-SQRT(Y$3*(1-Rand!Y831)))</f>
        <v>11.525820331072531</v>
      </c>
    </row>
    <row r="838" spans="2:25" hidden="1" x14ac:dyDescent="0.25">
      <c r="B838" s="17">
        <f>IF(Rand!B832&lt;=B$1,B$4+SQRT(B$2*Rand!B832),B$6-SQRT(B$3*(1-Rand!B832)))</f>
        <v>4.719723884764587</v>
      </c>
      <c r="C838" s="24">
        <f>IF(Rand!C832&lt;=C$1,C$4+SQRT(C$2*Rand!C832),C$6-SQRT(C$3*(1-Rand!C832)))</f>
        <v>3.8423167743819207</v>
      </c>
      <c r="D838" s="20">
        <f>IF(Rand!D832&lt;=D$1,D$4+SQRT(D$2*Rand!D832),D$6-SQRT(D$3*(1-Rand!D832)))</f>
        <v>6.0508019968408853</v>
      </c>
      <c r="E838" s="29">
        <f>IF(Rand!E832&lt;=E$1,E$4+SQRT(E$2*Rand!E832),E$6-SQRT(E$3*(1-Rand!E832)))</f>
        <v>4.8588429703413798</v>
      </c>
      <c r="F838" s="32">
        <f>IF(Rand!F832&lt;=F$1,F$4+SQRT(F$2*Rand!F832),F$6-SQRT(F$3*(1-Rand!F832)))</f>
        <v>1.8299498500037878</v>
      </c>
      <c r="G838" s="25">
        <f>IF(Rand!G832&lt;=G$1,G$4+SQRT(G$2*Rand!G832),G$6-SQRT(G$3*(1-Rand!G832)))</f>
        <v>3.8177349568430055</v>
      </c>
      <c r="H838" s="17">
        <f>IF(Rand!H832&lt;=H$1,H$4+SQRT(H$2*Rand!H832),H$6-SQRT(H$3*(1-Rand!H832)))</f>
        <v>17.146516871740573</v>
      </c>
      <c r="I838" s="24">
        <f>IF(Rand!I832&lt;=I$1,I$4+SQRT(I$2*Rand!I832),I$6-SQRT(I$3*(1-Rand!I832)))</f>
        <v>12.129521850754955</v>
      </c>
      <c r="J838" s="20">
        <f>IF(Rand!J832&lt;=J$1,J$4+SQRT(J$2*Rand!J832),J$6-SQRT(J$3*(1-Rand!J832)))</f>
        <v>14.225512833475427</v>
      </c>
      <c r="K838" s="29">
        <f>IF(Rand!K832&lt;=K$1,K$4+SQRT(K$2*Rand!K832),K$6-SQRT(K$3*(1-Rand!K832)))</f>
        <v>13.617446276585412</v>
      </c>
      <c r="L838" s="32">
        <f>IF(Rand!L832&lt;=L$1,L$4+SQRT(L$2*Rand!L832),L$6-SQRT(L$3*(1-Rand!L832)))</f>
        <v>10.95025161862341</v>
      </c>
      <c r="M838" s="25">
        <f>IF(Rand!M832&lt;=M$1,M$4+SQRT(M$2*Rand!M832),M$6-SQRT(M$3*(1-Rand!M832)))</f>
        <v>12.984058405212265</v>
      </c>
      <c r="N838" s="17">
        <f>IF(Rand!N832&lt;=N$1,N$4+SQRT(N$2*Rand!N832),N$6-SQRT(N$3*(1-Rand!N832)))</f>
        <v>9.9287441746450007</v>
      </c>
      <c r="O838" s="24">
        <f>IF(Rand!O832&lt;=O$1,O$4+SQRT(O$2*Rand!O832),O$6-SQRT(O$3*(1-Rand!O832)))</f>
        <v>13.627442739495939</v>
      </c>
      <c r="P838" s="20">
        <f>IF(Rand!P832&lt;=P$1,P$4+SQRT(P$2*Rand!P832),P$6-SQRT(P$3*(1-Rand!P832)))</f>
        <v>14.39446422218084</v>
      </c>
      <c r="Q838" s="29">
        <f>IF(Rand!Q832&lt;=Q$1,Q$4+SQRT(Q$2*Rand!Q832),Q$6-SQRT(Q$3*(1-Rand!Q832)))</f>
        <v>14.836959434066541</v>
      </c>
      <c r="R838" s="32">
        <f>IF(Rand!R832&lt;=R$1,R$4+SQRT(R$2*Rand!R832),R$6-SQRT(R$3*(1-Rand!R832)))</f>
        <v>6.8565968261385724</v>
      </c>
      <c r="S838" s="25">
        <f>IF(Rand!S832&lt;=S$1,S$4+SQRT(S$2*Rand!S832),S$6-SQRT(S$3*(1-Rand!S832)))</f>
        <v>13.709143112641236</v>
      </c>
      <c r="T838" s="17">
        <f>IF(Rand!T832&lt;=T$1,T$4+SQRT(T$2*Rand!T832),T$6-SQRT(T$3*(1-Rand!T832)))</f>
        <v>10.709217548791177</v>
      </c>
      <c r="U838" s="24">
        <f>IF(Rand!U832&lt;=U$1,U$4+SQRT(U$2*Rand!U832),U$6-SQRT(U$3*(1-Rand!U832)))</f>
        <v>15.293278550399572</v>
      </c>
      <c r="V838" s="20">
        <f>IF(Rand!V832&lt;=V$1,V$4+SQRT(V$2*Rand!V832),V$6-SQRT(V$3*(1-Rand!V832)))</f>
        <v>10.430664663610953</v>
      </c>
      <c r="W838" s="29">
        <f>IF(Rand!W832&lt;=W$1,W$4+SQRT(W$2*Rand!W832),W$6-SQRT(W$3*(1-Rand!W832)))</f>
        <v>13.308304094569166</v>
      </c>
      <c r="X838" s="32">
        <f>IF(Rand!X832&lt;=X$1,X$4+SQRT(X$2*Rand!X832),X$6-SQRT(X$3*(1-Rand!X832)))</f>
        <v>13.19905263119157</v>
      </c>
      <c r="Y838" s="25">
        <f>IF(Rand!Y832&lt;=Y$1,Y$4+SQRT(Y$2*Rand!Y832),Y$6-SQRT(Y$3*(1-Rand!Y832)))</f>
        <v>11.343050842469919</v>
      </c>
    </row>
    <row r="839" spans="2:25" hidden="1" x14ac:dyDescent="0.25">
      <c r="B839" s="17">
        <f>IF(Rand!B833&lt;=B$1,B$4+SQRT(B$2*Rand!B833),B$6-SQRT(B$3*(1-Rand!B833)))</f>
        <v>4.78175758355429</v>
      </c>
      <c r="C839" s="24">
        <f>IF(Rand!C833&lt;=C$1,C$4+SQRT(C$2*Rand!C833),C$6-SQRT(C$3*(1-Rand!C833)))</f>
        <v>2.9612771659838293</v>
      </c>
      <c r="D839" s="20">
        <f>IF(Rand!D833&lt;=D$1,D$4+SQRT(D$2*Rand!D833),D$6-SQRT(D$3*(1-Rand!D833)))</f>
        <v>5.2925676109895736</v>
      </c>
      <c r="E839" s="29">
        <f>IF(Rand!E833&lt;=E$1,E$4+SQRT(E$2*Rand!E833),E$6-SQRT(E$3*(1-Rand!E833)))</f>
        <v>3.5385534804508443</v>
      </c>
      <c r="F839" s="32">
        <f>IF(Rand!F833&lt;=F$1,F$4+SQRT(F$2*Rand!F833),F$6-SQRT(F$3*(1-Rand!F833)))</f>
        <v>3.4473098990475912</v>
      </c>
      <c r="G839" s="25">
        <f>IF(Rand!G833&lt;=G$1,G$4+SQRT(G$2*Rand!G833),G$6-SQRT(G$3*(1-Rand!G833)))</f>
        <v>3.2181855566523128</v>
      </c>
      <c r="H839" s="17">
        <f>IF(Rand!H833&lt;=H$1,H$4+SQRT(H$2*Rand!H833),H$6-SQRT(H$3*(1-Rand!H833)))</f>
        <v>12.486089255195726</v>
      </c>
      <c r="I839" s="24">
        <f>IF(Rand!I833&lt;=I$1,I$4+SQRT(I$2*Rand!I833),I$6-SQRT(I$3*(1-Rand!I833)))</f>
        <v>8.7093906215924886</v>
      </c>
      <c r="J839" s="20">
        <f>IF(Rand!J833&lt;=J$1,J$4+SQRT(J$2*Rand!J833),J$6-SQRT(J$3*(1-Rand!J833)))</f>
        <v>15.64540739811217</v>
      </c>
      <c r="K839" s="29">
        <f>IF(Rand!K833&lt;=K$1,K$4+SQRT(K$2*Rand!K833),K$6-SQRT(K$3*(1-Rand!K833)))</f>
        <v>12.738730840771197</v>
      </c>
      <c r="L839" s="32">
        <f>IF(Rand!L833&lt;=L$1,L$4+SQRT(L$2*Rand!L833),L$6-SQRT(L$3*(1-Rand!L833)))</f>
        <v>14.497719139340292</v>
      </c>
      <c r="M839" s="25">
        <f>IF(Rand!M833&lt;=M$1,M$4+SQRT(M$2*Rand!M833),M$6-SQRT(M$3*(1-Rand!M833)))</f>
        <v>10.310746798896385</v>
      </c>
      <c r="N839" s="17">
        <f>IF(Rand!N833&lt;=N$1,N$4+SQRT(N$2*Rand!N833),N$6-SQRT(N$3*(1-Rand!N833)))</f>
        <v>10.918643966125707</v>
      </c>
      <c r="O839" s="24">
        <f>IF(Rand!O833&lt;=O$1,O$4+SQRT(O$2*Rand!O833),O$6-SQRT(O$3*(1-Rand!O833)))</f>
        <v>8.0646277656837437</v>
      </c>
      <c r="P839" s="20">
        <f>IF(Rand!P833&lt;=P$1,P$4+SQRT(P$2*Rand!P833),P$6-SQRT(P$3*(1-Rand!P833)))</f>
        <v>13.298041639090169</v>
      </c>
      <c r="Q839" s="29">
        <f>IF(Rand!Q833&lt;=Q$1,Q$4+SQRT(Q$2*Rand!Q833),Q$6-SQRT(Q$3*(1-Rand!Q833)))</f>
        <v>11.127389633283956</v>
      </c>
      <c r="R839" s="32">
        <f>IF(Rand!R833&lt;=R$1,R$4+SQRT(R$2*Rand!R833),R$6-SQRT(R$3*(1-Rand!R833)))</f>
        <v>10.993081305658604</v>
      </c>
      <c r="S839" s="25">
        <f>IF(Rand!S833&lt;=S$1,S$4+SQRT(S$2*Rand!S833),S$6-SQRT(S$3*(1-Rand!S833)))</f>
        <v>8.9463388698925517</v>
      </c>
      <c r="T839" s="17">
        <f>IF(Rand!T833&lt;=T$1,T$4+SQRT(T$2*Rand!T833),T$6-SQRT(T$3*(1-Rand!T833)))</f>
        <v>16.240668079903941</v>
      </c>
      <c r="U839" s="24">
        <f>IF(Rand!U833&lt;=U$1,U$4+SQRT(U$2*Rand!U833),U$6-SQRT(U$3*(1-Rand!U833)))</f>
        <v>12.392667781579931</v>
      </c>
      <c r="V839" s="20">
        <f>IF(Rand!V833&lt;=V$1,V$4+SQRT(V$2*Rand!V833),V$6-SQRT(V$3*(1-Rand!V833)))</f>
        <v>13.441293197760722</v>
      </c>
      <c r="W839" s="29">
        <f>IF(Rand!W833&lt;=W$1,W$4+SQRT(W$2*Rand!W833),W$6-SQRT(W$3*(1-Rand!W833)))</f>
        <v>10.859574507699492</v>
      </c>
      <c r="X839" s="32">
        <f>IF(Rand!X833&lt;=X$1,X$4+SQRT(X$2*Rand!X833),X$6-SQRT(X$3*(1-Rand!X833)))</f>
        <v>15.969873240460553</v>
      </c>
      <c r="Y839" s="25">
        <f>IF(Rand!Y833&lt;=Y$1,Y$4+SQRT(Y$2*Rand!Y833),Y$6-SQRT(Y$3*(1-Rand!Y833)))</f>
        <v>17.756717944188196</v>
      </c>
    </row>
    <row r="840" spans="2:25" hidden="1" x14ac:dyDescent="0.25">
      <c r="B840" s="17">
        <f>IF(Rand!B834&lt;=B$1,B$4+SQRT(B$2*Rand!B834),B$6-SQRT(B$3*(1-Rand!B834)))</f>
        <v>5.2523948094085435</v>
      </c>
      <c r="C840" s="24">
        <f>IF(Rand!C834&lt;=C$1,C$4+SQRT(C$2*Rand!C834),C$6-SQRT(C$3*(1-Rand!C834)))</f>
        <v>2.5224468815404841</v>
      </c>
      <c r="D840" s="20">
        <f>IF(Rand!D834&lt;=D$1,D$4+SQRT(D$2*Rand!D834),D$6-SQRT(D$3*(1-Rand!D834)))</f>
        <v>4.9912606820236425</v>
      </c>
      <c r="E840" s="29">
        <f>IF(Rand!E834&lt;=E$1,E$4+SQRT(E$2*Rand!E834),E$6-SQRT(E$3*(1-Rand!E834)))</f>
        <v>3.138982649694027</v>
      </c>
      <c r="F840" s="32">
        <f>IF(Rand!F834&lt;=F$1,F$4+SQRT(F$2*Rand!F834),F$6-SQRT(F$3*(1-Rand!F834)))</f>
        <v>1.6545085636971524</v>
      </c>
      <c r="G840" s="25">
        <f>IF(Rand!G834&lt;=G$1,G$4+SQRT(G$2*Rand!G834),G$6-SQRT(G$3*(1-Rand!G834)))</f>
        <v>4.035346299840632</v>
      </c>
      <c r="H840" s="17">
        <f>IF(Rand!H834&lt;=H$1,H$4+SQRT(H$2*Rand!H834),H$6-SQRT(H$3*(1-Rand!H834)))</f>
        <v>11.529178186492421</v>
      </c>
      <c r="I840" s="24">
        <f>IF(Rand!I834&lt;=I$1,I$4+SQRT(I$2*Rand!I834),I$6-SQRT(I$3*(1-Rand!I834)))</f>
        <v>10.623919468104033</v>
      </c>
      <c r="J840" s="20">
        <f>IF(Rand!J834&lt;=J$1,J$4+SQRT(J$2*Rand!J834),J$6-SQRT(J$3*(1-Rand!J834)))</f>
        <v>12.488875951395881</v>
      </c>
      <c r="K840" s="29">
        <f>IF(Rand!K834&lt;=K$1,K$4+SQRT(K$2*Rand!K834),K$6-SQRT(K$3*(1-Rand!K834)))</f>
        <v>8.3271707247077629</v>
      </c>
      <c r="L840" s="32">
        <f>IF(Rand!L834&lt;=L$1,L$4+SQRT(L$2*Rand!L834),L$6-SQRT(L$3*(1-Rand!L834)))</f>
        <v>10.753881265856684</v>
      </c>
      <c r="M840" s="25">
        <f>IF(Rand!M834&lt;=M$1,M$4+SQRT(M$2*Rand!M834),M$6-SQRT(M$3*(1-Rand!M834)))</f>
        <v>8.2127323896397186</v>
      </c>
      <c r="N840" s="17">
        <f>IF(Rand!N834&lt;=N$1,N$4+SQRT(N$2*Rand!N834),N$6-SQRT(N$3*(1-Rand!N834)))</f>
        <v>18.219775745221025</v>
      </c>
      <c r="O840" s="24">
        <f>IF(Rand!O834&lt;=O$1,O$4+SQRT(O$2*Rand!O834),O$6-SQRT(O$3*(1-Rand!O834)))</f>
        <v>13.897226079313061</v>
      </c>
      <c r="P840" s="20">
        <f>IF(Rand!P834&lt;=P$1,P$4+SQRT(P$2*Rand!P834),P$6-SQRT(P$3*(1-Rand!P834)))</f>
        <v>10.285041788538855</v>
      </c>
      <c r="Q840" s="29">
        <f>IF(Rand!Q834&lt;=Q$1,Q$4+SQRT(Q$2*Rand!Q834),Q$6-SQRT(Q$3*(1-Rand!Q834)))</f>
        <v>11.167128505096983</v>
      </c>
      <c r="R840" s="32">
        <f>IF(Rand!R834&lt;=R$1,R$4+SQRT(R$2*Rand!R834),R$6-SQRT(R$3*(1-Rand!R834)))</f>
        <v>17.516074132430028</v>
      </c>
      <c r="S840" s="25">
        <f>IF(Rand!S834&lt;=S$1,S$4+SQRT(S$2*Rand!S834),S$6-SQRT(S$3*(1-Rand!S834)))</f>
        <v>11.507958108408726</v>
      </c>
      <c r="T840" s="17">
        <f>IF(Rand!T834&lt;=T$1,T$4+SQRT(T$2*Rand!T834),T$6-SQRT(T$3*(1-Rand!T834)))</f>
        <v>9.3184003072324018</v>
      </c>
      <c r="U840" s="24">
        <f>IF(Rand!U834&lt;=U$1,U$4+SQRT(U$2*Rand!U834),U$6-SQRT(U$3*(1-Rand!U834)))</f>
        <v>15.574459975523983</v>
      </c>
      <c r="V840" s="20">
        <f>IF(Rand!V834&lt;=V$1,V$4+SQRT(V$2*Rand!V834),V$6-SQRT(V$3*(1-Rand!V834)))</f>
        <v>10.524175078374032</v>
      </c>
      <c r="W840" s="29">
        <f>IF(Rand!W834&lt;=W$1,W$4+SQRT(W$2*Rand!W834),W$6-SQRT(W$3*(1-Rand!W834)))</f>
        <v>11.218728660904295</v>
      </c>
      <c r="X840" s="32">
        <f>IF(Rand!X834&lt;=X$1,X$4+SQRT(X$2*Rand!X834),X$6-SQRT(X$3*(1-Rand!X834)))</f>
        <v>14.80499563776057</v>
      </c>
      <c r="Y840" s="25">
        <f>IF(Rand!Y834&lt;=Y$1,Y$4+SQRT(Y$2*Rand!Y834),Y$6-SQRT(Y$3*(1-Rand!Y834)))</f>
        <v>12.192275114415903</v>
      </c>
    </row>
    <row r="841" spans="2:25" hidden="1" x14ac:dyDescent="0.25">
      <c r="B841" s="17">
        <f>IF(Rand!B835&lt;=B$1,B$4+SQRT(B$2*Rand!B835),B$6-SQRT(B$3*(1-Rand!B835)))</f>
        <v>4.7843308246320086</v>
      </c>
      <c r="C841" s="24">
        <f>IF(Rand!C835&lt;=C$1,C$4+SQRT(C$2*Rand!C835),C$6-SQRT(C$3*(1-Rand!C835)))</f>
        <v>3.6747717284077055</v>
      </c>
      <c r="D841" s="20">
        <f>IF(Rand!D835&lt;=D$1,D$4+SQRT(D$2*Rand!D835),D$6-SQRT(D$3*(1-Rand!D835)))</f>
        <v>5.8814468167405405</v>
      </c>
      <c r="E841" s="29">
        <f>IF(Rand!E835&lt;=E$1,E$4+SQRT(E$2*Rand!E835),E$6-SQRT(E$3*(1-Rand!E835)))</f>
        <v>3.3072843821497306</v>
      </c>
      <c r="F841" s="32">
        <f>IF(Rand!F835&lt;=F$1,F$4+SQRT(F$2*Rand!F835),F$6-SQRT(F$3*(1-Rand!F835)))</f>
        <v>2.1764397923276961</v>
      </c>
      <c r="G841" s="25">
        <f>IF(Rand!G835&lt;=G$1,G$4+SQRT(G$2*Rand!G835),G$6-SQRT(G$3*(1-Rand!G835)))</f>
        <v>3.3650962169152328</v>
      </c>
      <c r="H841" s="17">
        <f>IF(Rand!H835&lt;=H$1,H$4+SQRT(H$2*Rand!H835),H$6-SQRT(H$3*(1-Rand!H835)))</f>
        <v>8.5361992624430822</v>
      </c>
      <c r="I841" s="24">
        <f>IF(Rand!I835&lt;=I$1,I$4+SQRT(I$2*Rand!I835),I$6-SQRT(I$3*(1-Rand!I835)))</f>
        <v>11.275020238639017</v>
      </c>
      <c r="J841" s="20">
        <f>IF(Rand!J835&lt;=J$1,J$4+SQRT(J$2*Rand!J835),J$6-SQRT(J$3*(1-Rand!J835)))</f>
        <v>11.902566948974076</v>
      </c>
      <c r="K841" s="29">
        <f>IF(Rand!K835&lt;=K$1,K$4+SQRT(K$2*Rand!K835),K$6-SQRT(K$3*(1-Rand!K835)))</f>
        <v>14.353685660911053</v>
      </c>
      <c r="L841" s="32">
        <f>IF(Rand!L835&lt;=L$1,L$4+SQRT(L$2*Rand!L835),L$6-SQRT(L$3*(1-Rand!L835)))</f>
        <v>9.2652996268149401</v>
      </c>
      <c r="M841" s="25">
        <f>IF(Rand!M835&lt;=M$1,M$4+SQRT(M$2*Rand!M835),M$6-SQRT(M$3*(1-Rand!M835)))</f>
        <v>18.689271469012965</v>
      </c>
      <c r="N841" s="17">
        <f>IF(Rand!N835&lt;=N$1,N$4+SQRT(N$2*Rand!N835),N$6-SQRT(N$3*(1-Rand!N835)))</f>
        <v>12.909077697764612</v>
      </c>
      <c r="O841" s="24">
        <f>IF(Rand!O835&lt;=O$1,O$4+SQRT(O$2*Rand!O835),O$6-SQRT(O$3*(1-Rand!O835)))</f>
        <v>12.0779786699828</v>
      </c>
      <c r="P841" s="20">
        <f>IF(Rand!P835&lt;=P$1,P$4+SQRT(P$2*Rand!P835),P$6-SQRT(P$3*(1-Rand!P835)))</f>
        <v>11.3282356340818</v>
      </c>
      <c r="Q841" s="29">
        <f>IF(Rand!Q835&lt;=Q$1,Q$4+SQRT(Q$2*Rand!Q835),Q$6-SQRT(Q$3*(1-Rand!Q835)))</f>
        <v>13.940263965759396</v>
      </c>
      <c r="R841" s="32">
        <f>IF(Rand!R835&lt;=R$1,R$4+SQRT(R$2*Rand!R835),R$6-SQRT(R$3*(1-Rand!R835)))</f>
        <v>7.6407234336566958</v>
      </c>
      <c r="S841" s="25">
        <f>IF(Rand!S835&lt;=S$1,S$4+SQRT(S$2*Rand!S835),S$6-SQRT(S$3*(1-Rand!S835)))</f>
        <v>10.157623776361492</v>
      </c>
      <c r="T841" s="17">
        <f>IF(Rand!T835&lt;=T$1,T$4+SQRT(T$2*Rand!T835),T$6-SQRT(T$3*(1-Rand!T835)))</f>
        <v>12.270088380617146</v>
      </c>
      <c r="U841" s="24">
        <f>IF(Rand!U835&lt;=U$1,U$4+SQRT(U$2*Rand!U835),U$6-SQRT(U$3*(1-Rand!U835)))</f>
        <v>13.257245395620235</v>
      </c>
      <c r="V841" s="20">
        <f>IF(Rand!V835&lt;=V$1,V$4+SQRT(V$2*Rand!V835),V$6-SQRT(V$3*(1-Rand!V835)))</f>
        <v>16.515715565470064</v>
      </c>
      <c r="W841" s="29">
        <f>IF(Rand!W835&lt;=W$1,W$4+SQRT(W$2*Rand!W835),W$6-SQRT(W$3*(1-Rand!W835)))</f>
        <v>16.256169512057166</v>
      </c>
      <c r="X841" s="32">
        <f>IF(Rand!X835&lt;=X$1,X$4+SQRT(X$2*Rand!X835),X$6-SQRT(X$3*(1-Rand!X835)))</f>
        <v>14.577581859386475</v>
      </c>
      <c r="Y841" s="25">
        <f>IF(Rand!Y835&lt;=Y$1,Y$4+SQRT(Y$2*Rand!Y835),Y$6-SQRT(Y$3*(1-Rand!Y835)))</f>
        <v>12.428062656534184</v>
      </c>
    </row>
    <row r="842" spans="2:25" hidden="1" x14ac:dyDescent="0.25">
      <c r="B842" s="17">
        <f>IF(Rand!B836&lt;=B$1,B$4+SQRT(B$2*Rand!B836),B$6-SQRT(B$3*(1-Rand!B836)))</f>
        <v>5.2546075646932646</v>
      </c>
      <c r="C842" s="24">
        <f>IF(Rand!C836&lt;=C$1,C$4+SQRT(C$2*Rand!C836),C$6-SQRT(C$3*(1-Rand!C836)))</f>
        <v>4.1933226917076603</v>
      </c>
      <c r="D842" s="20">
        <f>IF(Rand!D836&lt;=D$1,D$4+SQRT(D$2*Rand!D836),D$6-SQRT(D$3*(1-Rand!D836)))</f>
        <v>5.9593341529949049</v>
      </c>
      <c r="E842" s="29">
        <f>IF(Rand!E836&lt;=E$1,E$4+SQRT(E$2*Rand!E836),E$6-SQRT(E$3*(1-Rand!E836)))</f>
        <v>4.1851172049436922</v>
      </c>
      <c r="F842" s="32">
        <f>IF(Rand!F836&lt;=F$1,F$4+SQRT(F$2*Rand!F836),F$6-SQRT(F$3*(1-Rand!F836)))</f>
        <v>1.984443243685202</v>
      </c>
      <c r="G842" s="25">
        <f>IF(Rand!G836&lt;=G$1,G$4+SQRT(G$2*Rand!G836),G$6-SQRT(G$3*(1-Rand!G836)))</f>
        <v>3.0888279860403944</v>
      </c>
      <c r="H842" s="17">
        <f>IF(Rand!H836&lt;=H$1,H$4+SQRT(H$2*Rand!H836),H$6-SQRT(H$3*(1-Rand!H836)))</f>
        <v>10.647620960855297</v>
      </c>
      <c r="I842" s="24">
        <f>IF(Rand!I836&lt;=I$1,I$4+SQRT(I$2*Rand!I836),I$6-SQRT(I$3*(1-Rand!I836)))</f>
        <v>14.038356522125135</v>
      </c>
      <c r="J842" s="20">
        <f>IF(Rand!J836&lt;=J$1,J$4+SQRT(J$2*Rand!J836),J$6-SQRT(J$3*(1-Rand!J836)))</f>
        <v>10.628457759712568</v>
      </c>
      <c r="K842" s="29">
        <f>IF(Rand!K836&lt;=K$1,K$4+SQRT(K$2*Rand!K836),K$6-SQRT(K$3*(1-Rand!K836)))</f>
        <v>14.415263811699663</v>
      </c>
      <c r="L842" s="32">
        <f>IF(Rand!L836&lt;=L$1,L$4+SQRT(L$2*Rand!L836),L$6-SQRT(L$3*(1-Rand!L836)))</f>
        <v>12.122303597617002</v>
      </c>
      <c r="M842" s="25">
        <f>IF(Rand!M836&lt;=M$1,M$4+SQRT(M$2*Rand!M836),M$6-SQRT(M$3*(1-Rand!M836)))</f>
        <v>6.6286253090697382</v>
      </c>
      <c r="N842" s="17">
        <f>IF(Rand!N836&lt;=N$1,N$4+SQRT(N$2*Rand!N836),N$6-SQRT(N$3*(1-Rand!N836)))</f>
        <v>9.8116099075818504</v>
      </c>
      <c r="O842" s="24">
        <f>IF(Rand!O836&lt;=O$1,O$4+SQRT(O$2*Rand!O836),O$6-SQRT(O$3*(1-Rand!O836)))</f>
        <v>12.045079787028802</v>
      </c>
      <c r="P842" s="20">
        <f>IF(Rand!P836&lt;=P$1,P$4+SQRT(P$2*Rand!P836),P$6-SQRT(P$3*(1-Rand!P836)))</f>
        <v>13.708853256297951</v>
      </c>
      <c r="Q842" s="29">
        <f>IF(Rand!Q836&lt;=Q$1,Q$4+SQRT(Q$2*Rand!Q836),Q$6-SQRT(Q$3*(1-Rand!Q836)))</f>
        <v>8.256908267318039</v>
      </c>
      <c r="R842" s="32">
        <f>IF(Rand!R836&lt;=R$1,R$4+SQRT(R$2*Rand!R836),R$6-SQRT(R$3*(1-Rand!R836)))</f>
        <v>12.482683258325977</v>
      </c>
      <c r="S842" s="25">
        <f>IF(Rand!S836&lt;=S$1,S$4+SQRT(S$2*Rand!S836),S$6-SQRT(S$3*(1-Rand!S836)))</f>
        <v>6.5104204464986104</v>
      </c>
      <c r="T842" s="17">
        <f>IF(Rand!T836&lt;=T$1,T$4+SQRT(T$2*Rand!T836),T$6-SQRT(T$3*(1-Rand!T836)))</f>
        <v>11.755635235349759</v>
      </c>
      <c r="U842" s="24">
        <f>IF(Rand!U836&lt;=U$1,U$4+SQRT(U$2*Rand!U836),U$6-SQRT(U$3*(1-Rand!U836)))</f>
        <v>10.10937053444499</v>
      </c>
      <c r="V842" s="20">
        <f>IF(Rand!V836&lt;=V$1,V$4+SQRT(V$2*Rand!V836),V$6-SQRT(V$3*(1-Rand!V836)))</f>
        <v>8.5270175792039762</v>
      </c>
      <c r="W842" s="29">
        <f>IF(Rand!W836&lt;=W$1,W$4+SQRT(W$2*Rand!W836),W$6-SQRT(W$3*(1-Rand!W836)))</f>
        <v>10.263155931188356</v>
      </c>
      <c r="X842" s="32">
        <f>IF(Rand!X836&lt;=X$1,X$4+SQRT(X$2*Rand!X836),X$6-SQRT(X$3*(1-Rand!X836)))</f>
        <v>8.8181745028189216</v>
      </c>
      <c r="Y842" s="25">
        <f>IF(Rand!Y836&lt;=Y$1,Y$4+SQRT(Y$2*Rand!Y836),Y$6-SQRT(Y$3*(1-Rand!Y836)))</f>
        <v>7.6174262810954492</v>
      </c>
    </row>
    <row r="843" spans="2:25" hidden="1" x14ac:dyDescent="0.25">
      <c r="B843" s="17">
        <f>IF(Rand!B837&lt;=B$1,B$4+SQRT(B$2*Rand!B837),B$6-SQRT(B$3*(1-Rand!B837)))</f>
        <v>4.2659248745566813</v>
      </c>
      <c r="C843" s="24">
        <f>IF(Rand!C837&lt;=C$1,C$4+SQRT(C$2*Rand!C837),C$6-SQRT(C$3*(1-Rand!C837)))</f>
        <v>2.316046185442592</v>
      </c>
      <c r="D843" s="20">
        <f>IF(Rand!D837&lt;=D$1,D$4+SQRT(D$2*Rand!D837),D$6-SQRT(D$3*(1-Rand!D837)))</f>
        <v>5.5544435407017314</v>
      </c>
      <c r="E843" s="29">
        <f>IF(Rand!E837&lt;=E$1,E$4+SQRT(E$2*Rand!E837),E$6-SQRT(E$3*(1-Rand!E837)))</f>
        <v>3.8143648530637639</v>
      </c>
      <c r="F843" s="32">
        <f>IF(Rand!F837&lt;=F$1,F$4+SQRT(F$2*Rand!F837),F$6-SQRT(F$3*(1-Rand!F837)))</f>
        <v>2.4414051508666486</v>
      </c>
      <c r="G843" s="25">
        <f>IF(Rand!G837&lt;=G$1,G$4+SQRT(G$2*Rand!G837),G$6-SQRT(G$3*(1-Rand!G837)))</f>
        <v>3.8357128910523857</v>
      </c>
      <c r="H843" s="17">
        <f>IF(Rand!H837&lt;=H$1,H$4+SQRT(H$2*Rand!H837),H$6-SQRT(H$3*(1-Rand!H837)))</f>
        <v>9.9612438102679697</v>
      </c>
      <c r="I843" s="24">
        <f>IF(Rand!I837&lt;=I$1,I$4+SQRT(I$2*Rand!I837),I$6-SQRT(I$3*(1-Rand!I837)))</f>
        <v>6.6047504261812424</v>
      </c>
      <c r="J843" s="20">
        <f>IF(Rand!J837&lt;=J$1,J$4+SQRT(J$2*Rand!J837),J$6-SQRT(J$3*(1-Rand!J837)))</f>
        <v>12.792593224316665</v>
      </c>
      <c r="K843" s="29">
        <f>IF(Rand!K837&lt;=K$1,K$4+SQRT(K$2*Rand!K837),K$6-SQRT(K$3*(1-Rand!K837)))</f>
        <v>15.591707663878445</v>
      </c>
      <c r="L843" s="32">
        <f>IF(Rand!L837&lt;=L$1,L$4+SQRT(L$2*Rand!L837),L$6-SQRT(L$3*(1-Rand!L837)))</f>
        <v>16.219710827546511</v>
      </c>
      <c r="M843" s="25">
        <f>IF(Rand!M837&lt;=M$1,M$4+SQRT(M$2*Rand!M837),M$6-SQRT(M$3*(1-Rand!M837)))</f>
        <v>16.857411027301566</v>
      </c>
      <c r="N843" s="17">
        <f>IF(Rand!N837&lt;=N$1,N$4+SQRT(N$2*Rand!N837),N$6-SQRT(N$3*(1-Rand!N837)))</f>
        <v>11.159205653615686</v>
      </c>
      <c r="O843" s="24">
        <f>IF(Rand!O837&lt;=O$1,O$4+SQRT(O$2*Rand!O837),O$6-SQRT(O$3*(1-Rand!O837)))</f>
        <v>6.7153865443046383</v>
      </c>
      <c r="P843" s="20">
        <f>IF(Rand!P837&lt;=P$1,P$4+SQRT(P$2*Rand!P837),P$6-SQRT(P$3*(1-Rand!P837)))</f>
        <v>15.118064076441815</v>
      </c>
      <c r="Q843" s="29">
        <f>IF(Rand!Q837&lt;=Q$1,Q$4+SQRT(Q$2*Rand!Q837),Q$6-SQRT(Q$3*(1-Rand!Q837)))</f>
        <v>15.767321503806507</v>
      </c>
      <c r="R843" s="32">
        <f>IF(Rand!R837&lt;=R$1,R$4+SQRT(R$2*Rand!R837),R$6-SQRT(R$3*(1-Rand!R837)))</f>
        <v>13.359133243134981</v>
      </c>
      <c r="S843" s="25">
        <f>IF(Rand!S837&lt;=S$1,S$4+SQRT(S$2*Rand!S837),S$6-SQRT(S$3*(1-Rand!S837)))</f>
        <v>7.5197550178332424</v>
      </c>
      <c r="T843" s="17">
        <f>IF(Rand!T837&lt;=T$1,T$4+SQRT(T$2*Rand!T837),T$6-SQRT(T$3*(1-Rand!T837)))</f>
        <v>15.416769430774702</v>
      </c>
      <c r="U843" s="24">
        <f>IF(Rand!U837&lt;=U$1,U$4+SQRT(U$2*Rand!U837),U$6-SQRT(U$3*(1-Rand!U837)))</f>
        <v>16.646930816469897</v>
      </c>
      <c r="V843" s="20">
        <f>IF(Rand!V837&lt;=V$1,V$4+SQRT(V$2*Rand!V837),V$6-SQRT(V$3*(1-Rand!V837)))</f>
        <v>14.418393388743613</v>
      </c>
      <c r="W843" s="29">
        <f>IF(Rand!W837&lt;=W$1,W$4+SQRT(W$2*Rand!W837),W$6-SQRT(W$3*(1-Rand!W837)))</f>
        <v>12.840083526472901</v>
      </c>
      <c r="X843" s="32">
        <f>IF(Rand!X837&lt;=X$1,X$4+SQRT(X$2*Rand!X837),X$6-SQRT(X$3*(1-Rand!X837)))</f>
        <v>14.451214576190198</v>
      </c>
      <c r="Y843" s="25">
        <f>IF(Rand!Y837&lt;=Y$1,Y$4+SQRT(Y$2*Rand!Y837),Y$6-SQRT(Y$3*(1-Rand!Y837)))</f>
        <v>14.61641729381094</v>
      </c>
    </row>
    <row r="844" spans="2:25" hidden="1" x14ac:dyDescent="0.25">
      <c r="B844" s="17">
        <f>IF(Rand!B838&lt;=B$1,B$4+SQRT(B$2*Rand!B838),B$6-SQRT(B$3*(1-Rand!B838)))</f>
        <v>4.7803553292239069</v>
      </c>
      <c r="C844" s="24">
        <f>IF(Rand!C838&lt;=C$1,C$4+SQRT(C$2*Rand!C838),C$6-SQRT(C$3*(1-Rand!C838)))</f>
        <v>2.4228464599014088</v>
      </c>
      <c r="D844" s="20">
        <f>IF(Rand!D838&lt;=D$1,D$4+SQRT(D$2*Rand!D838),D$6-SQRT(D$3*(1-Rand!D838)))</f>
        <v>6.1978449363825039</v>
      </c>
      <c r="E844" s="29">
        <f>IF(Rand!E838&lt;=E$1,E$4+SQRT(E$2*Rand!E838),E$6-SQRT(E$3*(1-Rand!E838)))</f>
        <v>4.3759244353081472</v>
      </c>
      <c r="F844" s="32">
        <f>IF(Rand!F838&lt;=F$1,F$4+SQRT(F$2*Rand!F838),F$6-SQRT(F$3*(1-Rand!F838)))</f>
        <v>2.7423254562091</v>
      </c>
      <c r="G844" s="25">
        <f>IF(Rand!G838&lt;=G$1,G$4+SQRT(G$2*Rand!G838),G$6-SQRT(G$3*(1-Rand!G838)))</f>
        <v>3.1267187057791732</v>
      </c>
      <c r="H844" s="17">
        <f>IF(Rand!H838&lt;=H$1,H$4+SQRT(H$2*Rand!H838),H$6-SQRT(H$3*(1-Rand!H838)))</f>
        <v>15.704978319923015</v>
      </c>
      <c r="I844" s="24">
        <f>IF(Rand!I838&lt;=I$1,I$4+SQRT(I$2*Rand!I838),I$6-SQRT(I$3*(1-Rand!I838)))</f>
        <v>12.450029835460054</v>
      </c>
      <c r="J844" s="20">
        <f>IF(Rand!J838&lt;=J$1,J$4+SQRT(J$2*Rand!J838),J$6-SQRT(J$3*(1-Rand!J838)))</f>
        <v>10.402310984285354</v>
      </c>
      <c r="K844" s="29">
        <f>IF(Rand!K838&lt;=K$1,K$4+SQRT(K$2*Rand!K838),K$6-SQRT(K$3*(1-Rand!K838)))</f>
        <v>8.2556510248567179</v>
      </c>
      <c r="L844" s="32">
        <f>IF(Rand!L838&lt;=L$1,L$4+SQRT(L$2*Rand!L838),L$6-SQRT(L$3*(1-Rand!L838)))</f>
        <v>10.263689967338257</v>
      </c>
      <c r="M844" s="25">
        <f>IF(Rand!M838&lt;=M$1,M$4+SQRT(M$2*Rand!M838),M$6-SQRT(M$3*(1-Rand!M838)))</f>
        <v>13.970116399265009</v>
      </c>
      <c r="N844" s="17">
        <f>IF(Rand!N838&lt;=N$1,N$4+SQRT(N$2*Rand!N838),N$6-SQRT(N$3*(1-Rand!N838)))</f>
        <v>9.7347109942419774</v>
      </c>
      <c r="O844" s="24">
        <f>IF(Rand!O838&lt;=O$1,O$4+SQRT(O$2*Rand!O838),O$6-SQRT(O$3*(1-Rand!O838)))</f>
        <v>15.374524591734158</v>
      </c>
      <c r="P844" s="20">
        <f>IF(Rand!P838&lt;=P$1,P$4+SQRT(P$2*Rand!P838),P$6-SQRT(P$3*(1-Rand!P838)))</f>
        <v>10.646720969383971</v>
      </c>
      <c r="Q844" s="29">
        <f>IF(Rand!Q838&lt;=Q$1,Q$4+SQRT(Q$2*Rand!Q838),Q$6-SQRT(Q$3*(1-Rand!Q838)))</f>
        <v>8.9596235834696092</v>
      </c>
      <c r="R844" s="32">
        <f>IF(Rand!R838&lt;=R$1,R$4+SQRT(R$2*Rand!R838),R$6-SQRT(R$3*(1-Rand!R838)))</f>
        <v>8.1937880109565668</v>
      </c>
      <c r="S844" s="25">
        <f>IF(Rand!S838&lt;=S$1,S$4+SQRT(S$2*Rand!S838),S$6-SQRT(S$3*(1-Rand!S838)))</f>
        <v>15.582582277835648</v>
      </c>
      <c r="T844" s="17">
        <f>IF(Rand!T838&lt;=T$1,T$4+SQRT(T$2*Rand!T838),T$6-SQRT(T$3*(1-Rand!T838)))</f>
        <v>7.5538776843593043</v>
      </c>
      <c r="U844" s="24">
        <f>IF(Rand!U838&lt;=U$1,U$4+SQRT(U$2*Rand!U838),U$6-SQRT(U$3*(1-Rand!U838)))</f>
        <v>10.923593607093881</v>
      </c>
      <c r="V844" s="20">
        <f>IF(Rand!V838&lt;=V$1,V$4+SQRT(V$2*Rand!V838),V$6-SQRT(V$3*(1-Rand!V838)))</f>
        <v>12.887020458979016</v>
      </c>
      <c r="W844" s="29">
        <f>IF(Rand!W838&lt;=W$1,W$4+SQRT(W$2*Rand!W838),W$6-SQRT(W$3*(1-Rand!W838)))</f>
        <v>13.058616222371722</v>
      </c>
      <c r="X844" s="32">
        <f>IF(Rand!X838&lt;=X$1,X$4+SQRT(X$2*Rand!X838),X$6-SQRT(X$3*(1-Rand!X838)))</f>
        <v>16.171510130579549</v>
      </c>
      <c r="Y844" s="25">
        <f>IF(Rand!Y838&lt;=Y$1,Y$4+SQRT(Y$2*Rand!Y838),Y$6-SQRT(Y$3*(1-Rand!Y838)))</f>
        <v>12.591575077859105</v>
      </c>
    </row>
    <row r="845" spans="2:25" hidden="1" x14ac:dyDescent="0.25">
      <c r="B845" s="17">
        <f>IF(Rand!B839&lt;=B$1,B$4+SQRT(B$2*Rand!B839),B$6-SQRT(B$3*(1-Rand!B839)))</f>
        <v>3.8701041673418732</v>
      </c>
      <c r="C845" s="24">
        <f>IF(Rand!C839&lt;=C$1,C$4+SQRT(C$2*Rand!C839),C$6-SQRT(C$3*(1-Rand!C839)))</f>
        <v>3.5726310091100162</v>
      </c>
      <c r="D845" s="20">
        <f>IF(Rand!D839&lt;=D$1,D$4+SQRT(D$2*Rand!D839),D$6-SQRT(D$3*(1-Rand!D839)))</f>
        <v>5.4922950688371754</v>
      </c>
      <c r="E845" s="29">
        <f>IF(Rand!E839&lt;=E$1,E$4+SQRT(E$2*Rand!E839),E$6-SQRT(E$3*(1-Rand!E839)))</f>
        <v>4.6708283380203861</v>
      </c>
      <c r="F845" s="32">
        <f>IF(Rand!F839&lt;=F$1,F$4+SQRT(F$2*Rand!F839),F$6-SQRT(F$3*(1-Rand!F839)))</f>
        <v>2.0010008398553603</v>
      </c>
      <c r="G845" s="25">
        <f>IF(Rand!G839&lt;=G$1,G$4+SQRT(G$2*Rand!G839),G$6-SQRT(G$3*(1-Rand!G839)))</f>
        <v>4.4914700532322618</v>
      </c>
      <c r="H845" s="17">
        <f>IF(Rand!H839&lt;=H$1,H$4+SQRT(H$2*Rand!H839),H$6-SQRT(H$3*(1-Rand!H839)))</f>
        <v>10.891969426143675</v>
      </c>
      <c r="I845" s="24">
        <f>IF(Rand!I839&lt;=I$1,I$4+SQRT(I$2*Rand!I839),I$6-SQRT(I$3*(1-Rand!I839)))</f>
        <v>15.61842625592811</v>
      </c>
      <c r="J845" s="20">
        <f>IF(Rand!J839&lt;=J$1,J$4+SQRT(J$2*Rand!J839),J$6-SQRT(J$3*(1-Rand!J839)))</f>
        <v>13.09223181518367</v>
      </c>
      <c r="K845" s="29">
        <f>IF(Rand!K839&lt;=K$1,K$4+SQRT(K$2*Rand!K839),K$6-SQRT(K$3*(1-Rand!K839)))</f>
        <v>14.265968332223311</v>
      </c>
      <c r="L845" s="32">
        <f>IF(Rand!L839&lt;=L$1,L$4+SQRT(L$2*Rand!L839),L$6-SQRT(L$3*(1-Rand!L839)))</f>
        <v>10.964287945768914</v>
      </c>
      <c r="M845" s="25">
        <f>IF(Rand!M839&lt;=M$1,M$4+SQRT(M$2*Rand!M839),M$6-SQRT(M$3*(1-Rand!M839)))</f>
        <v>16.923887702008514</v>
      </c>
      <c r="N845" s="17">
        <f>IF(Rand!N839&lt;=N$1,N$4+SQRT(N$2*Rand!N839),N$6-SQRT(N$3*(1-Rand!N839)))</f>
        <v>7.8783190567252435</v>
      </c>
      <c r="O845" s="24">
        <f>IF(Rand!O839&lt;=O$1,O$4+SQRT(O$2*Rand!O839),O$6-SQRT(O$3*(1-Rand!O839)))</f>
        <v>15.654462680941501</v>
      </c>
      <c r="P845" s="20">
        <f>IF(Rand!P839&lt;=P$1,P$4+SQRT(P$2*Rand!P839),P$6-SQRT(P$3*(1-Rand!P839)))</f>
        <v>18.649860447152751</v>
      </c>
      <c r="Q845" s="29">
        <f>IF(Rand!Q839&lt;=Q$1,Q$4+SQRT(Q$2*Rand!Q839),Q$6-SQRT(Q$3*(1-Rand!Q839)))</f>
        <v>15.969269774738653</v>
      </c>
      <c r="R845" s="32">
        <f>IF(Rand!R839&lt;=R$1,R$4+SQRT(R$2*Rand!R839),R$6-SQRT(R$3*(1-Rand!R839)))</f>
        <v>7.8097285598884554</v>
      </c>
      <c r="S845" s="25">
        <f>IF(Rand!S839&lt;=S$1,S$4+SQRT(S$2*Rand!S839),S$6-SQRT(S$3*(1-Rand!S839)))</f>
        <v>17.342549331831925</v>
      </c>
      <c r="T845" s="17">
        <f>IF(Rand!T839&lt;=T$1,T$4+SQRT(T$2*Rand!T839),T$6-SQRT(T$3*(1-Rand!T839)))</f>
        <v>14.941672847393178</v>
      </c>
      <c r="U845" s="24">
        <f>IF(Rand!U839&lt;=U$1,U$4+SQRT(U$2*Rand!U839),U$6-SQRT(U$3*(1-Rand!U839)))</f>
        <v>5.5528144942052071</v>
      </c>
      <c r="V845" s="20">
        <f>IF(Rand!V839&lt;=V$1,V$4+SQRT(V$2*Rand!V839),V$6-SQRT(V$3*(1-Rand!V839)))</f>
        <v>12.202148171021504</v>
      </c>
      <c r="W845" s="29">
        <f>IF(Rand!W839&lt;=W$1,W$4+SQRT(W$2*Rand!W839),W$6-SQRT(W$3*(1-Rand!W839)))</f>
        <v>6.3837009829973406</v>
      </c>
      <c r="X845" s="32">
        <f>IF(Rand!X839&lt;=X$1,X$4+SQRT(X$2*Rand!X839),X$6-SQRT(X$3*(1-Rand!X839)))</f>
        <v>11.548008488480257</v>
      </c>
      <c r="Y845" s="25">
        <f>IF(Rand!Y839&lt;=Y$1,Y$4+SQRT(Y$2*Rand!Y839),Y$6-SQRT(Y$3*(1-Rand!Y839)))</f>
        <v>16.148451156634241</v>
      </c>
    </row>
    <row r="846" spans="2:25" hidden="1" x14ac:dyDescent="0.25">
      <c r="B846" s="17">
        <f>IF(Rand!B840&lt;=B$1,B$4+SQRT(B$2*Rand!B840),B$6-SQRT(B$3*(1-Rand!B840)))</f>
        <v>3.7376933231822522</v>
      </c>
      <c r="C846" s="24">
        <f>IF(Rand!C840&lt;=C$1,C$4+SQRT(C$2*Rand!C840),C$6-SQRT(C$3*(1-Rand!C840)))</f>
        <v>3.4587056709401214</v>
      </c>
      <c r="D846" s="20">
        <f>IF(Rand!D840&lt;=D$1,D$4+SQRT(D$2*Rand!D840),D$6-SQRT(D$3*(1-Rand!D840)))</f>
        <v>5.9637198435950491</v>
      </c>
      <c r="E846" s="29">
        <f>IF(Rand!E840&lt;=E$1,E$4+SQRT(E$2*Rand!E840),E$6-SQRT(E$3*(1-Rand!E840)))</f>
        <v>4.0118768778867979</v>
      </c>
      <c r="F846" s="32">
        <f>IF(Rand!F840&lt;=F$1,F$4+SQRT(F$2*Rand!F840),F$6-SQRT(F$3*(1-Rand!F840)))</f>
        <v>1.642820315429534</v>
      </c>
      <c r="G846" s="25">
        <f>IF(Rand!G840&lt;=G$1,G$4+SQRT(G$2*Rand!G840),G$6-SQRT(G$3*(1-Rand!G840)))</f>
        <v>2.9705861132046563</v>
      </c>
      <c r="H846" s="17">
        <f>IF(Rand!H840&lt;=H$1,H$4+SQRT(H$2*Rand!H840),H$6-SQRT(H$3*(1-Rand!H840)))</f>
        <v>12.107652784669913</v>
      </c>
      <c r="I846" s="24">
        <f>IF(Rand!I840&lt;=I$1,I$4+SQRT(I$2*Rand!I840),I$6-SQRT(I$3*(1-Rand!I840)))</f>
        <v>13.529316040129054</v>
      </c>
      <c r="J846" s="20">
        <f>IF(Rand!J840&lt;=J$1,J$4+SQRT(J$2*Rand!J840),J$6-SQRT(J$3*(1-Rand!J840)))</f>
        <v>9.5231360158537832</v>
      </c>
      <c r="K846" s="29">
        <f>IF(Rand!K840&lt;=K$1,K$4+SQRT(K$2*Rand!K840),K$6-SQRT(K$3*(1-Rand!K840)))</f>
        <v>17.872848648339236</v>
      </c>
      <c r="L846" s="32">
        <f>IF(Rand!L840&lt;=L$1,L$4+SQRT(L$2*Rand!L840),L$6-SQRT(L$3*(1-Rand!L840)))</f>
        <v>13.399267265816352</v>
      </c>
      <c r="M846" s="25">
        <f>IF(Rand!M840&lt;=M$1,M$4+SQRT(M$2*Rand!M840),M$6-SQRT(M$3*(1-Rand!M840)))</f>
        <v>11.027628136647062</v>
      </c>
      <c r="N846" s="17">
        <f>IF(Rand!N840&lt;=N$1,N$4+SQRT(N$2*Rand!N840),N$6-SQRT(N$3*(1-Rand!N840)))</f>
        <v>10.365116339850402</v>
      </c>
      <c r="O846" s="24">
        <f>IF(Rand!O840&lt;=O$1,O$4+SQRT(O$2*Rand!O840),O$6-SQRT(O$3*(1-Rand!O840)))</f>
        <v>10.122344007029431</v>
      </c>
      <c r="P846" s="20">
        <f>IF(Rand!P840&lt;=P$1,P$4+SQRT(P$2*Rand!P840),P$6-SQRT(P$3*(1-Rand!P840)))</f>
        <v>16.898438825617415</v>
      </c>
      <c r="Q846" s="29">
        <f>IF(Rand!Q840&lt;=Q$1,Q$4+SQRT(Q$2*Rand!Q840),Q$6-SQRT(Q$3*(1-Rand!Q840)))</f>
        <v>13.250511244065262</v>
      </c>
      <c r="R846" s="32">
        <f>IF(Rand!R840&lt;=R$1,R$4+SQRT(R$2*Rand!R840),R$6-SQRT(R$3*(1-Rand!R840)))</f>
        <v>11.325408379836379</v>
      </c>
      <c r="S846" s="25">
        <f>IF(Rand!S840&lt;=S$1,S$4+SQRT(S$2*Rand!S840),S$6-SQRT(S$3*(1-Rand!S840)))</f>
        <v>12.841415559151024</v>
      </c>
      <c r="T846" s="17">
        <f>IF(Rand!T840&lt;=T$1,T$4+SQRT(T$2*Rand!T840),T$6-SQRT(T$3*(1-Rand!T840)))</f>
        <v>15.174056186406826</v>
      </c>
      <c r="U846" s="24">
        <f>IF(Rand!U840&lt;=U$1,U$4+SQRT(U$2*Rand!U840),U$6-SQRT(U$3*(1-Rand!U840)))</f>
        <v>11.630747827281629</v>
      </c>
      <c r="V846" s="20">
        <f>IF(Rand!V840&lt;=V$1,V$4+SQRT(V$2*Rand!V840),V$6-SQRT(V$3*(1-Rand!V840)))</f>
        <v>11.799896698489963</v>
      </c>
      <c r="W846" s="29">
        <f>IF(Rand!W840&lt;=W$1,W$4+SQRT(W$2*Rand!W840),W$6-SQRT(W$3*(1-Rand!W840)))</f>
        <v>14.26957110296877</v>
      </c>
      <c r="X846" s="32">
        <f>IF(Rand!X840&lt;=X$1,X$4+SQRT(X$2*Rand!X840),X$6-SQRT(X$3*(1-Rand!X840)))</f>
        <v>10.477856379331708</v>
      </c>
      <c r="Y846" s="25">
        <f>IF(Rand!Y840&lt;=Y$1,Y$4+SQRT(Y$2*Rand!Y840),Y$6-SQRT(Y$3*(1-Rand!Y840)))</f>
        <v>8.7022031576784666</v>
      </c>
    </row>
    <row r="847" spans="2:25" hidden="1" x14ac:dyDescent="0.25">
      <c r="B847" s="17">
        <f>IF(Rand!B841&lt;=B$1,B$4+SQRT(B$2*Rand!B841),B$6-SQRT(B$3*(1-Rand!B841)))</f>
        <v>4.6071080365972286</v>
      </c>
      <c r="C847" s="24">
        <f>IF(Rand!C841&lt;=C$1,C$4+SQRT(C$2*Rand!C841),C$6-SQRT(C$3*(1-Rand!C841)))</f>
        <v>3.5348778517593997</v>
      </c>
      <c r="D847" s="20">
        <f>IF(Rand!D841&lt;=D$1,D$4+SQRT(D$2*Rand!D841),D$6-SQRT(D$3*(1-Rand!D841)))</f>
        <v>6.5110587368933217</v>
      </c>
      <c r="E847" s="29">
        <f>IF(Rand!E841&lt;=E$1,E$4+SQRT(E$2*Rand!E841),E$6-SQRT(E$3*(1-Rand!E841)))</f>
        <v>3.3555976405280976</v>
      </c>
      <c r="F847" s="32">
        <f>IF(Rand!F841&lt;=F$1,F$4+SQRT(F$2*Rand!F841),F$6-SQRT(F$3*(1-Rand!F841)))</f>
        <v>2.995403742595669</v>
      </c>
      <c r="G847" s="25">
        <f>IF(Rand!G841&lt;=G$1,G$4+SQRT(G$2*Rand!G841),G$6-SQRT(G$3*(1-Rand!G841)))</f>
        <v>2.9263178294398555</v>
      </c>
      <c r="H847" s="17">
        <f>IF(Rand!H841&lt;=H$1,H$4+SQRT(H$2*Rand!H841),H$6-SQRT(H$3*(1-Rand!H841)))</f>
        <v>15.336097311408576</v>
      </c>
      <c r="I847" s="24">
        <f>IF(Rand!I841&lt;=I$1,I$4+SQRT(I$2*Rand!I841),I$6-SQRT(I$3*(1-Rand!I841)))</f>
        <v>12.208243121575947</v>
      </c>
      <c r="J847" s="20">
        <f>IF(Rand!J841&lt;=J$1,J$4+SQRT(J$2*Rand!J841),J$6-SQRT(J$3*(1-Rand!J841)))</f>
        <v>18.760839076319368</v>
      </c>
      <c r="K847" s="29">
        <f>IF(Rand!K841&lt;=K$1,K$4+SQRT(K$2*Rand!K841),K$6-SQRT(K$3*(1-Rand!K841)))</f>
        <v>8.7701139831137223</v>
      </c>
      <c r="L847" s="32">
        <f>IF(Rand!L841&lt;=L$1,L$4+SQRT(L$2*Rand!L841),L$6-SQRT(L$3*(1-Rand!L841)))</f>
        <v>14.009332925082269</v>
      </c>
      <c r="M847" s="25">
        <f>IF(Rand!M841&lt;=M$1,M$4+SQRT(M$2*Rand!M841),M$6-SQRT(M$3*(1-Rand!M841)))</f>
        <v>13.45541130774847</v>
      </c>
      <c r="N847" s="17">
        <f>IF(Rand!N841&lt;=N$1,N$4+SQRT(N$2*Rand!N841),N$6-SQRT(N$3*(1-Rand!N841)))</f>
        <v>10.879426175594165</v>
      </c>
      <c r="O847" s="24">
        <f>IF(Rand!O841&lt;=O$1,O$4+SQRT(O$2*Rand!O841),O$6-SQRT(O$3*(1-Rand!O841)))</f>
        <v>11.93790178494254</v>
      </c>
      <c r="P847" s="20">
        <f>IF(Rand!P841&lt;=P$1,P$4+SQRT(P$2*Rand!P841),P$6-SQRT(P$3*(1-Rand!P841)))</f>
        <v>13.696893714516875</v>
      </c>
      <c r="Q847" s="29">
        <f>IF(Rand!Q841&lt;=Q$1,Q$4+SQRT(Q$2*Rand!Q841),Q$6-SQRT(Q$3*(1-Rand!Q841)))</f>
        <v>11.688361204510581</v>
      </c>
      <c r="R847" s="32">
        <f>IF(Rand!R841&lt;=R$1,R$4+SQRT(R$2*Rand!R841),R$6-SQRT(R$3*(1-Rand!R841)))</f>
        <v>18.773680689199089</v>
      </c>
      <c r="S847" s="25">
        <f>IF(Rand!S841&lt;=S$1,S$4+SQRT(S$2*Rand!S841),S$6-SQRT(S$3*(1-Rand!S841)))</f>
        <v>17.630047116169298</v>
      </c>
      <c r="T847" s="17">
        <f>IF(Rand!T841&lt;=T$1,T$4+SQRT(T$2*Rand!T841),T$6-SQRT(T$3*(1-Rand!T841)))</f>
        <v>11.364396933942064</v>
      </c>
      <c r="U847" s="24">
        <f>IF(Rand!U841&lt;=U$1,U$4+SQRT(U$2*Rand!U841),U$6-SQRT(U$3*(1-Rand!U841)))</f>
        <v>18.2374551420796</v>
      </c>
      <c r="V847" s="20">
        <f>IF(Rand!V841&lt;=V$1,V$4+SQRT(V$2*Rand!V841),V$6-SQRT(V$3*(1-Rand!V841)))</f>
        <v>13.188824892355765</v>
      </c>
      <c r="W847" s="29">
        <f>IF(Rand!W841&lt;=W$1,W$4+SQRT(W$2*Rand!W841),W$6-SQRT(W$3*(1-Rand!W841)))</f>
        <v>11.34409480775013</v>
      </c>
      <c r="X847" s="32">
        <f>IF(Rand!X841&lt;=X$1,X$4+SQRT(X$2*Rand!X841),X$6-SQRT(X$3*(1-Rand!X841)))</f>
        <v>6.7961077818798215</v>
      </c>
      <c r="Y847" s="25">
        <f>IF(Rand!Y841&lt;=Y$1,Y$4+SQRT(Y$2*Rand!Y841),Y$6-SQRT(Y$3*(1-Rand!Y841)))</f>
        <v>15.173079385996054</v>
      </c>
    </row>
    <row r="848" spans="2:25" hidden="1" x14ac:dyDescent="0.25">
      <c r="B848" s="17">
        <f>IF(Rand!B842&lt;=B$1,B$4+SQRT(B$2*Rand!B842),B$6-SQRT(B$3*(1-Rand!B842)))</f>
        <v>5.4358494250510283</v>
      </c>
      <c r="C848" s="24">
        <f>IF(Rand!C842&lt;=C$1,C$4+SQRT(C$2*Rand!C842),C$6-SQRT(C$3*(1-Rand!C842)))</f>
        <v>4.0531860947396048</v>
      </c>
      <c r="D848" s="20">
        <f>IF(Rand!D842&lt;=D$1,D$4+SQRT(D$2*Rand!D842),D$6-SQRT(D$3*(1-Rand!D842)))</f>
        <v>6.414262211736375</v>
      </c>
      <c r="E848" s="29">
        <f>IF(Rand!E842&lt;=E$1,E$4+SQRT(E$2*Rand!E842),E$6-SQRT(E$3*(1-Rand!E842)))</f>
        <v>3.3767267991799734</v>
      </c>
      <c r="F848" s="32">
        <f>IF(Rand!F842&lt;=F$1,F$4+SQRT(F$2*Rand!F842),F$6-SQRT(F$3*(1-Rand!F842)))</f>
        <v>2.3380632751404935</v>
      </c>
      <c r="G848" s="25">
        <f>IF(Rand!G842&lt;=G$1,G$4+SQRT(G$2*Rand!G842),G$6-SQRT(G$3*(1-Rand!G842)))</f>
        <v>3.166797215583415</v>
      </c>
      <c r="H848" s="17">
        <f>IF(Rand!H842&lt;=H$1,H$4+SQRT(H$2*Rand!H842),H$6-SQRT(H$3*(1-Rand!H842)))</f>
        <v>9.6176802659251219</v>
      </c>
      <c r="I848" s="24">
        <f>IF(Rand!I842&lt;=I$1,I$4+SQRT(I$2*Rand!I842),I$6-SQRT(I$3*(1-Rand!I842)))</f>
        <v>16.892595010273531</v>
      </c>
      <c r="J848" s="20">
        <f>IF(Rand!J842&lt;=J$1,J$4+SQRT(J$2*Rand!J842),J$6-SQRT(J$3*(1-Rand!J842)))</f>
        <v>8.8907497155618795</v>
      </c>
      <c r="K848" s="29">
        <f>IF(Rand!K842&lt;=K$1,K$4+SQRT(K$2*Rand!K842),K$6-SQRT(K$3*(1-Rand!K842)))</f>
        <v>13.146734297912872</v>
      </c>
      <c r="L848" s="32">
        <f>IF(Rand!L842&lt;=L$1,L$4+SQRT(L$2*Rand!L842),L$6-SQRT(L$3*(1-Rand!L842)))</f>
        <v>10.372797415536178</v>
      </c>
      <c r="M848" s="25">
        <f>IF(Rand!M842&lt;=M$1,M$4+SQRT(M$2*Rand!M842),M$6-SQRT(M$3*(1-Rand!M842)))</f>
        <v>11.362919042706318</v>
      </c>
      <c r="N848" s="17">
        <f>IF(Rand!N842&lt;=N$1,N$4+SQRT(N$2*Rand!N842),N$6-SQRT(N$3*(1-Rand!N842)))</f>
        <v>12.809895152306247</v>
      </c>
      <c r="O848" s="24">
        <f>IF(Rand!O842&lt;=O$1,O$4+SQRT(O$2*Rand!O842),O$6-SQRT(O$3*(1-Rand!O842)))</f>
        <v>16.353810223357943</v>
      </c>
      <c r="P848" s="20">
        <f>IF(Rand!P842&lt;=P$1,P$4+SQRT(P$2*Rand!P842),P$6-SQRT(P$3*(1-Rand!P842)))</f>
        <v>5.866381900349281</v>
      </c>
      <c r="Q848" s="29">
        <f>IF(Rand!Q842&lt;=Q$1,Q$4+SQRT(Q$2*Rand!Q842),Q$6-SQRT(Q$3*(1-Rand!Q842)))</f>
        <v>10.233570073454661</v>
      </c>
      <c r="R848" s="32">
        <f>IF(Rand!R842&lt;=R$1,R$4+SQRT(R$2*Rand!R842),R$6-SQRT(R$3*(1-Rand!R842)))</f>
        <v>9.5699680435330396</v>
      </c>
      <c r="S848" s="25">
        <f>IF(Rand!S842&lt;=S$1,S$4+SQRT(S$2*Rand!S842),S$6-SQRT(S$3*(1-Rand!S842)))</f>
        <v>16.309428487738231</v>
      </c>
      <c r="T848" s="17">
        <f>IF(Rand!T842&lt;=T$1,T$4+SQRT(T$2*Rand!T842),T$6-SQRT(T$3*(1-Rand!T842)))</f>
        <v>7.2053835132462556</v>
      </c>
      <c r="U848" s="24">
        <f>IF(Rand!U842&lt;=U$1,U$4+SQRT(U$2*Rand!U842),U$6-SQRT(U$3*(1-Rand!U842)))</f>
        <v>9.3036467072116729</v>
      </c>
      <c r="V848" s="20">
        <f>IF(Rand!V842&lt;=V$1,V$4+SQRT(V$2*Rand!V842),V$6-SQRT(V$3*(1-Rand!V842)))</f>
        <v>18.125688488203576</v>
      </c>
      <c r="W848" s="29">
        <f>IF(Rand!W842&lt;=W$1,W$4+SQRT(W$2*Rand!W842),W$6-SQRT(W$3*(1-Rand!W842)))</f>
        <v>13.107054441588705</v>
      </c>
      <c r="X848" s="32">
        <f>IF(Rand!X842&lt;=X$1,X$4+SQRT(X$2*Rand!X842),X$6-SQRT(X$3*(1-Rand!X842)))</f>
        <v>8.3241458165773636</v>
      </c>
      <c r="Y848" s="25">
        <f>IF(Rand!Y842&lt;=Y$1,Y$4+SQRT(Y$2*Rand!Y842),Y$6-SQRT(Y$3*(1-Rand!Y842)))</f>
        <v>10.653772419092455</v>
      </c>
    </row>
    <row r="849" spans="2:25" hidden="1" x14ac:dyDescent="0.25">
      <c r="B849" s="17">
        <f>IF(Rand!B843&lt;=B$1,B$4+SQRT(B$2*Rand!B843),B$6-SQRT(B$3*(1-Rand!B843)))</f>
        <v>4.254622801677737</v>
      </c>
      <c r="C849" s="24">
        <f>IF(Rand!C843&lt;=C$1,C$4+SQRT(C$2*Rand!C843),C$6-SQRT(C$3*(1-Rand!C843)))</f>
        <v>1.5067107861025166</v>
      </c>
      <c r="D849" s="20">
        <f>IF(Rand!D843&lt;=D$1,D$4+SQRT(D$2*Rand!D843),D$6-SQRT(D$3*(1-Rand!D843)))</f>
        <v>4.8401799296087891</v>
      </c>
      <c r="E849" s="29">
        <f>IF(Rand!E843&lt;=E$1,E$4+SQRT(E$2*Rand!E843),E$6-SQRT(E$3*(1-Rand!E843)))</f>
        <v>4.1611327542218426</v>
      </c>
      <c r="F849" s="32">
        <f>IF(Rand!F843&lt;=F$1,F$4+SQRT(F$2*Rand!F843),F$6-SQRT(F$3*(1-Rand!F843)))</f>
        <v>2.6705887640457888</v>
      </c>
      <c r="G849" s="25">
        <f>IF(Rand!G843&lt;=G$1,G$4+SQRT(G$2*Rand!G843),G$6-SQRT(G$3*(1-Rand!G843)))</f>
        <v>3.6562622600512329</v>
      </c>
      <c r="H849" s="17">
        <f>IF(Rand!H843&lt;=H$1,H$4+SQRT(H$2*Rand!H843),H$6-SQRT(H$3*(1-Rand!H843)))</f>
        <v>12.436891655982956</v>
      </c>
      <c r="I849" s="24">
        <f>IF(Rand!I843&lt;=I$1,I$4+SQRT(I$2*Rand!I843),I$6-SQRT(I$3*(1-Rand!I843)))</f>
        <v>9.5339045470440347</v>
      </c>
      <c r="J849" s="20">
        <f>IF(Rand!J843&lt;=J$1,J$4+SQRT(J$2*Rand!J843),J$6-SQRT(J$3*(1-Rand!J843)))</f>
        <v>10.227806590102469</v>
      </c>
      <c r="K849" s="29">
        <f>IF(Rand!K843&lt;=K$1,K$4+SQRT(K$2*Rand!K843),K$6-SQRT(K$3*(1-Rand!K843)))</f>
        <v>10.061119958671018</v>
      </c>
      <c r="L849" s="32">
        <f>IF(Rand!L843&lt;=L$1,L$4+SQRT(L$2*Rand!L843),L$6-SQRT(L$3*(1-Rand!L843)))</f>
        <v>9.0465942026819413</v>
      </c>
      <c r="M849" s="25">
        <f>IF(Rand!M843&lt;=M$1,M$4+SQRT(M$2*Rand!M843),M$6-SQRT(M$3*(1-Rand!M843)))</f>
        <v>15.122484305210177</v>
      </c>
      <c r="N849" s="17">
        <f>IF(Rand!N843&lt;=N$1,N$4+SQRT(N$2*Rand!N843),N$6-SQRT(N$3*(1-Rand!N843)))</f>
        <v>15.851152709859873</v>
      </c>
      <c r="O849" s="24">
        <f>IF(Rand!O843&lt;=O$1,O$4+SQRT(O$2*Rand!O843),O$6-SQRT(O$3*(1-Rand!O843)))</f>
        <v>13.549333817144708</v>
      </c>
      <c r="P849" s="20">
        <f>IF(Rand!P843&lt;=P$1,P$4+SQRT(P$2*Rand!P843),P$6-SQRT(P$3*(1-Rand!P843)))</f>
        <v>10.464678460859307</v>
      </c>
      <c r="Q849" s="29">
        <f>IF(Rand!Q843&lt;=Q$1,Q$4+SQRT(Q$2*Rand!Q843),Q$6-SQRT(Q$3*(1-Rand!Q843)))</f>
        <v>15.619936324693292</v>
      </c>
      <c r="R849" s="32">
        <f>IF(Rand!R843&lt;=R$1,R$4+SQRT(R$2*Rand!R843),R$6-SQRT(R$3*(1-Rand!R843)))</f>
        <v>10.356297184072156</v>
      </c>
      <c r="S849" s="25">
        <f>IF(Rand!S843&lt;=S$1,S$4+SQRT(S$2*Rand!S843),S$6-SQRT(S$3*(1-Rand!S843)))</f>
        <v>16.89705095440971</v>
      </c>
      <c r="T849" s="17">
        <f>IF(Rand!T843&lt;=T$1,T$4+SQRT(T$2*Rand!T843),T$6-SQRT(T$3*(1-Rand!T843)))</f>
        <v>10.544537868958242</v>
      </c>
      <c r="U849" s="24">
        <f>IF(Rand!U843&lt;=U$1,U$4+SQRT(U$2*Rand!U843),U$6-SQRT(U$3*(1-Rand!U843)))</f>
        <v>12.690535666953908</v>
      </c>
      <c r="V849" s="20">
        <f>IF(Rand!V843&lt;=V$1,V$4+SQRT(V$2*Rand!V843),V$6-SQRT(V$3*(1-Rand!V843)))</f>
        <v>19.345219519407436</v>
      </c>
      <c r="W849" s="29">
        <f>IF(Rand!W843&lt;=W$1,W$4+SQRT(W$2*Rand!W843),W$6-SQRT(W$3*(1-Rand!W843)))</f>
        <v>6.9697026134086455</v>
      </c>
      <c r="X849" s="32">
        <f>IF(Rand!X843&lt;=X$1,X$4+SQRT(X$2*Rand!X843),X$6-SQRT(X$3*(1-Rand!X843)))</f>
        <v>14.439300059877922</v>
      </c>
      <c r="Y849" s="25">
        <f>IF(Rand!Y843&lt;=Y$1,Y$4+SQRT(Y$2*Rand!Y843),Y$6-SQRT(Y$3*(1-Rand!Y843)))</f>
        <v>13.667323017213711</v>
      </c>
    </row>
    <row r="850" spans="2:25" hidden="1" x14ac:dyDescent="0.25">
      <c r="B850" s="17">
        <f>IF(Rand!B844&lt;=B$1,B$4+SQRT(B$2*Rand!B844),B$6-SQRT(B$3*(1-Rand!B844)))</f>
        <v>5.0533762322606401</v>
      </c>
      <c r="C850" s="24">
        <f>IF(Rand!C844&lt;=C$1,C$4+SQRT(C$2*Rand!C844),C$6-SQRT(C$3*(1-Rand!C844)))</f>
        <v>3.4089319585226878</v>
      </c>
      <c r="D850" s="20">
        <f>IF(Rand!D844&lt;=D$1,D$4+SQRT(D$2*Rand!D844),D$6-SQRT(D$3*(1-Rand!D844)))</f>
        <v>5.855068403027456</v>
      </c>
      <c r="E850" s="29">
        <f>IF(Rand!E844&lt;=E$1,E$4+SQRT(E$2*Rand!E844),E$6-SQRT(E$3*(1-Rand!E844)))</f>
        <v>4.2559697695044614</v>
      </c>
      <c r="F850" s="32">
        <f>IF(Rand!F844&lt;=F$1,F$4+SQRT(F$2*Rand!F844),F$6-SQRT(F$3*(1-Rand!F844)))</f>
        <v>2.4150220890469107</v>
      </c>
      <c r="G850" s="25">
        <f>IF(Rand!G844&lt;=G$1,G$4+SQRT(G$2*Rand!G844),G$6-SQRT(G$3*(1-Rand!G844)))</f>
        <v>3.1470437178419335</v>
      </c>
      <c r="H850" s="17">
        <f>IF(Rand!H844&lt;=H$1,H$4+SQRT(H$2*Rand!H844),H$6-SQRT(H$3*(1-Rand!H844)))</f>
        <v>18.190397865388469</v>
      </c>
      <c r="I850" s="24">
        <f>IF(Rand!I844&lt;=I$1,I$4+SQRT(I$2*Rand!I844),I$6-SQRT(I$3*(1-Rand!I844)))</f>
        <v>16.929777357486525</v>
      </c>
      <c r="J850" s="20">
        <f>IF(Rand!J844&lt;=J$1,J$4+SQRT(J$2*Rand!J844),J$6-SQRT(J$3*(1-Rand!J844)))</f>
        <v>13.259457606818133</v>
      </c>
      <c r="K850" s="29">
        <f>IF(Rand!K844&lt;=K$1,K$4+SQRT(K$2*Rand!K844),K$6-SQRT(K$3*(1-Rand!K844)))</f>
        <v>15.686906191103436</v>
      </c>
      <c r="L850" s="32">
        <f>IF(Rand!L844&lt;=L$1,L$4+SQRT(L$2*Rand!L844),L$6-SQRT(L$3*(1-Rand!L844)))</f>
        <v>9.9237146340530042</v>
      </c>
      <c r="M850" s="25">
        <f>IF(Rand!M844&lt;=M$1,M$4+SQRT(M$2*Rand!M844),M$6-SQRT(M$3*(1-Rand!M844)))</f>
        <v>15.173324831611918</v>
      </c>
      <c r="N850" s="17">
        <f>IF(Rand!N844&lt;=N$1,N$4+SQRT(N$2*Rand!N844),N$6-SQRT(N$3*(1-Rand!N844)))</f>
        <v>11.929772706373461</v>
      </c>
      <c r="O850" s="24">
        <f>IF(Rand!O844&lt;=O$1,O$4+SQRT(O$2*Rand!O844),O$6-SQRT(O$3*(1-Rand!O844)))</f>
        <v>7.4128694113494067</v>
      </c>
      <c r="P850" s="20">
        <f>IF(Rand!P844&lt;=P$1,P$4+SQRT(P$2*Rand!P844),P$6-SQRT(P$3*(1-Rand!P844)))</f>
        <v>11.274615372371537</v>
      </c>
      <c r="Q850" s="29">
        <f>IF(Rand!Q844&lt;=Q$1,Q$4+SQRT(Q$2*Rand!Q844),Q$6-SQRT(Q$3*(1-Rand!Q844)))</f>
        <v>9.7044525961474992</v>
      </c>
      <c r="R850" s="32">
        <f>IF(Rand!R844&lt;=R$1,R$4+SQRT(R$2*Rand!R844),R$6-SQRT(R$3*(1-Rand!R844)))</f>
        <v>16.648985260975685</v>
      </c>
      <c r="S850" s="25">
        <f>IF(Rand!S844&lt;=S$1,S$4+SQRT(S$2*Rand!S844),S$6-SQRT(S$3*(1-Rand!S844)))</f>
        <v>17.38013788634246</v>
      </c>
      <c r="T850" s="17">
        <f>IF(Rand!T844&lt;=T$1,T$4+SQRT(T$2*Rand!T844),T$6-SQRT(T$3*(1-Rand!T844)))</f>
        <v>9.1302466960773661</v>
      </c>
      <c r="U850" s="24">
        <f>IF(Rand!U844&lt;=U$1,U$4+SQRT(U$2*Rand!U844),U$6-SQRT(U$3*(1-Rand!U844)))</f>
        <v>14.714829207216823</v>
      </c>
      <c r="V850" s="20">
        <f>IF(Rand!V844&lt;=V$1,V$4+SQRT(V$2*Rand!V844),V$6-SQRT(V$3*(1-Rand!V844)))</f>
        <v>15.456715608879506</v>
      </c>
      <c r="W850" s="29">
        <f>IF(Rand!W844&lt;=W$1,W$4+SQRT(W$2*Rand!W844),W$6-SQRT(W$3*(1-Rand!W844)))</f>
        <v>13.337883669796698</v>
      </c>
      <c r="X850" s="32">
        <f>IF(Rand!X844&lt;=X$1,X$4+SQRT(X$2*Rand!X844),X$6-SQRT(X$3*(1-Rand!X844)))</f>
        <v>11.699921947306347</v>
      </c>
      <c r="Y850" s="25">
        <f>IF(Rand!Y844&lt;=Y$1,Y$4+SQRT(Y$2*Rand!Y844),Y$6-SQRT(Y$3*(1-Rand!Y844)))</f>
        <v>11.723093742154152</v>
      </c>
    </row>
    <row r="851" spans="2:25" hidden="1" x14ac:dyDescent="0.25">
      <c r="B851" s="17">
        <f>IF(Rand!B845&lt;=B$1,B$4+SQRT(B$2*Rand!B845),B$6-SQRT(B$3*(1-Rand!B845)))</f>
        <v>3.9918085294487575</v>
      </c>
      <c r="C851" s="24">
        <f>IF(Rand!C845&lt;=C$1,C$4+SQRT(C$2*Rand!C845),C$6-SQRT(C$3*(1-Rand!C845)))</f>
        <v>3.4278219116088184</v>
      </c>
      <c r="D851" s="20">
        <f>IF(Rand!D845&lt;=D$1,D$4+SQRT(D$2*Rand!D845),D$6-SQRT(D$3*(1-Rand!D845)))</f>
        <v>6.5203172579333897</v>
      </c>
      <c r="E851" s="29">
        <f>IF(Rand!E845&lt;=E$1,E$4+SQRT(E$2*Rand!E845),E$6-SQRT(E$3*(1-Rand!E845)))</f>
        <v>3.9167211283218544</v>
      </c>
      <c r="F851" s="32">
        <f>IF(Rand!F845&lt;=F$1,F$4+SQRT(F$2*Rand!F845),F$6-SQRT(F$3*(1-Rand!F845)))</f>
        <v>2.1739628436335061</v>
      </c>
      <c r="G851" s="25">
        <f>IF(Rand!G845&lt;=G$1,G$4+SQRT(G$2*Rand!G845),G$6-SQRT(G$3*(1-Rand!G845)))</f>
        <v>3.7487692764526948</v>
      </c>
      <c r="H851" s="17">
        <f>IF(Rand!H845&lt;=H$1,H$4+SQRT(H$2*Rand!H845),H$6-SQRT(H$3*(1-Rand!H845)))</f>
        <v>9.4109325002417386</v>
      </c>
      <c r="I851" s="24">
        <f>IF(Rand!I845&lt;=I$1,I$4+SQRT(I$2*Rand!I845),I$6-SQRT(I$3*(1-Rand!I845)))</f>
        <v>10.234080318632667</v>
      </c>
      <c r="J851" s="20">
        <f>IF(Rand!J845&lt;=J$1,J$4+SQRT(J$2*Rand!J845),J$6-SQRT(J$3*(1-Rand!J845)))</f>
        <v>14.269917912538517</v>
      </c>
      <c r="K851" s="29">
        <f>IF(Rand!K845&lt;=K$1,K$4+SQRT(K$2*Rand!K845),K$6-SQRT(K$3*(1-Rand!K845)))</f>
        <v>14.777678935440008</v>
      </c>
      <c r="L851" s="32">
        <f>IF(Rand!L845&lt;=L$1,L$4+SQRT(L$2*Rand!L845),L$6-SQRT(L$3*(1-Rand!L845)))</f>
        <v>6.2689032169317063</v>
      </c>
      <c r="M851" s="25">
        <f>IF(Rand!M845&lt;=M$1,M$4+SQRT(M$2*Rand!M845),M$6-SQRT(M$3*(1-Rand!M845)))</f>
        <v>15.022828953286105</v>
      </c>
      <c r="N851" s="17">
        <f>IF(Rand!N845&lt;=N$1,N$4+SQRT(N$2*Rand!N845),N$6-SQRT(N$3*(1-Rand!N845)))</f>
        <v>12.105297311368631</v>
      </c>
      <c r="O851" s="24">
        <f>IF(Rand!O845&lt;=O$1,O$4+SQRT(O$2*Rand!O845),O$6-SQRT(O$3*(1-Rand!O845)))</f>
        <v>8.055880836846864</v>
      </c>
      <c r="P851" s="20">
        <f>IF(Rand!P845&lt;=P$1,P$4+SQRT(P$2*Rand!P845),P$6-SQRT(P$3*(1-Rand!P845)))</f>
        <v>13.801747743298034</v>
      </c>
      <c r="Q851" s="29">
        <f>IF(Rand!Q845&lt;=Q$1,Q$4+SQRT(Q$2*Rand!Q845),Q$6-SQRT(Q$3*(1-Rand!Q845)))</f>
        <v>10.006025091703652</v>
      </c>
      <c r="R851" s="32">
        <f>IF(Rand!R845&lt;=R$1,R$4+SQRT(R$2*Rand!R845),R$6-SQRT(R$3*(1-Rand!R845)))</f>
        <v>14.042125879978117</v>
      </c>
      <c r="S851" s="25">
        <f>IF(Rand!S845&lt;=S$1,S$4+SQRT(S$2*Rand!S845),S$6-SQRT(S$3*(1-Rand!S845)))</f>
        <v>11.162413803392919</v>
      </c>
      <c r="T851" s="17">
        <f>IF(Rand!T845&lt;=T$1,T$4+SQRT(T$2*Rand!T845),T$6-SQRT(T$3*(1-Rand!T845)))</f>
        <v>12.16452662658412</v>
      </c>
      <c r="U851" s="24">
        <f>IF(Rand!U845&lt;=U$1,U$4+SQRT(U$2*Rand!U845),U$6-SQRT(U$3*(1-Rand!U845)))</f>
        <v>11.754514171849067</v>
      </c>
      <c r="V851" s="20">
        <f>IF(Rand!V845&lt;=V$1,V$4+SQRT(V$2*Rand!V845),V$6-SQRT(V$3*(1-Rand!V845)))</f>
        <v>15.780557626133739</v>
      </c>
      <c r="W851" s="29">
        <f>IF(Rand!W845&lt;=W$1,W$4+SQRT(W$2*Rand!W845),W$6-SQRT(W$3*(1-Rand!W845)))</f>
        <v>12.125223612595466</v>
      </c>
      <c r="X851" s="32">
        <f>IF(Rand!X845&lt;=X$1,X$4+SQRT(X$2*Rand!X845),X$6-SQRT(X$3*(1-Rand!X845)))</f>
        <v>8.7073593192659651</v>
      </c>
      <c r="Y851" s="25">
        <f>IF(Rand!Y845&lt;=Y$1,Y$4+SQRT(Y$2*Rand!Y845),Y$6-SQRT(Y$3*(1-Rand!Y845)))</f>
        <v>14.000601755124139</v>
      </c>
    </row>
    <row r="852" spans="2:25" hidden="1" x14ac:dyDescent="0.25">
      <c r="B852" s="17">
        <f>IF(Rand!B846&lt;=B$1,B$4+SQRT(B$2*Rand!B846),B$6-SQRT(B$3*(1-Rand!B846)))</f>
        <v>4.881472413349063</v>
      </c>
      <c r="C852" s="24">
        <f>IF(Rand!C846&lt;=C$1,C$4+SQRT(C$2*Rand!C846),C$6-SQRT(C$3*(1-Rand!C846)))</f>
        <v>2.5531658389723209</v>
      </c>
      <c r="D852" s="20">
        <f>IF(Rand!D846&lt;=D$1,D$4+SQRT(D$2*Rand!D846),D$6-SQRT(D$3*(1-Rand!D846)))</f>
        <v>5.6667265532927189</v>
      </c>
      <c r="E852" s="29">
        <f>IF(Rand!E846&lt;=E$1,E$4+SQRT(E$2*Rand!E846),E$6-SQRT(E$3*(1-Rand!E846)))</f>
        <v>3.5156139316635673</v>
      </c>
      <c r="F852" s="32">
        <f>IF(Rand!F846&lt;=F$1,F$4+SQRT(F$2*Rand!F846),F$6-SQRT(F$3*(1-Rand!F846)))</f>
        <v>1.7242409509275749</v>
      </c>
      <c r="G852" s="25">
        <f>IF(Rand!G846&lt;=G$1,G$4+SQRT(G$2*Rand!G846),G$6-SQRT(G$3*(1-Rand!G846)))</f>
        <v>2.2767461252484011</v>
      </c>
      <c r="H852" s="17">
        <f>IF(Rand!H846&lt;=H$1,H$4+SQRT(H$2*Rand!H846),H$6-SQRT(H$3*(1-Rand!H846)))</f>
        <v>8.7364323560782591</v>
      </c>
      <c r="I852" s="24">
        <f>IF(Rand!I846&lt;=I$1,I$4+SQRT(I$2*Rand!I846),I$6-SQRT(I$3*(1-Rand!I846)))</f>
        <v>9.0753588984547893</v>
      </c>
      <c r="J852" s="20">
        <f>IF(Rand!J846&lt;=J$1,J$4+SQRT(J$2*Rand!J846),J$6-SQRT(J$3*(1-Rand!J846)))</f>
        <v>10.374201559558355</v>
      </c>
      <c r="K852" s="29">
        <f>IF(Rand!K846&lt;=K$1,K$4+SQRT(K$2*Rand!K846),K$6-SQRT(K$3*(1-Rand!K846)))</f>
        <v>17.673115826187072</v>
      </c>
      <c r="L852" s="32">
        <f>IF(Rand!L846&lt;=L$1,L$4+SQRT(L$2*Rand!L846),L$6-SQRT(L$3*(1-Rand!L846)))</f>
        <v>12.842880379612227</v>
      </c>
      <c r="M852" s="25">
        <f>IF(Rand!M846&lt;=M$1,M$4+SQRT(M$2*Rand!M846),M$6-SQRT(M$3*(1-Rand!M846)))</f>
        <v>11.419681678625876</v>
      </c>
      <c r="N852" s="17">
        <f>IF(Rand!N846&lt;=N$1,N$4+SQRT(N$2*Rand!N846),N$6-SQRT(N$3*(1-Rand!N846)))</f>
        <v>9.9784869288931866</v>
      </c>
      <c r="O852" s="24">
        <f>IF(Rand!O846&lt;=O$1,O$4+SQRT(O$2*Rand!O846),O$6-SQRT(O$3*(1-Rand!O846)))</f>
        <v>12.031990756909609</v>
      </c>
      <c r="P852" s="20">
        <f>IF(Rand!P846&lt;=P$1,P$4+SQRT(P$2*Rand!P846),P$6-SQRT(P$3*(1-Rand!P846)))</f>
        <v>17.536292336833348</v>
      </c>
      <c r="Q852" s="29">
        <f>IF(Rand!Q846&lt;=Q$1,Q$4+SQRT(Q$2*Rand!Q846),Q$6-SQRT(Q$3*(1-Rand!Q846)))</f>
        <v>9.1270316018997271</v>
      </c>
      <c r="R852" s="32">
        <f>IF(Rand!R846&lt;=R$1,R$4+SQRT(R$2*Rand!R846),R$6-SQRT(R$3*(1-Rand!R846)))</f>
        <v>16.231325681564808</v>
      </c>
      <c r="S852" s="25">
        <f>IF(Rand!S846&lt;=S$1,S$4+SQRT(S$2*Rand!S846),S$6-SQRT(S$3*(1-Rand!S846)))</f>
        <v>10.767338458398685</v>
      </c>
      <c r="T852" s="17">
        <f>IF(Rand!T846&lt;=T$1,T$4+SQRT(T$2*Rand!T846),T$6-SQRT(T$3*(1-Rand!T846)))</f>
        <v>13.896264527930677</v>
      </c>
      <c r="U852" s="24">
        <f>IF(Rand!U846&lt;=U$1,U$4+SQRT(U$2*Rand!U846),U$6-SQRT(U$3*(1-Rand!U846)))</f>
        <v>10.168841655391967</v>
      </c>
      <c r="V852" s="20">
        <f>IF(Rand!V846&lt;=V$1,V$4+SQRT(V$2*Rand!V846),V$6-SQRT(V$3*(1-Rand!V846)))</f>
        <v>9.7631198209407621</v>
      </c>
      <c r="W852" s="29">
        <f>IF(Rand!W846&lt;=W$1,W$4+SQRT(W$2*Rand!W846),W$6-SQRT(W$3*(1-Rand!W846)))</f>
        <v>10.376540083057293</v>
      </c>
      <c r="X852" s="32">
        <f>IF(Rand!X846&lt;=X$1,X$4+SQRT(X$2*Rand!X846),X$6-SQRT(X$3*(1-Rand!X846)))</f>
        <v>7.0760009490773754</v>
      </c>
      <c r="Y852" s="25">
        <f>IF(Rand!Y846&lt;=Y$1,Y$4+SQRT(Y$2*Rand!Y846),Y$6-SQRT(Y$3*(1-Rand!Y846)))</f>
        <v>6.2350694059073595</v>
      </c>
    </row>
    <row r="853" spans="2:25" hidden="1" x14ac:dyDescent="0.25">
      <c r="B853" s="17">
        <f>IF(Rand!B847&lt;=B$1,B$4+SQRT(B$2*Rand!B847),B$6-SQRT(B$3*(1-Rand!B847)))</f>
        <v>3.9235646238149586</v>
      </c>
      <c r="C853" s="24">
        <f>IF(Rand!C847&lt;=C$1,C$4+SQRT(C$2*Rand!C847),C$6-SQRT(C$3*(1-Rand!C847)))</f>
        <v>3.1348615697770601</v>
      </c>
      <c r="D853" s="20">
        <f>IF(Rand!D847&lt;=D$1,D$4+SQRT(D$2*Rand!D847),D$6-SQRT(D$3*(1-Rand!D847)))</f>
        <v>5.8049083286512797</v>
      </c>
      <c r="E853" s="29">
        <f>IF(Rand!E847&lt;=E$1,E$4+SQRT(E$2*Rand!E847),E$6-SQRT(E$3*(1-Rand!E847)))</f>
        <v>3.4515741048529445</v>
      </c>
      <c r="F853" s="32">
        <f>IF(Rand!F847&lt;=F$1,F$4+SQRT(F$2*Rand!F847),F$6-SQRT(F$3*(1-Rand!F847)))</f>
        <v>2.4728873444475767</v>
      </c>
      <c r="G853" s="25">
        <f>IF(Rand!G847&lt;=G$1,G$4+SQRT(G$2*Rand!G847),G$6-SQRT(G$3*(1-Rand!G847)))</f>
        <v>4.5515027169125313</v>
      </c>
      <c r="H853" s="17">
        <f>IF(Rand!H847&lt;=H$1,H$4+SQRT(H$2*Rand!H847),H$6-SQRT(H$3*(1-Rand!H847)))</f>
        <v>15.395408321170464</v>
      </c>
      <c r="I853" s="24">
        <f>IF(Rand!I847&lt;=I$1,I$4+SQRT(I$2*Rand!I847),I$6-SQRT(I$3*(1-Rand!I847)))</f>
        <v>10.138885454686823</v>
      </c>
      <c r="J853" s="20">
        <f>IF(Rand!J847&lt;=J$1,J$4+SQRT(J$2*Rand!J847),J$6-SQRT(J$3*(1-Rand!J847)))</f>
        <v>13.134814407219938</v>
      </c>
      <c r="K853" s="29">
        <f>IF(Rand!K847&lt;=K$1,K$4+SQRT(K$2*Rand!K847),K$6-SQRT(K$3*(1-Rand!K847)))</f>
        <v>13.632612813875205</v>
      </c>
      <c r="L853" s="32">
        <f>IF(Rand!L847&lt;=L$1,L$4+SQRT(L$2*Rand!L847),L$6-SQRT(L$3*(1-Rand!L847)))</f>
        <v>9.3777649512404313</v>
      </c>
      <c r="M853" s="25">
        <f>IF(Rand!M847&lt;=M$1,M$4+SQRT(M$2*Rand!M847),M$6-SQRT(M$3*(1-Rand!M847)))</f>
        <v>16.300085892958176</v>
      </c>
      <c r="N853" s="17">
        <f>IF(Rand!N847&lt;=N$1,N$4+SQRT(N$2*Rand!N847),N$6-SQRT(N$3*(1-Rand!N847)))</f>
        <v>10.246980526539465</v>
      </c>
      <c r="O853" s="24">
        <f>IF(Rand!O847&lt;=O$1,O$4+SQRT(O$2*Rand!O847),O$6-SQRT(O$3*(1-Rand!O847)))</f>
        <v>8.2461740138482682</v>
      </c>
      <c r="P853" s="20">
        <f>IF(Rand!P847&lt;=P$1,P$4+SQRT(P$2*Rand!P847),P$6-SQRT(P$3*(1-Rand!P847)))</f>
        <v>11.398412824940086</v>
      </c>
      <c r="Q853" s="29">
        <f>IF(Rand!Q847&lt;=Q$1,Q$4+SQRT(Q$2*Rand!Q847),Q$6-SQRT(Q$3*(1-Rand!Q847)))</f>
        <v>11.869280960658552</v>
      </c>
      <c r="R853" s="32">
        <f>IF(Rand!R847&lt;=R$1,R$4+SQRT(R$2*Rand!R847),R$6-SQRT(R$3*(1-Rand!R847)))</f>
        <v>12.46056182347877</v>
      </c>
      <c r="S853" s="25">
        <f>IF(Rand!S847&lt;=S$1,S$4+SQRT(S$2*Rand!S847),S$6-SQRT(S$3*(1-Rand!S847)))</f>
        <v>10.430929962516197</v>
      </c>
      <c r="T853" s="17">
        <f>IF(Rand!T847&lt;=T$1,T$4+SQRT(T$2*Rand!T847),T$6-SQRT(T$3*(1-Rand!T847)))</f>
        <v>11.930178392247795</v>
      </c>
      <c r="U853" s="24">
        <f>IF(Rand!U847&lt;=U$1,U$4+SQRT(U$2*Rand!U847),U$6-SQRT(U$3*(1-Rand!U847)))</f>
        <v>12.412807771707108</v>
      </c>
      <c r="V853" s="20">
        <f>IF(Rand!V847&lt;=V$1,V$4+SQRT(V$2*Rand!V847),V$6-SQRT(V$3*(1-Rand!V847)))</f>
        <v>8.8031143496111959</v>
      </c>
      <c r="W853" s="29">
        <f>IF(Rand!W847&lt;=W$1,W$4+SQRT(W$2*Rand!W847),W$6-SQRT(W$3*(1-Rand!W847)))</f>
        <v>15.30448763090412</v>
      </c>
      <c r="X853" s="32">
        <f>IF(Rand!X847&lt;=X$1,X$4+SQRT(X$2*Rand!X847),X$6-SQRT(X$3*(1-Rand!X847)))</f>
        <v>15.264873280101838</v>
      </c>
      <c r="Y853" s="25">
        <f>IF(Rand!Y847&lt;=Y$1,Y$4+SQRT(Y$2*Rand!Y847),Y$6-SQRT(Y$3*(1-Rand!Y847)))</f>
        <v>12.943695802550783</v>
      </c>
    </row>
    <row r="854" spans="2:25" hidden="1" x14ac:dyDescent="0.25">
      <c r="B854" s="17">
        <f>IF(Rand!B848&lt;=B$1,B$4+SQRT(B$2*Rand!B848),B$6-SQRT(B$3*(1-Rand!B848)))</f>
        <v>3.9844562964085859</v>
      </c>
      <c r="C854" s="24">
        <f>IF(Rand!C848&lt;=C$1,C$4+SQRT(C$2*Rand!C848),C$6-SQRT(C$3*(1-Rand!C848)))</f>
        <v>1.5089148583497543</v>
      </c>
      <c r="D854" s="20">
        <f>IF(Rand!D848&lt;=D$1,D$4+SQRT(D$2*Rand!D848),D$6-SQRT(D$3*(1-Rand!D848)))</f>
        <v>6.3466104736273365</v>
      </c>
      <c r="E854" s="29">
        <f>IF(Rand!E848&lt;=E$1,E$4+SQRT(E$2*Rand!E848),E$6-SQRT(E$3*(1-Rand!E848)))</f>
        <v>3.5683613322774397</v>
      </c>
      <c r="F854" s="32">
        <f>IF(Rand!F848&lt;=F$1,F$4+SQRT(F$2*Rand!F848),F$6-SQRT(F$3*(1-Rand!F848)))</f>
        <v>1.777822624575359</v>
      </c>
      <c r="G854" s="25">
        <f>IF(Rand!G848&lt;=G$1,G$4+SQRT(G$2*Rand!G848),G$6-SQRT(G$3*(1-Rand!G848)))</f>
        <v>3.0648286788936061</v>
      </c>
      <c r="H854" s="17">
        <f>IF(Rand!H848&lt;=H$1,H$4+SQRT(H$2*Rand!H848),H$6-SQRT(H$3*(1-Rand!H848)))</f>
        <v>13.130243621145153</v>
      </c>
      <c r="I854" s="24">
        <f>IF(Rand!I848&lt;=I$1,I$4+SQRT(I$2*Rand!I848),I$6-SQRT(I$3*(1-Rand!I848)))</f>
        <v>5.5339351554109948</v>
      </c>
      <c r="J854" s="20">
        <f>IF(Rand!J848&lt;=J$1,J$4+SQRT(J$2*Rand!J848),J$6-SQRT(J$3*(1-Rand!J848)))</f>
        <v>10.830018089577205</v>
      </c>
      <c r="K854" s="29">
        <f>IF(Rand!K848&lt;=K$1,K$4+SQRT(K$2*Rand!K848),K$6-SQRT(K$3*(1-Rand!K848)))</f>
        <v>11.519923210705576</v>
      </c>
      <c r="L854" s="32">
        <f>IF(Rand!L848&lt;=L$1,L$4+SQRT(L$2*Rand!L848),L$6-SQRT(L$3*(1-Rand!L848)))</f>
        <v>12.67403029508419</v>
      </c>
      <c r="M854" s="25">
        <f>IF(Rand!M848&lt;=M$1,M$4+SQRT(M$2*Rand!M848),M$6-SQRT(M$3*(1-Rand!M848)))</f>
        <v>10.305627886284601</v>
      </c>
      <c r="N854" s="17">
        <f>IF(Rand!N848&lt;=N$1,N$4+SQRT(N$2*Rand!N848),N$6-SQRT(N$3*(1-Rand!N848)))</f>
        <v>10.432446319701041</v>
      </c>
      <c r="O854" s="24">
        <f>IF(Rand!O848&lt;=O$1,O$4+SQRT(O$2*Rand!O848),O$6-SQRT(O$3*(1-Rand!O848)))</f>
        <v>13.378372512414806</v>
      </c>
      <c r="P854" s="20">
        <f>IF(Rand!P848&lt;=P$1,P$4+SQRT(P$2*Rand!P848),P$6-SQRT(P$3*(1-Rand!P848)))</f>
        <v>12.980496177124213</v>
      </c>
      <c r="Q854" s="29">
        <f>IF(Rand!Q848&lt;=Q$1,Q$4+SQRT(Q$2*Rand!Q848),Q$6-SQRT(Q$3*(1-Rand!Q848)))</f>
        <v>11.124274256225101</v>
      </c>
      <c r="R854" s="32">
        <f>IF(Rand!R848&lt;=R$1,R$4+SQRT(R$2*Rand!R848),R$6-SQRT(R$3*(1-Rand!R848)))</f>
        <v>9.916157903937151</v>
      </c>
      <c r="S854" s="25">
        <f>IF(Rand!S848&lt;=S$1,S$4+SQRT(S$2*Rand!S848),S$6-SQRT(S$3*(1-Rand!S848)))</f>
        <v>9.6799095759017284</v>
      </c>
      <c r="T854" s="17">
        <f>IF(Rand!T848&lt;=T$1,T$4+SQRT(T$2*Rand!T848),T$6-SQRT(T$3*(1-Rand!T848)))</f>
        <v>14.658897257474969</v>
      </c>
      <c r="U854" s="24">
        <f>IF(Rand!U848&lt;=U$1,U$4+SQRT(U$2*Rand!U848),U$6-SQRT(U$3*(1-Rand!U848)))</f>
        <v>7.8856239847656413</v>
      </c>
      <c r="V854" s="20">
        <f>IF(Rand!V848&lt;=V$1,V$4+SQRT(V$2*Rand!V848),V$6-SQRT(V$3*(1-Rand!V848)))</f>
        <v>13.162496037071371</v>
      </c>
      <c r="W854" s="29">
        <f>IF(Rand!W848&lt;=W$1,W$4+SQRT(W$2*Rand!W848),W$6-SQRT(W$3*(1-Rand!W848)))</f>
        <v>10.872010186591339</v>
      </c>
      <c r="X854" s="32">
        <f>IF(Rand!X848&lt;=X$1,X$4+SQRT(X$2*Rand!X848),X$6-SQRT(X$3*(1-Rand!X848)))</f>
        <v>16.094467336143246</v>
      </c>
      <c r="Y854" s="25">
        <f>IF(Rand!Y848&lt;=Y$1,Y$4+SQRT(Y$2*Rand!Y848),Y$6-SQRT(Y$3*(1-Rand!Y848)))</f>
        <v>16.527234645099455</v>
      </c>
    </row>
    <row r="855" spans="2:25" hidden="1" x14ac:dyDescent="0.25">
      <c r="B855" s="17">
        <f>IF(Rand!B849&lt;=B$1,B$4+SQRT(B$2*Rand!B849),B$6-SQRT(B$3*(1-Rand!B849)))</f>
        <v>4.5577089705405829</v>
      </c>
      <c r="C855" s="24">
        <f>IF(Rand!C849&lt;=C$1,C$4+SQRT(C$2*Rand!C849),C$6-SQRT(C$3*(1-Rand!C849)))</f>
        <v>3.762730186340514</v>
      </c>
      <c r="D855" s="20">
        <f>IF(Rand!D849&lt;=D$1,D$4+SQRT(D$2*Rand!D849),D$6-SQRT(D$3*(1-Rand!D849)))</f>
        <v>6.1367413058024614</v>
      </c>
      <c r="E855" s="29">
        <f>IF(Rand!E849&lt;=E$1,E$4+SQRT(E$2*Rand!E849),E$6-SQRT(E$3*(1-Rand!E849)))</f>
        <v>3.8261213077511265</v>
      </c>
      <c r="F855" s="32">
        <f>IF(Rand!F849&lt;=F$1,F$4+SQRT(F$2*Rand!F849),F$6-SQRT(F$3*(1-Rand!F849)))</f>
        <v>2.1183756076712488</v>
      </c>
      <c r="G855" s="25">
        <f>IF(Rand!G849&lt;=G$1,G$4+SQRT(G$2*Rand!G849),G$6-SQRT(G$3*(1-Rand!G849)))</f>
        <v>2.9308538309723557</v>
      </c>
      <c r="H855" s="17">
        <f>IF(Rand!H849&lt;=H$1,H$4+SQRT(H$2*Rand!H849),H$6-SQRT(H$3*(1-Rand!H849)))</f>
        <v>10.385602396583224</v>
      </c>
      <c r="I855" s="24">
        <f>IF(Rand!I849&lt;=I$1,I$4+SQRT(I$2*Rand!I849),I$6-SQRT(I$3*(1-Rand!I849)))</f>
        <v>8.4992885171229595</v>
      </c>
      <c r="J855" s="20">
        <f>IF(Rand!J849&lt;=J$1,J$4+SQRT(J$2*Rand!J849),J$6-SQRT(J$3*(1-Rand!J849)))</f>
        <v>18.431927614554173</v>
      </c>
      <c r="K855" s="29">
        <f>IF(Rand!K849&lt;=K$1,K$4+SQRT(K$2*Rand!K849),K$6-SQRT(K$3*(1-Rand!K849)))</f>
        <v>12.036677236548698</v>
      </c>
      <c r="L855" s="32">
        <f>IF(Rand!L849&lt;=L$1,L$4+SQRT(L$2*Rand!L849),L$6-SQRT(L$3*(1-Rand!L849)))</f>
        <v>15.340432246423894</v>
      </c>
      <c r="M855" s="25">
        <f>IF(Rand!M849&lt;=M$1,M$4+SQRT(M$2*Rand!M849),M$6-SQRT(M$3*(1-Rand!M849)))</f>
        <v>16.631927369167222</v>
      </c>
      <c r="N855" s="17">
        <f>IF(Rand!N849&lt;=N$1,N$4+SQRT(N$2*Rand!N849),N$6-SQRT(N$3*(1-Rand!N849)))</f>
        <v>7.1649517367169633</v>
      </c>
      <c r="O855" s="24">
        <f>IF(Rand!O849&lt;=O$1,O$4+SQRT(O$2*Rand!O849),O$6-SQRT(O$3*(1-Rand!O849)))</f>
        <v>8.6550945543502262</v>
      </c>
      <c r="P855" s="20">
        <f>IF(Rand!P849&lt;=P$1,P$4+SQRT(P$2*Rand!P849),P$6-SQRT(P$3*(1-Rand!P849)))</f>
        <v>8.1600931791654823</v>
      </c>
      <c r="Q855" s="29">
        <f>IF(Rand!Q849&lt;=Q$1,Q$4+SQRT(Q$2*Rand!Q849),Q$6-SQRT(Q$3*(1-Rand!Q849)))</f>
        <v>18.879713368937747</v>
      </c>
      <c r="R855" s="32">
        <f>IF(Rand!R849&lt;=R$1,R$4+SQRT(R$2*Rand!R849),R$6-SQRT(R$3*(1-Rand!R849)))</f>
        <v>12.426686475239261</v>
      </c>
      <c r="S855" s="25">
        <f>IF(Rand!S849&lt;=S$1,S$4+SQRT(S$2*Rand!S849),S$6-SQRT(S$3*(1-Rand!S849)))</f>
        <v>13.480562861028847</v>
      </c>
      <c r="T855" s="17">
        <f>IF(Rand!T849&lt;=T$1,T$4+SQRT(T$2*Rand!T849),T$6-SQRT(T$3*(1-Rand!T849)))</f>
        <v>10.664056995133846</v>
      </c>
      <c r="U855" s="24">
        <f>IF(Rand!U849&lt;=U$1,U$4+SQRT(U$2*Rand!U849),U$6-SQRT(U$3*(1-Rand!U849)))</f>
        <v>16.600241369373432</v>
      </c>
      <c r="V855" s="20">
        <f>IF(Rand!V849&lt;=V$1,V$4+SQRT(V$2*Rand!V849),V$6-SQRT(V$3*(1-Rand!V849)))</f>
        <v>11.548598894527782</v>
      </c>
      <c r="W855" s="29">
        <f>IF(Rand!W849&lt;=W$1,W$4+SQRT(W$2*Rand!W849),W$6-SQRT(W$3*(1-Rand!W849)))</f>
        <v>15.784068843714524</v>
      </c>
      <c r="X855" s="32">
        <f>IF(Rand!X849&lt;=X$1,X$4+SQRT(X$2*Rand!X849),X$6-SQRT(X$3*(1-Rand!X849)))</f>
        <v>13.608937627836893</v>
      </c>
      <c r="Y855" s="25">
        <f>IF(Rand!Y849&lt;=Y$1,Y$4+SQRT(Y$2*Rand!Y849),Y$6-SQRT(Y$3*(1-Rand!Y849)))</f>
        <v>16.330296589187263</v>
      </c>
    </row>
    <row r="856" spans="2:25" hidden="1" x14ac:dyDescent="0.25">
      <c r="B856" s="17">
        <f>IF(Rand!B850&lt;=B$1,B$4+SQRT(B$2*Rand!B850),B$6-SQRT(B$3*(1-Rand!B850)))</f>
        <v>4.5284139262053573</v>
      </c>
      <c r="C856" s="24">
        <f>IF(Rand!C850&lt;=C$1,C$4+SQRT(C$2*Rand!C850),C$6-SQRT(C$3*(1-Rand!C850)))</f>
        <v>3.3763365525148776</v>
      </c>
      <c r="D856" s="20">
        <f>IF(Rand!D850&lt;=D$1,D$4+SQRT(D$2*Rand!D850),D$6-SQRT(D$3*(1-Rand!D850)))</f>
        <v>5.3932055895350466</v>
      </c>
      <c r="E856" s="29">
        <f>IF(Rand!E850&lt;=E$1,E$4+SQRT(E$2*Rand!E850),E$6-SQRT(E$3*(1-Rand!E850)))</f>
        <v>3.7850428821619291</v>
      </c>
      <c r="F856" s="32">
        <f>IF(Rand!F850&lt;=F$1,F$4+SQRT(F$2*Rand!F850),F$6-SQRT(F$3*(1-Rand!F850)))</f>
        <v>2.3887453096120028</v>
      </c>
      <c r="G856" s="25">
        <f>IF(Rand!G850&lt;=G$1,G$4+SQRT(G$2*Rand!G850),G$6-SQRT(G$3*(1-Rand!G850)))</f>
        <v>3.5263014749282675</v>
      </c>
      <c r="H856" s="17">
        <f>IF(Rand!H850&lt;=H$1,H$4+SQRT(H$2*Rand!H850),H$6-SQRT(H$3*(1-Rand!H850)))</f>
        <v>10.934440919559675</v>
      </c>
      <c r="I856" s="24">
        <f>IF(Rand!I850&lt;=I$1,I$4+SQRT(I$2*Rand!I850),I$6-SQRT(I$3*(1-Rand!I850)))</f>
        <v>13.492079016455701</v>
      </c>
      <c r="J856" s="20">
        <f>IF(Rand!J850&lt;=J$1,J$4+SQRT(J$2*Rand!J850),J$6-SQRT(J$3*(1-Rand!J850)))</f>
        <v>15.270600619316896</v>
      </c>
      <c r="K856" s="29">
        <f>IF(Rand!K850&lt;=K$1,K$4+SQRT(K$2*Rand!K850),K$6-SQRT(K$3*(1-Rand!K850)))</f>
        <v>18.354749531509594</v>
      </c>
      <c r="L856" s="32">
        <f>IF(Rand!L850&lt;=L$1,L$4+SQRT(L$2*Rand!L850),L$6-SQRT(L$3*(1-Rand!L850)))</f>
        <v>13.783596274247158</v>
      </c>
      <c r="M856" s="25">
        <f>IF(Rand!M850&lt;=M$1,M$4+SQRT(M$2*Rand!M850),M$6-SQRT(M$3*(1-Rand!M850)))</f>
        <v>14.58721071774394</v>
      </c>
      <c r="N856" s="17">
        <f>IF(Rand!N850&lt;=N$1,N$4+SQRT(N$2*Rand!N850),N$6-SQRT(N$3*(1-Rand!N850)))</f>
        <v>9.7700853836998025</v>
      </c>
      <c r="O856" s="24">
        <f>IF(Rand!O850&lt;=O$1,O$4+SQRT(O$2*Rand!O850),O$6-SQRT(O$3*(1-Rand!O850)))</f>
        <v>17.938300669481862</v>
      </c>
      <c r="P856" s="20">
        <f>IF(Rand!P850&lt;=P$1,P$4+SQRT(P$2*Rand!P850),P$6-SQRT(P$3*(1-Rand!P850)))</f>
        <v>8.8262757268550729</v>
      </c>
      <c r="Q856" s="29">
        <f>IF(Rand!Q850&lt;=Q$1,Q$4+SQRT(Q$2*Rand!Q850),Q$6-SQRT(Q$3*(1-Rand!Q850)))</f>
        <v>8.857232107508116</v>
      </c>
      <c r="R856" s="32">
        <f>IF(Rand!R850&lt;=R$1,R$4+SQRT(R$2*Rand!R850),R$6-SQRT(R$3*(1-Rand!R850)))</f>
        <v>12.773650980960177</v>
      </c>
      <c r="S856" s="25">
        <f>IF(Rand!S850&lt;=S$1,S$4+SQRT(S$2*Rand!S850),S$6-SQRT(S$3*(1-Rand!S850)))</f>
        <v>11.78868082787678</v>
      </c>
      <c r="T856" s="17">
        <f>IF(Rand!T850&lt;=T$1,T$4+SQRT(T$2*Rand!T850),T$6-SQRT(T$3*(1-Rand!T850)))</f>
        <v>14.047605204914191</v>
      </c>
      <c r="U856" s="24">
        <f>IF(Rand!U850&lt;=U$1,U$4+SQRT(U$2*Rand!U850),U$6-SQRT(U$3*(1-Rand!U850)))</f>
        <v>11.132918793283448</v>
      </c>
      <c r="V856" s="20">
        <f>IF(Rand!V850&lt;=V$1,V$4+SQRT(V$2*Rand!V850),V$6-SQRT(V$3*(1-Rand!V850)))</f>
        <v>12.051312759096142</v>
      </c>
      <c r="W856" s="29">
        <f>IF(Rand!W850&lt;=W$1,W$4+SQRT(W$2*Rand!W850),W$6-SQRT(W$3*(1-Rand!W850)))</f>
        <v>8.7282591321267713</v>
      </c>
      <c r="X856" s="32">
        <f>IF(Rand!X850&lt;=X$1,X$4+SQRT(X$2*Rand!X850),X$6-SQRT(X$3*(1-Rand!X850)))</f>
        <v>7.8470471714360013</v>
      </c>
      <c r="Y856" s="25">
        <f>IF(Rand!Y850&lt;=Y$1,Y$4+SQRT(Y$2*Rand!Y850),Y$6-SQRT(Y$3*(1-Rand!Y850)))</f>
        <v>14.217125010785534</v>
      </c>
    </row>
    <row r="857" spans="2:25" hidden="1" x14ac:dyDescent="0.25">
      <c r="B857" s="17">
        <f>IF(Rand!B851&lt;=B$1,B$4+SQRT(B$2*Rand!B851),B$6-SQRT(B$3*(1-Rand!B851)))</f>
        <v>4.8359379686253101</v>
      </c>
      <c r="C857" s="24">
        <f>IF(Rand!C851&lt;=C$1,C$4+SQRT(C$2*Rand!C851),C$6-SQRT(C$3*(1-Rand!C851)))</f>
        <v>1.6919179845326431</v>
      </c>
      <c r="D857" s="20">
        <f>IF(Rand!D851&lt;=D$1,D$4+SQRT(D$2*Rand!D851),D$6-SQRT(D$3*(1-Rand!D851)))</f>
        <v>6.4026440328658163</v>
      </c>
      <c r="E857" s="29">
        <f>IF(Rand!E851&lt;=E$1,E$4+SQRT(E$2*Rand!E851),E$6-SQRT(E$3*(1-Rand!E851)))</f>
        <v>3.9271031112030066</v>
      </c>
      <c r="F857" s="32">
        <f>IF(Rand!F851&lt;=F$1,F$4+SQRT(F$2*Rand!F851),F$6-SQRT(F$3*(1-Rand!F851)))</f>
        <v>2.8397478036811776</v>
      </c>
      <c r="G857" s="25">
        <f>IF(Rand!G851&lt;=G$1,G$4+SQRT(G$2*Rand!G851),G$6-SQRT(G$3*(1-Rand!G851)))</f>
        <v>2.6418977091536342</v>
      </c>
      <c r="H857" s="17">
        <f>IF(Rand!H851&lt;=H$1,H$4+SQRT(H$2*Rand!H851),H$6-SQRT(H$3*(1-Rand!H851)))</f>
        <v>14.823378557601014</v>
      </c>
      <c r="I857" s="24">
        <f>IF(Rand!I851&lt;=I$1,I$4+SQRT(I$2*Rand!I851),I$6-SQRT(I$3*(1-Rand!I851)))</f>
        <v>6.8443370442870481</v>
      </c>
      <c r="J857" s="20">
        <f>IF(Rand!J851&lt;=J$1,J$4+SQRT(J$2*Rand!J851),J$6-SQRT(J$3*(1-Rand!J851)))</f>
        <v>13.543407544058136</v>
      </c>
      <c r="K857" s="29">
        <f>IF(Rand!K851&lt;=K$1,K$4+SQRT(K$2*Rand!K851),K$6-SQRT(K$3*(1-Rand!K851)))</f>
        <v>10.353818876054307</v>
      </c>
      <c r="L857" s="32">
        <f>IF(Rand!L851&lt;=L$1,L$4+SQRT(L$2*Rand!L851),L$6-SQRT(L$3*(1-Rand!L851)))</f>
        <v>14.861628772580136</v>
      </c>
      <c r="M857" s="25">
        <f>IF(Rand!M851&lt;=M$1,M$4+SQRT(M$2*Rand!M851),M$6-SQRT(M$3*(1-Rand!M851)))</f>
        <v>9.3378213942825248</v>
      </c>
      <c r="N857" s="17">
        <f>IF(Rand!N851&lt;=N$1,N$4+SQRT(N$2*Rand!N851),N$6-SQRT(N$3*(1-Rand!N851)))</f>
        <v>10.791137614069648</v>
      </c>
      <c r="O857" s="24">
        <f>IF(Rand!O851&lt;=O$1,O$4+SQRT(O$2*Rand!O851),O$6-SQRT(O$3*(1-Rand!O851)))</f>
        <v>9.4241622937101717</v>
      </c>
      <c r="P857" s="20">
        <f>IF(Rand!P851&lt;=P$1,P$4+SQRT(P$2*Rand!P851),P$6-SQRT(P$3*(1-Rand!P851)))</f>
        <v>17.04991762811407</v>
      </c>
      <c r="Q857" s="29">
        <f>IF(Rand!Q851&lt;=Q$1,Q$4+SQRT(Q$2*Rand!Q851),Q$6-SQRT(Q$3*(1-Rand!Q851)))</f>
        <v>13.277639344753654</v>
      </c>
      <c r="R857" s="32">
        <f>IF(Rand!R851&lt;=R$1,R$4+SQRT(R$2*Rand!R851),R$6-SQRT(R$3*(1-Rand!R851)))</f>
        <v>13.126193586795836</v>
      </c>
      <c r="S857" s="25">
        <f>IF(Rand!S851&lt;=S$1,S$4+SQRT(S$2*Rand!S851),S$6-SQRT(S$3*(1-Rand!S851)))</f>
        <v>9.0482536861108009</v>
      </c>
      <c r="T857" s="17">
        <f>IF(Rand!T851&lt;=T$1,T$4+SQRT(T$2*Rand!T851),T$6-SQRT(T$3*(1-Rand!T851)))</f>
        <v>8.2542573113187157</v>
      </c>
      <c r="U857" s="24">
        <f>IF(Rand!U851&lt;=U$1,U$4+SQRT(U$2*Rand!U851),U$6-SQRT(U$3*(1-Rand!U851)))</f>
        <v>12.022426846137257</v>
      </c>
      <c r="V857" s="20">
        <f>IF(Rand!V851&lt;=V$1,V$4+SQRT(V$2*Rand!V851),V$6-SQRT(V$3*(1-Rand!V851)))</f>
        <v>12.18053164327468</v>
      </c>
      <c r="W857" s="29">
        <f>IF(Rand!W851&lt;=W$1,W$4+SQRT(W$2*Rand!W851),W$6-SQRT(W$3*(1-Rand!W851)))</f>
        <v>10.815891903658386</v>
      </c>
      <c r="X857" s="32">
        <f>IF(Rand!X851&lt;=X$1,X$4+SQRT(X$2*Rand!X851),X$6-SQRT(X$3*(1-Rand!X851)))</f>
        <v>16.116570471469693</v>
      </c>
      <c r="Y857" s="25">
        <f>IF(Rand!Y851&lt;=Y$1,Y$4+SQRT(Y$2*Rand!Y851),Y$6-SQRT(Y$3*(1-Rand!Y851)))</f>
        <v>13.576651323089397</v>
      </c>
    </row>
    <row r="858" spans="2:25" hidden="1" x14ac:dyDescent="0.25">
      <c r="B858" s="17">
        <f>IF(Rand!B852&lt;=B$1,B$4+SQRT(B$2*Rand!B852),B$6-SQRT(B$3*(1-Rand!B852)))</f>
        <v>4.2850926093488519</v>
      </c>
      <c r="C858" s="24">
        <f>IF(Rand!C852&lt;=C$1,C$4+SQRT(C$2*Rand!C852),C$6-SQRT(C$3*(1-Rand!C852)))</f>
        <v>3.0631022446149236</v>
      </c>
      <c r="D858" s="20">
        <f>IF(Rand!D852&lt;=D$1,D$4+SQRT(D$2*Rand!D852),D$6-SQRT(D$3*(1-Rand!D852)))</f>
        <v>5.6320574736946174</v>
      </c>
      <c r="E858" s="29">
        <f>IF(Rand!E852&lt;=E$1,E$4+SQRT(E$2*Rand!E852),E$6-SQRT(E$3*(1-Rand!E852)))</f>
        <v>4.7148580502557795</v>
      </c>
      <c r="F858" s="32">
        <f>IF(Rand!F852&lt;=F$1,F$4+SQRT(F$2*Rand!F852),F$6-SQRT(F$3*(1-Rand!F852)))</f>
        <v>1.492801649760721</v>
      </c>
      <c r="G858" s="25">
        <f>IF(Rand!G852&lt;=G$1,G$4+SQRT(G$2*Rand!G852),G$6-SQRT(G$3*(1-Rand!G852)))</f>
        <v>3.0315418805228456</v>
      </c>
      <c r="H858" s="17">
        <f>IF(Rand!H852&lt;=H$1,H$4+SQRT(H$2*Rand!H852),H$6-SQRT(H$3*(1-Rand!H852)))</f>
        <v>17.35362034526274</v>
      </c>
      <c r="I858" s="24">
        <f>IF(Rand!I852&lt;=I$1,I$4+SQRT(I$2*Rand!I852),I$6-SQRT(I$3*(1-Rand!I852)))</f>
        <v>9.6052098399601675</v>
      </c>
      <c r="J858" s="20">
        <f>IF(Rand!J852&lt;=J$1,J$4+SQRT(J$2*Rand!J852),J$6-SQRT(J$3*(1-Rand!J852)))</f>
        <v>12.657853303170286</v>
      </c>
      <c r="K858" s="29">
        <f>IF(Rand!K852&lt;=K$1,K$4+SQRT(K$2*Rand!K852),K$6-SQRT(K$3*(1-Rand!K852)))</f>
        <v>12.666293035106161</v>
      </c>
      <c r="L858" s="32">
        <f>IF(Rand!L852&lt;=L$1,L$4+SQRT(L$2*Rand!L852),L$6-SQRT(L$3*(1-Rand!L852)))</f>
        <v>9.4649215382637291</v>
      </c>
      <c r="M858" s="25">
        <f>IF(Rand!M852&lt;=M$1,M$4+SQRT(M$2*Rand!M852),M$6-SQRT(M$3*(1-Rand!M852)))</f>
        <v>7.9376000903097612</v>
      </c>
      <c r="N858" s="17">
        <f>IF(Rand!N852&lt;=N$1,N$4+SQRT(N$2*Rand!N852),N$6-SQRT(N$3*(1-Rand!N852)))</f>
        <v>17.787968216687322</v>
      </c>
      <c r="O858" s="24">
        <f>IF(Rand!O852&lt;=O$1,O$4+SQRT(O$2*Rand!O852),O$6-SQRT(O$3*(1-Rand!O852)))</f>
        <v>8.9170414356724024</v>
      </c>
      <c r="P858" s="20">
        <f>IF(Rand!P852&lt;=P$1,P$4+SQRT(P$2*Rand!P852),P$6-SQRT(P$3*(1-Rand!P852)))</f>
        <v>10.105066350896166</v>
      </c>
      <c r="Q858" s="29">
        <f>IF(Rand!Q852&lt;=Q$1,Q$4+SQRT(Q$2*Rand!Q852),Q$6-SQRT(Q$3*(1-Rand!Q852)))</f>
        <v>9.799051798364923</v>
      </c>
      <c r="R858" s="32">
        <f>IF(Rand!R852&lt;=R$1,R$4+SQRT(R$2*Rand!R852),R$6-SQRT(R$3*(1-Rand!R852)))</f>
        <v>12.091148732616332</v>
      </c>
      <c r="S858" s="25">
        <f>IF(Rand!S852&lt;=S$1,S$4+SQRT(S$2*Rand!S852),S$6-SQRT(S$3*(1-Rand!S852)))</f>
        <v>16.654565936123895</v>
      </c>
      <c r="T858" s="17">
        <f>IF(Rand!T852&lt;=T$1,T$4+SQRT(T$2*Rand!T852),T$6-SQRT(T$3*(1-Rand!T852)))</f>
        <v>12.82455906948017</v>
      </c>
      <c r="U858" s="24">
        <f>IF(Rand!U852&lt;=U$1,U$4+SQRT(U$2*Rand!U852),U$6-SQRT(U$3*(1-Rand!U852)))</f>
        <v>9.9556514103461744</v>
      </c>
      <c r="V858" s="20">
        <f>IF(Rand!V852&lt;=V$1,V$4+SQRT(V$2*Rand!V852),V$6-SQRT(V$3*(1-Rand!V852)))</f>
        <v>16.807143561189022</v>
      </c>
      <c r="W858" s="29">
        <f>IF(Rand!W852&lt;=W$1,W$4+SQRT(W$2*Rand!W852),W$6-SQRT(W$3*(1-Rand!W852)))</f>
        <v>16.124398188888673</v>
      </c>
      <c r="X858" s="32">
        <f>IF(Rand!X852&lt;=X$1,X$4+SQRT(X$2*Rand!X852),X$6-SQRT(X$3*(1-Rand!X852)))</f>
        <v>10.751008743953436</v>
      </c>
      <c r="Y858" s="25">
        <f>IF(Rand!Y852&lt;=Y$1,Y$4+SQRT(Y$2*Rand!Y852),Y$6-SQRT(Y$3*(1-Rand!Y852)))</f>
        <v>10.887454864217137</v>
      </c>
    </row>
    <row r="859" spans="2:25" hidden="1" x14ac:dyDescent="0.25">
      <c r="B859" s="17">
        <f>IF(Rand!B853&lt;=B$1,B$4+SQRT(B$2*Rand!B853),B$6-SQRT(B$3*(1-Rand!B853)))</f>
        <v>4.3857882635559085</v>
      </c>
      <c r="C859" s="24">
        <f>IF(Rand!C853&lt;=C$1,C$4+SQRT(C$2*Rand!C853),C$6-SQRT(C$3*(1-Rand!C853)))</f>
        <v>3.7318736255838694</v>
      </c>
      <c r="D859" s="20">
        <f>IF(Rand!D853&lt;=D$1,D$4+SQRT(D$2*Rand!D853),D$6-SQRT(D$3*(1-Rand!D853)))</f>
        <v>6.2793857304857763</v>
      </c>
      <c r="E859" s="29">
        <f>IF(Rand!E853&lt;=E$1,E$4+SQRT(E$2*Rand!E853),E$6-SQRT(E$3*(1-Rand!E853)))</f>
        <v>4.5792696569782159</v>
      </c>
      <c r="F859" s="32">
        <f>IF(Rand!F853&lt;=F$1,F$4+SQRT(F$2*Rand!F853),F$6-SQRT(F$3*(1-Rand!F853)))</f>
        <v>1.4970086705226282</v>
      </c>
      <c r="G859" s="25">
        <f>IF(Rand!G853&lt;=G$1,G$4+SQRT(G$2*Rand!G853),G$6-SQRT(G$3*(1-Rand!G853)))</f>
        <v>4.9016887113988057</v>
      </c>
      <c r="H859" s="17">
        <f>IF(Rand!H853&lt;=H$1,H$4+SQRT(H$2*Rand!H853),H$6-SQRT(H$3*(1-Rand!H853)))</f>
        <v>10.953596476395083</v>
      </c>
      <c r="I859" s="24">
        <f>IF(Rand!I853&lt;=I$1,I$4+SQRT(I$2*Rand!I853),I$6-SQRT(I$3*(1-Rand!I853)))</f>
        <v>15.510032762848866</v>
      </c>
      <c r="J859" s="20">
        <f>IF(Rand!J853&lt;=J$1,J$4+SQRT(J$2*Rand!J853),J$6-SQRT(J$3*(1-Rand!J853)))</f>
        <v>10.889991618884762</v>
      </c>
      <c r="K859" s="29">
        <f>IF(Rand!K853&lt;=K$1,K$4+SQRT(K$2*Rand!K853),K$6-SQRT(K$3*(1-Rand!K853)))</f>
        <v>12.333109358878016</v>
      </c>
      <c r="L859" s="32">
        <f>IF(Rand!L853&lt;=L$1,L$4+SQRT(L$2*Rand!L853),L$6-SQRT(L$3*(1-Rand!L853)))</f>
        <v>10.822174841192</v>
      </c>
      <c r="M859" s="25">
        <f>IF(Rand!M853&lt;=M$1,M$4+SQRT(M$2*Rand!M853),M$6-SQRT(M$3*(1-Rand!M853)))</f>
        <v>12.824936716463757</v>
      </c>
      <c r="N859" s="17">
        <f>IF(Rand!N853&lt;=N$1,N$4+SQRT(N$2*Rand!N853),N$6-SQRT(N$3*(1-Rand!N853)))</f>
        <v>11.149557079419777</v>
      </c>
      <c r="O859" s="24">
        <f>IF(Rand!O853&lt;=O$1,O$4+SQRT(O$2*Rand!O853),O$6-SQRT(O$3*(1-Rand!O853)))</f>
        <v>12.427051111484507</v>
      </c>
      <c r="P859" s="20">
        <f>IF(Rand!P853&lt;=P$1,P$4+SQRT(P$2*Rand!P853),P$6-SQRT(P$3*(1-Rand!P853)))</f>
        <v>7.8980055669533593</v>
      </c>
      <c r="Q859" s="29">
        <f>IF(Rand!Q853&lt;=Q$1,Q$4+SQRT(Q$2*Rand!Q853),Q$6-SQRT(Q$3*(1-Rand!Q853)))</f>
        <v>17.675925271227275</v>
      </c>
      <c r="R859" s="32">
        <f>IF(Rand!R853&lt;=R$1,R$4+SQRT(R$2*Rand!R853),R$6-SQRT(R$3*(1-Rand!R853)))</f>
        <v>8.7133287066206417</v>
      </c>
      <c r="S859" s="25">
        <f>IF(Rand!S853&lt;=S$1,S$4+SQRT(S$2*Rand!S853),S$6-SQRT(S$3*(1-Rand!S853)))</f>
        <v>14.003987765090624</v>
      </c>
      <c r="T859" s="17">
        <f>IF(Rand!T853&lt;=T$1,T$4+SQRT(T$2*Rand!T853),T$6-SQRT(T$3*(1-Rand!T853)))</f>
        <v>14.611271044901372</v>
      </c>
      <c r="U859" s="24">
        <f>IF(Rand!U853&lt;=U$1,U$4+SQRT(U$2*Rand!U853),U$6-SQRT(U$3*(1-Rand!U853)))</f>
        <v>9.2267847639829537</v>
      </c>
      <c r="V859" s="20">
        <f>IF(Rand!V853&lt;=V$1,V$4+SQRT(V$2*Rand!V853),V$6-SQRT(V$3*(1-Rand!V853)))</f>
        <v>10.315818716604145</v>
      </c>
      <c r="W859" s="29">
        <f>IF(Rand!W853&lt;=W$1,W$4+SQRT(W$2*Rand!W853),W$6-SQRT(W$3*(1-Rand!W853)))</f>
        <v>8.2225368650233897</v>
      </c>
      <c r="X859" s="32">
        <f>IF(Rand!X853&lt;=X$1,X$4+SQRT(X$2*Rand!X853),X$6-SQRT(X$3*(1-Rand!X853)))</f>
        <v>9.0618588581347126</v>
      </c>
      <c r="Y859" s="25">
        <f>IF(Rand!Y853&lt;=Y$1,Y$4+SQRT(Y$2*Rand!Y853),Y$6-SQRT(Y$3*(1-Rand!Y853)))</f>
        <v>10.116590973291773</v>
      </c>
    </row>
    <row r="860" spans="2:25" hidden="1" x14ac:dyDescent="0.25">
      <c r="B860" s="17">
        <f>IF(Rand!B854&lt;=B$1,B$4+SQRT(B$2*Rand!B854),B$6-SQRT(B$3*(1-Rand!B854)))</f>
        <v>4.3219465095102372</v>
      </c>
      <c r="C860" s="24">
        <f>IF(Rand!C854&lt;=C$1,C$4+SQRT(C$2*Rand!C854),C$6-SQRT(C$3*(1-Rand!C854)))</f>
        <v>2.0430824076222387</v>
      </c>
      <c r="D860" s="20">
        <f>IF(Rand!D854&lt;=D$1,D$4+SQRT(D$2*Rand!D854),D$6-SQRT(D$3*(1-Rand!D854)))</f>
        <v>6.1390073263445633</v>
      </c>
      <c r="E860" s="29">
        <f>IF(Rand!E854&lt;=E$1,E$4+SQRT(E$2*Rand!E854),E$6-SQRT(E$3*(1-Rand!E854)))</f>
        <v>3.532452907030299</v>
      </c>
      <c r="F860" s="32">
        <f>IF(Rand!F854&lt;=F$1,F$4+SQRT(F$2*Rand!F854),F$6-SQRT(F$3*(1-Rand!F854)))</f>
        <v>2.8280005755169411</v>
      </c>
      <c r="G860" s="25">
        <f>IF(Rand!G854&lt;=G$1,G$4+SQRT(G$2*Rand!G854),G$6-SQRT(G$3*(1-Rand!G854)))</f>
        <v>2.940240450462364</v>
      </c>
      <c r="H860" s="17">
        <f>IF(Rand!H854&lt;=H$1,H$4+SQRT(H$2*Rand!H854),H$6-SQRT(H$3*(1-Rand!H854)))</f>
        <v>11.067298031548365</v>
      </c>
      <c r="I860" s="24">
        <f>IF(Rand!I854&lt;=I$1,I$4+SQRT(I$2*Rand!I854),I$6-SQRT(I$3*(1-Rand!I854)))</f>
        <v>7.158265604544054</v>
      </c>
      <c r="J860" s="20">
        <f>IF(Rand!J854&lt;=J$1,J$4+SQRT(J$2*Rand!J854),J$6-SQRT(J$3*(1-Rand!J854)))</f>
        <v>9.7436326706514542</v>
      </c>
      <c r="K860" s="29">
        <f>IF(Rand!K854&lt;=K$1,K$4+SQRT(K$2*Rand!K854),K$6-SQRT(K$3*(1-Rand!K854)))</f>
        <v>17.049171336360537</v>
      </c>
      <c r="L860" s="32">
        <f>IF(Rand!L854&lt;=L$1,L$4+SQRT(L$2*Rand!L854),L$6-SQRT(L$3*(1-Rand!L854)))</f>
        <v>9.5250992490063204</v>
      </c>
      <c r="M860" s="25">
        <f>IF(Rand!M854&lt;=M$1,M$4+SQRT(M$2*Rand!M854),M$6-SQRT(M$3*(1-Rand!M854)))</f>
        <v>7.7872458704983396</v>
      </c>
      <c r="N860" s="17">
        <f>IF(Rand!N854&lt;=N$1,N$4+SQRT(N$2*Rand!N854),N$6-SQRT(N$3*(1-Rand!N854)))</f>
        <v>6.8704599073493986</v>
      </c>
      <c r="O860" s="24">
        <f>IF(Rand!O854&lt;=O$1,O$4+SQRT(O$2*Rand!O854),O$6-SQRT(O$3*(1-Rand!O854)))</f>
        <v>13.670267065925884</v>
      </c>
      <c r="P860" s="20">
        <f>IF(Rand!P854&lt;=P$1,P$4+SQRT(P$2*Rand!P854),P$6-SQRT(P$3*(1-Rand!P854)))</f>
        <v>6.9371661300399579</v>
      </c>
      <c r="Q860" s="29">
        <f>IF(Rand!Q854&lt;=Q$1,Q$4+SQRT(Q$2*Rand!Q854),Q$6-SQRT(Q$3*(1-Rand!Q854)))</f>
        <v>12.959811368838395</v>
      </c>
      <c r="R860" s="32">
        <f>IF(Rand!R854&lt;=R$1,R$4+SQRT(R$2*Rand!R854),R$6-SQRT(R$3*(1-Rand!R854)))</f>
        <v>11.526352944604938</v>
      </c>
      <c r="S860" s="25">
        <f>IF(Rand!S854&lt;=S$1,S$4+SQRT(S$2*Rand!S854),S$6-SQRT(S$3*(1-Rand!S854)))</f>
        <v>18.348679082254069</v>
      </c>
      <c r="T860" s="17">
        <f>IF(Rand!T854&lt;=T$1,T$4+SQRT(T$2*Rand!T854),T$6-SQRT(T$3*(1-Rand!T854)))</f>
        <v>5.8454279678660308</v>
      </c>
      <c r="U860" s="24">
        <f>IF(Rand!U854&lt;=U$1,U$4+SQRT(U$2*Rand!U854),U$6-SQRT(U$3*(1-Rand!U854)))</f>
        <v>8.2969846654151773</v>
      </c>
      <c r="V860" s="20">
        <f>IF(Rand!V854&lt;=V$1,V$4+SQRT(V$2*Rand!V854),V$6-SQRT(V$3*(1-Rand!V854)))</f>
        <v>14.584792249748425</v>
      </c>
      <c r="W860" s="29">
        <f>IF(Rand!W854&lt;=W$1,W$4+SQRT(W$2*Rand!W854),W$6-SQRT(W$3*(1-Rand!W854)))</f>
        <v>13.267690217981587</v>
      </c>
      <c r="X860" s="32">
        <f>IF(Rand!X854&lt;=X$1,X$4+SQRT(X$2*Rand!X854),X$6-SQRT(X$3*(1-Rand!X854)))</f>
        <v>10.71731944464168</v>
      </c>
      <c r="Y860" s="25">
        <f>IF(Rand!Y854&lt;=Y$1,Y$4+SQRT(Y$2*Rand!Y854),Y$6-SQRT(Y$3*(1-Rand!Y854)))</f>
        <v>11.099419075873158</v>
      </c>
    </row>
    <row r="861" spans="2:25" hidden="1" x14ac:dyDescent="0.25">
      <c r="B861" s="17">
        <f>IF(Rand!B855&lt;=B$1,B$4+SQRT(B$2*Rand!B855),B$6-SQRT(B$3*(1-Rand!B855)))</f>
        <v>3.4820196972077953</v>
      </c>
      <c r="C861" s="24">
        <f>IF(Rand!C855&lt;=C$1,C$4+SQRT(C$2*Rand!C855),C$6-SQRT(C$3*(1-Rand!C855)))</f>
        <v>2.2477992451349591</v>
      </c>
      <c r="D861" s="20">
        <f>IF(Rand!D855&lt;=D$1,D$4+SQRT(D$2*Rand!D855),D$6-SQRT(D$3*(1-Rand!D855)))</f>
        <v>6.4690200711787442</v>
      </c>
      <c r="E861" s="29">
        <f>IF(Rand!E855&lt;=E$1,E$4+SQRT(E$2*Rand!E855),E$6-SQRT(E$3*(1-Rand!E855)))</f>
        <v>4.4679485869036304</v>
      </c>
      <c r="F861" s="32">
        <f>IF(Rand!F855&lt;=F$1,F$4+SQRT(F$2*Rand!F855),F$6-SQRT(F$3*(1-Rand!F855)))</f>
        <v>1.7207060188339642</v>
      </c>
      <c r="G861" s="25">
        <f>IF(Rand!G855&lt;=G$1,G$4+SQRT(G$2*Rand!G855),G$6-SQRT(G$3*(1-Rand!G855)))</f>
        <v>2.8673983118331909</v>
      </c>
      <c r="H861" s="17">
        <f>IF(Rand!H855&lt;=H$1,H$4+SQRT(H$2*Rand!H855),H$6-SQRT(H$3*(1-Rand!H855)))</f>
        <v>10.704069247331848</v>
      </c>
      <c r="I861" s="24">
        <f>IF(Rand!I855&lt;=I$1,I$4+SQRT(I$2*Rand!I855),I$6-SQRT(I$3*(1-Rand!I855)))</f>
        <v>11.745537540455866</v>
      </c>
      <c r="J861" s="20">
        <f>IF(Rand!J855&lt;=J$1,J$4+SQRT(J$2*Rand!J855),J$6-SQRT(J$3*(1-Rand!J855)))</f>
        <v>12.70511522137658</v>
      </c>
      <c r="K861" s="29">
        <f>IF(Rand!K855&lt;=K$1,K$4+SQRT(K$2*Rand!K855),K$6-SQRT(K$3*(1-Rand!K855)))</f>
        <v>9.8343833578321558</v>
      </c>
      <c r="L861" s="32">
        <f>IF(Rand!L855&lt;=L$1,L$4+SQRT(L$2*Rand!L855),L$6-SQRT(L$3*(1-Rand!L855)))</f>
        <v>7.793292536679262</v>
      </c>
      <c r="M861" s="25">
        <f>IF(Rand!M855&lt;=M$1,M$4+SQRT(M$2*Rand!M855),M$6-SQRT(M$3*(1-Rand!M855)))</f>
        <v>18.413276941507078</v>
      </c>
      <c r="N861" s="17">
        <f>IF(Rand!N855&lt;=N$1,N$4+SQRT(N$2*Rand!N855),N$6-SQRT(N$3*(1-Rand!N855)))</f>
        <v>16.438860079050269</v>
      </c>
      <c r="O861" s="24">
        <f>IF(Rand!O855&lt;=O$1,O$4+SQRT(O$2*Rand!O855),O$6-SQRT(O$3*(1-Rand!O855)))</f>
        <v>14.715720873158528</v>
      </c>
      <c r="P861" s="20">
        <f>IF(Rand!P855&lt;=P$1,P$4+SQRT(P$2*Rand!P855),P$6-SQRT(P$3*(1-Rand!P855)))</f>
        <v>10.202228140093199</v>
      </c>
      <c r="Q861" s="29">
        <f>IF(Rand!Q855&lt;=Q$1,Q$4+SQRT(Q$2*Rand!Q855),Q$6-SQRT(Q$3*(1-Rand!Q855)))</f>
        <v>12.309761404567684</v>
      </c>
      <c r="R861" s="32">
        <f>IF(Rand!R855&lt;=R$1,R$4+SQRT(R$2*Rand!R855),R$6-SQRT(R$3*(1-Rand!R855)))</f>
        <v>15.382660947893203</v>
      </c>
      <c r="S861" s="25">
        <f>IF(Rand!S855&lt;=S$1,S$4+SQRT(S$2*Rand!S855),S$6-SQRT(S$3*(1-Rand!S855)))</f>
        <v>12.543209570303253</v>
      </c>
      <c r="T861" s="17">
        <f>IF(Rand!T855&lt;=T$1,T$4+SQRT(T$2*Rand!T855),T$6-SQRT(T$3*(1-Rand!T855)))</f>
        <v>16.493593565228252</v>
      </c>
      <c r="U861" s="24">
        <f>IF(Rand!U855&lt;=U$1,U$4+SQRT(U$2*Rand!U855),U$6-SQRT(U$3*(1-Rand!U855)))</f>
        <v>11.438822964457481</v>
      </c>
      <c r="V861" s="20">
        <f>IF(Rand!V855&lt;=V$1,V$4+SQRT(V$2*Rand!V855),V$6-SQRT(V$3*(1-Rand!V855)))</f>
        <v>6.3128379169549245</v>
      </c>
      <c r="W861" s="29">
        <f>IF(Rand!W855&lt;=W$1,W$4+SQRT(W$2*Rand!W855),W$6-SQRT(W$3*(1-Rand!W855)))</f>
        <v>12.133635966507693</v>
      </c>
      <c r="X861" s="32">
        <f>IF(Rand!X855&lt;=X$1,X$4+SQRT(X$2*Rand!X855),X$6-SQRT(X$3*(1-Rand!X855)))</f>
        <v>18.900315748283894</v>
      </c>
      <c r="Y861" s="25">
        <f>IF(Rand!Y855&lt;=Y$1,Y$4+SQRT(Y$2*Rand!Y855),Y$6-SQRT(Y$3*(1-Rand!Y855)))</f>
        <v>14.830474338425947</v>
      </c>
    </row>
    <row r="862" spans="2:25" hidden="1" x14ac:dyDescent="0.25">
      <c r="B862" s="17">
        <f>IF(Rand!B856&lt;=B$1,B$4+SQRT(B$2*Rand!B856),B$6-SQRT(B$3*(1-Rand!B856)))</f>
        <v>4.7805378301769785</v>
      </c>
      <c r="C862" s="24">
        <f>IF(Rand!C856&lt;=C$1,C$4+SQRT(C$2*Rand!C856),C$6-SQRT(C$3*(1-Rand!C856)))</f>
        <v>2.0728915129389027</v>
      </c>
      <c r="D862" s="20">
        <f>IF(Rand!D856&lt;=D$1,D$4+SQRT(D$2*Rand!D856),D$6-SQRT(D$3*(1-Rand!D856)))</f>
        <v>5.7058416933168328</v>
      </c>
      <c r="E862" s="29">
        <f>IF(Rand!E856&lt;=E$1,E$4+SQRT(E$2*Rand!E856),E$6-SQRT(E$3*(1-Rand!E856)))</f>
        <v>4.6702932761068983</v>
      </c>
      <c r="F862" s="32">
        <f>IF(Rand!F856&lt;=F$1,F$4+SQRT(F$2*Rand!F856),F$6-SQRT(F$3*(1-Rand!F856)))</f>
        <v>2.4075432728193089</v>
      </c>
      <c r="G862" s="25">
        <f>IF(Rand!G856&lt;=G$1,G$4+SQRT(G$2*Rand!G856),G$6-SQRT(G$3*(1-Rand!G856)))</f>
        <v>2.9726943001817543</v>
      </c>
      <c r="H862" s="17">
        <f>IF(Rand!H856&lt;=H$1,H$4+SQRT(H$2*Rand!H856),H$6-SQRT(H$3*(1-Rand!H856)))</f>
        <v>10.389829715253182</v>
      </c>
      <c r="I862" s="24">
        <f>IF(Rand!I856&lt;=I$1,I$4+SQRT(I$2*Rand!I856),I$6-SQRT(I$3*(1-Rand!I856)))</f>
        <v>11.334781613694755</v>
      </c>
      <c r="J862" s="20">
        <f>IF(Rand!J856&lt;=J$1,J$4+SQRT(J$2*Rand!J856),J$6-SQRT(J$3*(1-Rand!J856)))</f>
        <v>17.305739866174115</v>
      </c>
      <c r="K862" s="29">
        <f>IF(Rand!K856&lt;=K$1,K$4+SQRT(K$2*Rand!K856),K$6-SQRT(K$3*(1-Rand!K856)))</f>
        <v>12.188482063633241</v>
      </c>
      <c r="L862" s="32">
        <f>IF(Rand!L856&lt;=L$1,L$4+SQRT(L$2*Rand!L856),L$6-SQRT(L$3*(1-Rand!L856)))</f>
        <v>13.259412153811315</v>
      </c>
      <c r="M862" s="25">
        <f>IF(Rand!M856&lt;=M$1,M$4+SQRT(M$2*Rand!M856),M$6-SQRT(M$3*(1-Rand!M856)))</f>
        <v>16.913807531247624</v>
      </c>
      <c r="N862" s="17">
        <f>IF(Rand!N856&lt;=N$1,N$4+SQRT(N$2*Rand!N856),N$6-SQRT(N$3*(1-Rand!N856)))</f>
        <v>10.107053174310639</v>
      </c>
      <c r="O862" s="24">
        <f>IF(Rand!O856&lt;=O$1,O$4+SQRT(O$2*Rand!O856),O$6-SQRT(O$3*(1-Rand!O856)))</f>
        <v>12.181801496396716</v>
      </c>
      <c r="P862" s="20">
        <f>IF(Rand!P856&lt;=P$1,P$4+SQRT(P$2*Rand!P856),P$6-SQRT(P$3*(1-Rand!P856)))</f>
        <v>9.4723481151370947</v>
      </c>
      <c r="Q862" s="29">
        <f>IF(Rand!Q856&lt;=Q$1,Q$4+SQRT(Q$2*Rand!Q856),Q$6-SQRT(Q$3*(1-Rand!Q856)))</f>
        <v>14.800318276810287</v>
      </c>
      <c r="R862" s="32">
        <f>IF(Rand!R856&lt;=R$1,R$4+SQRT(R$2*Rand!R856),R$6-SQRT(R$3*(1-Rand!R856)))</f>
        <v>8.6807238196137639</v>
      </c>
      <c r="S862" s="25">
        <f>IF(Rand!S856&lt;=S$1,S$4+SQRT(S$2*Rand!S856),S$6-SQRT(S$3*(1-Rand!S856)))</f>
        <v>8.3583029480222599</v>
      </c>
      <c r="T862" s="17">
        <f>IF(Rand!T856&lt;=T$1,T$4+SQRT(T$2*Rand!T856),T$6-SQRT(T$3*(1-Rand!T856)))</f>
        <v>10.090248340496625</v>
      </c>
      <c r="U862" s="24">
        <f>IF(Rand!U856&lt;=U$1,U$4+SQRT(U$2*Rand!U856),U$6-SQRT(U$3*(1-Rand!U856)))</f>
        <v>16.43887754837294</v>
      </c>
      <c r="V862" s="20">
        <f>IF(Rand!V856&lt;=V$1,V$4+SQRT(V$2*Rand!V856),V$6-SQRT(V$3*(1-Rand!V856)))</f>
        <v>16.637825847476524</v>
      </c>
      <c r="W862" s="29">
        <f>IF(Rand!W856&lt;=W$1,W$4+SQRT(W$2*Rand!W856),W$6-SQRT(W$3*(1-Rand!W856)))</f>
        <v>5.3690517929777526</v>
      </c>
      <c r="X862" s="32">
        <f>IF(Rand!X856&lt;=X$1,X$4+SQRT(X$2*Rand!X856),X$6-SQRT(X$3*(1-Rand!X856)))</f>
        <v>9.9362314049651204</v>
      </c>
      <c r="Y862" s="25">
        <f>IF(Rand!Y856&lt;=Y$1,Y$4+SQRT(Y$2*Rand!Y856),Y$6-SQRT(Y$3*(1-Rand!Y856)))</f>
        <v>10.931118779103274</v>
      </c>
    </row>
    <row r="863" spans="2:25" hidden="1" x14ac:dyDescent="0.25">
      <c r="B863" s="17">
        <f>IF(Rand!B857&lt;=B$1,B$4+SQRT(B$2*Rand!B857),B$6-SQRT(B$3*(1-Rand!B857)))</f>
        <v>4.9715035554956266</v>
      </c>
      <c r="C863" s="24">
        <f>IF(Rand!C857&lt;=C$1,C$4+SQRT(C$2*Rand!C857),C$6-SQRT(C$3*(1-Rand!C857)))</f>
        <v>4.469801343431846</v>
      </c>
      <c r="D863" s="20">
        <f>IF(Rand!D857&lt;=D$1,D$4+SQRT(D$2*Rand!D857),D$6-SQRT(D$3*(1-Rand!D857)))</f>
        <v>6.6263718873069966</v>
      </c>
      <c r="E863" s="29">
        <f>IF(Rand!E857&lt;=E$1,E$4+SQRT(E$2*Rand!E857),E$6-SQRT(E$3*(1-Rand!E857)))</f>
        <v>3.8965035807577117</v>
      </c>
      <c r="F863" s="32">
        <f>IF(Rand!F857&lt;=F$1,F$4+SQRT(F$2*Rand!F857),F$6-SQRT(F$3*(1-Rand!F857)))</f>
        <v>2.3907950788798416</v>
      </c>
      <c r="G863" s="25">
        <f>IF(Rand!G857&lt;=G$1,G$4+SQRT(G$2*Rand!G857),G$6-SQRT(G$3*(1-Rand!G857)))</f>
        <v>3.1983207564602991</v>
      </c>
      <c r="H863" s="17">
        <f>IF(Rand!H857&lt;=H$1,H$4+SQRT(H$2*Rand!H857),H$6-SQRT(H$3*(1-Rand!H857)))</f>
        <v>10.093334242087582</v>
      </c>
      <c r="I863" s="24">
        <f>IF(Rand!I857&lt;=I$1,I$4+SQRT(I$2*Rand!I857),I$6-SQRT(I$3*(1-Rand!I857)))</f>
        <v>9.1541956104387783</v>
      </c>
      <c r="J863" s="20">
        <f>IF(Rand!J857&lt;=J$1,J$4+SQRT(J$2*Rand!J857),J$6-SQRT(J$3*(1-Rand!J857)))</f>
        <v>12.138661085318725</v>
      </c>
      <c r="K863" s="29">
        <f>IF(Rand!K857&lt;=K$1,K$4+SQRT(K$2*Rand!K857),K$6-SQRT(K$3*(1-Rand!K857)))</f>
        <v>6.788269033643485</v>
      </c>
      <c r="L863" s="32">
        <f>IF(Rand!L857&lt;=L$1,L$4+SQRT(L$2*Rand!L857),L$6-SQRT(L$3*(1-Rand!L857)))</f>
        <v>10.583417836870547</v>
      </c>
      <c r="M863" s="25">
        <f>IF(Rand!M857&lt;=M$1,M$4+SQRT(M$2*Rand!M857),M$6-SQRT(M$3*(1-Rand!M857)))</f>
        <v>11.142472372478736</v>
      </c>
      <c r="N863" s="17">
        <f>IF(Rand!N857&lt;=N$1,N$4+SQRT(N$2*Rand!N857),N$6-SQRT(N$3*(1-Rand!N857)))</f>
        <v>11.36348298323858</v>
      </c>
      <c r="O863" s="24">
        <f>IF(Rand!O857&lt;=O$1,O$4+SQRT(O$2*Rand!O857),O$6-SQRT(O$3*(1-Rand!O857)))</f>
        <v>12.941399220603227</v>
      </c>
      <c r="P863" s="20">
        <f>IF(Rand!P857&lt;=P$1,P$4+SQRT(P$2*Rand!P857),P$6-SQRT(P$3*(1-Rand!P857)))</f>
        <v>8.0897449689819023</v>
      </c>
      <c r="Q863" s="29">
        <f>IF(Rand!Q857&lt;=Q$1,Q$4+SQRT(Q$2*Rand!Q857),Q$6-SQRT(Q$3*(1-Rand!Q857)))</f>
        <v>10.903838456481008</v>
      </c>
      <c r="R863" s="32">
        <f>IF(Rand!R857&lt;=R$1,R$4+SQRT(R$2*Rand!R857),R$6-SQRT(R$3*(1-Rand!R857)))</f>
        <v>9.9407981116404525</v>
      </c>
      <c r="S863" s="25">
        <f>IF(Rand!S857&lt;=S$1,S$4+SQRT(S$2*Rand!S857),S$6-SQRT(S$3*(1-Rand!S857)))</f>
        <v>11.488586502407218</v>
      </c>
      <c r="T863" s="17">
        <f>IF(Rand!T857&lt;=T$1,T$4+SQRT(T$2*Rand!T857),T$6-SQRT(T$3*(1-Rand!T857)))</f>
        <v>13.100638070475572</v>
      </c>
      <c r="U863" s="24">
        <f>IF(Rand!U857&lt;=U$1,U$4+SQRT(U$2*Rand!U857),U$6-SQRT(U$3*(1-Rand!U857)))</f>
        <v>14.788956655281538</v>
      </c>
      <c r="V863" s="20">
        <f>IF(Rand!V857&lt;=V$1,V$4+SQRT(V$2*Rand!V857),V$6-SQRT(V$3*(1-Rand!V857)))</f>
        <v>9.3615263473524166</v>
      </c>
      <c r="W863" s="29">
        <f>IF(Rand!W857&lt;=W$1,W$4+SQRT(W$2*Rand!W857),W$6-SQRT(W$3*(1-Rand!W857)))</f>
        <v>15.703639508521709</v>
      </c>
      <c r="X863" s="32">
        <f>IF(Rand!X857&lt;=X$1,X$4+SQRT(X$2*Rand!X857),X$6-SQRT(X$3*(1-Rand!X857)))</f>
        <v>15.194085081184159</v>
      </c>
      <c r="Y863" s="25">
        <f>IF(Rand!Y857&lt;=Y$1,Y$4+SQRT(Y$2*Rand!Y857),Y$6-SQRT(Y$3*(1-Rand!Y857)))</f>
        <v>10.048144166040762</v>
      </c>
    </row>
    <row r="864" spans="2:25" hidden="1" x14ac:dyDescent="0.25">
      <c r="B864" s="17">
        <f>IF(Rand!B858&lt;=B$1,B$4+SQRT(B$2*Rand!B858),B$6-SQRT(B$3*(1-Rand!B858)))</f>
        <v>4.0918399385875954</v>
      </c>
      <c r="C864" s="24">
        <f>IF(Rand!C858&lt;=C$1,C$4+SQRT(C$2*Rand!C858),C$6-SQRT(C$3*(1-Rand!C858)))</f>
        <v>1.9542882048579273</v>
      </c>
      <c r="D864" s="20">
        <f>IF(Rand!D858&lt;=D$1,D$4+SQRT(D$2*Rand!D858),D$6-SQRT(D$3*(1-Rand!D858)))</f>
        <v>6.4048316667499758</v>
      </c>
      <c r="E864" s="29">
        <f>IF(Rand!E858&lt;=E$1,E$4+SQRT(E$2*Rand!E858),E$6-SQRT(E$3*(1-Rand!E858)))</f>
        <v>3.8504465542871027</v>
      </c>
      <c r="F864" s="32">
        <f>IF(Rand!F858&lt;=F$1,F$4+SQRT(F$2*Rand!F858),F$6-SQRT(F$3*(1-Rand!F858)))</f>
        <v>3.2135645658588734</v>
      </c>
      <c r="G864" s="25">
        <f>IF(Rand!G858&lt;=G$1,G$4+SQRT(G$2*Rand!G858),G$6-SQRT(G$3*(1-Rand!G858)))</f>
        <v>2.8576283737294843</v>
      </c>
      <c r="H864" s="17">
        <f>IF(Rand!H858&lt;=H$1,H$4+SQRT(H$2*Rand!H858),H$6-SQRT(H$3*(1-Rand!H858)))</f>
        <v>7.0651052328670305</v>
      </c>
      <c r="I864" s="24">
        <f>IF(Rand!I858&lt;=I$1,I$4+SQRT(I$2*Rand!I858),I$6-SQRT(I$3*(1-Rand!I858)))</f>
        <v>13.432721299871673</v>
      </c>
      <c r="J864" s="20">
        <f>IF(Rand!J858&lt;=J$1,J$4+SQRT(J$2*Rand!J858),J$6-SQRT(J$3*(1-Rand!J858)))</f>
        <v>15.924257378651745</v>
      </c>
      <c r="K864" s="29">
        <f>IF(Rand!K858&lt;=K$1,K$4+SQRT(K$2*Rand!K858),K$6-SQRT(K$3*(1-Rand!K858)))</f>
        <v>10.944498443770053</v>
      </c>
      <c r="L864" s="32">
        <f>IF(Rand!L858&lt;=L$1,L$4+SQRT(L$2*Rand!L858),L$6-SQRT(L$3*(1-Rand!L858)))</f>
        <v>8.6099553938989999</v>
      </c>
      <c r="M864" s="25">
        <f>IF(Rand!M858&lt;=M$1,M$4+SQRT(M$2*Rand!M858),M$6-SQRT(M$3*(1-Rand!M858)))</f>
        <v>10.588424618379038</v>
      </c>
      <c r="N864" s="17">
        <f>IF(Rand!N858&lt;=N$1,N$4+SQRT(N$2*Rand!N858),N$6-SQRT(N$3*(1-Rand!N858)))</f>
        <v>6.9161597840867808</v>
      </c>
      <c r="O864" s="24">
        <f>IF(Rand!O858&lt;=O$1,O$4+SQRT(O$2*Rand!O858),O$6-SQRT(O$3*(1-Rand!O858)))</f>
        <v>12.849114894018964</v>
      </c>
      <c r="P864" s="20">
        <f>IF(Rand!P858&lt;=P$1,P$4+SQRT(P$2*Rand!P858),P$6-SQRT(P$3*(1-Rand!P858)))</f>
        <v>13.15661769873039</v>
      </c>
      <c r="Q864" s="29">
        <f>IF(Rand!Q858&lt;=Q$1,Q$4+SQRT(Q$2*Rand!Q858),Q$6-SQRT(Q$3*(1-Rand!Q858)))</f>
        <v>9.9212756063407355</v>
      </c>
      <c r="R864" s="32">
        <f>IF(Rand!R858&lt;=R$1,R$4+SQRT(R$2*Rand!R858),R$6-SQRT(R$3*(1-Rand!R858)))</f>
        <v>15.7843218679945</v>
      </c>
      <c r="S864" s="25">
        <f>IF(Rand!S858&lt;=S$1,S$4+SQRT(S$2*Rand!S858),S$6-SQRT(S$3*(1-Rand!S858)))</f>
        <v>11.777864619001232</v>
      </c>
      <c r="T864" s="17">
        <f>IF(Rand!T858&lt;=T$1,T$4+SQRT(T$2*Rand!T858),T$6-SQRT(T$3*(1-Rand!T858)))</f>
        <v>10.694785792158919</v>
      </c>
      <c r="U864" s="24">
        <f>IF(Rand!U858&lt;=U$1,U$4+SQRT(U$2*Rand!U858),U$6-SQRT(U$3*(1-Rand!U858)))</f>
        <v>11.185730235811604</v>
      </c>
      <c r="V864" s="20">
        <f>IF(Rand!V858&lt;=V$1,V$4+SQRT(V$2*Rand!V858),V$6-SQRT(V$3*(1-Rand!V858)))</f>
        <v>10.58200874003014</v>
      </c>
      <c r="W864" s="29">
        <f>IF(Rand!W858&lt;=W$1,W$4+SQRT(W$2*Rand!W858),W$6-SQRT(W$3*(1-Rand!W858)))</f>
        <v>14.960429198344094</v>
      </c>
      <c r="X864" s="32">
        <f>IF(Rand!X858&lt;=X$1,X$4+SQRT(X$2*Rand!X858),X$6-SQRT(X$3*(1-Rand!X858)))</f>
        <v>13.275326418370854</v>
      </c>
      <c r="Y864" s="25">
        <f>IF(Rand!Y858&lt;=Y$1,Y$4+SQRT(Y$2*Rand!Y858),Y$6-SQRT(Y$3*(1-Rand!Y858)))</f>
        <v>10.109413409793362</v>
      </c>
    </row>
    <row r="865" spans="2:25" hidden="1" x14ac:dyDescent="0.25">
      <c r="B865" s="17">
        <f>IF(Rand!B859&lt;=B$1,B$4+SQRT(B$2*Rand!B859),B$6-SQRT(B$3*(1-Rand!B859)))</f>
        <v>4.5509940390353938</v>
      </c>
      <c r="C865" s="24">
        <f>IF(Rand!C859&lt;=C$1,C$4+SQRT(C$2*Rand!C859),C$6-SQRT(C$3*(1-Rand!C859)))</f>
        <v>3.0463706809631796</v>
      </c>
      <c r="D865" s="20">
        <f>IF(Rand!D859&lt;=D$1,D$4+SQRT(D$2*Rand!D859),D$6-SQRT(D$3*(1-Rand!D859)))</f>
        <v>5.7367693393017607</v>
      </c>
      <c r="E865" s="29">
        <f>IF(Rand!E859&lt;=E$1,E$4+SQRT(E$2*Rand!E859),E$6-SQRT(E$3*(1-Rand!E859)))</f>
        <v>3.813814130631537</v>
      </c>
      <c r="F865" s="32">
        <f>IF(Rand!F859&lt;=F$1,F$4+SQRT(F$2*Rand!F859),F$6-SQRT(F$3*(1-Rand!F859)))</f>
        <v>1.8023724075891188</v>
      </c>
      <c r="G865" s="25">
        <f>IF(Rand!G859&lt;=G$1,G$4+SQRT(G$2*Rand!G859),G$6-SQRT(G$3*(1-Rand!G859)))</f>
        <v>2.4517324053712346</v>
      </c>
      <c r="H865" s="17">
        <f>IF(Rand!H859&lt;=H$1,H$4+SQRT(H$2*Rand!H859),H$6-SQRT(H$3*(1-Rand!H859)))</f>
        <v>8.5571723191467104</v>
      </c>
      <c r="I865" s="24">
        <f>IF(Rand!I859&lt;=I$1,I$4+SQRT(I$2*Rand!I859),I$6-SQRT(I$3*(1-Rand!I859)))</f>
        <v>10.663485964133589</v>
      </c>
      <c r="J865" s="20">
        <f>IF(Rand!J859&lt;=J$1,J$4+SQRT(J$2*Rand!J859),J$6-SQRT(J$3*(1-Rand!J859)))</f>
        <v>8.6898652909634251</v>
      </c>
      <c r="K865" s="29">
        <f>IF(Rand!K859&lt;=K$1,K$4+SQRT(K$2*Rand!K859),K$6-SQRT(K$3*(1-Rand!K859)))</f>
        <v>14.637431345148279</v>
      </c>
      <c r="L865" s="32">
        <f>IF(Rand!L859&lt;=L$1,L$4+SQRT(L$2*Rand!L859),L$6-SQRT(L$3*(1-Rand!L859)))</f>
        <v>7.648462485023467</v>
      </c>
      <c r="M865" s="25">
        <f>IF(Rand!M859&lt;=M$1,M$4+SQRT(M$2*Rand!M859),M$6-SQRT(M$3*(1-Rand!M859)))</f>
        <v>10.018055489276454</v>
      </c>
      <c r="N865" s="17">
        <f>IF(Rand!N859&lt;=N$1,N$4+SQRT(N$2*Rand!N859),N$6-SQRT(N$3*(1-Rand!N859)))</f>
        <v>6.6420032049575566</v>
      </c>
      <c r="O865" s="24">
        <f>IF(Rand!O859&lt;=O$1,O$4+SQRT(O$2*Rand!O859),O$6-SQRT(O$3*(1-Rand!O859)))</f>
        <v>5.7142925143581884</v>
      </c>
      <c r="P865" s="20">
        <f>IF(Rand!P859&lt;=P$1,P$4+SQRT(P$2*Rand!P859),P$6-SQRT(P$3*(1-Rand!P859)))</f>
        <v>11.340850783573453</v>
      </c>
      <c r="Q865" s="29">
        <f>IF(Rand!Q859&lt;=Q$1,Q$4+SQRT(Q$2*Rand!Q859),Q$6-SQRT(Q$3*(1-Rand!Q859)))</f>
        <v>13.61501250388309</v>
      </c>
      <c r="R865" s="32">
        <f>IF(Rand!R859&lt;=R$1,R$4+SQRT(R$2*Rand!R859),R$6-SQRT(R$3*(1-Rand!R859)))</f>
        <v>12.239570382661761</v>
      </c>
      <c r="S865" s="25">
        <f>IF(Rand!S859&lt;=S$1,S$4+SQRT(S$2*Rand!S859),S$6-SQRT(S$3*(1-Rand!S859)))</f>
        <v>8.9969957697790335</v>
      </c>
      <c r="T865" s="17">
        <f>IF(Rand!T859&lt;=T$1,T$4+SQRT(T$2*Rand!T859),T$6-SQRT(T$3*(1-Rand!T859)))</f>
        <v>7.5851482037427171</v>
      </c>
      <c r="U865" s="24">
        <f>IF(Rand!U859&lt;=U$1,U$4+SQRT(U$2*Rand!U859),U$6-SQRT(U$3*(1-Rand!U859)))</f>
        <v>13.852578986098255</v>
      </c>
      <c r="V865" s="20">
        <f>IF(Rand!V859&lt;=V$1,V$4+SQRT(V$2*Rand!V859),V$6-SQRT(V$3*(1-Rand!V859)))</f>
        <v>6.5483833834850582</v>
      </c>
      <c r="W865" s="29">
        <f>IF(Rand!W859&lt;=W$1,W$4+SQRT(W$2*Rand!W859),W$6-SQRT(W$3*(1-Rand!W859)))</f>
        <v>16.78076098416609</v>
      </c>
      <c r="X865" s="32">
        <f>IF(Rand!X859&lt;=X$1,X$4+SQRT(X$2*Rand!X859),X$6-SQRT(X$3*(1-Rand!X859)))</f>
        <v>9.0329846751626981</v>
      </c>
      <c r="Y865" s="25">
        <f>IF(Rand!Y859&lt;=Y$1,Y$4+SQRT(Y$2*Rand!Y859),Y$6-SQRT(Y$3*(1-Rand!Y859)))</f>
        <v>5.9747920142726754</v>
      </c>
    </row>
    <row r="866" spans="2:25" hidden="1" x14ac:dyDescent="0.25">
      <c r="B866" s="17">
        <f>IF(Rand!B860&lt;=B$1,B$4+SQRT(B$2*Rand!B860),B$6-SQRT(B$3*(1-Rand!B860)))</f>
        <v>4.712094752348932</v>
      </c>
      <c r="C866" s="24">
        <f>IF(Rand!C860&lt;=C$1,C$4+SQRT(C$2*Rand!C860),C$6-SQRT(C$3*(1-Rand!C860)))</f>
        <v>2.7924969624765588</v>
      </c>
      <c r="D866" s="20">
        <f>IF(Rand!D860&lt;=D$1,D$4+SQRT(D$2*Rand!D860),D$6-SQRT(D$3*(1-Rand!D860)))</f>
        <v>5.6141426367951031</v>
      </c>
      <c r="E866" s="29">
        <f>IF(Rand!E860&lt;=E$1,E$4+SQRT(E$2*Rand!E860),E$6-SQRT(E$3*(1-Rand!E860)))</f>
        <v>4.1777925451511466</v>
      </c>
      <c r="F866" s="32">
        <f>IF(Rand!F860&lt;=F$1,F$4+SQRT(F$2*Rand!F860),F$6-SQRT(F$3*(1-Rand!F860)))</f>
        <v>2.9588895371951134</v>
      </c>
      <c r="G866" s="25">
        <f>IF(Rand!G860&lt;=G$1,G$4+SQRT(G$2*Rand!G860),G$6-SQRT(G$3*(1-Rand!G860)))</f>
        <v>2.4342115275681913</v>
      </c>
      <c r="H866" s="17">
        <f>IF(Rand!H860&lt;=H$1,H$4+SQRT(H$2*Rand!H860),H$6-SQRT(H$3*(1-Rand!H860)))</f>
        <v>11.349444587700772</v>
      </c>
      <c r="I866" s="24">
        <f>IF(Rand!I860&lt;=I$1,I$4+SQRT(I$2*Rand!I860),I$6-SQRT(I$3*(1-Rand!I860)))</f>
        <v>9.7310711512880061</v>
      </c>
      <c r="J866" s="20">
        <f>IF(Rand!J860&lt;=J$1,J$4+SQRT(J$2*Rand!J860),J$6-SQRT(J$3*(1-Rand!J860)))</f>
        <v>5.8788761803309102</v>
      </c>
      <c r="K866" s="29">
        <f>IF(Rand!K860&lt;=K$1,K$4+SQRT(K$2*Rand!K860),K$6-SQRT(K$3*(1-Rand!K860)))</f>
        <v>11.087486908887804</v>
      </c>
      <c r="L866" s="32">
        <f>IF(Rand!L860&lt;=L$1,L$4+SQRT(L$2*Rand!L860),L$6-SQRT(L$3*(1-Rand!L860)))</f>
        <v>11.562536388884009</v>
      </c>
      <c r="M866" s="25">
        <f>IF(Rand!M860&lt;=M$1,M$4+SQRT(M$2*Rand!M860),M$6-SQRT(M$3*(1-Rand!M860)))</f>
        <v>8.4679043921902846</v>
      </c>
      <c r="N866" s="17">
        <f>IF(Rand!N860&lt;=N$1,N$4+SQRT(N$2*Rand!N860),N$6-SQRT(N$3*(1-Rand!N860)))</f>
        <v>14.214354056516747</v>
      </c>
      <c r="O866" s="24">
        <f>IF(Rand!O860&lt;=O$1,O$4+SQRT(O$2*Rand!O860),O$6-SQRT(O$3*(1-Rand!O860)))</f>
        <v>10.934944048461816</v>
      </c>
      <c r="P866" s="20">
        <f>IF(Rand!P860&lt;=P$1,P$4+SQRT(P$2*Rand!P860),P$6-SQRT(P$3*(1-Rand!P860)))</f>
        <v>11.020720387741736</v>
      </c>
      <c r="Q866" s="29">
        <f>IF(Rand!Q860&lt;=Q$1,Q$4+SQRT(Q$2*Rand!Q860),Q$6-SQRT(Q$3*(1-Rand!Q860)))</f>
        <v>7.5011957126458109</v>
      </c>
      <c r="R866" s="32">
        <f>IF(Rand!R860&lt;=R$1,R$4+SQRT(R$2*Rand!R860),R$6-SQRT(R$3*(1-Rand!R860)))</f>
        <v>13.216469067139222</v>
      </c>
      <c r="S866" s="25">
        <f>IF(Rand!S860&lt;=S$1,S$4+SQRT(S$2*Rand!S860),S$6-SQRT(S$3*(1-Rand!S860)))</f>
        <v>10.878156107646456</v>
      </c>
      <c r="T866" s="17">
        <f>IF(Rand!T860&lt;=T$1,T$4+SQRT(T$2*Rand!T860),T$6-SQRT(T$3*(1-Rand!T860)))</f>
        <v>13.742464408277012</v>
      </c>
      <c r="U866" s="24">
        <f>IF(Rand!U860&lt;=U$1,U$4+SQRT(U$2*Rand!U860),U$6-SQRT(U$3*(1-Rand!U860)))</f>
        <v>15.801174041031249</v>
      </c>
      <c r="V866" s="20">
        <f>IF(Rand!V860&lt;=V$1,V$4+SQRT(V$2*Rand!V860),V$6-SQRT(V$3*(1-Rand!V860)))</f>
        <v>8.0267476216856295</v>
      </c>
      <c r="W866" s="29">
        <f>IF(Rand!W860&lt;=W$1,W$4+SQRT(W$2*Rand!W860),W$6-SQRT(W$3*(1-Rand!W860)))</f>
        <v>12.496036080024608</v>
      </c>
      <c r="X866" s="32">
        <f>IF(Rand!X860&lt;=X$1,X$4+SQRT(X$2*Rand!X860),X$6-SQRT(X$3*(1-Rand!X860)))</f>
        <v>10.464383098887213</v>
      </c>
      <c r="Y866" s="25">
        <f>IF(Rand!Y860&lt;=Y$1,Y$4+SQRT(Y$2*Rand!Y860),Y$6-SQRT(Y$3*(1-Rand!Y860)))</f>
        <v>13.869069413341215</v>
      </c>
    </row>
    <row r="867" spans="2:25" hidden="1" x14ac:dyDescent="0.25">
      <c r="B867" s="17">
        <f>IF(Rand!B861&lt;=B$1,B$4+SQRT(B$2*Rand!B861),B$6-SQRT(B$3*(1-Rand!B861)))</f>
        <v>5.4457714636035348</v>
      </c>
      <c r="C867" s="24">
        <f>IF(Rand!C861&lt;=C$1,C$4+SQRT(C$2*Rand!C861),C$6-SQRT(C$3*(1-Rand!C861)))</f>
        <v>4.0351632923628786</v>
      </c>
      <c r="D867" s="20">
        <f>IF(Rand!D861&lt;=D$1,D$4+SQRT(D$2*Rand!D861),D$6-SQRT(D$3*(1-Rand!D861)))</f>
        <v>5.1699585088988558</v>
      </c>
      <c r="E867" s="29">
        <f>IF(Rand!E861&lt;=E$1,E$4+SQRT(E$2*Rand!E861),E$6-SQRT(E$3*(1-Rand!E861)))</f>
        <v>3.6184418814376205</v>
      </c>
      <c r="F867" s="32">
        <f>IF(Rand!F861&lt;=F$1,F$4+SQRT(F$2*Rand!F861),F$6-SQRT(F$3*(1-Rand!F861)))</f>
        <v>3.5237459814839953</v>
      </c>
      <c r="G867" s="25">
        <f>IF(Rand!G861&lt;=G$1,G$4+SQRT(G$2*Rand!G861),G$6-SQRT(G$3*(1-Rand!G861)))</f>
        <v>3.6488879410051496</v>
      </c>
      <c r="H867" s="17">
        <f>IF(Rand!H861&lt;=H$1,H$4+SQRT(H$2*Rand!H861),H$6-SQRT(H$3*(1-Rand!H861)))</f>
        <v>10.826910567445454</v>
      </c>
      <c r="I867" s="24">
        <f>IF(Rand!I861&lt;=I$1,I$4+SQRT(I$2*Rand!I861),I$6-SQRT(I$3*(1-Rand!I861)))</f>
        <v>10.007699101798444</v>
      </c>
      <c r="J867" s="20">
        <f>IF(Rand!J861&lt;=J$1,J$4+SQRT(J$2*Rand!J861),J$6-SQRT(J$3*(1-Rand!J861)))</f>
        <v>14.428990506804304</v>
      </c>
      <c r="K867" s="29">
        <f>IF(Rand!K861&lt;=K$1,K$4+SQRT(K$2*Rand!K861),K$6-SQRT(K$3*(1-Rand!K861)))</f>
        <v>17.007208379009942</v>
      </c>
      <c r="L867" s="32">
        <f>IF(Rand!L861&lt;=L$1,L$4+SQRT(L$2*Rand!L861),L$6-SQRT(L$3*(1-Rand!L861)))</f>
        <v>10.028797841105703</v>
      </c>
      <c r="M867" s="25">
        <f>IF(Rand!M861&lt;=M$1,M$4+SQRT(M$2*Rand!M861),M$6-SQRT(M$3*(1-Rand!M861)))</f>
        <v>10.224198684144646</v>
      </c>
      <c r="N867" s="17">
        <f>IF(Rand!N861&lt;=N$1,N$4+SQRT(N$2*Rand!N861),N$6-SQRT(N$3*(1-Rand!N861)))</f>
        <v>7.4751407967945349</v>
      </c>
      <c r="O867" s="24">
        <f>IF(Rand!O861&lt;=O$1,O$4+SQRT(O$2*Rand!O861),O$6-SQRT(O$3*(1-Rand!O861)))</f>
        <v>14.203033094768927</v>
      </c>
      <c r="P867" s="20">
        <f>IF(Rand!P861&lt;=P$1,P$4+SQRT(P$2*Rand!P861),P$6-SQRT(P$3*(1-Rand!P861)))</f>
        <v>12.599284439492365</v>
      </c>
      <c r="Q867" s="29">
        <f>IF(Rand!Q861&lt;=Q$1,Q$4+SQRT(Q$2*Rand!Q861),Q$6-SQRT(Q$3*(1-Rand!Q861)))</f>
        <v>13.570768371365789</v>
      </c>
      <c r="R867" s="32">
        <f>IF(Rand!R861&lt;=R$1,R$4+SQRT(R$2*Rand!R861),R$6-SQRT(R$3*(1-Rand!R861)))</f>
        <v>14.557787047601058</v>
      </c>
      <c r="S867" s="25">
        <f>IF(Rand!S861&lt;=S$1,S$4+SQRT(S$2*Rand!S861),S$6-SQRT(S$3*(1-Rand!S861)))</f>
        <v>15.006220308947732</v>
      </c>
      <c r="T867" s="17">
        <f>IF(Rand!T861&lt;=T$1,T$4+SQRT(T$2*Rand!T861),T$6-SQRT(T$3*(1-Rand!T861)))</f>
        <v>6.7151286851280432</v>
      </c>
      <c r="U867" s="24">
        <f>IF(Rand!U861&lt;=U$1,U$4+SQRT(U$2*Rand!U861),U$6-SQRT(U$3*(1-Rand!U861)))</f>
        <v>6.0267788785360601</v>
      </c>
      <c r="V867" s="20">
        <f>IF(Rand!V861&lt;=V$1,V$4+SQRT(V$2*Rand!V861),V$6-SQRT(V$3*(1-Rand!V861)))</f>
        <v>13.057920542376671</v>
      </c>
      <c r="W867" s="29">
        <f>IF(Rand!W861&lt;=W$1,W$4+SQRT(W$2*Rand!W861),W$6-SQRT(W$3*(1-Rand!W861)))</f>
        <v>13.323262307949278</v>
      </c>
      <c r="X867" s="32">
        <f>IF(Rand!X861&lt;=X$1,X$4+SQRT(X$2*Rand!X861),X$6-SQRT(X$3*(1-Rand!X861)))</f>
        <v>10.619312776762689</v>
      </c>
      <c r="Y867" s="25">
        <f>IF(Rand!Y861&lt;=Y$1,Y$4+SQRT(Y$2*Rand!Y861),Y$6-SQRT(Y$3*(1-Rand!Y861)))</f>
        <v>15.567498031898571</v>
      </c>
    </row>
    <row r="868" spans="2:25" hidden="1" x14ac:dyDescent="0.25">
      <c r="B868" s="17">
        <f>IF(Rand!B862&lt;=B$1,B$4+SQRT(B$2*Rand!B862),B$6-SQRT(B$3*(1-Rand!B862)))</f>
        <v>5.0197281745732205</v>
      </c>
      <c r="C868" s="24">
        <f>IF(Rand!C862&lt;=C$1,C$4+SQRT(C$2*Rand!C862),C$6-SQRT(C$3*(1-Rand!C862)))</f>
        <v>3.1372398109484072</v>
      </c>
      <c r="D868" s="20">
        <f>IF(Rand!D862&lt;=D$1,D$4+SQRT(D$2*Rand!D862),D$6-SQRT(D$3*(1-Rand!D862)))</f>
        <v>5.1011570238942054</v>
      </c>
      <c r="E868" s="29">
        <f>IF(Rand!E862&lt;=E$1,E$4+SQRT(E$2*Rand!E862),E$6-SQRT(E$3*(1-Rand!E862)))</f>
        <v>4.6292687603340985</v>
      </c>
      <c r="F868" s="32">
        <f>IF(Rand!F862&lt;=F$1,F$4+SQRT(F$2*Rand!F862),F$6-SQRT(F$3*(1-Rand!F862)))</f>
        <v>1.563609795431085</v>
      </c>
      <c r="G868" s="25">
        <f>IF(Rand!G862&lt;=G$1,G$4+SQRT(G$2*Rand!G862),G$6-SQRT(G$3*(1-Rand!G862)))</f>
        <v>2.9194472255110906</v>
      </c>
      <c r="H868" s="17">
        <f>IF(Rand!H862&lt;=H$1,H$4+SQRT(H$2*Rand!H862),H$6-SQRT(H$3*(1-Rand!H862)))</f>
        <v>18.597526295685487</v>
      </c>
      <c r="I868" s="24">
        <f>IF(Rand!I862&lt;=I$1,I$4+SQRT(I$2*Rand!I862),I$6-SQRT(I$3*(1-Rand!I862)))</f>
        <v>12.164750631297942</v>
      </c>
      <c r="J868" s="20">
        <f>IF(Rand!J862&lt;=J$1,J$4+SQRT(J$2*Rand!J862),J$6-SQRT(J$3*(1-Rand!J862)))</f>
        <v>14.984862302059581</v>
      </c>
      <c r="K868" s="29">
        <f>IF(Rand!K862&lt;=K$1,K$4+SQRT(K$2*Rand!K862),K$6-SQRT(K$3*(1-Rand!K862)))</f>
        <v>12.538359146632258</v>
      </c>
      <c r="L868" s="32">
        <f>IF(Rand!L862&lt;=L$1,L$4+SQRT(L$2*Rand!L862),L$6-SQRT(L$3*(1-Rand!L862)))</f>
        <v>7.5881982405972286</v>
      </c>
      <c r="M868" s="25">
        <f>IF(Rand!M862&lt;=M$1,M$4+SQRT(M$2*Rand!M862),M$6-SQRT(M$3*(1-Rand!M862)))</f>
        <v>16.87929633945306</v>
      </c>
      <c r="N868" s="17">
        <f>IF(Rand!N862&lt;=N$1,N$4+SQRT(N$2*Rand!N862),N$6-SQRT(N$3*(1-Rand!N862)))</f>
        <v>10.101937103827455</v>
      </c>
      <c r="O868" s="24">
        <f>IF(Rand!O862&lt;=O$1,O$4+SQRT(O$2*Rand!O862),O$6-SQRT(O$3*(1-Rand!O862)))</f>
        <v>5.8839310318691362</v>
      </c>
      <c r="P868" s="20">
        <f>IF(Rand!P862&lt;=P$1,P$4+SQRT(P$2*Rand!P862),P$6-SQRT(P$3*(1-Rand!P862)))</f>
        <v>8.6453002636135299</v>
      </c>
      <c r="Q868" s="29">
        <f>IF(Rand!Q862&lt;=Q$1,Q$4+SQRT(Q$2*Rand!Q862),Q$6-SQRT(Q$3*(1-Rand!Q862)))</f>
        <v>10.04405587292838</v>
      </c>
      <c r="R868" s="32">
        <f>IF(Rand!R862&lt;=R$1,R$4+SQRT(R$2*Rand!R862),R$6-SQRT(R$3*(1-Rand!R862)))</f>
        <v>13.792419318656084</v>
      </c>
      <c r="S868" s="25">
        <f>IF(Rand!S862&lt;=S$1,S$4+SQRT(S$2*Rand!S862),S$6-SQRT(S$3*(1-Rand!S862)))</f>
        <v>12.519817135081681</v>
      </c>
      <c r="T868" s="17">
        <f>IF(Rand!T862&lt;=T$1,T$4+SQRT(T$2*Rand!T862),T$6-SQRT(T$3*(1-Rand!T862)))</f>
        <v>10.091119681143137</v>
      </c>
      <c r="U868" s="24">
        <f>IF(Rand!U862&lt;=U$1,U$4+SQRT(U$2*Rand!U862),U$6-SQRT(U$3*(1-Rand!U862)))</f>
        <v>18.294646705486606</v>
      </c>
      <c r="V868" s="20">
        <f>IF(Rand!V862&lt;=V$1,V$4+SQRT(V$2*Rand!V862),V$6-SQRT(V$3*(1-Rand!V862)))</f>
        <v>10.663210139446969</v>
      </c>
      <c r="W868" s="29">
        <f>IF(Rand!W862&lt;=W$1,W$4+SQRT(W$2*Rand!W862),W$6-SQRT(W$3*(1-Rand!W862)))</f>
        <v>18.606586645675222</v>
      </c>
      <c r="X868" s="32">
        <f>IF(Rand!X862&lt;=X$1,X$4+SQRT(X$2*Rand!X862),X$6-SQRT(X$3*(1-Rand!X862)))</f>
        <v>9.5475350546514353</v>
      </c>
      <c r="Y868" s="25">
        <f>IF(Rand!Y862&lt;=Y$1,Y$4+SQRT(Y$2*Rand!Y862),Y$6-SQRT(Y$3*(1-Rand!Y862)))</f>
        <v>10.26598413324599</v>
      </c>
    </row>
    <row r="869" spans="2:25" hidden="1" x14ac:dyDescent="0.25">
      <c r="B869" s="17">
        <f>IF(Rand!B863&lt;=B$1,B$4+SQRT(B$2*Rand!B863),B$6-SQRT(B$3*(1-Rand!B863)))</f>
        <v>5.4848200239304541</v>
      </c>
      <c r="C869" s="24">
        <f>IF(Rand!C863&lt;=C$1,C$4+SQRT(C$2*Rand!C863),C$6-SQRT(C$3*(1-Rand!C863)))</f>
        <v>3.9008211983126779</v>
      </c>
      <c r="D869" s="20">
        <f>IF(Rand!D863&lt;=D$1,D$4+SQRT(D$2*Rand!D863),D$6-SQRT(D$3*(1-Rand!D863)))</f>
        <v>5.4380895989191647</v>
      </c>
      <c r="E869" s="29">
        <f>IF(Rand!E863&lt;=E$1,E$4+SQRT(E$2*Rand!E863),E$6-SQRT(E$3*(1-Rand!E863)))</f>
        <v>4.5730254538657586</v>
      </c>
      <c r="F869" s="32">
        <f>IF(Rand!F863&lt;=F$1,F$4+SQRT(F$2*Rand!F863),F$6-SQRT(F$3*(1-Rand!F863)))</f>
        <v>3.5846304947099954</v>
      </c>
      <c r="G869" s="25">
        <f>IF(Rand!G863&lt;=G$1,G$4+SQRT(G$2*Rand!G863),G$6-SQRT(G$3*(1-Rand!G863)))</f>
        <v>2.9666120079262166</v>
      </c>
      <c r="H869" s="17">
        <f>IF(Rand!H863&lt;=H$1,H$4+SQRT(H$2*Rand!H863),H$6-SQRT(H$3*(1-Rand!H863)))</f>
        <v>10.745302710843209</v>
      </c>
      <c r="I869" s="24">
        <f>IF(Rand!I863&lt;=I$1,I$4+SQRT(I$2*Rand!I863),I$6-SQRT(I$3*(1-Rand!I863)))</f>
        <v>9.9913336604658483</v>
      </c>
      <c r="J869" s="20">
        <f>IF(Rand!J863&lt;=J$1,J$4+SQRT(J$2*Rand!J863),J$6-SQRT(J$3*(1-Rand!J863)))</f>
        <v>15.873668405148948</v>
      </c>
      <c r="K869" s="29">
        <f>IF(Rand!K863&lt;=K$1,K$4+SQRT(K$2*Rand!K863),K$6-SQRT(K$3*(1-Rand!K863)))</f>
        <v>9.8611188125712363</v>
      </c>
      <c r="L869" s="32">
        <f>IF(Rand!L863&lt;=L$1,L$4+SQRT(L$2*Rand!L863),L$6-SQRT(L$3*(1-Rand!L863)))</f>
        <v>7.503363738285822</v>
      </c>
      <c r="M869" s="25">
        <f>IF(Rand!M863&lt;=M$1,M$4+SQRT(M$2*Rand!M863),M$6-SQRT(M$3*(1-Rand!M863)))</f>
        <v>10.829551140788208</v>
      </c>
      <c r="N869" s="17">
        <f>IF(Rand!N863&lt;=N$1,N$4+SQRT(N$2*Rand!N863),N$6-SQRT(N$3*(1-Rand!N863)))</f>
        <v>11.03157391998163</v>
      </c>
      <c r="O869" s="24">
        <f>IF(Rand!O863&lt;=O$1,O$4+SQRT(O$2*Rand!O863),O$6-SQRT(O$3*(1-Rand!O863)))</f>
        <v>11.60297111303224</v>
      </c>
      <c r="P869" s="20">
        <f>IF(Rand!P863&lt;=P$1,P$4+SQRT(P$2*Rand!P863),P$6-SQRT(P$3*(1-Rand!P863)))</f>
        <v>9.9280776167960703</v>
      </c>
      <c r="Q869" s="29">
        <f>IF(Rand!Q863&lt;=Q$1,Q$4+SQRT(Q$2*Rand!Q863),Q$6-SQRT(Q$3*(1-Rand!Q863)))</f>
        <v>17.839291752708466</v>
      </c>
      <c r="R869" s="32">
        <f>IF(Rand!R863&lt;=R$1,R$4+SQRT(R$2*Rand!R863),R$6-SQRT(R$3*(1-Rand!R863)))</f>
        <v>11.485870367765678</v>
      </c>
      <c r="S869" s="25">
        <f>IF(Rand!S863&lt;=S$1,S$4+SQRT(S$2*Rand!S863),S$6-SQRT(S$3*(1-Rand!S863)))</f>
        <v>8.4585232914740498</v>
      </c>
      <c r="T869" s="17">
        <f>IF(Rand!T863&lt;=T$1,T$4+SQRT(T$2*Rand!T863),T$6-SQRT(T$3*(1-Rand!T863)))</f>
        <v>12.288689506045367</v>
      </c>
      <c r="U869" s="24">
        <f>IF(Rand!U863&lt;=U$1,U$4+SQRT(U$2*Rand!U863),U$6-SQRT(U$3*(1-Rand!U863)))</f>
        <v>13.362570713382373</v>
      </c>
      <c r="V869" s="20">
        <f>IF(Rand!V863&lt;=V$1,V$4+SQRT(V$2*Rand!V863),V$6-SQRT(V$3*(1-Rand!V863)))</f>
        <v>6.4261049131822379</v>
      </c>
      <c r="W869" s="29">
        <f>IF(Rand!W863&lt;=W$1,W$4+SQRT(W$2*Rand!W863),W$6-SQRT(W$3*(1-Rand!W863)))</f>
        <v>6.2092308724697816</v>
      </c>
      <c r="X869" s="32">
        <f>IF(Rand!X863&lt;=X$1,X$4+SQRT(X$2*Rand!X863),X$6-SQRT(X$3*(1-Rand!X863)))</f>
        <v>9.5689884910662499</v>
      </c>
      <c r="Y869" s="25">
        <f>IF(Rand!Y863&lt;=Y$1,Y$4+SQRT(Y$2*Rand!Y863),Y$6-SQRT(Y$3*(1-Rand!Y863)))</f>
        <v>14.312757302405284</v>
      </c>
    </row>
    <row r="870" spans="2:25" hidden="1" x14ac:dyDescent="0.25">
      <c r="B870" s="17">
        <f>IF(Rand!B864&lt;=B$1,B$4+SQRT(B$2*Rand!B864),B$6-SQRT(B$3*(1-Rand!B864)))</f>
        <v>4.6695774116867703</v>
      </c>
      <c r="C870" s="24">
        <f>IF(Rand!C864&lt;=C$1,C$4+SQRT(C$2*Rand!C864),C$6-SQRT(C$3*(1-Rand!C864)))</f>
        <v>2.1282460555158229</v>
      </c>
      <c r="D870" s="20">
        <f>IF(Rand!D864&lt;=D$1,D$4+SQRT(D$2*Rand!D864),D$6-SQRT(D$3*(1-Rand!D864)))</f>
        <v>5.7501695174158742</v>
      </c>
      <c r="E870" s="29">
        <f>IF(Rand!E864&lt;=E$1,E$4+SQRT(E$2*Rand!E864),E$6-SQRT(E$3*(1-Rand!E864)))</f>
        <v>3.8752257421581282</v>
      </c>
      <c r="F870" s="32">
        <f>IF(Rand!F864&lt;=F$1,F$4+SQRT(F$2*Rand!F864),F$6-SQRT(F$3*(1-Rand!F864)))</f>
        <v>2.979728649636189</v>
      </c>
      <c r="G870" s="25">
        <f>IF(Rand!G864&lt;=G$1,G$4+SQRT(G$2*Rand!G864),G$6-SQRT(G$3*(1-Rand!G864)))</f>
        <v>3.5009836747453029</v>
      </c>
      <c r="H870" s="17">
        <f>IF(Rand!H864&lt;=H$1,H$4+SQRT(H$2*Rand!H864),H$6-SQRT(H$3*(1-Rand!H864)))</f>
        <v>10.230528032382047</v>
      </c>
      <c r="I870" s="24">
        <f>IF(Rand!I864&lt;=I$1,I$4+SQRT(I$2*Rand!I864),I$6-SQRT(I$3*(1-Rand!I864)))</f>
        <v>13.347269054321394</v>
      </c>
      <c r="J870" s="20">
        <f>IF(Rand!J864&lt;=J$1,J$4+SQRT(J$2*Rand!J864),J$6-SQRT(J$3*(1-Rand!J864)))</f>
        <v>9.4789531344609301</v>
      </c>
      <c r="K870" s="29">
        <f>IF(Rand!K864&lt;=K$1,K$4+SQRT(K$2*Rand!K864),K$6-SQRT(K$3*(1-Rand!K864)))</f>
        <v>17.990986783958235</v>
      </c>
      <c r="L870" s="32">
        <f>IF(Rand!L864&lt;=L$1,L$4+SQRT(L$2*Rand!L864),L$6-SQRT(L$3*(1-Rand!L864)))</f>
        <v>16.384745558009893</v>
      </c>
      <c r="M870" s="25">
        <f>IF(Rand!M864&lt;=M$1,M$4+SQRT(M$2*Rand!M864),M$6-SQRT(M$3*(1-Rand!M864)))</f>
        <v>19.075147227608642</v>
      </c>
      <c r="N870" s="17">
        <f>IF(Rand!N864&lt;=N$1,N$4+SQRT(N$2*Rand!N864),N$6-SQRT(N$3*(1-Rand!N864)))</f>
        <v>17.539631574936731</v>
      </c>
      <c r="O870" s="24">
        <f>IF(Rand!O864&lt;=O$1,O$4+SQRT(O$2*Rand!O864),O$6-SQRT(O$3*(1-Rand!O864)))</f>
        <v>10.155208540843763</v>
      </c>
      <c r="P870" s="20">
        <f>IF(Rand!P864&lt;=P$1,P$4+SQRT(P$2*Rand!P864),P$6-SQRT(P$3*(1-Rand!P864)))</f>
        <v>8.9843467844026268</v>
      </c>
      <c r="Q870" s="29">
        <f>IF(Rand!Q864&lt;=Q$1,Q$4+SQRT(Q$2*Rand!Q864),Q$6-SQRT(Q$3*(1-Rand!Q864)))</f>
        <v>9.9723375792637476</v>
      </c>
      <c r="R870" s="32">
        <f>IF(Rand!R864&lt;=R$1,R$4+SQRT(R$2*Rand!R864),R$6-SQRT(R$3*(1-Rand!R864)))</f>
        <v>15.136642409273193</v>
      </c>
      <c r="S870" s="25">
        <f>IF(Rand!S864&lt;=S$1,S$4+SQRT(S$2*Rand!S864),S$6-SQRT(S$3*(1-Rand!S864)))</f>
        <v>18.087970223783163</v>
      </c>
      <c r="T870" s="17">
        <f>IF(Rand!T864&lt;=T$1,T$4+SQRT(T$2*Rand!T864),T$6-SQRT(T$3*(1-Rand!T864)))</f>
        <v>15.748722556542788</v>
      </c>
      <c r="U870" s="24">
        <f>IF(Rand!U864&lt;=U$1,U$4+SQRT(U$2*Rand!U864),U$6-SQRT(U$3*(1-Rand!U864)))</f>
        <v>15.434508754223479</v>
      </c>
      <c r="V870" s="20">
        <f>IF(Rand!V864&lt;=V$1,V$4+SQRT(V$2*Rand!V864),V$6-SQRT(V$3*(1-Rand!V864)))</f>
        <v>19.055032815481589</v>
      </c>
      <c r="W870" s="29">
        <f>IF(Rand!W864&lt;=W$1,W$4+SQRT(W$2*Rand!W864),W$6-SQRT(W$3*(1-Rand!W864)))</f>
        <v>15.857291729119687</v>
      </c>
      <c r="X870" s="32">
        <f>IF(Rand!X864&lt;=X$1,X$4+SQRT(X$2*Rand!X864),X$6-SQRT(X$3*(1-Rand!X864)))</f>
        <v>7.4902937982866851</v>
      </c>
      <c r="Y870" s="25">
        <f>IF(Rand!Y864&lt;=Y$1,Y$4+SQRT(Y$2*Rand!Y864),Y$6-SQRT(Y$3*(1-Rand!Y864)))</f>
        <v>13.237865416703691</v>
      </c>
    </row>
    <row r="871" spans="2:25" hidden="1" x14ac:dyDescent="0.25">
      <c r="B871" s="17">
        <f>IF(Rand!B865&lt;=B$1,B$4+SQRT(B$2*Rand!B865),B$6-SQRT(B$3*(1-Rand!B865)))</f>
        <v>4.1204021479118254</v>
      </c>
      <c r="C871" s="24">
        <f>IF(Rand!C865&lt;=C$1,C$4+SQRT(C$2*Rand!C865),C$6-SQRT(C$3*(1-Rand!C865)))</f>
        <v>3.7052106282963382</v>
      </c>
      <c r="D871" s="20">
        <f>IF(Rand!D865&lt;=D$1,D$4+SQRT(D$2*Rand!D865),D$6-SQRT(D$3*(1-Rand!D865)))</f>
        <v>4.6433430218306295</v>
      </c>
      <c r="E871" s="29">
        <f>IF(Rand!E865&lt;=E$1,E$4+SQRT(E$2*Rand!E865),E$6-SQRT(E$3*(1-Rand!E865)))</f>
        <v>3.344384204360153</v>
      </c>
      <c r="F871" s="32">
        <f>IF(Rand!F865&lt;=F$1,F$4+SQRT(F$2*Rand!F865),F$6-SQRT(F$3*(1-Rand!F865)))</f>
        <v>2.5058963228672901</v>
      </c>
      <c r="G871" s="25">
        <f>IF(Rand!G865&lt;=G$1,G$4+SQRT(G$2*Rand!G865),G$6-SQRT(G$3*(1-Rand!G865)))</f>
        <v>2.7641498885791576</v>
      </c>
      <c r="H871" s="17">
        <f>IF(Rand!H865&lt;=H$1,H$4+SQRT(H$2*Rand!H865),H$6-SQRT(H$3*(1-Rand!H865)))</f>
        <v>13.042727816765678</v>
      </c>
      <c r="I871" s="24">
        <f>IF(Rand!I865&lt;=I$1,I$4+SQRT(I$2*Rand!I865),I$6-SQRT(I$3*(1-Rand!I865)))</f>
        <v>12.539101345764418</v>
      </c>
      <c r="J871" s="20">
        <f>IF(Rand!J865&lt;=J$1,J$4+SQRT(J$2*Rand!J865),J$6-SQRT(J$3*(1-Rand!J865)))</f>
        <v>13.817449904978522</v>
      </c>
      <c r="K871" s="29">
        <f>IF(Rand!K865&lt;=K$1,K$4+SQRT(K$2*Rand!K865),K$6-SQRT(K$3*(1-Rand!K865)))</f>
        <v>18.480924296517934</v>
      </c>
      <c r="L871" s="32">
        <f>IF(Rand!L865&lt;=L$1,L$4+SQRT(L$2*Rand!L865),L$6-SQRT(L$3*(1-Rand!L865)))</f>
        <v>12.780117679983112</v>
      </c>
      <c r="M871" s="25">
        <f>IF(Rand!M865&lt;=M$1,M$4+SQRT(M$2*Rand!M865),M$6-SQRT(M$3*(1-Rand!M865)))</f>
        <v>12.477378015181744</v>
      </c>
      <c r="N871" s="17">
        <f>IF(Rand!N865&lt;=N$1,N$4+SQRT(N$2*Rand!N865),N$6-SQRT(N$3*(1-Rand!N865)))</f>
        <v>9.4466052316548623</v>
      </c>
      <c r="O871" s="24">
        <f>IF(Rand!O865&lt;=O$1,O$4+SQRT(O$2*Rand!O865),O$6-SQRT(O$3*(1-Rand!O865)))</f>
        <v>11.130693194497281</v>
      </c>
      <c r="P871" s="20">
        <f>IF(Rand!P865&lt;=P$1,P$4+SQRT(P$2*Rand!P865),P$6-SQRT(P$3*(1-Rand!P865)))</f>
        <v>11.40603581722441</v>
      </c>
      <c r="Q871" s="29">
        <f>IF(Rand!Q865&lt;=Q$1,Q$4+SQRT(Q$2*Rand!Q865),Q$6-SQRT(Q$3*(1-Rand!Q865)))</f>
        <v>10.329879887430925</v>
      </c>
      <c r="R871" s="32">
        <f>IF(Rand!R865&lt;=R$1,R$4+SQRT(R$2*Rand!R865),R$6-SQRT(R$3*(1-Rand!R865)))</f>
        <v>12.964727043373429</v>
      </c>
      <c r="S871" s="25">
        <f>IF(Rand!S865&lt;=S$1,S$4+SQRT(S$2*Rand!S865),S$6-SQRT(S$3*(1-Rand!S865)))</f>
        <v>13.895384906670348</v>
      </c>
      <c r="T871" s="17">
        <f>IF(Rand!T865&lt;=T$1,T$4+SQRT(T$2*Rand!T865),T$6-SQRT(T$3*(1-Rand!T865)))</f>
        <v>8.508621725913974</v>
      </c>
      <c r="U871" s="24">
        <f>IF(Rand!U865&lt;=U$1,U$4+SQRT(U$2*Rand!U865),U$6-SQRT(U$3*(1-Rand!U865)))</f>
        <v>7.8034643421304732</v>
      </c>
      <c r="V871" s="20">
        <f>IF(Rand!V865&lt;=V$1,V$4+SQRT(V$2*Rand!V865),V$6-SQRT(V$3*(1-Rand!V865)))</f>
        <v>13.220104613843105</v>
      </c>
      <c r="W871" s="29">
        <f>IF(Rand!W865&lt;=W$1,W$4+SQRT(W$2*Rand!W865),W$6-SQRT(W$3*(1-Rand!W865)))</f>
        <v>14.301669718533597</v>
      </c>
      <c r="X871" s="32">
        <f>IF(Rand!X865&lt;=X$1,X$4+SQRT(X$2*Rand!X865),X$6-SQRT(X$3*(1-Rand!X865)))</f>
        <v>9.3279625522864862</v>
      </c>
      <c r="Y871" s="25">
        <f>IF(Rand!Y865&lt;=Y$1,Y$4+SQRT(Y$2*Rand!Y865),Y$6-SQRT(Y$3*(1-Rand!Y865)))</f>
        <v>9.7599440327968345</v>
      </c>
    </row>
    <row r="872" spans="2:25" hidden="1" x14ac:dyDescent="0.25">
      <c r="B872" s="17">
        <f>IF(Rand!B866&lt;=B$1,B$4+SQRT(B$2*Rand!B866),B$6-SQRT(B$3*(1-Rand!B866)))</f>
        <v>4.1909202453033192</v>
      </c>
      <c r="C872" s="24">
        <f>IF(Rand!C866&lt;=C$1,C$4+SQRT(C$2*Rand!C866),C$6-SQRT(C$3*(1-Rand!C866)))</f>
        <v>2.8569084618445073</v>
      </c>
      <c r="D872" s="20">
        <f>IF(Rand!D866&lt;=D$1,D$4+SQRT(D$2*Rand!D866),D$6-SQRT(D$3*(1-Rand!D866)))</f>
        <v>6.1824567895915852</v>
      </c>
      <c r="E872" s="29">
        <f>IF(Rand!E866&lt;=E$1,E$4+SQRT(E$2*Rand!E866),E$6-SQRT(E$3*(1-Rand!E866)))</f>
        <v>3.7230847452826321</v>
      </c>
      <c r="F872" s="32">
        <f>IF(Rand!F866&lt;=F$1,F$4+SQRT(F$2*Rand!F866),F$6-SQRT(F$3*(1-Rand!F866)))</f>
        <v>1.7761116800347074</v>
      </c>
      <c r="G872" s="25">
        <f>IF(Rand!G866&lt;=G$1,G$4+SQRT(G$2*Rand!G866),G$6-SQRT(G$3*(1-Rand!G866)))</f>
        <v>3.9011828953144896</v>
      </c>
      <c r="H872" s="17">
        <f>IF(Rand!H866&lt;=H$1,H$4+SQRT(H$2*Rand!H866),H$6-SQRT(H$3*(1-Rand!H866)))</f>
        <v>15.041510434290856</v>
      </c>
      <c r="I872" s="24">
        <f>IF(Rand!I866&lt;=I$1,I$4+SQRT(I$2*Rand!I866),I$6-SQRT(I$3*(1-Rand!I866)))</f>
        <v>6.7347758385344241</v>
      </c>
      <c r="J872" s="20">
        <f>IF(Rand!J866&lt;=J$1,J$4+SQRT(J$2*Rand!J866),J$6-SQRT(J$3*(1-Rand!J866)))</f>
        <v>14.578236272481444</v>
      </c>
      <c r="K872" s="29">
        <f>IF(Rand!K866&lt;=K$1,K$4+SQRT(K$2*Rand!K866),K$6-SQRT(K$3*(1-Rand!K866)))</f>
        <v>14.143721689363955</v>
      </c>
      <c r="L872" s="32">
        <f>IF(Rand!L866&lt;=L$1,L$4+SQRT(L$2*Rand!L866),L$6-SQRT(L$3*(1-Rand!L866)))</f>
        <v>7.6768128941801326</v>
      </c>
      <c r="M872" s="25">
        <f>IF(Rand!M866&lt;=M$1,M$4+SQRT(M$2*Rand!M866),M$6-SQRT(M$3*(1-Rand!M866)))</f>
        <v>13.325242823967928</v>
      </c>
      <c r="N872" s="17">
        <f>IF(Rand!N866&lt;=N$1,N$4+SQRT(N$2*Rand!N866),N$6-SQRT(N$3*(1-Rand!N866)))</f>
        <v>11.841866224648957</v>
      </c>
      <c r="O872" s="24">
        <f>IF(Rand!O866&lt;=O$1,O$4+SQRT(O$2*Rand!O866),O$6-SQRT(O$3*(1-Rand!O866)))</f>
        <v>7.7009391308854411</v>
      </c>
      <c r="P872" s="20">
        <f>IF(Rand!P866&lt;=P$1,P$4+SQRT(P$2*Rand!P866),P$6-SQRT(P$3*(1-Rand!P866)))</f>
        <v>12.162219956764652</v>
      </c>
      <c r="Q872" s="29">
        <f>IF(Rand!Q866&lt;=Q$1,Q$4+SQRT(Q$2*Rand!Q866),Q$6-SQRT(Q$3*(1-Rand!Q866)))</f>
        <v>15.93046930110134</v>
      </c>
      <c r="R872" s="32">
        <f>IF(Rand!R866&lt;=R$1,R$4+SQRT(R$2*Rand!R866),R$6-SQRT(R$3*(1-Rand!R866)))</f>
        <v>7.8891739867135708</v>
      </c>
      <c r="S872" s="25">
        <f>IF(Rand!S866&lt;=S$1,S$4+SQRT(S$2*Rand!S866),S$6-SQRT(S$3*(1-Rand!S866)))</f>
        <v>16.640213410886595</v>
      </c>
      <c r="T872" s="17">
        <f>IF(Rand!T866&lt;=T$1,T$4+SQRT(T$2*Rand!T866),T$6-SQRT(T$3*(1-Rand!T866)))</f>
        <v>16.869779895836984</v>
      </c>
      <c r="U872" s="24">
        <f>IF(Rand!U866&lt;=U$1,U$4+SQRT(U$2*Rand!U866),U$6-SQRT(U$3*(1-Rand!U866)))</f>
        <v>11.637817560438929</v>
      </c>
      <c r="V872" s="20">
        <f>IF(Rand!V866&lt;=V$1,V$4+SQRT(V$2*Rand!V866),V$6-SQRT(V$3*(1-Rand!V866)))</f>
        <v>7.8360367726712434</v>
      </c>
      <c r="W872" s="29">
        <f>IF(Rand!W866&lt;=W$1,W$4+SQRT(W$2*Rand!W866),W$6-SQRT(W$3*(1-Rand!W866)))</f>
        <v>10.291923889014154</v>
      </c>
      <c r="X872" s="32">
        <f>IF(Rand!X866&lt;=X$1,X$4+SQRT(X$2*Rand!X866),X$6-SQRT(X$3*(1-Rand!X866)))</f>
        <v>11.900659443698656</v>
      </c>
      <c r="Y872" s="25">
        <f>IF(Rand!Y866&lt;=Y$1,Y$4+SQRT(Y$2*Rand!Y866),Y$6-SQRT(Y$3*(1-Rand!Y866)))</f>
        <v>11.247445378096401</v>
      </c>
    </row>
    <row r="873" spans="2:25" hidden="1" x14ac:dyDescent="0.25">
      <c r="B873" s="17">
        <f>IF(Rand!B867&lt;=B$1,B$4+SQRT(B$2*Rand!B867),B$6-SQRT(B$3*(1-Rand!B867)))</f>
        <v>3.8765814259599471</v>
      </c>
      <c r="C873" s="24">
        <f>IF(Rand!C867&lt;=C$1,C$4+SQRT(C$2*Rand!C867),C$6-SQRT(C$3*(1-Rand!C867)))</f>
        <v>3.1970088279836708</v>
      </c>
      <c r="D873" s="20">
        <f>IF(Rand!D867&lt;=D$1,D$4+SQRT(D$2*Rand!D867),D$6-SQRT(D$3*(1-Rand!D867)))</f>
        <v>4.6584242509855676</v>
      </c>
      <c r="E873" s="29">
        <f>IF(Rand!E867&lt;=E$1,E$4+SQRT(E$2*Rand!E867),E$6-SQRT(E$3*(1-Rand!E867)))</f>
        <v>4.5000129111512956</v>
      </c>
      <c r="F873" s="32">
        <f>IF(Rand!F867&lt;=F$1,F$4+SQRT(F$2*Rand!F867),F$6-SQRT(F$3*(1-Rand!F867)))</f>
        <v>2.6134615640192096</v>
      </c>
      <c r="G873" s="25">
        <f>IF(Rand!G867&lt;=G$1,G$4+SQRT(G$2*Rand!G867),G$6-SQRT(G$3*(1-Rand!G867)))</f>
        <v>4.0584456329985743</v>
      </c>
      <c r="H873" s="17">
        <f>IF(Rand!H867&lt;=H$1,H$4+SQRT(H$2*Rand!H867),H$6-SQRT(H$3*(1-Rand!H867)))</f>
        <v>10.110724177963066</v>
      </c>
      <c r="I873" s="24">
        <f>IF(Rand!I867&lt;=I$1,I$4+SQRT(I$2*Rand!I867),I$6-SQRT(I$3*(1-Rand!I867)))</f>
        <v>14.612435365184652</v>
      </c>
      <c r="J873" s="20">
        <f>IF(Rand!J867&lt;=J$1,J$4+SQRT(J$2*Rand!J867),J$6-SQRT(J$3*(1-Rand!J867)))</f>
        <v>16.328028965240648</v>
      </c>
      <c r="K873" s="29">
        <f>IF(Rand!K867&lt;=K$1,K$4+SQRT(K$2*Rand!K867),K$6-SQRT(K$3*(1-Rand!K867)))</f>
        <v>12.064679167541509</v>
      </c>
      <c r="L873" s="32">
        <f>IF(Rand!L867&lt;=L$1,L$4+SQRT(L$2*Rand!L867),L$6-SQRT(L$3*(1-Rand!L867)))</f>
        <v>10.715111551621041</v>
      </c>
      <c r="M873" s="25">
        <f>IF(Rand!M867&lt;=M$1,M$4+SQRT(M$2*Rand!M867),M$6-SQRT(M$3*(1-Rand!M867)))</f>
        <v>15.520500445101554</v>
      </c>
      <c r="N873" s="17">
        <f>IF(Rand!N867&lt;=N$1,N$4+SQRT(N$2*Rand!N867),N$6-SQRT(N$3*(1-Rand!N867)))</f>
        <v>9.7329668308860882</v>
      </c>
      <c r="O873" s="24">
        <f>IF(Rand!O867&lt;=O$1,O$4+SQRT(O$2*Rand!O867),O$6-SQRT(O$3*(1-Rand!O867)))</f>
        <v>13.917710312736045</v>
      </c>
      <c r="P873" s="20">
        <f>IF(Rand!P867&lt;=P$1,P$4+SQRT(P$2*Rand!P867),P$6-SQRT(P$3*(1-Rand!P867)))</f>
        <v>10.557571545057767</v>
      </c>
      <c r="Q873" s="29">
        <f>IF(Rand!Q867&lt;=Q$1,Q$4+SQRT(Q$2*Rand!Q867),Q$6-SQRT(Q$3*(1-Rand!Q867)))</f>
        <v>10.650889804889502</v>
      </c>
      <c r="R873" s="32">
        <f>IF(Rand!R867&lt;=R$1,R$4+SQRT(R$2*Rand!R867),R$6-SQRT(R$3*(1-Rand!R867)))</f>
        <v>6.2499187938709255</v>
      </c>
      <c r="S873" s="25">
        <f>IF(Rand!S867&lt;=S$1,S$4+SQRT(S$2*Rand!S867),S$6-SQRT(S$3*(1-Rand!S867)))</f>
        <v>17.436777412245249</v>
      </c>
      <c r="T873" s="17">
        <f>IF(Rand!T867&lt;=T$1,T$4+SQRT(T$2*Rand!T867),T$6-SQRT(T$3*(1-Rand!T867)))</f>
        <v>7.7324507594791871</v>
      </c>
      <c r="U873" s="24">
        <f>IF(Rand!U867&lt;=U$1,U$4+SQRT(U$2*Rand!U867),U$6-SQRT(U$3*(1-Rand!U867)))</f>
        <v>10.626429681844689</v>
      </c>
      <c r="V873" s="20">
        <f>IF(Rand!V867&lt;=V$1,V$4+SQRT(V$2*Rand!V867),V$6-SQRT(V$3*(1-Rand!V867)))</f>
        <v>16.203020799559201</v>
      </c>
      <c r="W873" s="29">
        <f>IF(Rand!W867&lt;=W$1,W$4+SQRT(W$2*Rand!W867),W$6-SQRT(W$3*(1-Rand!W867)))</f>
        <v>19.482478608190981</v>
      </c>
      <c r="X873" s="32">
        <f>IF(Rand!X867&lt;=X$1,X$4+SQRT(X$2*Rand!X867),X$6-SQRT(X$3*(1-Rand!X867)))</f>
        <v>10.606397979691639</v>
      </c>
      <c r="Y873" s="25">
        <f>IF(Rand!Y867&lt;=Y$1,Y$4+SQRT(Y$2*Rand!Y867),Y$6-SQRT(Y$3*(1-Rand!Y867)))</f>
        <v>10.688291232793155</v>
      </c>
    </row>
    <row r="874" spans="2:25" hidden="1" x14ac:dyDescent="0.25">
      <c r="B874" s="17">
        <f>IF(Rand!B868&lt;=B$1,B$4+SQRT(B$2*Rand!B868),B$6-SQRT(B$3*(1-Rand!B868)))</f>
        <v>4.0611592821309781</v>
      </c>
      <c r="C874" s="24">
        <f>IF(Rand!C868&lt;=C$1,C$4+SQRT(C$2*Rand!C868),C$6-SQRT(C$3*(1-Rand!C868)))</f>
        <v>2.0905692742949071</v>
      </c>
      <c r="D874" s="20">
        <f>IF(Rand!D868&lt;=D$1,D$4+SQRT(D$2*Rand!D868),D$6-SQRT(D$3*(1-Rand!D868)))</f>
        <v>6.0427574856328912</v>
      </c>
      <c r="E874" s="29">
        <f>IF(Rand!E868&lt;=E$1,E$4+SQRT(E$2*Rand!E868),E$6-SQRT(E$3*(1-Rand!E868)))</f>
        <v>3.8347300562801738</v>
      </c>
      <c r="F874" s="32">
        <f>IF(Rand!F868&lt;=F$1,F$4+SQRT(F$2*Rand!F868),F$6-SQRT(F$3*(1-Rand!F868)))</f>
        <v>2.4450604279056272</v>
      </c>
      <c r="G874" s="25">
        <f>IF(Rand!G868&lt;=G$1,G$4+SQRT(G$2*Rand!G868),G$6-SQRT(G$3*(1-Rand!G868)))</f>
        <v>3.721369791139332</v>
      </c>
      <c r="H874" s="17">
        <f>IF(Rand!H868&lt;=H$1,H$4+SQRT(H$2*Rand!H868),H$6-SQRT(H$3*(1-Rand!H868)))</f>
        <v>11.332110135189248</v>
      </c>
      <c r="I874" s="24">
        <f>IF(Rand!I868&lt;=I$1,I$4+SQRT(I$2*Rand!I868),I$6-SQRT(I$3*(1-Rand!I868)))</f>
        <v>9.7537254469269534</v>
      </c>
      <c r="J874" s="20">
        <f>IF(Rand!J868&lt;=J$1,J$4+SQRT(J$2*Rand!J868),J$6-SQRT(J$3*(1-Rand!J868)))</f>
        <v>7.9448601811490445</v>
      </c>
      <c r="K874" s="29">
        <f>IF(Rand!K868&lt;=K$1,K$4+SQRT(K$2*Rand!K868),K$6-SQRT(K$3*(1-Rand!K868)))</f>
        <v>11.641413338969292</v>
      </c>
      <c r="L874" s="32">
        <f>IF(Rand!L868&lt;=L$1,L$4+SQRT(L$2*Rand!L868),L$6-SQRT(L$3*(1-Rand!L868)))</f>
        <v>10.810251593415089</v>
      </c>
      <c r="M874" s="25">
        <f>IF(Rand!M868&lt;=M$1,M$4+SQRT(M$2*Rand!M868),M$6-SQRT(M$3*(1-Rand!M868)))</f>
        <v>13.954214133581972</v>
      </c>
      <c r="N874" s="17">
        <f>IF(Rand!N868&lt;=N$1,N$4+SQRT(N$2*Rand!N868),N$6-SQRT(N$3*(1-Rand!N868)))</f>
        <v>12.316582630409098</v>
      </c>
      <c r="O874" s="24">
        <f>IF(Rand!O868&lt;=O$1,O$4+SQRT(O$2*Rand!O868),O$6-SQRT(O$3*(1-Rand!O868)))</f>
        <v>17.51534677361532</v>
      </c>
      <c r="P874" s="20">
        <f>IF(Rand!P868&lt;=P$1,P$4+SQRT(P$2*Rand!P868),P$6-SQRT(P$3*(1-Rand!P868)))</f>
        <v>9.2761346866178886</v>
      </c>
      <c r="Q874" s="29">
        <f>IF(Rand!Q868&lt;=Q$1,Q$4+SQRT(Q$2*Rand!Q868),Q$6-SQRT(Q$3*(1-Rand!Q868)))</f>
        <v>14.436928973840748</v>
      </c>
      <c r="R874" s="32">
        <f>IF(Rand!R868&lt;=R$1,R$4+SQRT(R$2*Rand!R868),R$6-SQRT(R$3*(1-Rand!R868)))</f>
        <v>8.553941160343097</v>
      </c>
      <c r="S874" s="25">
        <f>IF(Rand!S868&lt;=S$1,S$4+SQRT(S$2*Rand!S868),S$6-SQRT(S$3*(1-Rand!S868)))</f>
        <v>11.640659845508091</v>
      </c>
      <c r="T874" s="17">
        <f>IF(Rand!T868&lt;=T$1,T$4+SQRT(T$2*Rand!T868),T$6-SQRT(T$3*(1-Rand!T868)))</f>
        <v>10.252925477011472</v>
      </c>
      <c r="U874" s="24">
        <f>IF(Rand!U868&lt;=U$1,U$4+SQRT(U$2*Rand!U868),U$6-SQRT(U$3*(1-Rand!U868)))</f>
        <v>7.5987992175271213</v>
      </c>
      <c r="V874" s="20">
        <f>IF(Rand!V868&lt;=V$1,V$4+SQRT(V$2*Rand!V868),V$6-SQRT(V$3*(1-Rand!V868)))</f>
        <v>11.015183023036837</v>
      </c>
      <c r="W874" s="29">
        <f>IF(Rand!W868&lt;=W$1,W$4+SQRT(W$2*Rand!W868),W$6-SQRT(W$3*(1-Rand!W868)))</f>
        <v>13.972006145405359</v>
      </c>
      <c r="X874" s="32">
        <f>IF(Rand!X868&lt;=X$1,X$4+SQRT(X$2*Rand!X868),X$6-SQRT(X$3*(1-Rand!X868)))</f>
        <v>9.1612855306465342</v>
      </c>
      <c r="Y874" s="25">
        <f>IF(Rand!Y868&lt;=Y$1,Y$4+SQRT(Y$2*Rand!Y868),Y$6-SQRT(Y$3*(1-Rand!Y868)))</f>
        <v>10.87291201031579</v>
      </c>
    </row>
    <row r="875" spans="2:25" hidden="1" x14ac:dyDescent="0.25">
      <c r="B875" s="17">
        <f>IF(Rand!B869&lt;=B$1,B$4+SQRT(B$2*Rand!B869),B$6-SQRT(B$3*(1-Rand!B869)))</f>
        <v>3.6067219528075594</v>
      </c>
      <c r="C875" s="24">
        <f>IF(Rand!C869&lt;=C$1,C$4+SQRT(C$2*Rand!C869),C$6-SQRT(C$3*(1-Rand!C869)))</f>
        <v>4.2670126960913652</v>
      </c>
      <c r="D875" s="20">
        <f>IF(Rand!D869&lt;=D$1,D$4+SQRT(D$2*Rand!D869),D$6-SQRT(D$3*(1-Rand!D869)))</f>
        <v>5.1109872094564102</v>
      </c>
      <c r="E875" s="29">
        <f>IF(Rand!E869&lt;=E$1,E$4+SQRT(E$2*Rand!E869),E$6-SQRT(E$3*(1-Rand!E869)))</f>
        <v>3.9090644859752661</v>
      </c>
      <c r="F875" s="32">
        <f>IF(Rand!F869&lt;=F$1,F$4+SQRT(F$2*Rand!F869),F$6-SQRT(F$3*(1-Rand!F869)))</f>
        <v>1.8947120047796102</v>
      </c>
      <c r="G875" s="25">
        <f>IF(Rand!G869&lt;=G$1,G$4+SQRT(G$2*Rand!G869),G$6-SQRT(G$3*(1-Rand!G869)))</f>
        <v>3.9701721668385717</v>
      </c>
      <c r="H875" s="17">
        <f>IF(Rand!H869&lt;=H$1,H$4+SQRT(H$2*Rand!H869),H$6-SQRT(H$3*(1-Rand!H869)))</f>
        <v>10.97353034761473</v>
      </c>
      <c r="I875" s="24">
        <f>IF(Rand!I869&lt;=I$1,I$4+SQRT(I$2*Rand!I869),I$6-SQRT(I$3*(1-Rand!I869)))</f>
        <v>8.6394455979267644</v>
      </c>
      <c r="J875" s="20">
        <f>IF(Rand!J869&lt;=J$1,J$4+SQRT(J$2*Rand!J869),J$6-SQRT(J$3*(1-Rand!J869)))</f>
        <v>12.780214022694288</v>
      </c>
      <c r="K875" s="29">
        <f>IF(Rand!K869&lt;=K$1,K$4+SQRT(K$2*Rand!K869),K$6-SQRT(K$3*(1-Rand!K869)))</f>
        <v>12.998057250104726</v>
      </c>
      <c r="L875" s="32">
        <f>IF(Rand!L869&lt;=L$1,L$4+SQRT(L$2*Rand!L869),L$6-SQRT(L$3*(1-Rand!L869)))</f>
        <v>11.069941479650348</v>
      </c>
      <c r="M875" s="25">
        <f>IF(Rand!M869&lt;=M$1,M$4+SQRT(M$2*Rand!M869),M$6-SQRT(M$3*(1-Rand!M869)))</f>
        <v>11.225881445715572</v>
      </c>
      <c r="N875" s="17">
        <f>IF(Rand!N869&lt;=N$1,N$4+SQRT(N$2*Rand!N869),N$6-SQRT(N$3*(1-Rand!N869)))</f>
        <v>6.8321935252118084</v>
      </c>
      <c r="O875" s="24">
        <f>IF(Rand!O869&lt;=O$1,O$4+SQRT(O$2*Rand!O869),O$6-SQRT(O$3*(1-Rand!O869)))</f>
        <v>9.5481906116566826</v>
      </c>
      <c r="P875" s="20">
        <f>IF(Rand!P869&lt;=P$1,P$4+SQRT(P$2*Rand!P869),P$6-SQRT(P$3*(1-Rand!P869)))</f>
        <v>14.565808276785599</v>
      </c>
      <c r="Q875" s="29">
        <f>IF(Rand!Q869&lt;=Q$1,Q$4+SQRT(Q$2*Rand!Q869),Q$6-SQRT(Q$3*(1-Rand!Q869)))</f>
        <v>13.241514473734956</v>
      </c>
      <c r="R875" s="32">
        <f>IF(Rand!R869&lt;=R$1,R$4+SQRT(R$2*Rand!R869),R$6-SQRT(R$3*(1-Rand!R869)))</f>
        <v>9.2165318147704056</v>
      </c>
      <c r="S875" s="25">
        <f>IF(Rand!S869&lt;=S$1,S$4+SQRT(S$2*Rand!S869),S$6-SQRT(S$3*(1-Rand!S869)))</f>
        <v>12.190719314099926</v>
      </c>
      <c r="T875" s="17">
        <f>IF(Rand!T869&lt;=T$1,T$4+SQRT(T$2*Rand!T869),T$6-SQRT(T$3*(1-Rand!T869)))</f>
        <v>16.733753799640109</v>
      </c>
      <c r="U875" s="24">
        <f>IF(Rand!U869&lt;=U$1,U$4+SQRT(U$2*Rand!U869),U$6-SQRT(U$3*(1-Rand!U869)))</f>
        <v>8.7282453440352938</v>
      </c>
      <c r="V875" s="20">
        <f>IF(Rand!V869&lt;=V$1,V$4+SQRT(V$2*Rand!V869),V$6-SQRT(V$3*(1-Rand!V869)))</f>
        <v>11.133870842562558</v>
      </c>
      <c r="W875" s="29">
        <f>IF(Rand!W869&lt;=W$1,W$4+SQRT(W$2*Rand!W869),W$6-SQRT(W$3*(1-Rand!W869)))</f>
        <v>8.1143552175846292</v>
      </c>
      <c r="X875" s="32">
        <f>IF(Rand!X869&lt;=X$1,X$4+SQRT(X$2*Rand!X869),X$6-SQRT(X$3*(1-Rand!X869)))</f>
        <v>17.448302288623641</v>
      </c>
      <c r="Y875" s="25">
        <f>IF(Rand!Y869&lt;=Y$1,Y$4+SQRT(Y$2*Rand!Y869),Y$6-SQRT(Y$3*(1-Rand!Y869)))</f>
        <v>8.0340805310500318</v>
      </c>
    </row>
    <row r="876" spans="2:25" hidden="1" x14ac:dyDescent="0.25">
      <c r="B876" s="17">
        <f>IF(Rand!B870&lt;=B$1,B$4+SQRT(B$2*Rand!B870),B$6-SQRT(B$3*(1-Rand!B870)))</f>
        <v>4.3629147031969664</v>
      </c>
      <c r="C876" s="24">
        <f>IF(Rand!C870&lt;=C$1,C$4+SQRT(C$2*Rand!C870),C$6-SQRT(C$3*(1-Rand!C870)))</f>
        <v>2.3490749092601408</v>
      </c>
      <c r="D876" s="20">
        <f>IF(Rand!D870&lt;=D$1,D$4+SQRT(D$2*Rand!D870),D$6-SQRT(D$3*(1-Rand!D870)))</f>
        <v>4.9405492995954337</v>
      </c>
      <c r="E876" s="29">
        <f>IF(Rand!E870&lt;=E$1,E$4+SQRT(E$2*Rand!E870),E$6-SQRT(E$3*(1-Rand!E870)))</f>
        <v>4.1276178410942084</v>
      </c>
      <c r="F876" s="32">
        <f>IF(Rand!F870&lt;=F$1,F$4+SQRT(F$2*Rand!F870),F$6-SQRT(F$3*(1-Rand!F870)))</f>
        <v>1.5308319245355175</v>
      </c>
      <c r="G876" s="25">
        <f>IF(Rand!G870&lt;=G$1,G$4+SQRT(G$2*Rand!G870),G$6-SQRT(G$3*(1-Rand!G870)))</f>
        <v>3.1138311599665291</v>
      </c>
      <c r="H876" s="17">
        <f>IF(Rand!H870&lt;=H$1,H$4+SQRT(H$2*Rand!H870),H$6-SQRT(H$3*(1-Rand!H870)))</f>
        <v>13.555888196648215</v>
      </c>
      <c r="I876" s="24">
        <f>IF(Rand!I870&lt;=I$1,I$4+SQRT(I$2*Rand!I870),I$6-SQRT(I$3*(1-Rand!I870)))</f>
        <v>8.8283403726200493</v>
      </c>
      <c r="J876" s="20">
        <f>IF(Rand!J870&lt;=J$1,J$4+SQRT(J$2*Rand!J870),J$6-SQRT(J$3*(1-Rand!J870)))</f>
        <v>10.193542572433842</v>
      </c>
      <c r="K876" s="29">
        <f>IF(Rand!K870&lt;=K$1,K$4+SQRT(K$2*Rand!K870),K$6-SQRT(K$3*(1-Rand!K870)))</f>
        <v>9.2824077335325281</v>
      </c>
      <c r="L876" s="32">
        <f>IF(Rand!L870&lt;=L$1,L$4+SQRT(L$2*Rand!L870),L$6-SQRT(L$3*(1-Rand!L870)))</f>
        <v>9.5199867120880839</v>
      </c>
      <c r="M876" s="25">
        <f>IF(Rand!M870&lt;=M$1,M$4+SQRT(M$2*Rand!M870),M$6-SQRT(M$3*(1-Rand!M870)))</f>
        <v>9.9654793965459092</v>
      </c>
      <c r="N876" s="17">
        <f>IF(Rand!N870&lt;=N$1,N$4+SQRT(N$2*Rand!N870),N$6-SQRT(N$3*(1-Rand!N870)))</f>
        <v>6.8797389570502165</v>
      </c>
      <c r="O876" s="24">
        <f>IF(Rand!O870&lt;=O$1,O$4+SQRT(O$2*Rand!O870),O$6-SQRT(O$3*(1-Rand!O870)))</f>
        <v>16.899317172000885</v>
      </c>
      <c r="P876" s="20">
        <f>IF(Rand!P870&lt;=P$1,P$4+SQRT(P$2*Rand!P870),P$6-SQRT(P$3*(1-Rand!P870)))</f>
        <v>15.406333630188989</v>
      </c>
      <c r="Q876" s="29">
        <f>IF(Rand!Q870&lt;=Q$1,Q$4+SQRT(Q$2*Rand!Q870),Q$6-SQRT(Q$3*(1-Rand!Q870)))</f>
        <v>9.0529142318222</v>
      </c>
      <c r="R876" s="32">
        <f>IF(Rand!R870&lt;=R$1,R$4+SQRT(R$2*Rand!R870),R$6-SQRT(R$3*(1-Rand!R870)))</f>
        <v>10.534265062996253</v>
      </c>
      <c r="S876" s="25">
        <f>IF(Rand!S870&lt;=S$1,S$4+SQRT(S$2*Rand!S870),S$6-SQRT(S$3*(1-Rand!S870)))</f>
        <v>16.425148295208256</v>
      </c>
      <c r="T876" s="17">
        <f>IF(Rand!T870&lt;=T$1,T$4+SQRT(T$2*Rand!T870),T$6-SQRT(T$3*(1-Rand!T870)))</f>
        <v>11.171034717376928</v>
      </c>
      <c r="U876" s="24">
        <f>IF(Rand!U870&lt;=U$1,U$4+SQRT(U$2*Rand!U870),U$6-SQRT(U$3*(1-Rand!U870)))</f>
        <v>13.602902882142118</v>
      </c>
      <c r="V876" s="20">
        <f>IF(Rand!V870&lt;=V$1,V$4+SQRT(V$2*Rand!V870),V$6-SQRT(V$3*(1-Rand!V870)))</f>
        <v>15.278468225236942</v>
      </c>
      <c r="W876" s="29">
        <f>IF(Rand!W870&lt;=W$1,W$4+SQRT(W$2*Rand!W870),W$6-SQRT(W$3*(1-Rand!W870)))</f>
        <v>7.9681675024776863</v>
      </c>
      <c r="X876" s="32">
        <f>IF(Rand!X870&lt;=X$1,X$4+SQRT(X$2*Rand!X870),X$6-SQRT(X$3*(1-Rand!X870)))</f>
        <v>11.510617115106637</v>
      </c>
      <c r="Y876" s="25">
        <f>IF(Rand!Y870&lt;=Y$1,Y$4+SQRT(Y$2*Rand!Y870),Y$6-SQRT(Y$3*(1-Rand!Y870)))</f>
        <v>13.082472048846601</v>
      </c>
    </row>
    <row r="877" spans="2:25" hidden="1" x14ac:dyDescent="0.25">
      <c r="B877" s="17">
        <f>IF(Rand!B871&lt;=B$1,B$4+SQRT(B$2*Rand!B871),B$6-SQRT(B$3*(1-Rand!B871)))</f>
        <v>4.2237116676508784</v>
      </c>
      <c r="C877" s="24">
        <f>IF(Rand!C871&lt;=C$1,C$4+SQRT(C$2*Rand!C871),C$6-SQRT(C$3*(1-Rand!C871)))</f>
        <v>3.8964326373061775</v>
      </c>
      <c r="D877" s="20">
        <f>IF(Rand!D871&lt;=D$1,D$4+SQRT(D$2*Rand!D871),D$6-SQRT(D$3*(1-Rand!D871)))</f>
        <v>4.4388346278815476</v>
      </c>
      <c r="E877" s="29">
        <f>IF(Rand!E871&lt;=E$1,E$4+SQRT(E$2*Rand!E871),E$6-SQRT(E$3*(1-Rand!E871)))</f>
        <v>4.0380089593514068</v>
      </c>
      <c r="F877" s="32">
        <f>IF(Rand!F871&lt;=F$1,F$4+SQRT(F$2*Rand!F871),F$6-SQRT(F$3*(1-Rand!F871)))</f>
        <v>2.8420670588787438</v>
      </c>
      <c r="G877" s="25">
        <f>IF(Rand!G871&lt;=G$1,G$4+SQRT(G$2*Rand!G871),G$6-SQRT(G$3*(1-Rand!G871)))</f>
        <v>3.3045240641907263</v>
      </c>
      <c r="H877" s="17">
        <f>IF(Rand!H871&lt;=H$1,H$4+SQRT(H$2*Rand!H871),H$6-SQRT(H$3*(1-Rand!H871)))</f>
        <v>12.158947409319284</v>
      </c>
      <c r="I877" s="24">
        <f>IF(Rand!I871&lt;=I$1,I$4+SQRT(I$2*Rand!I871),I$6-SQRT(I$3*(1-Rand!I871)))</f>
        <v>11.00270944567961</v>
      </c>
      <c r="J877" s="20">
        <f>IF(Rand!J871&lt;=J$1,J$4+SQRT(J$2*Rand!J871),J$6-SQRT(J$3*(1-Rand!J871)))</f>
        <v>10.025309366415492</v>
      </c>
      <c r="K877" s="29">
        <f>IF(Rand!K871&lt;=K$1,K$4+SQRT(K$2*Rand!K871),K$6-SQRT(K$3*(1-Rand!K871)))</f>
        <v>17.060655747903443</v>
      </c>
      <c r="L877" s="32">
        <f>IF(Rand!L871&lt;=L$1,L$4+SQRT(L$2*Rand!L871),L$6-SQRT(L$3*(1-Rand!L871)))</f>
        <v>10.581705999117805</v>
      </c>
      <c r="M877" s="25">
        <f>IF(Rand!M871&lt;=M$1,M$4+SQRT(M$2*Rand!M871),M$6-SQRT(M$3*(1-Rand!M871)))</f>
        <v>8.9393563360495101</v>
      </c>
      <c r="N877" s="17">
        <f>IF(Rand!N871&lt;=N$1,N$4+SQRT(N$2*Rand!N871),N$6-SQRT(N$3*(1-Rand!N871)))</f>
        <v>9.1369479684558392</v>
      </c>
      <c r="O877" s="24">
        <f>IF(Rand!O871&lt;=O$1,O$4+SQRT(O$2*Rand!O871),O$6-SQRT(O$3*(1-Rand!O871)))</f>
        <v>13.276871935415286</v>
      </c>
      <c r="P877" s="20">
        <f>IF(Rand!P871&lt;=P$1,P$4+SQRT(P$2*Rand!P871),P$6-SQRT(P$3*(1-Rand!P871)))</f>
        <v>15.946214136671021</v>
      </c>
      <c r="Q877" s="29">
        <f>IF(Rand!Q871&lt;=Q$1,Q$4+SQRT(Q$2*Rand!Q871),Q$6-SQRT(Q$3*(1-Rand!Q871)))</f>
        <v>7.4342571526103125</v>
      </c>
      <c r="R877" s="32">
        <f>IF(Rand!R871&lt;=R$1,R$4+SQRT(R$2*Rand!R871),R$6-SQRT(R$3*(1-Rand!R871)))</f>
        <v>14.561503756381285</v>
      </c>
      <c r="S877" s="25">
        <f>IF(Rand!S871&lt;=S$1,S$4+SQRT(S$2*Rand!S871),S$6-SQRT(S$3*(1-Rand!S871)))</f>
        <v>14.998819332459149</v>
      </c>
      <c r="T877" s="17">
        <f>IF(Rand!T871&lt;=T$1,T$4+SQRT(T$2*Rand!T871),T$6-SQRT(T$3*(1-Rand!T871)))</f>
        <v>9.8443558680392549</v>
      </c>
      <c r="U877" s="24">
        <f>IF(Rand!U871&lt;=U$1,U$4+SQRT(U$2*Rand!U871),U$6-SQRT(U$3*(1-Rand!U871)))</f>
        <v>11.352839859931558</v>
      </c>
      <c r="V877" s="20">
        <f>IF(Rand!V871&lt;=V$1,V$4+SQRT(V$2*Rand!V871),V$6-SQRT(V$3*(1-Rand!V871)))</f>
        <v>9.9669492411032614</v>
      </c>
      <c r="W877" s="29">
        <f>IF(Rand!W871&lt;=W$1,W$4+SQRT(W$2*Rand!W871),W$6-SQRT(W$3*(1-Rand!W871)))</f>
        <v>19.286837312760262</v>
      </c>
      <c r="X877" s="32">
        <f>IF(Rand!X871&lt;=X$1,X$4+SQRT(X$2*Rand!X871),X$6-SQRT(X$3*(1-Rand!X871)))</f>
        <v>15.55065304068993</v>
      </c>
      <c r="Y877" s="25">
        <f>IF(Rand!Y871&lt;=Y$1,Y$4+SQRT(Y$2*Rand!Y871),Y$6-SQRT(Y$3*(1-Rand!Y871)))</f>
        <v>11.398205938909845</v>
      </c>
    </row>
    <row r="878" spans="2:25" hidden="1" x14ac:dyDescent="0.25">
      <c r="B878" s="17">
        <f>IF(Rand!B872&lt;=B$1,B$4+SQRT(B$2*Rand!B872),B$6-SQRT(B$3*(1-Rand!B872)))</f>
        <v>4.4570318830704343</v>
      </c>
      <c r="C878" s="24">
        <f>IF(Rand!C872&lt;=C$1,C$4+SQRT(C$2*Rand!C872),C$6-SQRT(C$3*(1-Rand!C872)))</f>
        <v>4.0142822433441774</v>
      </c>
      <c r="D878" s="20">
        <f>IF(Rand!D872&lt;=D$1,D$4+SQRT(D$2*Rand!D872),D$6-SQRT(D$3*(1-Rand!D872)))</f>
        <v>5.3140157644800077</v>
      </c>
      <c r="E878" s="29">
        <f>IF(Rand!E872&lt;=E$1,E$4+SQRT(E$2*Rand!E872),E$6-SQRT(E$3*(1-Rand!E872)))</f>
        <v>4.6013743037902319</v>
      </c>
      <c r="F878" s="32">
        <f>IF(Rand!F872&lt;=F$1,F$4+SQRT(F$2*Rand!F872),F$6-SQRT(F$3*(1-Rand!F872)))</f>
        <v>2.9635305705345654</v>
      </c>
      <c r="G878" s="25">
        <f>IF(Rand!G872&lt;=G$1,G$4+SQRT(G$2*Rand!G872),G$6-SQRT(G$3*(1-Rand!G872)))</f>
        <v>3.624007224364048</v>
      </c>
      <c r="H878" s="17">
        <f>IF(Rand!H872&lt;=H$1,H$4+SQRT(H$2*Rand!H872),H$6-SQRT(H$3*(1-Rand!H872)))</f>
        <v>8.553284455892447</v>
      </c>
      <c r="I878" s="24">
        <f>IF(Rand!I872&lt;=I$1,I$4+SQRT(I$2*Rand!I872),I$6-SQRT(I$3*(1-Rand!I872)))</f>
        <v>11.338574328646438</v>
      </c>
      <c r="J878" s="20">
        <f>IF(Rand!J872&lt;=J$1,J$4+SQRT(J$2*Rand!J872),J$6-SQRT(J$3*(1-Rand!J872)))</f>
        <v>12.565741112277369</v>
      </c>
      <c r="K878" s="29">
        <f>IF(Rand!K872&lt;=K$1,K$4+SQRT(K$2*Rand!K872),K$6-SQRT(K$3*(1-Rand!K872)))</f>
        <v>13.932547487287922</v>
      </c>
      <c r="L878" s="32">
        <f>IF(Rand!L872&lt;=L$1,L$4+SQRT(L$2*Rand!L872),L$6-SQRT(L$3*(1-Rand!L872)))</f>
        <v>13.710943311081843</v>
      </c>
      <c r="M878" s="25">
        <f>IF(Rand!M872&lt;=M$1,M$4+SQRT(M$2*Rand!M872),M$6-SQRT(M$3*(1-Rand!M872)))</f>
        <v>9.7592518114736571</v>
      </c>
      <c r="N878" s="17">
        <f>IF(Rand!N872&lt;=N$1,N$4+SQRT(N$2*Rand!N872),N$6-SQRT(N$3*(1-Rand!N872)))</f>
        <v>10.856610455403107</v>
      </c>
      <c r="O878" s="24">
        <f>IF(Rand!O872&lt;=O$1,O$4+SQRT(O$2*Rand!O872),O$6-SQRT(O$3*(1-Rand!O872)))</f>
        <v>10.909689923393648</v>
      </c>
      <c r="P878" s="20">
        <f>IF(Rand!P872&lt;=P$1,P$4+SQRT(P$2*Rand!P872),P$6-SQRT(P$3*(1-Rand!P872)))</f>
        <v>9.6242594544925524</v>
      </c>
      <c r="Q878" s="29">
        <f>IF(Rand!Q872&lt;=Q$1,Q$4+SQRT(Q$2*Rand!Q872),Q$6-SQRT(Q$3*(1-Rand!Q872)))</f>
        <v>11.71995430369113</v>
      </c>
      <c r="R878" s="32">
        <f>IF(Rand!R872&lt;=R$1,R$4+SQRT(R$2*Rand!R872),R$6-SQRT(R$3*(1-Rand!R872)))</f>
        <v>8.4373103876136817</v>
      </c>
      <c r="S878" s="25">
        <f>IF(Rand!S872&lt;=S$1,S$4+SQRT(S$2*Rand!S872),S$6-SQRT(S$3*(1-Rand!S872)))</f>
        <v>11.897369281827979</v>
      </c>
      <c r="T878" s="17">
        <f>IF(Rand!T872&lt;=T$1,T$4+SQRT(T$2*Rand!T872),T$6-SQRT(T$3*(1-Rand!T872)))</f>
        <v>9.8892945409378168</v>
      </c>
      <c r="U878" s="24">
        <f>IF(Rand!U872&lt;=U$1,U$4+SQRT(U$2*Rand!U872),U$6-SQRT(U$3*(1-Rand!U872)))</f>
        <v>12.201254665603656</v>
      </c>
      <c r="V878" s="20">
        <f>IF(Rand!V872&lt;=V$1,V$4+SQRT(V$2*Rand!V872),V$6-SQRT(V$3*(1-Rand!V872)))</f>
        <v>7.9567292792282034</v>
      </c>
      <c r="W878" s="29">
        <f>IF(Rand!W872&lt;=W$1,W$4+SQRT(W$2*Rand!W872),W$6-SQRT(W$3*(1-Rand!W872)))</f>
        <v>13.815713985193046</v>
      </c>
      <c r="X878" s="32">
        <f>IF(Rand!X872&lt;=X$1,X$4+SQRT(X$2*Rand!X872),X$6-SQRT(X$3*(1-Rand!X872)))</f>
        <v>9.5935383896340394</v>
      </c>
      <c r="Y878" s="25">
        <f>IF(Rand!Y872&lt;=Y$1,Y$4+SQRT(Y$2*Rand!Y872),Y$6-SQRT(Y$3*(1-Rand!Y872)))</f>
        <v>11.906004691677143</v>
      </c>
    </row>
    <row r="879" spans="2:25" hidden="1" x14ac:dyDescent="0.25">
      <c r="B879" s="17">
        <f>IF(Rand!B873&lt;=B$1,B$4+SQRT(B$2*Rand!B873),B$6-SQRT(B$3*(1-Rand!B873)))</f>
        <v>5.1095790789120592</v>
      </c>
      <c r="C879" s="24">
        <f>IF(Rand!C873&lt;=C$1,C$4+SQRT(C$2*Rand!C873),C$6-SQRT(C$3*(1-Rand!C873)))</f>
        <v>3.1252109511677406</v>
      </c>
      <c r="D879" s="20">
        <f>IF(Rand!D873&lt;=D$1,D$4+SQRT(D$2*Rand!D873),D$6-SQRT(D$3*(1-Rand!D873)))</f>
        <v>5.8249313502965778</v>
      </c>
      <c r="E879" s="29">
        <f>IF(Rand!E873&lt;=E$1,E$4+SQRT(E$2*Rand!E873),E$6-SQRT(E$3*(1-Rand!E873)))</f>
        <v>3.5100412207254834</v>
      </c>
      <c r="F879" s="32">
        <f>IF(Rand!F873&lt;=F$1,F$4+SQRT(F$2*Rand!F873),F$6-SQRT(F$3*(1-Rand!F873)))</f>
        <v>2.2578044944767734</v>
      </c>
      <c r="G879" s="25">
        <f>IF(Rand!G873&lt;=G$1,G$4+SQRT(G$2*Rand!G873),G$6-SQRT(G$3*(1-Rand!G873)))</f>
        <v>4.4495312541743886</v>
      </c>
      <c r="H879" s="17">
        <f>IF(Rand!H873&lt;=H$1,H$4+SQRT(H$2*Rand!H873),H$6-SQRT(H$3*(1-Rand!H873)))</f>
        <v>18.899408383855338</v>
      </c>
      <c r="I879" s="24">
        <f>IF(Rand!I873&lt;=I$1,I$4+SQRT(I$2*Rand!I873),I$6-SQRT(I$3*(1-Rand!I873)))</f>
        <v>8.9451595238912844</v>
      </c>
      <c r="J879" s="20">
        <f>IF(Rand!J873&lt;=J$1,J$4+SQRT(J$2*Rand!J873),J$6-SQRT(J$3*(1-Rand!J873)))</f>
        <v>18.965920739485011</v>
      </c>
      <c r="K879" s="29">
        <f>IF(Rand!K873&lt;=K$1,K$4+SQRT(K$2*Rand!K873),K$6-SQRT(K$3*(1-Rand!K873)))</f>
        <v>8.0513715206246115</v>
      </c>
      <c r="L879" s="32">
        <f>IF(Rand!L873&lt;=L$1,L$4+SQRT(L$2*Rand!L873),L$6-SQRT(L$3*(1-Rand!L873)))</f>
        <v>10.59425720810288</v>
      </c>
      <c r="M879" s="25">
        <f>IF(Rand!M873&lt;=M$1,M$4+SQRT(M$2*Rand!M873),M$6-SQRT(M$3*(1-Rand!M873)))</f>
        <v>7.882729107999829</v>
      </c>
      <c r="N879" s="17">
        <f>IF(Rand!N873&lt;=N$1,N$4+SQRT(N$2*Rand!N873),N$6-SQRT(N$3*(1-Rand!N873)))</f>
        <v>10.288241499785656</v>
      </c>
      <c r="O879" s="24">
        <f>IF(Rand!O873&lt;=O$1,O$4+SQRT(O$2*Rand!O873),O$6-SQRT(O$3*(1-Rand!O873)))</f>
        <v>9.4497764856331159</v>
      </c>
      <c r="P879" s="20">
        <f>IF(Rand!P873&lt;=P$1,P$4+SQRT(P$2*Rand!P873),P$6-SQRT(P$3*(1-Rand!P873)))</f>
        <v>13.869625863608016</v>
      </c>
      <c r="Q879" s="29">
        <f>IF(Rand!Q873&lt;=Q$1,Q$4+SQRT(Q$2*Rand!Q873),Q$6-SQRT(Q$3*(1-Rand!Q873)))</f>
        <v>11.122382996507636</v>
      </c>
      <c r="R879" s="32">
        <f>IF(Rand!R873&lt;=R$1,R$4+SQRT(R$2*Rand!R873),R$6-SQRT(R$3*(1-Rand!R873)))</f>
        <v>5.97848591830543</v>
      </c>
      <c r="S879" s="25">
        <f>IF(Rand!S873&lt;=S$1,S$4+SQRT(S$2*Rand!S873),S$6-SQRT(S$3*(1-Rand!S873)))</f>
        <v>9.1722721420728206</v>
      </c>
      <c r="T879" s="17">
        <f>IF(Rand!T873&lt;=T$1,T$4+SQRT(T$2*Rand!T873),T$6-SQRT(T$3*(1-Rand!T873)))</f>
        <v>12.223567293985237</v>
      </c>
      <c r="U879" s="24">
        <f>IF(Rand!U873&lt;=U$1,U$4+SQRT(U$2*Rand!U873),U$6-SQRT(U$3*(1-Rand!U873)))</f>
        <v>8.0312743578868382</v>
      </c>
      <c r="V879" s="20">
        <f>IF(Rand!V873&lt;=V$1,V$4+SQRT(V$2*Rand!V873),V$6-SQRT(V$3*(1-Rand!V873)))</f>
        <v>11.458628758329514</v>
      </c>
      <c r="W879" s="29">
        <f>IF(Rand!W873&lt;=W$1,W$4+SQRT(W$2*Rand!W873),W$6-SQRT(W$3*(1-Rand!W873)))</f>
        <v>9.3439303614559339</v>
      </c>
      <c r="X879" s="32">
        <f>IF(Rand!X873&lt;=X$1,X$4+SQRT(X$2*Rand!X873),X$6-SQRT(X$3*(1-Rand!X873)))</f>
        <v>9.1070267983884747</v>
      </c>
      <c r="Y879" s="25">
        <f>IF(Rand!Y873&lt;=Y$1,Y$4+SQRT(Y$2*Rand!Y873),Y$6-SQRT(Y$3*(1-Rand!Y873)))</f>
        <v>15.488997867433643</v>
      </c>
    </row>
    <row r="880" spans="2:25" hidden="1" x14ac:dyDescent="0.25">
      <c r="B880" s="17">
        <f>IF(Rand!B874&lt;=B$1,B$4+SQRT(B$2*Rand!B874),B$6-SQRT(B$3*(1-Rand!B874)))</f>
        <v>4.0367039418616857</v>
      </c>
      <c r="C880" s="24">
        <f>IF(Rand!C874&lt;=C$1,C$4+SQRT(C$2*Rand!C874),C$6-SQRT(C$3*(1-Rand!C874)))</f>
        <v>1.9537948906188587</v>
      </c>
      <c r="D880" s="20">
        <f>IF(Rand!D874&lt;=D$1,D$4+SQRT(D$2*Rand!D874),D$6-SQRT(D$3*(1-Rand!D874)))</f>
        <v>6.3198655817293306</v>
      </c>
      <c r="E880" s="29">
        <f>IF(Rand!E874&lt;=E$1,E$4+SQRT(E$2*Rand!E874),E$6-SQRT(E$3*(1-Rand!E874)))</f>
        <v>3.6372586841640739</v>
      </c>
      <c r="F880" s="32">
        <f>IF(Rand!F874&lt;=F$1,F$4+SQRT(F$2*Rand!F874),F$6-SQRT(F$3*(1-Rand!F874)))</f>
        <v>2.3938983451097711</v>
      </c>
      <c r="G880" s="25">
        <f>IF(Rand!G874&lt;=G$1,G$4+SQRT(G$2*Rand!G874),G$6-SQRT(G$3*(1-Rand!G874)))</f>
        <v>2.8836480122496848</v>
      </c>
      <c r="H880" s="17">
        <f>IF(Rand!H874&lt;=H$1,H$4+SQRT(H$2*Rand!H874),H$6-SQRT(H$3*(1-Rand!H874)))</f>
        <v>12.6946929910034</v>
      </c>
      <c r="I880" s="24">
        <f>IF(Rand!I874&lt;=I$1,I$4+SQRT(I$2*Rand!I874),I$6-SQRT(I$3*(1-Rand!I874)))</f>
        <v>12.773397869542997</v>
      </c>
      <c r="J880" s="20">
        <f>IF(Rand!J874&lt;=J$1,J$4+SQRT(J$2*Rand!J874),J$6-SQRT(J$3*(1-Rand!J874)))</f>
        <v>15.16152481790089</v>
      </c>
      <c r="K880" s="29">
        <f>IF(Rand!K874&lt;=K$1,K$4+SQRT(K$2*Rand!K874),K$6-SQRT(K$3*(1-Rand!K874)))</f>
        <v>9.2616318021075301</v>
      </c>
      <c r="L880" s="32">
        <f>IF(Rand!L874&lt;=L$1,L$4+SQRT(L$2*Rand!L874),L$6-SQRT(L$3*(1-Rand!L874)))</f>
        <v>12.630899512231043</v>
      </c>
      <c r="M880" s="25">
        <f>IF(Rand!M874&lt;=M$1,M$4+SQRT(M$2*Rand!M874),M$6-SQRT(M$3*(1-Rand!M874)))</f>
        <v>14.515254332260081</v>
      </c>
      <c r="N880" s="17">
        <f>IF(Rand!N874&lt;=N$1,N$4+SQRT(N$2*Rand!N874),N$6-SQRT(N$3*(1-Rand!N874)))</f>
        <v>11.340630995748239</v>
      </c>
      <c r="O880" s="24">
        <f>IF(Rand!O874&lt;=O$1,O$4+SQRT(O$2*Rand!O874),O$6-SQRT(O$3*(1-Rand!O874)))</f>
        <v>12.65140863697577</v>
      </c>
      <c r="P880" s="20">
        <f>IF(Rand!P874&lt;=P$1,P$4+SQRT(P$2*Rand!P874),P$6-SQRT(P$3*(1-Rand!P874)))</f>
        <v>9.4275573068073868</v>
      </c>
      <c r="Q880" s="29">
        <f>IF(Rand!Q874&lt;=Q$1,Q$4+SQRT(Q$2*Rand!Q874),Q$6-SQRT(Q$3*(1-Rand!Q874)))</f>
        <v>11.509079183932158</v>
      </c>
      <c r="R880" s="32">
        <f>IF(Rand!R874&lt;=R$1,R$4+SQRT(R$2*Rand!R874),R$6-SQRT(R$3*(1-Rand!R874)))</f>
        <v>14.217910175448537</v>
      </c>
      <c r="S880" s="25">
        <f>IF(Rand!S874&lt;=S$1,S$4+SQRT(S$2*Rand!S874),S$6-SQRT(S$3*(1-Rand!S874)))</f>
        <v>13.596367812935149</v>
      </c>
      <c r="T880" s="17">
        <f>IF(Rand!T874&lt;=T$1,T$4+SQRT(T$2*Rand!T874),T$6-SQRT(T$3*(1-Rand!T874)))</f>
        <v>14.752937525587303</v>
      </c>
      <c r="U880" s="24">
        <f>IF(Rand!U874&lt;=U$1,U$4+SQRT(U$2*Rand!U874),U$6-SQRT(U$3*(1-Rand!U874)))</f>
        <v>11.458292755021777</v>
      </c>
      <c r="V880" s="20">
        <f>IF(Rand!V874&lt;=V$1,V$4+SQRT(V$2*Rand!V874),V$6-SQRT(V$3*(1-Rand!V874)))</f>
        <v>15.458503940236994</v>
      </c>
      <c r="W880" s="29">
        <f>IF(Rand!W874&lt;=W$1,W$4+SQRT(W$2*Rand!W874),W$6-SQRT(W$3*(1-Rand!W874)))</f>
        <v>10.137229225718587</v>
      </c>
      <c r="X880" s="32">
        <f>IF(Rand!X874&lt;=X$1,X$4+SQRT(X$2*Rand!X874),X$6-SQRT(X$3*(1-Rand!X874)))</f>
        <v>10.543634469477695</v>
      </c>
      <c r="Y880" s="25">
        <f>IF(Rand!Y874&lt;=Y$1,Y$4+SQRT(Y$2*Rand!Y874),Y$6-SQRT(Y$3*(1-Rand!Y874)))</f>
        <v>14.226653665525372</v>
      </c>
    </row>
    <row r="881" spans="2:25" hidden="1" x14ac:dyDescent="0.25">
      <c r="B881" s="17">
        <f>IF(Rand!B875&lt;=B$1,B$4+SQRT(B$2*Rand!B875),B$6-SQRT(B$3*(1-Rand!B875)))</f>
        <v>4.5160358801551377</v>
      </c>
      <c r="C881" s="24">
        <f>IF(Rand!C875&lt;=C$1,C$4+SQRT(C$2*Rand!C875),C$6-SQRT(C$3*(1-Rand!C875)))</f>
        <v>1.6297906896720862</v>
      </c>
      <c r="D881" s="20">
        <f>IF(Rand!D875&lt;=D$1,D$4+SQRT(D$2*Rand!D875),D$6-SQRT(D$3*(1-Rand!D875)))</f>
        <v>4.8668632818569293</v>
      </c>
      <c r="E881" s="29">
        <f>IF(Rand!E875&lt;=E$1,E$4+SQRT(E$2*Rand!E875),E$6-SQRT(E$3*(1-Rand!E875)))</f>
        <v>3.7808102135568018</v>
      </c>
      <c r="F881" s="32">
        <f>IF(Rand!F875&lt;=F$1,F$4+SQRT(F$2*Rand!F875),F$6-SQRT(F$3*(1-Rand!F875)))</f>
        <v>1.2726817670022301</v>
      </c>
      <c r="G881" s="25">
        <f>IF(Rand!G875&lt;=G$1,G$4+SQRT(G$2*Rand!G875),G$6-SQRT(G$3*(1-Rand!G875)))</f>
        <v>3.020572909561964</v>
      </c>
      <c r="H881" s="17">
        <f>IF(Rand!H875&lt;=H$1,H$4+SQRT(H$2*Rand!H875),H$6-SQRT(H$3*(1-Rand!H875)))</f>
        <v>15.128140798461132</v>
      </c>
      <c r="I881" s="24">
        <f>IF(Rand!I875&lt;=I$1,I$4+SQRT(I$2*Rand!I875),I$6-SQRT(I$3*(1-Rand!I875)))</f>
        <v>10.356693784033217</v>
      </c>
      <c r="J881" s="20">
        <f>IF(Rand!J875&lt;=J$1,J$4+SQRT(J$2*Rand!J875),J$6-SQRT(J$3*(1-Rand!J875)))</f>
        <v>10.838857142985841</v>
      </c>
      <c r="K881" s="29">
        <f>IF(Rand!K875&lt;=K$1,K$4+SQRT(K$2*Rand!K875),K$6-SQRT(K$3*(1-Rand!K875)))</f>
        <v>7.6673696893661027</v>
      </c>
      <c r="L881" s="32">
        <f>IF(Rand!L875&lt;=L$1,L$4+SQRT(L$2*Rand!L875),L$6-SQRT(L$3*(1-Rand!L875)))</f>
        <v>14.331328065979314</v>
      </c>
      <c r="M881" s="25">
        <f>IF(Rand!M875&lt;=M$1,M$4+SQRT(M$2*Rand!M875),M$6-SQRT(M$3*(1-Rand!M875)))</f>
        <v>14.84981094965114</v>
      </c>
      <c r="N881" s="17">
        <f>IF(Rand!N875&lt;=N$1,N$4+SQRT(N$2*Rand!N875),N$6-SQRT(N$3*(1-Rand!N875)))</f>
        <v>19.204405590576272</v>
      </c>
      <c r="O881" s="24">
        <f>IF(Rand!O875&lt;=O$1,O$4+SQRT(O$2*Rand!O875),O$6-SQRT(O$3*(1-Rand!O875)))</f>
        <v>11.596445900431101</v>
      </c>
      <c r="P881" s="20">
        <f>IF(Rand!P875&lt;=P$1,P$4+SQRT(P$2*Rand!P875),P$6-SQRT(P$3*(1-Rand!P875)))</f>
        <v>11.854289081529934</v>
      </c>
      <c r="Q881" s="29">
        <f>IF(Rand!Q875&lt;=Q$1,Q$4+SQRT(Q$2*Rand!Q875),Q$6-SQRT(Q$3*(1-Rand!Q875)))</f>
        <v>9.0914639972296225</v>
      </c>
      <c r="R881" s="32">
        <f>IF(Rand!R875&lt;=R$1,R$4+SQRT(R$2*Rand!R875),R$6-SQRT(R$3*(1-Rand!R875)))</f>
        <v>6.3466630942213307</v>
      </c>
      <c r="S881" s="25">
        <f>IF(Rand!S875&lt;=S$1,S$4+SQRT(S$2*Rand!S875),S$6-SQRT(S$3*(1-Rand!S875)))</f>
        <v>11.761618030999397</v>
      </c>
      <c r="T881" s="17">
        <f>IF(Rand!T875&lt;=T$1,T$4+SQRT(T$2*Rand!T875),T$6-SQRT(T$3*(1-Rand!T875)))</f>
        <v>9.4950016322630155</v>
      </c>
      <c r="U881" s="24">
        <f>IF(Rand!U875&lt;=U$1,U$4+SQRT(U$2*Rand!U875),U$6-SQRT(U$3*(1-Rand!U875)))</f>
        <v>17.98250635645153</v>
      </c>
      <c r="V881" s="20">
        <f>IF(Rand!V875&lt;=V$1,V$4+SQRT(V$2*Rand!V875),V$6-SQRT(V$3*(1-Rand!V875)))</f>
        <v>9.7861007997569978</v>
      </c>
      <c r="W881" s="29">
        <f>IF(Rand!W875&lt;=W$1,W$4+SQRT(W$2*Rand!W875),W$6-SQRT(W$3*(1-Rand!W875)))</f>
        <v>6.9931634539373535</v>
      </c>
      <c r="X881" s="32">
        <f>IF(Rand!X875&lt;=X$1,X$4+SQRT(X$2*Rand!X875),X$6-SQRT(X$3*(1-Rand!X875)))</f>
        <v>5.8771709475077536</v>
      </c>
      <c r="Y881" s="25">
        <f>IF(Rand!Y875&lt;=Y$1,Y$4+SQRT(Y$2*Rand!Y875),Y$6-SQRT(Y$3*(1-Rand!Y875)))</f>
        <v>15.701049779768921</v>
      </c>
    </row>
    <row r="882" spans="2:25" hidden="1" x14ac:dyDescent="0.25">
      <c r="B882" s="17">
        <f>IF(Rand!B876&lt;=B$1,B$4+SQRT(B$2*Rand!B876),B$6-SQRT(B$3*(1-Rand!B876)))</f>
        <v>3.8915190774148147</v>
      </c>
      <c r="C882" s="24">
        <f>IF(Rand!C876&lt;=C$1,C$4+SQRT(C$2*Rand!C876),C$6-SQRT(C$3*(1-Rand!C876)))</f>
        <v>4.0000089264227157</v>
      </c>
      <c r="D882" s="20">
        <f>IF(Rand!D876&lt;=D$1,D$4+SQRT(D$2*Rand!D876),D$6-SQRT(D$3*(1-Rand!D876)))</f>
        <v>6.5357850252797469</v>
      </c>
      <c r="E882" s="29">
        <f>IF(Rand!E876&lt;=E$1,E$4+SQRT(E$2*Rand!E876),E$6-SQRT(E$3*(1-Rand!E876)))</f>
        <v>4.931248453022663</v>
      </c>
      <c r="F882" s="32">
        <f>IF(Rand!F876&lt;=F$1,F$4+SQRT(F$2*Rand!F876),F$6-SQRT(F$3*(1-Rand!F876)))</f>
        <v>1.561651557797584</v>
      </c>
      <c r="G882" s="25">
        <f>IF(Rand!G876&lt;=G$1,G$4+SQRT(G$2*Rand!G876),G$6-SQRT(G$3*(1-Rand!G876)))</f>
        <v>4.8161983473611212</v>
      </c>
      <c r="H882" s="17">
        <f>IF(Rand!H876&lt;=H$1,H$4+SQRT(H$2*Rand!H876),H$6-SQRT(H$3*(1-Rand!H876)))</f>
        <v>9.0373504398105098</v>
      </c>
      <c r="I882" s="24">
        <f>IF(Rand!I876&lt;=I$1,I$4+SQRT(I$2*Rand!I876),I$6-SQRT(I$3*(1-Rand!I876)))</f>
        <v>9.9261933228349033</v>
      </c>
      <c r="J882" s="20">
        <f>IF(Rand!J876&lt;=J$1,J$4+SQRT(J$2*Rand!J876),J$6-SQRT(J$3*(1-Rand!J876)))</f>
        <v>12.935621973371939</v>
      </c>
      <c r="K882" s="29">
        <f>IF(Rand!K876&lt;=K$1,K$4+SQRT(K$2*Rand!K876),K$6-SQRT(K$3*(1-Rand!K876)))</f>
        <v>18.724336008631454</v>
      </c>
      <c r="L882" s="32">
        <f>IF(Rand!L876&lt;=L$1,L$4+SQRT(L$2*Rand!L876),L$6-SQRT(L$3*(1-Rand!L876)))</f>
        <v>9.2698948691381684</v>
      </c>
      <c r="M882" s="25">
        <f>IF(Rand!M876&lt;=M$1,M$4+SQRT(M$2*Rand!M876),M$6-SQRT(M$3*(1-Rand!M876)))</f>
        <v>5.3806570775277276</v>
      </c>
      <c r="N882" s="17">
        <f>IF(Rand!N876&lt;=N$1,N$4+SQRT(N$2*Rand!N876),N$6-SQRT(N$3*(1-Rand!N876)))</f>
        <v>10.851698566286473</v>
      </c>
      <c r="O882" s="24">
        <f>IF(Rand!O876&lt;=O$1,O$4+SQRT(O$2*Rand!O876),O$6-SQRT(O$3*(1-Rand!O876)))</f>
        <v>11.409147541940936</v>
      </c>
      <c r="P882" s="20">
        <f>IF(Rand!P876&lt;=P$1,P$4+SQRT(P$2*Rand!P876),P$6-SQRT(P$3*(1-Rand!P876)))</f>
        <v>12.107381987812609</v>
      </c>
      <c r="Q882" s="29">
        <f>IF(Rand!Q876&lt;=Q$1,Q$4+SQRT(Q$2*Rand!Q876),Q$6-SQRT(Q$3*(1-Rand!Q876)))</f>
        <v>9.2440007738892014</v>
      </c>
      <c r="R882" s="32">
        <f>IF(Rand!R876&lt;=R$1,R$4+SQRT(R$2*Rand!R876),R$6-SQRT(R$3*(1-Rand!R876)))</f>
        <v>8.7276616336918256</v>
      </c>
      <c r="S882" s="25">
        <f>IF(Rand!S876&lt;=S$1,S$4+SQRT(S$2*Rand!S876),S$6-SQRT(S$3*(1-Rand!S876)))</f>
        <v>15.668273003019745</v>
      </c>
      <c r="T882" s="17">
        <f>IF(Rand!T876&lt;=T$1,T$4+SQRT(T$2*Rand!T876),T$6-SQRT(T$3*(1-Rand!T876)))</f>
        <v>12.644921517768308</v>
      </c>
      <c r="U882" s="24">
        <f>IF(Rand!U876&lt;=U$1,U$4+SQRT(U$2*Rand!U876),U$6-SQRT(U$3*(1-Rand!U876)))</f>
        <v>13.14060913379474</v>
      </c>
      <c r="V882" s="20">
        <f>IF(Rand!V876&lt;=V$1,V$4+SQRT(V$2*Rand!V876),V$6-SQRT(V$3*(1-Rand!V876)))</f>
        <v>11.753463847135675</v>
      </c>
      <c r="W882" s="29">
        <f>IF(Rand!W876&lt;=W$1,W$4+SQRT(W$2*Rand!W876),W$6-SQRT(W$3*(1-Rand!W876)))</f>
        <v>10.602991887811562</v>
      </c>
      <c r="X882" s="32">
        <f>IF(Rand!X876&lt;=X$1,X$4+SQRT(X$2*Rand!X876),X$6-SQRT(X$3*(1-Rand!X876)))</f>
        <v>8.1693555413227372</v>
      </c>
      <c r="Y882" s="25">
        <f>IF(Rand!Y876&lt;=Y$1,Y$4+SQRT(Y$2*Rand!Y876),Y$6-SQRT(Y$3*(1-Rand!Y876)))</f>
        <v>9.4154284171279023</v>
      </c>
    </row>
    <row r="883" spans="2:25" hidden="1" x14ac:dyDescent="0.25">
      <c r="B883" s="17">
        <f>IF(Rand!B877&lt;=B$1,B$4+SQRT(B$2*Rand!B877),B$6-SQRT(B$3*(1-Rand!B877)))</f>
        <v>4.9297440251068343</v>
      </c>
      <c r="C883" s="24">
        <f>IF(Rand!C877&lt;=C$1,C$4+SQRT(C$2*Rand!C877),C$6-SQRT(C$3*(1-Rand!C877)))</f>
        <v>2.5376326846181154</v>
      </c>
      <c r="D883" s="20">
        <f>IF(Rand!D877&lt;=D$1,D$4+SQRT(D$2*Rand!D877),D$6-SQRT(D$3*(1-Rand!D877)))</f>
        <v>5.8785250920798404</v>
      </c>
      <c r="E883" s="29">
        <f>IF(Rand!E877&lt;=E$1,E$4+SQRT(E$2*Rand!E877),E$6-SQRT(E$3*(1-Rand!E877)))</f>
        <v>3.6608955476052665</v>
      </c>
      <c r="F883" s="32">
        <f>IF(Rand!F877&lt;=F$1,F$4+SQRT(F$2*Rand!F877),F$6-SQRT(F$3*(1-Rand!F877)))</f>
        <v>1.7351771386841917</v>
      </c>
      <c r="G883" s="25">
        <f>IF(Rand!G877&lt;=G$1,G$4+SQRT(G$2*Rand!G877),G$6-SQRT(G$3*(1-Rand!G877)))</f>
        <v>3.9428231942706846</v>
      </c>
      <c r="H883" s="17">
        <f>IF(Rand!H877&lt;=H$1,H$4+SQRT(H$2*Rand!H877),H$6-SQRT(H$3*(1-Rand!H877)))</f>
        <v>9.141585206842354</v>
      </c>
      <c r="I883" s="24">
        <f>IF(Rand!I877&lt;=I$1,I$4+SQRT(I$2*Rand!I877),I$6-SQRT(I$3*(1-Rand!I877)))</f>
        <v>8.9362173598572827</v>
      </c>
      <c r="J883" s="20">
        <f>IF(Rand!J877&lt;=J$1,J$4+SQRT(J$2*Rand!J877),J$6-SQRT(J$3*(1-Rand!J877)))</f>
        <v>16.412277807972256</v>
      </c>
      <c r="K883" s="29">
        <f>IF(Rand!K877&lt;=K$1,K$4+SQRT(K$2*Rand!K877),K$6-SQRT(K$3*(1-Rand!K877)))</f>
        <v>11.570316917326387</v>
      </c>
      <c r="L883" s="32">
        <f>IF(Rand!L877&lt;=L$1,L$4+SQRT(L$2*Rand!L877),L$6-SQRT(L$3*(1-Rand!L877)))</f>
        <v>8.1649900721824853</v>
      </c>
      <c r="M883" s="25">
        <f>IF(Rand!M877&lt;=M$1,M$4+SQRT(M$2*Rand!M877),M$6-SQRT(M$3*(1-Rand!M877)))</f>
        <v>8.7593053163750056</v>
      </c>
      <c r="N883" s="17">
        <f>IF(Rand!N877&lt;=N$1,N$4+SQRT(N$2*Rand!N877),N$6-SQRT(N$3*(1-Rand!N877)))</f>
        <v>10.089647009141149</v>
      </c>
      <c r="O883" s="24">
        <f>IF(Rand!O877&lt;=O$1,O$4+SQRT(O$2*Rand!O877),O$6-SQRT(O$3*(1-Rand!O877)))</f>
        <v>10.703965118902664</v>
      </c>
      <c r="P883" s="20">
        <f>IF(Rand!P877&lt;=P$1,P$4+SQRT(P$2*Rand!P877),P$6-SQRT(P$3*(1-Rand!P877)))</f>
        <v>17.598824986950717</v>
      </c>
      <c r="Q883" s="29">
        <f>IF(Rand!Q877&lt;=Q$1,Q$4+SQRT(Q$2*Rand!Q877),Q$6-SQRT(Q$3*(1-Rand!Q877)))</f>
        <v>9.786340507634673</v>
      </c>
      <c r="R883" s="32">
        <f>IF(Rand!R877&lt;=R$1,R$4+SQRT(R$2*Rand!R877),R$6-SQRT(R$3*(1-Rand!R877)))</f>
        <v>13.473331242247756</v>
      </c>
      <c r="S883" s="25">
        <f>IF(Rand!S877&lt;=S$1,S$4+SQRT(S$2*Rand!S877),S$6-SQRT(S$3*(1-Rand!S877)))</f>
        <v>9.2935761660772052</v>
      </c>
      <c r="T883" s="17">
        <f>IF(Rand!T877&lt;=T$1,T$4+SQRT(T$2*Rand!T877),T$6-SQRT(T$3*(1-Rand!T877)))</f>
        <v>7.9300959290942368</v>
      </c>
      <c r="U883" s="24">
        <f>IF(Rand!U877&lt;=U$1,U$4+SQRT(U$2*Rand!U877),U$6-SQRT(U$3*(1-Rand!U877)))</f>
        <v>10.577243231092426</v>
      </c>
      <c r="V883" s="20">
        <f>IF(Rand!V877&lt;=V$1,V$4+SQRT(V$2*Rand!V877),V$6-SQRT(V$3*(1-Rand!V877)))</f>
        <v>8.2587955137280495</v>
      </c>
      <c r="W883" s="29">
        <f>IF(Rand!W877&lt;=W$1,W$4+SQRT(W$2*Rand!W877),W$6-SQRT(W$3*(1-Rand!W877)))</f>
        <v>9.9492971736835543</v>
      </c>
      <c r="X883" s="32">
        <f>IF(Rand!X877&lt;=X$1,X$4+SQRT(X$2*Rand!X877),X$6-SQRT(X$3*(1-Rand!X877)))</f>
        <v>5.0158613432905454</v>
      </c>
      <c r="Y883" s="25">
        <f>IF(Rand!Y877&lt;=Y$1,Y$4+SQRT(Y$2*Rand!Y877),Y$6-SQRT(Y$3*(1-Rand!Y877)))</f>
        <v>8.2011442442616804</v>
      </c>
    </row>
    <row r="884" spans="2:25" hidden="1" x14ac:dyDescent="0.25">
      <c r="B884" s="17">
        <f>IF(Rand!B878&lt;=B$1,B$4+SQRT(B$2*Rand!B878),B$6-SQRT(B$3*(1-Rand!B878)))</f>
        <v>4.757587033527245</v>
      </c>
      <c r="C884" s="24">
        <f>IF(Rand!C878&lt;=C$1,C$4+SQRT(C$2*Rand!C878),C$6-SQRT(C$3*(1-Rand!C878)))</f>
        <v>1.8766594639549754</v>
      </c>
      <c r="D884" s="20">
        <f>IF(Rand!D878&lt;=D$1,D$4+SQRT(D$2*Rand!D878),D$6-SQRT(D$3*(1-Rand!D878)))</f>
        <v>6.0974869417103497</v>
      </c>
      <c r="E884" s="29">
        <f>IF(Rand!E878&lt;=E$1,E$4+SQRT(E$2*Rand!E878),E$6-SQRT(E$3*(1-Rand!E878)))</f>
        <v>4.0289784560203765</v>
      </c>
      <c r="F884" s="32">
        <f>IF(Rand!F878&lt;=F$1,F$4+SQRT(F$2*Rand!F878),F$6-SQRT(F$3*(1-Rand!F878)))</f>
        <v>1.8455925611175314</v>
      </c>
      <c r="G884" s="25">
        <f>IF(Rand!G878&lt;=G$1,G$4+SQRT(G$2*Rand!G878),G$6-SQRT(G$3*(1-Rand!G878)))</f>
        <v>2.614229271727325</v>
      </c>
      <c r="H884" s="17">
        <f>IF(Rand!H878&lt;=H$1,H$4+SQRT(H$2*Rand!H878),H$6-SQRT(H$3*(1-Rand!H878)))</f>
        <v>12.521963296441383</v>
      </c>
      <c r="I884" s="24">
        <f>IF(Rand!I878&lt;=I$1,I$4+SQRT(I$2*Rand!I878),I$6-SQRT(I$3*(1-Rand!I878)))</f>
        <v>18.636769314736362</v>
      </c>
      <c r="J884" s="20">
        <f>IF(Rand!J878&lt;=J$1,J$4+SQRT(J$2*Rand!J878),J$6-SQRT(J$3*(1-Rand!J878)))</f>
        <v>9.3153358272510758</v>
      </c>
      <c r="K884" s="29">
        <f>IF(Rand!K878&lt;=K$1,K$4+SQRT(K$2*Rand!K878),K$6-SQRT(K$3*(1-Rand!K878)))</f>
        <v>10.156490618758502</v>
      </c>
      <c r="L884" s="32">
        <f>IF(Rand!L878&lt;=L$1,L$4+SQRT(L$2*Rand!L878),L$6-SQRT(L$3*(1-Rand!L878)))</f>
        <v>6.6368128241847817</v>
      </c>
      <c r="M884" s="25">
        <f>IF(Rand!M878&lt;=M$1,M$4+SQRT(M$2*Rand!M878),M$6-SQRT(M$3*(1-Rand!M878)))</f>
        <v>13.639921398801897</v>
      </c>
      <c r="N884" s="17">
        <f>IF(Rand!N878&lt;=N$1,N$4+SQRT(N$2*Rand!N878),N$6-SQRT(N$3*(1-Rand!N878)))</f>
        <v>10.431225440786431</v>
      </c>
      <c r="O884" s="24">
        <f>IF(Rand!O878&lt;=O$1,O$4+SQRT(O$2*Rand!O878),O$6-SQRT(O$3*(1-Rand!O878)))</f>
        <v>12.35540620903587</v>
      </c>
      <c r="P884" s="20">
        <f>IF(Rand!P878&lt;=P$1,P$4+SQRT(P$2*Rand!P878),P$6-SQRT(P$3*(1-Rand!P878)))</f>
        <v>17.305966952513629</v>
      </c>
      <c r="Q884" s="29">
        <f>IF(Rand!Q878&lt;=Q$1,Q$4+SQRT(Q$2*Rand!Q878),Q$6-SQRT(Q$3*(1-Rand!Q878)))</f>
        <v>10.98326087469634</v>
      </c>
      <c r="R884" s="32">
        <f>IF(Rand!R878&lt;=R$1,R$4+SQRT(R$2*Rand!R878),R$6-SQRT(R$3*(1-Rand!R878)))</f>
        <v>18.406529246021019</v>
      </c>
      <c r="S884" s="25">
        <f>IF(Rand!S878&lt;=S$1,S$4+SQRT(S$2*Rand!S878),S$6-SQRT(S$3*(1-Rand!S878)))</f>
        <v>14.154508614202026</v>
      </c>
      <c r="T884" s="17">
        <f>IF(Rand!T878&lt;=T$1,T$4+SQRT(T$2*Rand!T878),T$6-SQRT(T$3*(1-Rand!T878)))</f>
        <v>12.233747390544966</v>
      </c>
      <c r="U884" s="24">
        <f>IF(Rand!U878&lt;=U$1,U$4+SQRT(U$2*Rand!U878),U$6-SQRT(U$3*(1-Rand!U878)))</f>
        <v>10.74518488685773</v>
      </c>
      <c r="V884" s="20">
        <f>IF(Rand!V878&lt;=V$1,V$4+SQRT(V$2*Rand!V878),V$6-SQRT(V$3*(1-Rand!V878)))</f>
        <v>9.1684789005464395</v>
      </c>
      <c r="W884" s="29">
        <f>IF(Rand!W878&lt;=W$1,W$4+SQRT(W$2*Rand!W878),W$6-SQRT(W$3*(1-Rand!W878)))</f>
        <v>14.442529390619494</v>
      </c>
      <c r="X884" s="32">
        <f>IF(Rand!X878&lt;=X$1,X$4+SQRT(X$2*Rand!X878),X$6-SQRT(X$3*(1-Rand!X878)))</f>
        <v>12.414159289146495</v>
      </c>
      <c r="Y884" s="25">
        <f>IF(Rand!Y878&lt;=Y$1,Y$4+SQRT(Y$2*Rand!Y878),Y$6-SQRT(Y$3*(1-Rand!Y878)))</f>
        <v>7.6578513259714036</v>
      </c>
    </row>
    <row r="885" spans="2:25" hidden="1" x14ac:dyDescent="0.25">
      <c r="B885" s="17">
        <f>IF(Rand!B879&lt;=B$1,B$4+SQRT(B$2*Rand!B879),B$6-SQRT(B$3*(1-Rand!B879)))</f>
        <v>5.3466496019261802</v>
      </c>
      <c r="C885" s="24">
        <f>IF(Rand!C879&lt;=C$1,C$4+SQRT(C$2*Rand!C879),C$6-SQRT(C$3*(1-Rand!C879)))</f>
        <v>1.8632660395442748</v>
      </c>
      <c r="D885" s="20">
        <f>IF(Rand!D879&lt;=D$1,D$4+SQRT(D$2*Rand!D879),D$6-SQRT(D$3*(1-Rand!D879)))</f>
        <v>4.4706149314950245</v>
      </c>
      <c r="E885" s="29">
        <f>IF(Rand!E879&lt;=E$1,E$4+SQRT(E$2*Rand!E879),E$6-SQRT(E$3*(1-Rand!E879)))</f>
        <v>3.6865258077013152</v>
      </c>
      <c r="F885" s="32">
        <f>IF(Rand!F879&lt;=F$1,F$4+SQRT(F$2*Rand!F879),F$6-SQRT(F$3*(1-Rand!F879)))</f>
        <v>2.8548746850564872</v>
      </c>
      <c r="G885" s="25">
        <f>IF(Rand!G879&lt;=G$1,G$4+SQRT(G$2*Rand!G879),G$6-SQRT(G$3*(1-Rand!G879)))</f>
        <v>2.3446113401445539</v>
      </c>
      <c r="H885" s="17">
        <f>IF(Rand!H879&lt;=H$1,H$4+SQRT(H$2*Rand!H879),H$6-SQRT(H$3*(1-Rand!H879)))</f>
        <v>9.2176547757704927</v>
      </c>
      <c r="I885" s="24">
        <f>IF(Rand!I879&lt;=I$1,I$4+SQRT(I$2*Rand!I879),I$6-SQRT(I$3*(1-Rand!I879)))</f>
        <v>10.84156334674288</v>
      </c>
      <c r="J885" s="20">
        <f>IF(Rand!J879&lt;=J$1,J$4+SQRT(J$2*Rand!J879),J$6-SQRT(J$3*(1-Rand!J879)))</f>
        <v>11.921610175177275</v>
      </c>
      <c r="K885" s="29">
        <f>IF(Rand!K879&lt;=K$1,K$4+SQRT(K$2*Rand!K879),K$6-SQRT(K$3*(1-Rand!K879)))</f>
        <v>7.5758539617702656</v>
      </c>
      <c r="L885" s="32">
        <f>IF(Rand!L879&lt;=L$1,L$4+SQRT(L$2*Rand!L879),L$6-SQRT(L$3*(1-Rand!L879)))</f>
        <v>8.5396142122717595</v>
      </c>
      <c r="M885" s="25">
        <f>IF(Rand!M879&lt;=M$1,M$4+SQRT(M$2*Rand!M879),M$6-SQRT(M$3*(1-Rand!M879)))</f>
        <v>13.508942155262094</v>
      </c>
      <c r="N885" s="17">
        <f>IF(Rand!N879&lt;=N$1,N$4+SQRT(N$2*Rand!N879),N$6-SQRT(N$3*(1-Rand!N879)))</f>
        <v>9.9283768474242375</v>
      </c>
      <c r="O885" s="24">
        <f>IF(Rand!O879&lt;=O$1,O$4+SQRT(O$2*Rand!O879),O$6-SQRT(O$3*(1-Rand!O879)))</f>
        <v>9.6921063194999721</v>
      </c>
      <c r="P885" s="20">
        <f>IF(Rand!P879&lt;=P$1,P$4+SQRT(P$2*Rand!P879),P$6-SQRT(P$3*(1-Rand!P879)))</f>
        <v>6.4915962600802182</v>
      </c>
      <c r="Q885" s="29">
        <f>IF(Rand!Q879&lt;=Q$1,Q$4+SQRT(Q$2*Rand!Q879),Q$6-SQRT(Q$3*(1-Rand!Q879)))</f>
        <v>11.809125316090361</v>
      </c>
      <c r="R885" s="32">
        <f>IF(Rand!R879&lt;=R$1,R$4+SQRT(R$2*Rand!R879),R$6-SQRT(R$3*(1-Rand!R879)))</f>
        <v>8.9716502564801974</v>
      </c>
      <c r="S885" s="25">
        <f>IF(Rand!S879&lt;=S$1,S$4+SQRT(S$2*Rand!S879),S$6-SQRT(S$3*(1-Rand!S879)))</f>
        <v>11.500023225205762</v>
      </c>
      <c r="T885" s="17">
        <f>IF(Rand!T879&lt;=T$1,T$4+SQRT(T$2*Rand!T879),T$6-SQRT(T$3*(1-Rand!T879)))</f>
        <v>9.6197150440522545</v>
      </c>
      <c r="U885" s="24">
        <f>IF(Rand!U879&lt;=U$1,U$4+SQRT(U$2*Rand!U879),U$6-SQRT(U$3*(1-Rand!U879)))</f>
        <v>11.54650724441125</v>
      </c>
      <c r="V885" s="20">
        <f>IF(Rand!V879&lt;=V$1,V$4+SQRT(V$2*Rand!V879),V$6-SQRT(V$3*(1-Rand!V879)))</f>
        <v>10.808021352130956</v>
      </c>
      <c r="W885" s="29">
        <f>IF(Rand!W879&lt;=W$1,W$4+SQRT(W$2*Rand!W879),W$6-SQRT(W$3*(1-Rand!W879)))</f>
        <v>10.500952613348614</v>
      </c>
      <c r="X885" s="32">
        <f>IF(Rand!X879&lt;=X$1,X$4+SQRT(X$2*Rand!X879),X$6-SQRT(X$3*(1-Rand!X879)))</f>
        <v>10.212712629512083</v>
      </c>
      <c r="Y885" s="25">
        <f>IF(Rand!Y879&lt;=Y$1,Y$4+SQRT(Y$2*Rand!Y879),Y$6-SQRT(Y$3*(1-Rand!Y879)))</f>
        <v>9.9871308244380685</v>
      </c>
    </row>
    <row r="886" spans="2:25" hidden="1" x14ac:dyDescent="0.25">
      <c r="B886" s="17">
        <f>IF(Rand!B880&lt;=B$1,B$4+SQRT(B$2*Rand!B880),B$6-SQRT(B$3*(1-Rand!B880)))</f>
        <v>4.1222371236479676</v>
      </c>
      <c r="C886" s="24">
        <f>IF(Rand!C880&lt;=C$1,C$4+SQRT(C$2*Rand!C880),C$6-SQRT(C$3*(1-Rand!C880)))</f>
        <v>1.5962785102371466</v>
      </c>
      <c r="D886" s="20">
        <f>IF(Rand!D880&lt;=D$1,D$4+SQRT(D$2*Rand!D880),D$6-SQRT(D$3*(1-Rand!D880)))</f>
        <v>5.8137030204853923</v>
      </c>
      <c r="E886" s="29">
        <f>IF(Rand!E880&lt;=E$1,E$4+SQRT(E$2*Rand!E880),E$6-SQRT(E$3*(1-Rand!E880)))</f>
        <v>3.8355222290231641</v>
      </c>
      <c r="F886" s="32">
        <f>IF(Rand!F880&lt;=F$1,F$4+SQRT(F$2*Rand!F880),F$6-SQRT(F$3*(1-Rand!F880)))</f>
        <v>3.1507862728344387</v>
      </c>
      <c r="G886" s="25">
        <f>IF(Rand!G880&lt;=G$1,G$4+SQRT(G$2*Rand!G880),G$6-SQRT(G$3*(1-Rand!G880)))</f>
        <v>3.6710955734341395</v>
      </c>
      <c r="H886" s="17">
        <f>IF(Rand!H880&lt;=H$1,H$4+SQRT(H$2*Rand!H880),H$6-SQRT(H$3*(1-Rand!H880)))</f>
        <v>7.7989997926748558</v>
      </c>
      <c r="I886" s="24">
        <f>IF(Rand!I880&lt;=I$1,I$4+SQRT(I$2*Rand!I880),I$6-SQRT(I$3*(1-Rand!I880)))</f>
        <v>10.796130420008868</v>
      </c>
      <c r="J886" s="20">
        <f>IF(Rand!J880&lt;=J$1,J$4+SQRT(J$2*Rand!J880),J$6-SQRT(J$3*(1-Rand!J880)))</f>
        <v>11.590479741827149</v>
      </c>
      <c r="K886" s="29">
        <f>IF(Rand!K880&lt;=K$1,K$4+SQRT(K$2*Rand!K880),K$6-SQRT(K$3*(1-Rand!K880)))</f>
        <v>18.136889788788935</v>
      </c>
      <c r="L886" s="32">
        <f>IF(Rand!L880&lt;=L$1,L$4+SQRT(L$2*Rand!L880),L$6-SQRT(L$3*(1-Rand!L880)))</f>
        <v>10.159309467581421</v>
      </c>
      <c r="M886" s="25">
        <f>IF(Rand!M880&lt;=M$1,M$4+SQRT(M$2*Rand!M880),M$6-SQRT(M$3*(1-Rand!M880)))</f>
        <v>13.799263022493822</v>
      </c>
      <c r="N886" s="17">
        <f>IF(Rand!N880&lt;=N$1,N$4+SQRT(N$2*Rand!N880),N$6-SQRT(N$3*(1-Rand!N880)))</f>
        <v>9.3221152925896771</v>
      </c>
      <c r="O886" s="24">
        <f>IF(Rand!O880&lt;=O$1,O$4+SQRT(O$2*Rand!O880),O$6-SQRT(O$3*(1-Rand!O880)))</f>
        <v>18.580490242860094</v>
      </c>
      <c r="P886" s="20">
        <f>IF(Rand!P880&lt;=P$1,P$4+SQRT(P$2*Rand!P880),P$6-SQRT(P$3*(1-Rand!P880)))</f>
        <v>8.9743300619235846</v>
      </c>
      <c r="Q886" s="29">
        <f>IF(Rand!Q880&lt;=Q$1,Q$4+SQRT(Q$2*Rand!Q880),Q$6-SQRT(Q$3*(1-Rand!Q880)))</f>
        <v>10.728288237360688</v>
      </c>
      <c r="R886" s="32">
        <f>IF(Rand!R880&lt;=R$1,R$4+SQRT(R$2*Rand!R880),R$6-SQRT(R$3*(1-Rand!R880)))</f>
        <v>13.452687052389923</v>
      </c>
      <c r="S886" s="25">
        <f>IF(Rand!S880&lt;=S$1,S$4+SQRT(S$2*Rand!S880),S$6-SQRT(S$3*(1-Rand!S880)))</f>
        <v>8.2376826151205087</v>
      </c>
      <c r="T886" s="17">
        <f>IF(Rand!T880&lt;=T$1,T$4+SQRT(T$2*Rand!T880),T$6-SQRT(T$3*(1-Rand!T880)))</f>
        <v>9.4307564183804793</v>
      </c>
      <c r="U886" s="24">
        <f>IF(Rand!U880&lt;=U$1,U$4+SQRT(U$2*Rand!U880),U$6-SQRT(U$3*(1-Rand!U880)))</f>
        <v>10.504835963986695</v>
      </c>
      <c r="V886" s="20">
        <f>IF(Rand!V880&lt;=V$1,V$4+SQRT(V$2*Rand!V880),V$6-SQRT(V$3*(1-Rand!V880)))</f>
        <v>7.3768712267915593</v>
      </c>
      <c r="W886" s="29">
        <f>IF(Rand!W880&lt;=W$1,W$4+SQRT(W$2*Rand!W880),W$6-SQRT(W$3*(1-Rand!W880)))</f>
        <v>12.11488591969762</v>
      </c>
      <c r="X886" s="32">
        <f>IF(Rand!X880&lt;=X$1,X$4+SQRT(X$2*Rand!X880),X$6-SQRT(X$3*(1-Rand!X880)))</f>
        <v>10.844269359598661</v>
      </c>
      <c r="Y886" s="25">
        <f>IF(Rand!Y880&lt;=Y$1,Y$4+SQRT(Y$2*Rand!Y880),Y$6-SQRT(Y$3*(1-Rand!Y880)))</f>
        <v>13.220246326113667</v>
      </c>
    </row>
    <row r="887" spans="2:25" hidden="1" x14ac:dyDescent="0.25">
      <c r="B887" s="17">
        <f>IF(Rand!B881&lt;=B$1,B$4+SQRT(B$2*Rand!B881),B$6-SQRT(B$3*(1-Rand!B881)))</f>
        <v>4.457874684055434</v>
      </c>
      <c r="C887" s="24">
        <f>IF(Rand!C881&lt;=C$1,C$4+SQRT(C$2*Rand!C881),C$6-SQRT(C$3*(1-Rand!C881)))</f>
        <v>3.9607365646039328</v>
      </c>
      <c r="D887" s="20">
        <f>IF(Rand!D881&lt;=D$1,D$4+SQRT(D$2*Rand!D881),D$6-SQRT(D$3*(1-Rand!D881)))</f>
        <v>5.5840095433050161</v>
      </c>
      <c r="E887" s="29">
        <f>IF(Rand!E881&lt;=E$1,E$4+SQRT(E$2*Rand!E881),E$6-SQRT(E$3*(1-Rand!E881)))</f>
        <v>4.0157984005675909</v>
      </c>
      <c r="F887" s="32">
        <f>IF(Rand!F881&lt;=F$1,F$4+SQRT(F$2*Rand!F881),F$6-SQRT(F$3*(1-Rand!F881)))</f>
        <v>2.0298925016234408</v>
      </c>
      <c r="G887" s="25">
        <f>IF(Rand!G881&lt;=G$1,G$4+SQRT(G$2*Rand!G881),G$6-SQRT(G$3*(1-Rand!G881)))</f>
        <v>2.2419262331536274</v>
      </c>
      <c r="H887" s="17">
        <f>IF(Rand!H881&lt;=H$1,H$4+SQRT(H$2*Rand!H881),H$6-SQRT(H$3*(1-Rand!H881)))</f>
        <v>18.894136537872409</v>
      </c>
      <c r="I887" s="24">
        <f>IF(Rand!I881&lt;=I$1,I$4+SQRT(I$2*Rand!I881),I$6-SQRT(I$3*(1-Rand!I881)))</f>
        <v>12.038516559033514</v>
      </c>
      <c r="J887" s="20">
        <f>IF(Rand!J881&lt;=J$1,J$4+SQRT(J$2*Rand!J881),J$6-SQRT(J$3*(1-Rand!J881)))</f>
        <v>16.2439106947126</v>
      </c>
      <c r="K887" s="29">
        <f>IF(Rand!K881&lt;=K$1,K$4+SQRT(K$2*Rand!K881),K$6-SQRT(K$3*(1-Rand!K881)))</f>
        <v>14.362358849645965</v>
      </c>
      <c r="L887" s="32">
        <f>IF(Rand!L881&lt;=L$1,L$4+SQRT(L$2*Rand!L881),L$6-SQRT(L$3*(1-Rand!L881)))</f>
        <v>14.749237514416695</v>
      </c>
      <c r="M887" s="25">
        <f>IF(Rand!M881&lt;=M$1,M$4+SQRT(M$2*Rand!M881),M$6-SQRT(M$3*(1-Rand!M881)))</f>
        <v>13.35352503981912</v>
      </c>
      <c r="N887" s="17">
        <f>IF(Rand!N881&lt;=N$1,N$4+SQRT(N$2*Rand!N881),N$6-SQRT(N$3*(1-Rand!N881)))</f>
        <v>14.324456683149423</v>
      </c>
      <c r="O887" s="24">
        <f>IF(Rand!O881&lt;=O$1,O$4+SQRT(O$2*Rand!O881),O$6-SQRT(O$3*(1-Rand!O881)))</f>
        <v>7.0804409478093238</v>
      </c>
      <c r="P887" s="20">
        <f>IF(Rand!P881&lt;=P$1,P$4+SQRT(P$2*Rand!P881),P$6-SQRT(P$3*(1-Rand!P881)))</f>
        <v>14.167504170870457</v>
      </c>
      <c r="Q887" s="29">
        <f>IF(Rand!Q881&lt;=Q$1,Q$4+SQRT(Q$2*Rand!Q881),Q$6-SQRT(Q$3*(1-Rand!Q881)))</f>
        <v>8.9629475581347187</v>
      </c>
      <c r="R887" s="32">
        <f>IF(Rand!R881&lt;=R$1,R$4+SQRT(R$2*Rand!R881),R$6-SQRT(R$3*(1-Rand!R881)))</f>
        <v>8.4007052141782594</v>
      </c>
      <c r="S887" s="25">
        <f>IF(Rand!S881&lt;=S$1,S$4+SQRT(S$2*Rand!S881),S$6-SQRT(S$3*(1-Rand!S881)))</f>
        <v>11.701025796887237</v>
      </c>
      <c r="T887" s="17">
        <f>IF(Rand!T881&lt;=T$1,T$4+SQRT(T$2*Rand!T881),T$6-SQRT(T$3*(1-Rand!T881)))</f>
        <v>7.2273714858277787</v>
      </c>
      <c r="U887" s="24">
        <f>IF(Rand!U881&lt;=U$1,U$4+SQRT(U$2*Rand!U881),U$6-SQRT(U$3*(1-Rand!U881)))</f>
        <v>17.750113820316454</v>
      </c>
      <c r="V887" s="20">
        <f>IF(Rand!V881&lt;=V$1,V$4+SQRT(V$2*Rand!V881),V$6-SQRT(V$3*(1-Rand!V881)))</f>
        <v>15.809966171372173</v>
      </c>
      <c r="W887" s="29">
        <f>IF(Rand!W881&lt;=W$1,W$4+SQRT(W$2*Rand!W881),W$6-SQRT(W$3*(1-Rand!W881)))</f>
        <v>16.049539099091191</v>
      </c>
      <c r="X887" s="32">
        <f>IF(Rand!X881&lt;=X$1,X$4+SQRT(X$2*Rand!X881),X$6-SQRT(X$3*(1-Rand!X881)))</f>
        <v>6.5268665927549865</v>
      </c>
      <c r="Y887" s="25">
        <f>IF(Rand!Y881&lt;=Y$1,Y$4+SQRT(Y$2*Rand!Y881),Y$6-SQRT(Y$3*(1-Rand!Y881)))</f>
        <v>8.6979562456363713</v>
      </c>
    </row>
    <row r="888" spans="2:25" hidden="1" x14ac:dyDescent="0.25">
      <c r="B888" s="17">
        <f>IF(Rand!B882&lt;=B$1,B$4+SQRT(B$2*Rand!B882),B$6-SQRT(B$3*(1-Rand!B882)))</f>
        <v>3.8259740901989781</v>
      </c>
      <c r="C888" s="24">
        <f>IF(Rand!C882&lt;=C$1,C$4+SQRT(C$2*Rand!C882),C$6-SQRT(C$3*(1-Rand!C882)))</f>
        <v>2.470358474618032</v>
      </c>
      <c r="D888" s="20">
        <f>IF(Rand!D882&lt;=D$1,D$4+SQRT(D$2*Rand!D882),D$6-SQRT(D$3*(1-Rand!D882)))</f>
        <v>5.2650438221912799</v>
      </c>
      <c r="E888" s="29">
        <f>IF(Rand!E882&lt;=E$1,E$4+SQRT(E$2*Rand!E882),E$6-SQRT(E$3*(1-Rand!E882)))</f>
        <v>3.6484919096203896</v>
      </c>
      <c r="F888" s="32">
        <f>IF(Rand!F882&lt;=F$1,F$4+SQRT(F$2*Rand!F882),F$6-SQRT(F$3*(1-Rand!F882)))</f>
        <v>1.7616266982475124</v>
      </c>
      <c r="G888" s="25">
        <f>IF(Rand!G882&lt;=G$1,G$4+SQRT(G$2*Rand!G882),G$6-SQRT(G$3*(1-Rand!G882)))</f>
        <v>2.6603670382214588</v>
      </c>
      <c r="H888" s="17">
        <f>IF(Rand!H882&lt;=H$1,H$4+SQRT(H$2*Rand!H882),H$6-SQRT(H$3*(1-Rand!H882)))</f>
        <v>6.2529599624973793</v>
      </c>
      <c r="I888" s="24">
        <f>IF(Rand!I882&lt;=I$1,I$4+SQRT(I$2*Rand!I882),I$6-SQRT(I$3*(1-Rand!I882)))</f>
        <v>15.571617064787493</v>
      </c>
      <c r="J888" s="20">
        <f>IF(Rand!J882&lt;=J$1,J$4+SQRT(J$2*Rand!J882),J$6-SQRT(J$3*(1-Rand!J882)))</f>
        <v>6.9929447145611539</v>
      </c>
      <c r="K888" s="29">
        <f>IF(Rand!K882&lt;=K$1,K$4+SQRT(K$2*Rand!K882),K$6-SQRT(K$3*(1-Rand!K882)))</f>
        <v>7.4899866082140862</v>
      </c>
      <c r="L888" s="32">
        <f>IF(Rand!L882&lt;=L$1,L$4+SQRT(L$2*Rand!L882),L$6-SQRT(L$3*(1-Rand!L882)))</f>
        <v>14.201802122154385</v>
      </c>
      <c r="M888" s="25">
        <f>IF(Rand!M882&lt;=M$1,M$4+SQRT(M$2*Rand!M882),M$6-SQRT(M$3*(1-Rand!M882)))</f>
        <v>15.096069111855901</v>
      </c>
      <c r="N888" s="17">
        <f>IF(Rand!N882&lt;=N$1,N$4+SQRT(N$2*Rand!N882),N$6-SQRT(N$3*(1-Rand!N882)))</f>
        <v>11.193881286711415</v>
      </c>
      <c r="O888" s="24">
        <f>IF(Rand!O882&lt;=O$1,O$4+SQRT(O$2*Rand!O882),O$6-SQRT(O$3*(1-Rand!O882)))</f>
        <v>10.112542408673285</v>
      </c>
      <c r="P888" s="20">
        <f>IF(Rand!P882&lt;=P$1,P$4+SQRT(P$2*Rand!P882),P$6-SQRT(P$3*(1-Rand!P882)))</f>
        <v>15.494731061360492</v>
      </c>
      <c r="Q888" s="29">
        <f>IF(Rand!Q882&lt;=Q$1,Q$4+SQRT(Q$2*Rand!Q882),Q$6-SQRT(Q$3*(1-Rand!Q882)))</f>
        <v>14.950349356970115</v>
      </c>
      <c r="R888" s="32">
        <f>IF(Rand!R882&lt;=R$1,R$4+SQRT(R$2*Rand!R882),R$6-SQRT(R$3*(1-Rand!R882)))</f>
        <v>12.629012431416459</v>
      </c>
      <c r="S888" s="25">
        <f>IF(Rand!S882&lt;=S$1,S$4+SQRT(S$2*Rand!S882),S$6-SQRT(S$3*(1-Rand!S882)))</f>
        <v>6.6017927421590787</v>
      </c>
      <c r="T888" s="17">
        <f>IF(Rand!T882&lt;=T$1,T$4+SQRT(T$2*Rand!T882),T$6-SQRT(T$3*(1-Rand!T882)))</f>
        <v>18.205052596369381</v>
      </c>
      <c r="U888" s="24">
        <f>IF(Rand!U882&lt;=U$1,U$4+SQRT(U$2*Rand!U882),U$6-SQRT(U$3*(1-Rand!U882)))</f>
        <v>7.9939370059017421</v>
      </c>
      <c r="V888" s="20">
        <f>IF(Rand!V882&lt;=V$1,V$4+SQRT(V$2*Rand!V882),V$6-SQRT(V$3*(1-Rand!V882)))</f>
        <v>8.0261718693706765</v>
      </c>
      <c r="W888" s="29">
        <f>IF(Rand!W882&lt;=W$1,W$4+SQRT(W$2*Rand!W882),W$6-SQRT(W$3*(1-Rand!W882)))</f>
        <v>10.807696116972092</v>
      </c>
      <c r="X888" s="32">
        <f>IF(Rand!X882&lt;=X$1,X$4+SQRT(X$2*Rand!X882),X$6-SQRT(X$3*(1-Rand!X882)))</f>
        <v>8.9596539758160372</v>
      </c>
      <c r="Y888" s="25">
        <f>IF(Rand!Y882&lt;=Y$1,Y$4+SQRT(Y$2*Rand!Y882),Y$6-SQRT(Y$3*(1-Rand!Y882)))</f>
        <v>9.2475518030756483</v>
      </c>
    </row>
    <row r="889" spans="2:25" hidden="1" x14ac:dyDescent="0.25">
      <c r="B889" s="17">
        <f>IF(Rand!B883&lt;=B$1,B$4+SQRT(B$2*Rand!B883),B$6-SQRT(B$3*(1-Rand!B883)))</f>
        <v>4.3814629233661435</v>
      </c>
      <c r="C889" s="24">
        <f>IF(Rand!C883&lt;=C$1,C$4+SQRT(C$2*Rand!C883),C$6-SQRT(C$3*(1-Rand!C883)))</f>
        <v>3.5322778083412141</v>
      </c>
      <c r="D889" s="20">
        <f>IF(Rand!D883&lt;=D$1,D$4+SQRT(D$2*Rand!D883),D$6-SQRT(D$3*(1-Rand!D883)))</f>
        <v>6.9003473785019276</v>
      </c>
      <c r="E889" s="29">
        <f>IF(Rand!E883&lt;=E$1,E$4+SQRT(E$2*Rand!E883),E$6-SQRT(E$3*(1-Rand!E883)))</f>
        <v>3.8639701002811906</v>
      </c>
      <c r="F889" s="32">
        <f>IF(Rand!F883&lt;=F$1,F$4+SQRT(F$2*Rand!F883),F$6-SQRT(F$3*(1-Rand!F883)))</f>
        <v>2.2147640951355956</v>
      </c>
      <c r="G889" s="25">
        <f>IF(Rand!G883&lt;=G$1,G$4+SQRT(G$2*Rand!G883),G$6-SQRT(G$3*(1-Rand!G883)))</f>
        <v>3.6721010333193949</v>
      </c>
      <c r="H889" s="17">
        <f>IF(Rand!H883&lt;=H$1,H$4+SQRT(H$2*Rand!H883),H$6-SQRT(H$3*(1-Rand!H883)))</f>
        <v>16.90693333273725</v>
      </c>
      <c r="I889" s="24">
        <f>IF(Rand!I883&lt;=I$1,I$4+SQRT(I$2*Rand!I883),I$6-SQRT(I$3*(1-Rand!I883)))</f>
        <v>13.719740927030323</v>
      </c>
      <c r="J889" s="20">
        <f>IF(Rand!J883&lt;=J$1,J$4+SQRT(J$2*Rand!J883),J$6-SQRT(J$3*(1-Rand!J883)))</f>
        <v>19.339662894621743</v>
      </c>
      <c r="K889" s="29">
        <f>IF(Rand!K883&lt;=K$1,K$4+SQRT(K$2*Rand!K883),K$6-SQRT(K$3*(1-Rand!K883)))</f>
        <v>16.575856179366589</v>
      </c>
      <c r="L889" s="32">
        <f>IF(Rand!L883&lt;=L$1,L$4+SQRT(L$2*Rand!L883),L$6-SQRT(L$3*(1-Rand!L883)))</f>
        <v>11.549969515653428</v>
      </c>
      <c r="M889" s="25">
        <f>IF(Rand!M883&lt;=M$1,M$4+SQRT(M$2*Rand!M883),M$6-SQRT(M$3*(1-Rand!M883)))</f>
        <v>15.536202831929876</v>
      </c>
      <c r="N889" s="17">
        <f>IF(Rand!N883&lt;=N$1,N$4+SQRT(N$2*Rand!N883),N$6-SQRT(N$3*(1-Rand!N883)))</f>
        <v>11.318517585517752</v>
      </c>
      <c r="O889" s="24">
        <f>IF(Rand!O883&lt;=O$1,O$4+SQRT(O$2*Rand!O883),O$6-SQRT(O$3*(1-Rand!O883)))</f>
        <v>17.661302004646625</v>
      </c>
      <c r="P889" s="20">
        <f>IF(Rand!P883&lt;=P$1,P$4+SQRT(P$2*Rand!P883),P$6-SQRT(P$3*(1-Rand!P883)))</f>
        <v>14.240072883162016</v>
      </c>
      <c r="Q889" s="29">
        <f>IF(Rand!Q883&lt;=Q$1,Q$4+SQRT(Q$2*Rand!Q883),Q$6-SQRT(Q$3*(1-Rand!Q883)))</f>
        <v>9.6805161483885627</v>
      </c>
      <c r="R889" s="32">
        <f>IF(Rand!R883&lt;=R$1,R$4+SQRT(R$2*Rand!R883),R$6-SQRT(R$3*(1-Rand!R883)))</f>
        <v>11.51564478884273</v>
      </c>
      <c r="S889" s="25">
        <f>IF(Rand!S883&lt;=S$1,S$4+SQRT(S$2*Rand!S883),S$6-SQRT(S$3*(1-Rand!S883)))</f>
        <v>10.101070821060569</v>
      </c>
      <c r="T889" s="17">
        <f>IF(Rand!T883&lt;=T$1,T$4+SQRT(T$2*Rand!T883),T$6-SQRT(T$3*(1-Rand!T883)))</f>
        <v>16.094063790230813</v>
      </c>
      <c r="U889" s="24">
        <f>IF(Rand!U883&lt;=U$1,U$4+SQRT(U$2*Rand!U883),U$6-SQRT(U$3*(1-Rand!U883)))</f>
        <v>7.8428131184988352</v>
      </c>
      <c r="V889" s="20">
        <f>IF(Rand!V883&lt;=V$1,V$4+SQRT(V$2*Rand!V883),V$6-SQRT(V$3*(1-Rand!V883)))</f>
        <v>8.1275493194803552</v>
      </c>
      <c r="W889" s="29">
        <f>IF(Rand!W883&lt;=W$1,W$4+SQRT(W$2*Rand!W883),W$6-SQRT(W$3*(1-Rand!W883)))</f>
        <v>9.2145260488716314</v>
      </c>
      <c r="X889" s="32">
        <f>IF(Rand!X883&lt;=X$1,X$4+SQRT(X$2*Rand!X883),X$6-SQRT(X$3*(1-Rand!X883)))</f>
        <v>12.758618491243965</v>
      </c>
      <c r="Y889" s="25">
        <f>IF(Rand!Y883&lt;=Y$1,Y$4+SQRT(Y$2*Rand!Y883),Y$6-SQRT(Y$3*(1-Rand!Y883)))</f>
        <v>19.082476930288969</v>
      </c>
    </row>
    <row r="890" spans="2:25" hidden="1" x14ac:dyDescent="0.25">
      <c r="B890" s="17">
        <f>IF(Rand!B884&lt;=B$1,B$4+SQRT(B$2*Rand!B884),B$6-SQRT(B$3*(1-Rand!B884)))</f>
        <v>3.7177137284948869</v>
      </c>
      <c r="C890" s="24">
        <f>IF(Rand!C884&lt;=C$1,C$4+SQRT(C$2*Rand!C884),C$6-SQRT(C$3*(1-Rand!C884)))</f>
        <v>3.0049037661615294</v>
      </c>
      <c r="D890" s="20">
        <f>IF(Rand!D884&lt;=D$1,D$4+SQRT(D$2*Rand!D884),D$6-SQRT(D$3*(1-Rand!D884)))</f>
        <v>5.8998170198592774</v>
      </c>
      <c r="E890" s="29">
        <f>IF(Rand!E884&lt;=E$1,E$4+SQRT(E$2*Rand!E884),E$6-SQRT(E$3*(1-Rand!E884)))</f>
        <v>4.2825690515396566</v>
      </c>
      <c r="F890" s="32">
        <f>IF(Rand!F884&lt;=F$1,F$4+SQRT(F$2*Rand!F884),F$6-SQRT(F$3*(1-Rand!F884)))</f>
        <v>1.8609005002532983</v>
      </c>
      <c r="G890" s="25">
        <f>IF(Rand!G884&lt;=G$1,G$4+SQRT(G$2*Rand!G884),G$6-SQRT(G$3*(1-Rand!G884)))</f>
        <v>2.1637231856221253</v>
      </c>
      <c r="H890" s="17">
        <f>IF(Rand!H884&lt;=H$1,H$4+SQRT(H$2*Rand!H884),H$6-SQRT(H$3*(1-Rand!H884)))</f>
        <v>9.7542778233172651</v>
      </c>
      <c r="I890" s="24">
        <f>IF(Rand!I884&lt;=I$1,I$4+SQRT(I$2*Rand!I884),I$6-SQRT(I$3*(1-Rand!I884)))</f>
        <v>14.496202859355968</v>
      </c>
      <c r="J890" s="20">
        <f>IF(Rand!J884&lt;=J$1,J$4+SQRT(J$2*Rand!J884),J$6-SQRT(J$3*(1-Rand!J884)))</f>
        <v>12.89761477077769</v>
      </c>
      <c r="K890" s="29">
        <f>IF(Rand!K884&lt;=K$1,K$4+SQRT(K$2*Rand!K884),K$6-SQRT(K$3*(1-Rand!K884)))</f>
        <v>6.4052331258127211</v>
      </c>
      <c r="L890" s="32">
        <f>IF(Rand!L884&lt;=L$1,L$4+SQRT(L$2*Rand!L884),L$6-SQRT(L$3*(1-Rand!L884)))</f>
        <v>15.521263240194138</v>
      </c>
      <c r="M890" s="25">
        <f>IF(Rand!M884&lt;=M$1,M$4+SQRT(M$2*Rand!M884),M$6-SQRT(M$3*(1-Rand!M884)))</f>
        <v>12.340599106349238</v>
      </c>
      <c r="N890" s="17">
        <f>IF(Rand!N884&lt;=N$1,N$4+SQRT(N$2*Rand!N884),N$6-SQRT(N$3*(1-Rand!N884)))</f>
        <v>11.309748098569409</v>
      </c>
      <c r="O890" s="24">
        <f>IF(Rand!O884&lt;=O$1,O$4+SQRT(O$2*Rand!O884),O$6-SQRT(O$3*(1-Rand!O884)))</f>
        <v>12.313053539795671</v>
      </c>
      <c r="P890" s="20">
        <f>IF(Rand!P884&lt;=P$1,P$4+SQRT(P$2*Rand!P884),P$6-SQRT(P$3*(1-Rand!P884)))</f>
        <v>9.7531370057626496</v>
      </c>
      <c r="Q890" s="29">
        <f>IF(Rand!Q884&lt;=Q$1,Q$4+SQRT(Q$2*Rand!Q884),Q$6-SQRT(Q$3*(1-Rand!Q884)))</f>
        <v>8.0280126056477208</v>
      </c>
      <c r="R890" s="32">
        <f>IF(Rand!R884&lt;=R$1,R$4+SQRT(R$2*Rand!R884),R$6-SQRT(R$3*(1-Rand!R884)))</f>
        <v>11.896806745328663</v>
      </c>
      <c r="S890" s="25">
        <f>IF(Rand!S884&lt;=S$1,S$4+SQRT(S$2*Rand!S884),S$6-SQRT(S$3*(1-Rand!S884)))</f>
        <v>18.182406939578083</v>
      </c>
      <c r="T890" s="17">
        <f>IF(Rand!T884&lt;=T$1,T$4+SQRT(T$2*Rand!T884),T$6-SQRT(T$3*(1-Rand!T884)))</f>
        <v>11.860003070535129</v>
      </c>
      <c r="U890" s="24">
        <f>IF(Rand!U884&lt;=U$1,U$4+SQRT(U$2*Rand!U884),U$6-SQRT(U$3*(1-Rand!U884)))</f>
        <v>10.239469225935276</v>
      </c>
      <c r="V890" s="20">
        <f>IF(Rand!V884&lt;=V$1,V$4+SQRT(V$2*Rand!V884),V$6-SQRT(V$3*(1-Rand!V884)))</f>
        <v>12.785194536079796</v>
      </c>
      <c r="W890" s="29">
        <f>IF(Rand!W884&lt;=W$1,W$4+SQRT(W$2*Rand!W884),W$6-SQRT(W$3*(1-Rand!W884)))</f>
        <v>16.849175210507362</v>
      </c>
      <c r="X890" s="32">
        <f>IF(Rand!X884&lt;=X$1,X$4+SQRT(X$2*Rand!X884),X$6-SQRT(X$3*(1-Rand!X884)))</f>
        <v>9.8011721687363611</v>
      </c>
      <c r="Y890" s="25">
        <f>IF(Rand!Y884&lt;=Y$1,Y$4+SQRT(Y$2*Rand!Y884),Y$6-SQRT(Y$3*(1-Rand!Y884)))</f>
        <v>7.2030132259359769</v>
      </c>
    </row>
    <row r="891" spans="2:25" hidden="1" x14ac:dyDescent="0.25">
      <c r="B891" s="17">
        <f>IF(Rand!B885&lt;=B$1,B$4+SQRT(B$2*Rand!B885),B$6-SQRT(B$3*(1-Rand!B885)))</f>
        <v>5.4130480231666303</v>
      </c>
      <c r="C891" s="24">
        <f>IF(Rand!C885&lt;=C$1,C$4+SQRT(C$2*Rand!C885),C$6-SQRT(C$3*(1-Rand!C885)))</f>
        <v>2.6476047674291694</v>
      </c>
      <c r="D891" s="20">
        <f>IF(Rand!D885&lt;=D$1,D$4+SQRT(D$2*Rand!D885),D$6-SQRT(D$3*(1-Rand!D885)))</f>
        <v>6.0062333500509073</v>
      </c>
      <c r="E891" s="29">
        <f>IF(Rand!E885&lt;=E$1,E$4+SQRT(E$2*Rand!E885),E$6-SQRT(E$3*(1-Rand!E885)))</f>
        <v>4.0413559962641008</v>
      </c>
      <c r="F891" s="32">
        <f>IF(Rand!F885&lt;=F$1,F$4+SQRT(F$2*Rand!F885),F$6-SQRT(F$3*(1-Rand!F885)))</f>
        <v>2.2835359624871057</v>
      </c>
      <c r="G891" s="25">
        <f>IF(Rand!G885&lt;=G$1,G$4+SQRT(G$2*Rand!G885),G$6-SQRT(G$3*(1-Rand!G885)))</f>
        <v>3.1987639019010499</v>
      </c>
      <c r="H891" s="17">
        <f>IF(Rand!H885&lt;=H$1,H$4+SQRT(H$2*Rand!H885),H$6-SQRT(H$3*(1-Rand!H885)))</f>
        <v>14.922871060010156</v>
      </c>
      <c r="I891" s="24">
        <f>IF(Rand!I885&lt;=I$1,I$4+SQRT(I$2*Rand!I885),I$6-SQRT(I$3*(1-Rand!I885)))</f>
        <v>12.154476797124676</v>
      </c>
      <c r="J891" s="20">
        <f>IF(Rand!J885&lt;=J$1,J$4+SQRT(J$2*Rand!J885),J$6-SQRT(J$3*(1-Rand!J885)))</f>
        <v>13.396223932342334</v>
      </c>
      <c r="K891" s="29">
        <f>IF(Rand!K885&lt;=K$1,K$4+SQRT(K$2*Rand!K885),K$6-SQRT(K$3*(1-Rand!K885)))</f>
        <v>9.0792589081062243</v>
      </c>
      <c r="L891" s="32">
        <f>IF(Rand!L885&lt;=L$1,L$4+SQRT(L$2*Rand!L885),L$6-SQRT(L$3*(1-Rand!L885)))</f>
        <v>9.0387141634873984</v>
      </c>
      <c r="M891" s="25">
        <f>IF(Rand!M885&lt;=M$1,M$4+SQRT(M$2*Rand!M885),M$6-SQRT(M$3*(1-Rand!M885)))</f>
        <v>10.806183221468824</v>
      </c>
      <c r="N891" s="17">
        <f>IF(Rand!N885&lt;=N$1,N$4+SQRT(N$2*Rand!N885),N$6-SQRT(N$3*(1-Rand!N885)))</f>
        <v>13.683896353158868</v>
      </c>
      <c r="O891" s="24">
        <f>IF(Rand!O885&lt;=O$1,O$4+SQRT(O$2*Rand!O885),O$6-SQRT(O$3*(1-Rand!O885)))</f>
        <v>10.394600513478172</v>
      </c>
      <c r="P891" s="20">
        <f>IF(Rand!P885&lt;=P$1,P$4+SQRT(P$2*Rand!P885),P$6-SQRT(P$3*(1-Rand!P885)))</f>
        <v>10.896305706809263</v>
      </c>
      <c r="Q891" s="29">
        <f>IF(Rand!Q885&lt;=Q$1,Q$4+SQRT(Q$2*Rand!Q885),Q$6-SQRT(Q$3*(1-Rand!Q885)))</f>
        <v>11.221570686543174</v>
      </c>
      <c r="R891" s="32">
        <f>IF(Rand!R885&lt;=R$1,R$4+SQRT(R$2*Rand!R885),R$6-SQRT(R$3*(1-Rand!R885)))</f>
        <v>14.147647930558829</v>
      </c>
      <c r="S891" s="25">
        <f>IF(Rand!S885&lt;=S$1,S$4+SQRT(S$2*Rand!S885),S$6-SQRT(S$3*(1-Rand!S885)))</f>
        <v>17.095269938739797</v>
      </c>
      <c r="T891" s="17">
        <f>IF(Rand!T885&lt;=T$1,T$4+SQRT(T$2*Rand!T885),T$6-SQRT(T$3*(1-Rand!T885)))</f>
        <v>8.9535092766386946</v>
      </c>
      <c r="U891" s="24">
        <f>IF(Rand!U885&lt;=U$1,U$4+SQRT(U$2*Rand!U885),U$6-SQRT(U$3*(1-Rand!U885)))</f>
        <v>11.955257195847713</v>
      </c>
      <c r="V891" s="20">
        <f>IF(Rand!V885&lt;=V$1,V$4+SQRT(V$2*Rand!V885),V$6-SQRT(V$3*(1-Rand!V885)))</f>
        <v>12.895088908071404</v>
      </c>
      <c r="W891" s="29">
        <f>IF(Rand!W885&lt;=W$1,W$4+SQRT(W$2*Rand!W885),W$6-SQRT(W$3*(1-Rand!W885)))</f>
        <v>10.73880522858548</v>
      </c>
      <c r="X891" s="32">
        <f>IF(Rand!X885&lt;=X$1,X$4+SQRT(X$2*Rand!X885),X$6-SQRT(X$3*(1-Rand!X885)))</f>
        <v>8.432083354213411</v>
      </c>
      <c r="Y891" s="25">
        <f>IF(Rand!Y885&lt;=Y$1,Y$4+SQRT(Y$2*Rand!Y885),Y$6-SQRT(Y$3*(1-Rand!Y885)))</f>
        <v>14.225303163260829</v>
      </c>
    </row>
    <row r="892" spans="2:25" hidden="1" x14ac:dyDescent="0.25">
      <c r="B892" s="17">
        <f>IF(Rand!B886&lt;=B$1,B$4+SQRT(B$2*Rand!B886),B$6-SQRT(B$3*(1-Rand!B886)))</f>
        <v>4.0786136310418835</v>
      </c>
      <c r="C892" s="24">
        <f>IF(Rand!C886&lt;=C$1,C$4+SQRT(C$2*Rand!C886),C$6-SQRT(C$3*(1-Rand!C886)))</f>
        <v>2.3016293351750798</v>
      </c>
      <c r="D892" s="20">
        <f>IF(Rand!D886&lt;=D$1,D$4+SQRT(D$2*Rand!D886),D$6-SQRT(D$3*(1-Rand!D886)))</f>
        <v>6.0295697642060313</v>
      </c>
      <c r="E892" s="29">
        <f>IF(Rand!E886&lt;=E$1,E$4+SQRT(E$2*Rand!E886),E$6-SQRT(E$3*(1-Rand!E886)))</f>
        <v>4.4489414334645012</v>
      </c>
      <c r="F892" s="32">
        <f>IF(Rand!F886&lt;=F$1,F$4+SQRT(F$2*Rand!F886),F$6-SQRT(F$3*(1-Rand!F886)))</f>
        <v>2.1946038417466869</v>
      </c>
      <c r="G892" s="25">
        <f>IF(Rand!G886&lt;=G$1,G$4+SQRT(G$2*Rand!G886),G$6-SQRT(G$3*(1-Rand!G886)))</f>
        <v>3.1398158607709616</v>
      </c>
      <c r="H892" s="17">
        <f>IF(Rand!H886&lt;=H$1,H$4+SQRT(H$2*Rand!H886),H$6-SQRT(H$3*(1-Rand!H886)))</f>
        <v>12.128699231219681</v>
      </c>
      <c r="I892" s="24">
        <f>IF(Rand!I886&lt;=I$1,I$4+SQRT(I$2*Rand!I886),I$6-SQRT(I$3*(1-Rand!I886)))</f>
        <v>9.6856029592849726</v>
      </c>
      <c r="J892" s="20">
        <f>IF(Rand!J886&lt;=J$1,J$4+SQRT(J$2*Rand!J886),J$6-SQRT(J$3*(1-Rand!J886)))</f>
        <v>10.654965577516187</v>
      </c>
      <c r="K892" s="29">
        <f>IF(Rand!K886&lt;=K$1,K$4+SQRT(K$2*Rand!K886),K$6-SQRT(K$3*(1-Rand!K886)))</f>
        <v>9.8722889945399608</v>
      </c>
      <c r="L892" s="32">
        <f>IF(Rand!L886&lt;=L$1,L$4+SQRT(L$2*Rand!L886),L$6-SQRT(L$3*(1-Rand!L886)))</f>
        <v>12.542511340654642</v>
      </c>
      <c r="M892" s="25">
        <f>IF(Rand!M886&lt;=M$1,M$4+SQRT(M$2*Rand!M886),M$6-SQRT(M$3*(1-Rand!M886)))</f>
        <v>6.6744802413777808</v>
      </c>
      <c r="N892" s="17">
        <f>IF(Rand!N886&lt;=N$1,N$4+SQRT(N$2*Rand!N886),N$6-SQRT(N$3*(1-Rand!N886)))</f>
        <v>7.6505777171426921</v>
      </c>
      <c r="O892" s="24">
        <f>IF(Rand!O886&lt;=O$1,O$4+SQRT(O$2*Rand!O886),O$6-SQRT(O$3*(1-Rand!O886)))</f>
        <v>17.566261766723464</v>
      </c>
      <c r="P892" s="20">
        <f>IF(Rand!P886&lt;=P$1,P$4+SQRT(P$2*Rand!P886),P$6-SQRT(P$3*(1-Rand!P886)))</f>
        <v>8.6457016673732863</v>
      </c>
      <c r="Q892" s="29">
        <f>IF(Rand!Q886&lt;=Q$1,Q$4+SQRT(Q$2*Rand!Q886),Q$6-SQRT(Q$3*(1-Rand!Q886)))</f>
        <v>10.902539019885229</v>
      </c>
      <c r="R892" s="32">
        <f>IF(Rand!R886&lt;=R$1,R$4+SQRT(R$2*Rand!R886),R$6-SQRT(R$3*(1-Rand!R886)))</f>
        <v>12.252302999624266</v>
      </c>
      <c r="S892" s="25">
        <f>IF(Rand!S886&lt;=S$1,S$4+SQRT(S$2*Rand!S886),S$6-SQRT(S$3*(1-Rand!S886)))</f>
        <v>9.3982081666678532</v>
      </c>
      <c r="T892" s="17">
        <f>IF(Rand!T886&lt;=T$1,T$4+SQRT(T$2*Rand!T886),T$6-SQRT(T$3*(1-Rand!T886)))</f>
        <v>9.4211043159495276</v>
      </c>
      <c r="U892" s="24">
        <f>IF(Rand!U886&lt;=U$1,U$4+SQRT(U$2*Rand!U886),U$6-SQRT(U$3*(1-Rand!U886)))</f>
        <v>13.09382781998675</v>
      </c>
      <c r="V892" s="20">
        <f>IF(Rand!V886&lt;=V$1,V$4+SQRT(V$2*Rand!V886),V$6-SQRT(V$3*(1-Rand!V886)))</f>
        <v>8.061125689885861</v>
      </c>
      <c r="W892" s="29">
        <f>IF(Rand!W886&lt;=W$1,W$4+SQRT(W$2*Rand!W886),W$6-SQRT(W$3*(1-Rand!W886)))</f>
        <v>8.5739065164191111</v>
      </c>
      <c r="X892" s="32">
        <f>IF(Rand!X886&lt;=X$1,X$4+SQRT(X$2*Rand!X886),X$6-SQRT(X$3*(1-Rand!X886)))</f>
        <v>5.2248975022276412</v>
      </c>
      <c r="Y892" s="25">
        <f>IF(Rand!Y886&lt;=Y$1,Y$4+SQRT(Y$2*Rand!Y886),Y$6-SQRT(Y$3*(1-Rand!Y886)))</f>
        <v>17.625848559382966</v>
      </c>
    </row>
    <row r="893" spans="2:25" hidden="1" x14ac:dyDescent="0.25">
      <c r="B893" s="17">
        <f>IF(Rand!B887&lt;=B$1,B$4+SQRT(B$2*Rand!B887),B$6-SQRT(B$3*(1-Rand!B887)))</f>
        <v>3.9402300639475745</v>
      </c>
      <c r="C893" s="24">
        <f>IF(Rand!C887&lt;=C$1,C$4+SQRT(C$2*Rand!C887),C$6-SQRT(C$3*(1-Rand!C887)))</f>
        <v>2.5725123957423661</v>
      </c>
      <c r="D893" s="20">
        <f>IF(Rand!D887&lt;=D$1,D$4+SQRT(D$2*Rand!D887),D$6-SQRT(D$3*(1-Rand!D887)))</f>
        <v>5.0578986396478074</v>
      </c>
      <c r="E893" s="29">
        <f>IF(Rand!E887&lt;=E$1,E$4+SQRT(E$2*Rand!E887),E$6-SQRT(E$3*(1-Rand!E887)))</f>
        <v>3.772300807448882</v>
      </c>
      <c r="F893" s="32">
        <f>IF(Rand!F887&lt;=F$1,F$4+SQRT(F$2*Rand!F887),F$6-SQRT(F$3*(1-Rand!F887)))</f>
        <v>3.3374709590995595</v>
      </c>
      <c r="G893" s="25">
        <f>IF(Rand!G887&lt;=G$1,G$4+SQRT(G$2*Rand!G887),G$6-SQRT(G$3*(1-Rand!G887)))</f>
        <v>3.4127344841549339</v>
      </c>
      <c r="H893" s="17">
        <f>IF(Rand!H887&lt;=H$1,H$4+SQRT(H$2*Rand!H887),H$6-SQRT(H$3*(1-Rand!H887)))</f>
        <v>9.908265619613708</v>
      </c>
      <c r="I893" s="24">
        <f>IF(Rand!I887&lt;=I$1,I$4+SQRT(I$2*Rand!I887),I$6-SQRT(I$3*(1-Rand!I887)))</f>
        <v>7.7304578567666553</v>
      </c>
      <c r="J893" s="20">
        <f>IF(Rand!J887&lt;=J$1,J$4+SQRT(J$2*Rand!J887),J$6-SQRT(J$3*(1-Rand!J887)))</f>
        <v>7.6469700120574799</v>
      </c>
      <c r="K893" s="29">
        <f>IF(Rand!K887&lt;=K$1,K$4+SQRT(K$2*Rand!K887),K$6-SQRT(K$3*(1-Rand!K887)))</f>
        <v>10.325772892200984</v>
      </c>
      <c r="L893" s="32">
        <f>IF(Rand!L887&lt;=L$1,L$4+SQRT(L$2*Rand!L887),L$6-SQRT(L$3*(1-Rand!L887)))</f>
        <v>12.831404068682094</v>
      </c>
      <c r="M893" s="25">
        <f>IF(Rand!M887&lt;=M$1,M$4+SQRT(M$2*Rand!M887),M$6-SQRT(M$3*(1-Rand!M887)))</f>
        <v>11.510584225981036</v>
      </c>
      <c r="N893" s="17">
        <f>IF(Rand!N887&lt;=N$1,N$4+SQRT(N$2*Rand!N887),N$6-SQRT(N$3*(1-Rand!N887)))</f>
        <v>16.72067260402347</v>
      </c>
      <c r="O893" s="24">
        <f>IF(Rand!O887&lt;=O$1,O$4+SQRT(O$2*Rand!O887),O$6-SQRT(O$3*(1-Rand!O887)))</f>
        <v>11.104795458783004</v>
      </c>
      <c r="P893" s="20">
        <f>IF(Rand!P887&lt;=P$1,P$4+SQRT(P$2*Rand!P887),P$6-SQRT(P$3*(1-Rand!P887)))</f>
        <v>11.424354995412683</v>
      </c>
      <c r="Q893" s="29">
        <f>IF(Rand!Q887&lt;=Q$1,Q$4+SQRT(Q$2*Rand!Q887),Q$6-SQRT(Q$3*(1-Rand!Q887)))</f>
        <v>13.364461302731861</v>
      </c>
      <c r="R893" s="32">
        <f>IF(Rand!R887&lt;=R$1,R$4+SQRT(R$2*Rand!R887),R$6-SQRT(R$3*(1-Rand!R887)))</f>
        <v>11.445981285073342</v>
      </c>
      <c r="S893" s="25">
        <f>IF(Rand!S887&lt;=S$1,S$4+SQRT(S$2*Rand!S887),S$6-SQRT(S$3*(1-Rand!S887)))</f>
        <v>17.041435607181818</v>
      </c>
      <c r="T893" s="17">
        <f>IF(Rand!T887&lt;=T$1,T$4+SQRT(T$2*Rand!T887),T$6-SQRT(T$3*(1-Rand!T887)))</f>
        <v>8.8636092827711721</v>
      </c>
      <c r="U893" s="24">
        <f>IF(Rand!U887&lt;=U$1,U$4+SQRT(U$2*Rand!U887),U$6-SQRT(U$3*(1-Rand!U887)))</f>
        <v>11.818677568210083</v>
      </c>
      <c r="V893" s="20">
        <f>IF(Rand!V887&lt;=V$1,V$4+SQRT(V$2*Rand!V887),V$6-SQRT(V$3*(1-Rand!V887)))</f>
        <v>12.161460868002585</v>
      </c>
      <c r="W893" s="29">
        <f>IF(Rand!W887&lt;=W$1,W$4+SQRT(W$2*Rand!W887),W$6-SQRT(W$3*(1-Rand!W887)))</f>
        <v>14.597866167301895</v>
      </c>
      <c r="X893" s="32">
        <f>IF(Rand!X887&lt;=X$1,X$4+SQRT(X$2*Rand!X887),X$6-SQRT(X$3*(1-Rand!X887)))</f>
        <v>5.6883157948822909</v>
      </c>
      <c r="Y893" s="25">
        <f>IF(Rand!Y887&lt;=Y$1,Y$4+SQRT(Y$2*Rand!Y887),Y$6-SQRT(Y$3*(1-Rand!Y887)))</f>
        <v>13.40659280433605</v>
      </c>
    </row>
    <row r="894" spans="2:25" hidden="1" x14ac:dyDescent="0.25">
      <c r="B894" s="17">
        <f>IF(Rand!B888&lt;=B$1,B$4+SQRT(B$2*Rand!B888),B$6-SQRT(B$3*(1-Rand!B888)))</f>
        <v>3.7862180618120962</v>
      </c>
      <c r="C894" s="24">
        <f>IF(Rand!C888&lt;=C$1,C$4+SQRT(C$2*Rand!C888),C$6-SQRT(C$3*(1-Rand!C888)))</f>
        <v>3.1740258869739426</v>
      </c>
      <c r="D894" s="20">
        <f>IF(Rand!D888&lt;=D$1,D$4+SQRT(D$2*Rand!D888),D$6-SQRT(D$3*(1-Rand!D888)))</f>
        <v>5.0968326343562254</v>
      </c>
      <c r="E894" s="29">
        <f>IF(Rand!E888&lt;=E$1,E$4+SQRT(E$2*Rand!E888),E$6-SQRT(E$3*(1-Rand!E888)))</f>
        <v>3.8783874908281732</v>
      </c>
      <c r="F894" s="32">
        <f>IF(Rand!F888&lt;=F$1,F$4+SQRT(F$2*Rand!F888),F$6-SQRT(F$3*(1-Rand!F888)))</f>
        <v>2.6876996932183941</v>
      </c>
      <c r="G894" s="25">
        <f>IF(Rand!G888&lt;=G$1,G$4+SQRT(G$2*Rand!G888),G$6-SQRT(G$3*(1-Rand!G888)))</f>
        <v>4.2873649582181814</v>
      </c>
      <c r="H894" s="17">
        <f>IF(Rand!H888&lt;=H$1,H$4+SQRT(H$2*Rand!H888),H$6-SQRT(H$3*(1-Rand!H888)))</f>
        <v>10.428405745853659</v>
      </c>
      <c r="I894" s="24">
        <f>IF(Rand!I888&lt;=I$1,I$4+SQRT(I$2*Rand!I888),I$6-SQRT(I$3*(1-Rand!I888)))</f>
        <v>16.895659133624658</v>
      </c>
      <c r="J894" s="20">
        <f>IF(Rand!J888&lt;=J$1,J$4+SQRT(J$2*Rand!J888),J$6-SQRT(J$3*(1-Rand!J888)))</f>
        <v>9.8010026224626614</v>
      </c>
      <c r="K894" s="29">
        <f>IF(Rand!K888&lt;=K$1,K$4+SQRT(K$2*Rand!K888),K$6-SQRT(K$3*(1-Rand!K888)))</f>
        <v>10.697462257929065</v>
      </c>
      <c r="L894" s="32">
        <f>IF(Rand!L888&lt;=L$1,L$4+SQRT(L$2*Rand!L888),L$6-SQRT(L$3*(1-Rand!L888)))</f>
        <v>13.788505642327756</v>
      </c>
      <c r="M894" s="25">
        <f>IF(Rand!M888&lt;=M$1,M$4+SQRT(M$2*Rand!M888),M$6-SQRT(M$3*(1-Rand!M888)))</f>
        <v>12.453452288849439</v>
      </c>
      <c r="N894" s="17">
        <f>IF(Rand!N888&lt;=N$1,N$4+SQRT(N$2*Rand!N888),N$6-SQRT(N$3*(1-Rand!N888)))</f>
        <v>15.72357411710772</v>
      </c>
      <c r="O894" s="24">
        <f>IF(Rand!O888&lt;=O$1,O$4+SQRT(O$2*Rand!O888),O$6-SQRT(O$3*(1-Rand!O888)))</f>
        <v>11.760042519651034</v>
      </c>
      <c r="P894" s="20">
        <f>IF(Rand!P888&lt;=P$1,P$4+SQRT(P$2*Rand!P888),P$6-SQRT(P$3*(1-Rand!P888)))</f>
        <v>12.37229115608999</v>
      </c>
      <c r="Q894" s="29">
        <f>IF(Rand!Q888&lt;=Q$1,Q$4+SQRT(Q$2*Rand!Q888),Q$6-SQRT(Q$3*(1-Rand!Q888)))</f>
        <v>15.69775821170828</v>
      </c>
      <c r="R894" s="32">
        <f>IF(Rand!R888&lt;=R$1,R$4+SQRT(R$2*Rand!R888),R$6-SQRT(R$3*(1-Rand!R888)))</f>
        <v>13.35625533396513</v>
      </c>
      <c r="S894" s="25">
        <f>IF(Rand!S888&lt;=S$1,S$4+SQRT(S$2*Rand!S888),S$6-SQRT(S$3*(1-Rand!S888)))</f>
        <v>13.723493819540742</v>
      </c>
      <c r="T894" s="17">
        <f>IF(Rand!T888&lt;=T$1,T$4+SQRT(T$2*Rand!T888),T$6-SQRT(T$3*(1-Rand!T888)))</f>
        <v>18.355559811859809</v>
      </c>
      <c r="U894" s="24">
        <f>IF(Rand!U888&lt;=U$1,U$4+SQRT(U$2*Rand!U888),U$6-SQRT(U$3*(1-Rand!U888)))</f>
        <v>14.779547862105517</v>
      </c>
      <c r="V894" s="20">
        <f>IF(Rand!V888&lt;=V$1,V$4+SQRT(V$2*Rand!V888),V$6-SQRT(V$3*(1-Rand!V888)))</f>
        <v>12.407519626009655</v>
      </c>
      <c r="W894" s="29">
        <f>IF(Rand!W888&lt;=W$1,W$4+SQRT(W$2*Rand!W888),W$6-SQRT(W$3*(1-Rand!W888)))</f>
        <v>13.247803285213763</v>
      </c>
      <c r="X894" s="32">
        <f>IF(Rand!X888&lt;=X$1,X$4+SQRT(X$2*Rand!X888),X$6-SQRT(X$3*(1-Rand!X888)))</f>
        <v>13.825278262773352</v>
      </c>
      <c r="Y894" s="25">
        <f>IF(Rand!Y888&lt;=Y$1,Y$4+SQRT(Y$2*Rand!Y888),Y$6-SQRT(Y$3*(1-Rand!Y888)))</f>
        <v>17.885479272088993</v>
      </c>
    </row>
    <row r="895" spans="2:25" hidden="1" x14ac:dyDescent="0.25">
      <c r="B895" s="17">
        <f>IF(Rand!B889&lt;=B$1,B$4+SQRT(B$2*Rand!B889),B$6-SQRT(B$3*(1-Rand!B889)))</f>
        <v>3.9714318296015629</v>
      </c>
      <c r="C895" s="24">
        <f>IF(Rand!C889&lt;=C$1,C$4+SQRT(C$2*Rand!C889),C$6-SQRT(C$3*(1-Rand!C889)))</f>
        <v>4.0198820071706027</v>
      </c>
      <c r="D895" s="20">
        <f>IF(Rand!D889&lt;=D$1,D$4+SQRT(D$2*Rand!D889),D$6-SQRT(D$3*(1-Rand!D889)))</f>
        <v>6.5406225026249487</v>
      </c>
      <c r="E895" s="29">
        <f>IF(Rand!E889&lt;=E$1,E$4+SQRT(E$2*Rand!E889),E$6-SQRT(E$3*(1-Rand!E889)))</f>
        <v>4.1898738696591877</v>
      </c>
      <c r="F895" s="32">
        <f>IF(Rand!F889&lt;=F$1,F$4+SQRT(F$2*Rand!F889),F$6-SQRT(F$3*(1-Rand!F889)))</f>
        <v>1.5348783460826037</v>
      </c>
      <c r="G895" s="25">
        <f>IF(Rand!G889&lt;=G$1,G$4+SQRT(G$2*Rand!G889),G$6-SQRT(G$3*(1-Rand!G889)))</f>
        <v>3.168299853642333</v>
      </c>
      <c r="H895" s="17">
        <f>IF(Rand!H889&lt;=H$1,H$4+SQRT(H$2*Rand!H889),H$6-SQRT(H$3*(1-Rand!H889)))</f>
        <v>8.9231431118527595</v>
      </c>
      <c r="I895" s="24">
        <f>IF(Rand!I889&lt;=I$1,I$4+SQRT(I$2*Rand!I889),I$6-SQRT(I$3*(1-Rand!I889)))</f>
        <v>10.680258427301419</v>
      </c>
      <c r="J895" s="20">
        <f>IF(Rand!J889&lt;=J$1,J$4+SQRT(J$2*Rand!J889),J$6-SQRT(J$3*(1-Rand!J889)))</f>
        <v>18.727537842081656</v>
      </c>
      <c r="K895" s="29">
        <f>IF(Rand!K889&lt;=K$1,K$4+SQRT(K$2*Rand!K889),K$6-SQRT(K$3*(1-Rand!K889)))</f>
        <v>11.318678012670775</v>
      </c>
      <c r="L895" s="32">
        <f>IF(Rand!L889&lt;=L$1,L$4+SQRT(L$2*Rand!L889),L$6-SQRT(L$3*(1-Rand!L889)))</f>
        <v>15.405379517165095</v>
      </c>
      <c r="M895" s="25">
        <f>IF(Rand!M889&lt;=M$1,M$4+SQRT(M$2*Rand!M889),M$6-SQRT(M$3*(1-Rand!M889)))</f>
        <v>7.6359208846715489</v>
      </c>
      <c r="N895" s="17">
        <f>IF(Rand!N889&lt;=N$1,N$4+SQRT(N$2*Rand!N889),N$6-SQRT(N$3*(1-Rand!N889)))</f>
        <v>11.230789284355829</v>
      </c>
      <c r="O895" s="24">
        <f>IF(Rand!O889&lt;=O$1,O$4+SQRT(O$2*Rand!O889),O$6-SQRT(O$3*(1-Rand!O889)))</f>
        <v>15.284133754150655</v>
      </c>
      <c r="P895" s="20">
        <f>IF(Rand!P889&lt;=P$1,P$4+SQRT(P$2*Rand!P889),P$6-SQRT(P$3*(1-Rand!P889)))</f>
        <v>18.130781278182372</v>
      </c>
      <c r="Q895" s="29">
        <f>IF(Rand!Q889&lt;=Q$1,Q$4+SQRT(Q$2*Rand!Q889),Q$6-SQRT(Q$3*(1-Rand!Q889)))</f>
        <v>10.451951539130883</v>
      </c>
      <c r="R895" s="32">
        <f>IF(Rand!R889&lt;=R$1,R$4+SQRT(R$2*Rand!R889),R$6-SQRT(R$3*(1-Rand!R889)))</f>
        <v>13.64767929678462</v>
      </c>
      <c r="S895" s="25">
        <f>IF(Rand!S889&lt;=S$1,S$4+SQRT(S$2*Rand!S889),S$6-SQRT(S$3*(1-Rand!S889)))</f>
        <v>10.208066152821566</v>
      </c>
      <c r="T895" s="17">
        <f>IF(Rand!T889&lt;=T$1,T$4+SQRT(T$2*Rand!T889),T$6-SQRT(T$3*(1-Rand!T889)))</f>
        <v>11.576033260432977</v>
      </c>
      <c r="U895" s="24">
        <f>IF(Rand!U889&lt;=U$1,U$4+SQRT(U$2*Rand!U889),U$6-SQRT(U$3*(1-Rand!U889)))</f>
        <v>11.239434916823257</v>
      </c>
      <c r="V895" s="20">
        <f>IF(Rand!V889&lt;=V$1,V$4+SQRT(V$2*Rand!V889),V$6-SQRT(V$3*(1-Rand!V889)))</f>
        <v>7.9833256927124907</v>
      </c>
      <c r="W895" s="29">
        <f>IF(Rand!W889&lt;=W$1,W$4+SQRT(W$2*Rand!W889),W$6-SQRT(W$3*(1-Rand!W889)))</f>
        <v>11.420955743352406</v>
      </c>
      <c r="X895" s="32">
        <f>IF(Rand!X889&lt;=X$1,X$4+SQRT(X$2*Rand!X889),X$6-SQRT(X$3*(1-Rand!X889)))</f>
        <v>10.190568452375786</v>
      </c>
      <c r="Y895" s="25">
        <f>IF(Rand!Y889&lt;=Y$1,Y$4+SQRT(Y$2*Rand!Y889),Y$6-SQRT(Y$3*(1-Rand!Y889)))</f>
        <v>10.995810597485329</v>
      </c>
    </row>
    <row r="896" spans="2:25" hidden="1" x14ac:dyDescent="0.25">
      <c r="B896" s="17">
        <f>IF(Rand!B890&lt;=B$1,B$4+SQRT(B$2*Rand!B890),B$6-SQRT(B$3*(1-Rand!B890)))</f>
        <v>4.2384913122737373</v>
      </c>
      <c r="C896" s="24">
        <f>IF(Rand!C890&lt;=C$1,C$4+SQRT(C$2*Rand!C890),C$6-SQRT(C$3*(1-Rand!C890)))</f>
        <v>3.0410874568966215</v>
      </c>
      <c r="D896" s="20">
        <f>IF(Rand!D890&lt;=D$1,D$4+SQRT(D$2*Rand!D890),D$6-SQRT(D$3*(1-Rand!D890)))</f>
        <v>5.8310177156802885</v>
      </c>
      <c r="E896" s="29">
        <f>IF(Rand!E890&lt;=E$1,E$4+SQRT(E$2*Rand!E890),E$6-SQRT(E$3*(1-Rand!E890)))</f>
        <v>4.1369835271980939</v>
      </c>
      <c r="F896" s="32">
        <f>IF(Rand!F890&lt;=F$1,F$4+SQRT(F$2*Rand!F890),F$6-SQRT(F$3*(1-Rand!F890)))</f>
        <v>2.0857327258802525</v>
      </c>
      <c r="G896" s="25">
        <f>IF(Rand!G890&lt;=G$1,G$4+SQRT(G$2*Rand!G890),G$6-SQRT(G$3*(1-Rand!G890)))</f>
        <v>4.7805136958676968</v>
      </c>
      <c r="H896" s="17">
        <f>IF(Rand!H890&lt;=H$1,H$4+SQRT(H$2*Rand!H890),H$6-SQRT(H$3*(1-Rand!H890)))</f>
        <v>14.439387974585319</v>
      </c>
      <c r="I896" s="24">
        <f>IF(Rand!I890&lt;=I$1,I$4+SQRT(I$2*Rand!I890),I$6-SQRT(I$3*(1-Rand!I890)))</f>
        <v>19.084493326016091</v>
      </c>
      <c r="J896" s="20">
        <f>IF(Rand!J890&lt;=J$1,J$4+SQRT(J$2*Rand!J890),J$6-SQRT(J$3*(1-Rand!J890)))</f>
        <v>8.8216597490556339</v>
      </c>
      <c r="K896" s="29">
        <f>IF(Rand!K890&lt;=K$1,K$4+SQRT(K$2*Rand!K890),K$6-SQRT(K$3*(1-Rand!K890)))</f>
        <v>17.11497215791843</v>
      </c>
      <c r="L896" s="32">
        <f>IF(Rand!L890&lt;=L$1,L$4+SQRT(L$2*Rand!L890),L$6-SQRT(L$3*(1-Rand!L890)))</f>
        <v>15.638183861553074</v>
      </c>
      <c r="M896" s="25">
        <f>IF(Rand!M890&lt;=M$1,M$4+SQRT(M$2*Rand!M890),M$6-SQRT(M$3*(1-Rand!M890)))</f>
        <v>10.482444891666574</v>
      </c>
      <c r="N896" s="17">
        <f>IF(Rand!N890&lt;=N$1,N$4+SQRT(N$2*Rand!N890),N$6-SQRT(N$3*(1-Rand!N890)))</f>
        <v>16.685182077456179</v>
      </c>
      <c r="O896" s="24">
        <f>IF(Rand!O890&lt;=O$1,O$4+SQRT(O$2*Rand!O890),O$6-SQRT(O$3*(1-Rand!O890)))</f>
        <v>7.499036024196462</v>
      </c>
      <c r="P896" s="20">
        <f>IF(Rand!P890&lt;=P$1,P$4+SQRT(P$2*Rand!P890),P$6-SQRT(P$3*(1-Rand!P890)))</f>
        <v>17.148699826616348</v>
      </c>
      <c r="Q896" s="29">
        <f>IF(Rand!Q890&lt;=Q$1,Q$4+SQRT(Q$2*Rand!Q890),Q$6-SQRT(Q$3*(1-Rand!Q890)))</f>
        <v>14.174741155741977</v>
      </c>
      <c r="R896" s="32">
        <f>IF(Rand!R890&lt;=R$1,R$4+SQRT(R$2*Rand!R890),R$6-SQRT(R$3*(1-Rand!R890)))</f>
        <v>16.665114475810178</v>
      </c>
      <c r="S896" s="25">
        <f>IF(Rand!S890&lt;=S$1,S$4+SQRT(S$2*Rand!S890),S$6-SQRT(S$3*(1-Rand!S890)))</f>
        <v>7.3783513352731234</v>
      </c>
      <c r="T896" s="17">
        <f>IF(Rand!T890&lt;=T$1,T$4+SQRT(T$2*Rand!T890),T$6-SQRT(T$3*(1-Rand!T890)))</f>
        <v>9.3419817466692248</v>
      </c>
      <c r="U896" s="24">
        <f>IF(Rand!U890&lt;=U$1,U$4+SQRT(U$2*Rand!U890),U$6-SQRT(U$3*(1-Rand!U890)))</f>
        <v>12.001346198932886</v>
      </c>
      <c r="V896" s="20">
        <f>IF(Rand!V890&lt;=V$1,V$4+SQRT(V$2*Rand!V890),V$6-SQRT(V$3*(1-Rand!V890)))</f>
        <v>9.5215885736443404</v>
      </c>
      <c r="W896" s="29">
        <f>IF(Rand!W890&lt;=W$1,W$4+SQRT(W$2*Rand!W890),W$6-SQRT(W$3*(1-Rand!W890)))</f>
        <v>10.784001883232976</v>
      </c>
      <c r="X896" s="32">
        <f>IF(Rand!X890&lt;=X$1,X$4+SQRT(X$2*Rand!X890),X$6-SQRT(X$3*(1-Rand!X890)))</f>
        <v>7.9993687491902712</v>
      </c>
      <c r="Y896" s="25">
        <f>IF(Rand!Y890&lt;=Y$1,Y$4+SQRT(Y$2*Rand!Y890),Y$6-SQRT(Y$3*(1-Rand!Y890)))</f>
        <v>10.95465050934043</v>
      </c>
    </row>
    <row r="897" spans="2:25" hidden="1" x14ac:dyDescent="0.25">
      <c r="B897" s="17">
        <f>IF(Rand!B891&lt;=B$1,B$4+SQRT(B$2*Rand!B891),B$6-SQRT(B$3*(1-Rand!B891)))</f>
        <v>5.2951088634296513</v>
      </c>
      <c r="C897" s="24">
        <f>IF(Rand!C891&lt;=C$1,C$4+SQRT(C$2*Rand!C891),C$6-SQRT(C$3*(1-Rand!C891)))</f>
        <v>3.0996493985809224</v>
      </c>
      <c r="D897" s="20">
        <f>IF(Rand!D891&lt;=D$1,D$4+SQRT(D$2*Rand!D891),D$6-SQRT(D$3*(1-Rand!D891)))</f>
        <v>5.7193015545762407</v>
      </c>
      <c r="E897" s="29">
        <f>IF(Rand!E891&lt;=E$1,E$4+SQRT(E$2*Rand!E891),E$6-SQRT(E$3*(1-Rand!E891)))</f>
        <v>4.2507051641791076</v>
      </c>
      <c r="F897" s="32">
        <f>IF(Rand!F891&lt;=F$1,F$4+SQRT(F$2*Rand!F891),F$6-SQRT(F$3*(1-Rand!F891)))</f>
        <v>2.2374858138455522</v>
      </c>
      <c r="G897" s="25">
        <f>IF(Rand!G891&lt;=G$1,G$4+SQRT(G$2*Rand!G891),G$6-SQRT(G$3*(1-Rand!G891)))</f>
        <v>3.123373130414183</v>
      </c>
      <c r="H897" s="17">
        <f>IF(Rand!H891&lt;=H$1,H$4+SQRT(H$2*Rand!H891),H$6-SQRT(H$3*(1-Rand!H891)))</f>
        <v>15.595721421088758</v>
      </c>
      <c r="I897" s="24">
        <f>IF(Rand!I891&lt;=I$1,I$4+SQRT(I$2*Rand!I891),I$6-SQRT(I$3*(1-Rand!I891)))</f>
        <v>8.5503387710170387</v>
      </c>
      <c r="J897" s="20">
        <f>IF(Rand!J891&lt;=J$1,J$4+SQRT(J$2*Rand!J891),J$6-SQRT(J$3*(1-Rand!J891)))</f>
        <v>9.2284519471628421</v>
      </c>
      <c r="K897" s="29">
        <f>IF(Rand!K891&lt;=K$1,K$4+SQRT(K$2*Rand!K891),K$6-SQRT(K$3*(1-Rand!K891)))</f>
        <v>16.983623558463389</v>
      </c>
      <c r="L897" s="32">
        <f>IF(Rand!L891&lt;=L$1,L$4+SQRT(L$2*Rand!L891),L$6-SQRT(L$3*(1-Rand!L891)))</f>
        <v>8.374826963786127</v>
      </c>
      <c r="M897" s="25">
        <f>IF(Rand!M891&lt;=M$1,M$4+SQRT(M$2*Rand!M891),M$6-SQRT(M$3*(1-Rand!M891)))</f>
        <v>6.2913394326046674</v>
      </c>
      <c r="N897" s="17">
        <f>IF(Rand!N891&lt;=N$1,N$4+SQRT(N$2*Rand!N891),N$6-SQRT(N$3*(1-Rand!N891)))</f>
        <v>12.910457276540559</v>
      </c>
      <c r="O897" s="24">
        <f>IF(Rand!O891&lt;=O$1,O$4+SQRT(O$2*Rand!O891),O$6-SQRT(O$3*(1-Rand!O891)))</f>
        <v>9.8359417142188903</v>
      </c>
      <c r="P897" s="20">
        <f>IF(Rand!P891&lt;=P$1,P$4+SQRT(P$2*Rand!P891),P$6-SQRT(P$3*(1-Rand!P891)))</f>
        <v>5.713651223673998</v>
      </c>
      <c r="Q897" s="29">
        <f>IF(Rand!Q891&lt;=Q$1,Q$4+SQRT(Q$2*Rand!Q891),Q$6-SQRT(Q$3*(1-Rand!Q891)))</f>
        <v>9.6043770018089543</v>
      </c>
      <c r="R897" s="32">
        <f>IF(Rand!R891&lt;=R$1,R$4+SQRT(R$2*Rand!R891),R$6-SQRT(R$3*(1-Rand!R891)))</f>
        <v>6.2659831921090889</v>
      </c>
      <c r="S897" s="25">
        <f>IF(Rand!S891&lt;=S$1,S$4+SQRT(S$2*Rand!S891),S$6-SQRT(S$3*(1-Rand!S891)))</f>
        <v>14.791509903611777</v>
      </c>
      <c r="T897" s="17">
        <f>IF(Rand!T891&lt;=T$1,T$4+SQRT(T$2*Rand!T891),T$6-SQRT(T$3*(1-Rand!T891)))</f>
        <v>9.2241850362128197</v>
      </c>
      <c r="U897" s="24">
        <f>IF(Rand!U891&lt;=U$1,U$4+SQRT(U$2*Rand!U891),U$6-SQRT(U$3*(1-Rand!U891)))</f>
        <v>11.405828667948617</v>
      </c>
      <c r="V897" s="20">
        <f>IF(Rand!V891&lt;=V$1,V$4+SQRT(V$2*Rand!V891),V$6-SQRT(V$3*(1-Rand!V891)))</f>
        <v>10.189646126836127</v>
      </c>
      <c r="W897" s="29">
        <f>IF(Rand!W891&lt;=W$1,W$4+SQRT(W$2*Rand!W891),W$6-SQRT(W$3*(1-Rand!W891)))</f>
        <v>13.692360295344258</v>
      </c>
      <c r="X897" s="32">
        <f>IF(Rand!X891&lt;=X$1,X$4+SQRT(X$2*Rand!X891),X$6-SQRT(X$3*(1-Rand!X891)))</f>
        <v>14.192190103057769</v>
      </c>
      <c r="Y897" s="25">
        <f>IF(Rand!Y891&lt;=Y$1,Y$4+SQRT(Y$2*Rand!Y891),Y$6-SQRT(Y$3*(1-Rand!Y891)))</f>
        <v>8.4344318405454164</v>
      </c>
    </row>
    <row r="898" spans="2:25" hidden="1" x14ac:dyDescent="0.25">
      <c r="B898" s="17">
        <f>IF(Rand!B892&lt;=B$1,B$4+SQRT(B$2*Rand!B892),B$6-SQRT(B$3*(1-Rand!B892)))</f>
        <v>3.971967868314322</v>
      </c>
      <c r="C898" s="24">
        <f>IF(Rand!C892&lt;=C$1,C$4+SQRT(C$2*Rand!C892),C$6-SQRT(C$3*(1-Rand!C892)))</f>
        <v>3.6750354189996588</v>
      </c>
      <c r="D898" s="20">
        <f>IF(Rand!D892&lt;=D$1,D$4+SQRT(D$2*Rand!D892),D$6-SQRT(D$3*(1-Rand!D892)))</f>
        <v>4.5416835079225129</v>
      </c>
      <c r="E898" s="29">
        <f>IF(Rand!E892&lt;=E$1,E$4+SQRT(E$2*Rand!E892),E$6-SQRT(E$3*(1-Rand!E892)))</f>
        <v>3.8884226869310305</v>
      </c>
      <c r="F898" s="32">
        <f>IF(Rand!F892&lt;=F$1,F$4+SQRT(F$2*Rand!F892),F$6-SQRT(F$3*(1-Rand!F892)))</f>
        <v>2.7286747323678981</v>
      </c>
      <c r="G898" s="25">
        <f>IF(Rand!G892&lt;=G$1,G$4+SQRT(G$2*Rand!G892),G$6-SQRT(G$3*(1-Rand!G892)))</f>
        <v>2.9696713396097296</v>
      </c>
      <c r="H898" s="17">
        <f>IF(Rand!H892&lt;=H$1,H$4+SQRT(H$2*Rand!H892),H$6-SQRT(H$3*(1-Rand!H892)))</f>
        <v>12.653798467742909</v>
      </c>
      <c r="I898" s="24">
        <f>IF(Rand!I892&lt;=I$1,I$4+SQRT(I$2*Rand!I892),I$6-SQRT(I$3*(1-Rand!I892)))</f>
        <v>10.033657496895412</v>
      </c>
      <c r="J898" s="20">
        <f>IF(Rand!J892&lt;=J$1,J$4+SQRT(J$2*Rand!J892),J$6-SQRT(J$3*(1-Rand!J892)))</f>
        <v>11.105923442632397</v>
      </c>
      <c r="K898" s="29">
        <f>IF(Rand!K892&lt;=K$1,K$4+SQRT(K$2*Rand!K892),K$6-SQRT(K$3*(1-Rand!K892)))</f>
        <v>13.155828462966369</v>
      </c>
      <c r="L898" s="32">
        <f>IF(Rand!L892&lt;=L$1,L$4+SQRT(L$2*Rand!L892),L$6-SQRT(L$3*(1-Rand!L892)))</f>
        <v>8.3573101663086753</v>
      </c>
      <c r="M898" s="25">
        <f>IF(Rand!M892&lt;=M$1,M$4+SQRT(M$2*Rand!M892),M$6-SQRT(M$3*(1-Rand!M892)))</f>
        <v>17.860041028760996</v>
      </c>
      <c r="N898" s="17">
        <f>IF(Rand!N892&lt;=N$1,N$4+SQRT(N$2*Rand!N892),N$6-SQRT(N$3*(1-Rand!N892)))</f>
        <v>14.675688306605206</v>
      </c>
      <c r="O898" s="24">
        <f>IF(Rand!O892&lt;=O$1,O$4+SQRT(O$2*Rand!O892),O$6-SQRT(O$3*(1-Rand!O892)))</f>
        <v>12.197496195473764</v>
      </c>
      <c r="P898" s="20">
        <f>IF(Rand!P892&lt;=P$1,P$4+SQRT(P$2*Rand!P892),P$6-SQRT(P$3*(1-Rand!P892)))</f>
        <v>8.5605309739145437</v>
      </c>
      <c r="Q898" s="29">
        <f>IF(Rand!Q892&lt;=Q$1,Q$4+SQRT(Q$2*Rand!Q892),Q$6-SQRT(Q$3*(1-Rand!Q892)))</f>
        <v>10.206861361859001</v>
      </c>
      <c r="R898" s="32">
        <f>IF(Rand!R892&lt;=R$1,R$4+SQRT(R$2*Rand!R892),R$6-SQRT(R$3*(1-Rand!R892)))</f>
        <v>10.823958217561577</v>
      </c>
      <c r="S898" s="25">
        <f>IF(Rand!S892&lt;=S$1,S$4+SQRT(S$2*Rand!S892),S$6-SQRT(S$3*(1-Rand!S892)))</f>
        <v>13.850441536849278</v>
      </c>
      <c r="T898" s="17">
        <f>IF(Rand!T892&lt;=T$1,T$4+SQRT(T$2*Rand!T892),T$6-SQRT(T$3*(1-Rand!T892)))</f>
        <v>7.5996756355667117</v>
      </c>
      <c r="U898" s="24">
        <f>IF(Rand!U892&lt;=U$1,U$4+SQRT(U$2*Rand!U892),U$6-SQRT(U$3*(1-Rand!U892)))</f>
        <v>9.7093263848968494</v>
      </c>
      <c r="V898" s="20">
        <f>IF(Rand!V892&lt;=V$1,V$4+SQRT(V$2*Rand!V892),V$6-SQRT(V$3*(1-Rand!V892)))</f>
        <v>8.7555159377207641</v>
      </c>
      <c r="W898" s="29">
        <f>IF(Rand!W892&lt;=W$1,W$4+SQRT(W$2*Rand!W892),W$6-SQRT(W$3*(1-Rand!W892)))</f>
        <v>12.949906620066937</v>
      </c>
      <c r="X898" s="32">
        <f>IF(Rand!X892&lt;=X$1,X$4+SQRT(X$2*Rand!X892),X$6-SQRT(X$3*(1-Rand!X892)))</f>
        <v>7.9311910815860207</v>
      </c>
      <c r="Y898" s="25">
        <f>IF(Rand!Y892&lt;=Y$1,Y$4+SQRT(Y$2*Rand!Y892),Y$6-SQRT(Y$3*(1-Rand!Y892)))</f>
        <v>8.4520685986675677</v>
      </c>
    </row>
    <row r="899" spans="2:25" hidden="1" x14ac:dyDescent="0.25">
      <c r="B899" s="17">
        <f>IF(Rand!B893&lt;=B$1,B$4+SQRT(B$2*Rand!B893),B$6-SQRT(B$3*(1-Rand!B893)))</f>
        <v>4.4796356854101242</v>
      </c>
      <c r="C899" s="24">
        <f>IF(Rand!C893&lt;=C$1,C$4+SQRT(C$2*Rand!C893),C$6-SQRT(C$3*(1-Rand!C893)))</f>
        <v>4.0015648135733697</v>
      </c>
      <c r="D899" s="20">
        <f>IF(Rand!D893&lt;=D$1,D$4+SQRT(D$2*Rand!D893),D$6-SQRT(D$3*(1-Rand!D893)))</f>
        <v>5.6633984762201841</v>
      </c>
      <c r="E899" s="29">
        <f>IF(Rand!E893&lt;=E$1,E$4+SQRT(E$2*Rand!E893),E$6-SQRT(E$3*(1-Rand!E893)))</f>
        <v>4.0581305689953977</v>
      </c>
      <c r="F899" s="32">
        <f>IF(Rand!F893&lt;=F$1,F$4+SQRT(F$2*Rand!F893),F$6-SQRT(F$3*(1-Rand!F893)))</f>
        <v>2.6997188804017878</v>
      </c>
      <c r="G899" s="25">
        <f>IF(Rand!G893&lt;=G$1,G$4+SQRT(G$2*Rand!G893),G$6-SQRT(G$3*(1-Rand!G893)))</f>
        <v>2.7805241389157445</v>
      </c>
      <c r="H899" s="17">
        <f>IF(Rand!H893&lt;=H$1,H$4+SQRT(H$2*Rand!H893),H$6-SQRT(H$3*(1-Rand!H893)))</f>
        <v>9.7163184410870223</v>
      </c>
      <c r="I899" s="24">
        <f>IF(Rand!I893&lt;=I$1,I$4+SQRT(I$2*Rand!I893),I$6-SQRT(I$3*(1-Rand!I893)))</f>
        <v>11.719710850157645</v>
      </c>
      <c r="J899" s="20">
        <f>IF(Rand!J893&lt;=J$1,J$4+SQRT(J$2*Rand!J893),J$6-SQRT(J$3*(1-Rand!J893)))</f>
        <v>8.7261979232988267</v>
      </c>
      <c r="K899" s="29">
        <f>IF(Rand!K893&lt;=K$1,K$4+SQRT(K$2*Rand!K893),K$6-SQRT(K$3*(1-Rand!K893)))</f>
        <v>11.802437927548345</v>
      </c>
      <c r="L899" s="32">
        <f>IF(Rand!L893&lt;=L$1,L$4+SQRT(L$2*Rand!L893),L$6-SQRT(L$3*(1-Rand!L893)))</f>
        <v>9.2052917462036579</v>
      </c>
      <c r="M899" s="25">
        <f>IF(Rand!M893&lt;=M$1,M$4+SQRT(M$2*Rand!M893),M$6-SQRT(M$3*(1-Rand!M893)))</f>
        <v>14.97608981207701</v>
      </c>
      <c r="N899" s="17">
        <f>IF(Rand!N893&lt;=N$1,N$4+SQRT(N$2*Rand!N893),N$6-SQRT(N$3*(1-Rand!N893)))</f>
        <v>15.603615783439974</v>
      </c>
      <c r="O899" s="24">
        <f>IF(Rand!O893&lt;=O$1,O$4+SQRT(O$2*Rand!O893),O$6-SQRT(O$3*(1-Rand!O893)))</f>
        <v>12.351154577372004</v>
      </c>
      <c r="P899" s="20">
        <f>IF(Rand!P893&lt;=P$1,P$4+SQRT(P$2*Rand!P893),P$6-SQRT(P$3*(1-Rand!P893)))</f>
        <v>12.91590841299543</v>
      </c>
      <c r="Q899" s="29">
        <f>IF(Rand!Q893&lt;=Q$1,Q$4+SQRT(Q$2*Rand!Q893),Q$6-SQRT(Q$3*(1-Rand!Q893)))</f>
        <v>8.9085855775762077</v>
      </c>
      <c r="R899" s="32">
        <f>IF(Rand!R893&lt;=R$1,R$4+SQRT(R$2*Rand!R893),R$6-SQRT(R$3*(1-Rand!R893)))</f>
        <v>11.616909070082178</v>
      </c>
      <c r="S899" s="25">
        <f>IF(Rand!S893&lt;=S$1,S$4+SQRT(S$2*Rand!S893),S$6-SQRT(S$3*(1-Rand!S893)))</f>
        <v>18.15748691853619</v>
      </c>
      <c r="T899" s="17">
        <f>IF(Rand!T893&lt;=T$1,T$4+SQRT(T$2*Rand!T893),T$6-SQRT(T$3*(1-Rand!T893)))</f>
        <v>13.855126663550559</v>
      </c>
      <c r="U899" s="24">
        <f>IF(Rand!U893&lt;=U$1,U$4+SQRT(U$2*Rand!U893),U$6-SQRT(U$3*(1-Rand!U893)))</f>
        <v>13.155492581412538</v>
      </c>
      <c r="V899" s="20">
        <f>IF(Rand!V893&lt;=V$1,V$4+SQRT(V$2*Rand!V893),V$6-SQRT(V$3*(1-Rand!V893)))</f>
        <v>10.940459539209487</v>
      </c>
      <c r="W899" s="29">
        <f>IF(Rand!W893&lt;=W$1,W$4+SQRT(W$2*Rand!W893),W$6-SQRT(W$3*(1-Rand!W893)))</f>
        <v>14.646468975099875</v>
      </c>
      <c r="X899" s="32">
        <f>IF(Rand!X893&lt;=X$1,X$4+SQRT(X$2*Rand!X893),X$6-SQRT(X$3*(1-Rand!X893)))</f>
        <v>12.0647683168927</v>
      </c>
      <c r="Y899" s="25">
        <f>IF(Rand!Y893&lt;=Y$1,Y$4+SQRT(Y$2*Rand!Y893),Y$6-SQRT(Y$3*(1-Rand!Y893)))</f>
        <v>7.3039748589662459</v>
      </c>
    </row>
    <row r="900" spans="2:25" hidden="1" x14ac:dyDescent="0.25">
      <c r="B900" s="17">
        <f>IF(Rand!B894&lt;=B$1,B$4+SQRT(B$2*Rand!B894),B$6-SQRT(B$3*(1-Rand!B894)))</f>
        <v>3.6900954227116558</v>
      </c>
      <c r="C900" s="24">
        <f>IF(Rand!C894&lt;=C$1,C$4+SQRT(C$2*Rand!C894),C$6-SQRT(C$3*(1-Rand!C894)))</f>
        <v>3.8274915106855554</v>
      </c>
      <c r="D900" s="20">
        <f>IF(Rand!D894&lt;=D$1,D$4+SQRT(D$2*Rand!D894),D$6-SQRT(D$3*(1-Rand!D894)))</f>
        <v>6.3437498755504276</v>
      </c>
      <c r="E900" s="29">
        <f>IF(Rand!E894&lt;=E$1,E$4+SQRT(E$2*Rand!E894),E$6-SQRT(E$3*(1-Rand!E894)))</f>
        <v>3.5730420328372414</v>
      </c>
      <c r="F900" s="32">
        <f>IF(Rand!F894&lt;=F$1,F$4+SQRT(F$2*Rand!F894),F$6-SQRT(F$3*(1-Rand!F894)))</f>
        <v>2.278384443278417</v>
      </c>
      <c r="G900" s="25">
        <f>IF(Rand!G894&lt;=G$1,G$4+SQRT(G$2*Rand!G894),G$6-SQRT(G$3*(1-Rand!G894)))</f>
        <v>4.0391669037148663</v>
      </c>
      <c r="H900" s="17">
        <f>IF(Rand!H894&lt;=H$1,H$4+SQRT(H$2*Rand!H894),H$6-SQRT(H$3*(1-Rand!H894)))</f>
        <v>11.94752509957271</v>
      </c>
      <c r="I900" s="24">
        <f>IF(Rand!I894&lt;=I$1,I$4+SQRT(I$2*Rand!I894),I$6-SQRT(I$3*(1-Rand!I894)))</f>
        <v>6.2182124832993484</v>
      </c>
      <c r="J900" s="20">
        <f>IF(Rand!J894&lt;=J$1,J$4+SQRT(J$2*Rand!J894),J$6-SQRT(J$3*(1-Rand!J894)))</f>
        <v>14.567949555388747</v>
      </c>
      <c r="K900" s="29">
        <f>IF(Rand!K894&lt;=K$1,K$4+SQRT(K$2*Rand!K894),K$6-SQRT(K$3*(1-Rand!K894)))</f>
        <v>13.212116817811294</v>
      </c>
      <c r="L900" s="32">
        <f>IF(Rand!L894&lt;=L$1,L$4+SQRT(L$2*Rand!L894),L$6-SQRT(L$3*(1-Rand!L894)))</f>
        <v>10.630174383654419</v>
      </c>
      <c r="M900" s="25">
        <f>IF(Rand!M894&lt;=M$1,M$4+SQRT(M$2*Rand!M894),M$6-SQRT(M$3*(1-Rand!M894)))</f>
        <v>10.366110190265184</v>
      </c>
      <c r="N900" s="17">
        <f>IF(Rand!N894&lt;=N$1,N$4+SQRT(N$2*Rand!N894),N$6-SQRT(N$3*(1-Rand!N894)))</f>
        <v>13.527132821885344</v>
      </c>
      <c r="O900" s="24">
        <f>IF(Rand!O894&lt;=O$1,O$4+SQRT(O$2*Rand!O894),O$6-SQRT(O$3*(1-Rand!O894)))</f>
        <v>6.0680512066797787</v>
      </c>
      <c r="P900" s="20">
        <f>IF(Rand!P894&lt;=P$1,P$4+SQRT(P$2*Rand!P894),P$6-SQRT(P$3*(1-Rand!P894)))</f>
        <v>11.320954043366728</v>
      </c>
      <c r="Q900" s="29">
        <f>IF(Rand!Q894&lt;=Q$1,Q$4+SQRT(Q$2*Rand!Q894),Q$6-SQRT(Q$3*(1-Rand!Q894)))</f>
        <v>6.3540013256932362</v>
      </c>
      <c r="R900" s="32">
        <f>IF(Rand!R894&lt;=R$1,R$4+SQRT(R$2*Rand!R894),R$6-SQRT(R$3*(1-Rand!R894)))</f>
        <v>8.7462915395070411</v>
      </c>
      <c r="S900" s="25">
        <f>IF(Rand!S894&lt;=S$1,S$4+SQRT(S$2*Rand!S894),S$6-SQRT(S$3*(1-Rand!S894)))</f>
        <v>12.168549760813729</v>
      </c>
      <c r="T900" s="17">
        <f>IF(Rand!T894&lt;=T$1,T$4+SQRT(T$2*Rand!T894),T$6-SQRT(T$3*(1-Rand!T894)))</f>
        <v>9.826546811090747</v>
      </c>
      <c r="U900" s="24">
        <f>IF(Rand!U894&lt;=U$1,U$4+SQRT(U$2*Rand!U894),U$6-SQRT(U$3*(1-Rand!U894)))</f>
        <v>11.318711749356037</v>
      </c>
      <c r="V900" s="20">
        <f>IF(Rand!V894&lt;=V$1,V$4+SQRT(V$2*Rand!V894),V$6-SQRT(V$3*(1-Rand!V894)))</f>
        <v>12.459115883073684</v>
      </c>
      <c r="W900" s="29">
        <f>IF(Rand!W894&lt;=W$1,W$4+SQRT(W$2*Rand!W894),W$6-SQRT(W$3*(1-Rand!W894)))</f>
        <v>8.8937057813674336</v>
      </c>
      <c r="X900" s="32">
        <f>IF(Rand!X894&lt;=X$1,X$4+SQRT(X$2*Rand!X894),X$6-SQRT(X$3*(1-Rand!X894)))</f>
        <v>16.216707828671794</v>
      </c>
      <c r="Y900" s="25">
        <f>IF(Rand!Y894&lt;=Y$1,Y$4+SQRT(Y$2*Rand!Y894),Y$6-SQRT(Y$3*(1-Rand!Y894)))</f>
        <v>7.56909870828291</v>
      </c>
    </row>
    <row r="901" spans="2:25" hidden="1" x14ac:dyDescent="0.25">
      <c r="B901" s="17">
        <f>IF(Rand!B895&lt;=B$1,B$4+SQRT(B$2*Rand!B895),B$6-SQRT(B$3*(1-Rand!B895)))</f>
        <v>5.1896870389820107</v>
      </c>
      <c r="C901" s="24">
        <f>IF(Rand!C895&lt;=C$1,C$4+SQRT(C$2*Rand!C895),C$6-SQRT(C$3*(1-Rand!C895)))</f>
        <v>3.2929701045257178</v>
      </c>
      <c r="D901" s="20">
        <f>IF(Rand!D895&lt;=D$1,D$4+SQRT(D$2*Rand!D895),D$6-SQRT(D$3*(1-Rand!D895)))</f>
        <v>6.6224710825257667</v>
      </c>
      <c r="E901" s="29">
        <f>IF(Rand!E895&lt;=E$1,E$4+SQRT(E$2*Rand!E895),E$6-SQRT(E$3*(1-Rand!E895)))</f>
        <v>3.4109553476722745</v>
      </c>
      <c r="F901" s="32">
        <f>IF(Rand!F895&lt;=F$1,F$4+SQRT(F$2*Rand!F895),F$6-SQRT(F$3*(1-Rand!F895)))</f>
        <v>3.8403283562342381</v>
      </c>
      <c r="G901" s="25">
        <f>IF(Rand!G895&lt;=G$1,G$4+SQRT(G$2*Rand!G895),G$6-SQRT(G$3*(1-Rand!G895)))</f>
        <v>2.8259750903037508</v>
      </c>
      <c r="H901" s="17">
        <f>IF(Rand!H895&lt;=H$1,H$4+SQRT(H$2*Rand!H895),H$6-SQRT(H$3*(1-Rand!H895)))</f>
        <v>18.138292458017329</v>
      </c>
      <c r="I901" s="24">
        <f>IF(Rand!I895&lt;=I$1,I$4+SQRT(I$2*Rand!I895),I$6-SQRT(I$3*(1-Rand!I895)))</f>
        <v>13.435269832894381</v>
      </c>
      <c r="J901" s="20">
        <f>IF(Rand!J895&lt;=J$1,J$4+SQRT(J$2*Rand!J895),J$6-SQRT(J$3*(1-Rand!J895)))</f>
        <v>10.876718861074094</v>
      </c>
      <c r="K901" s="29">
        <f>IF(Rand!K895&lt;=K$1,K$4+SQRT(K$2*Rand!K895),K$6-SQRT(K$3*(1-Rand!K895)))</f>
        <v>12.67785029546396</v>
      </c>
      <c r="L901" s="32">
        <f>IF(Rand!L895&lt;=L$1,L$4+SQRT(L$2*Rand!L895),L$6-SQRT(L$3*(1-Rand!L895)))</f>
        <v>7.0440471670676237</v>
      </c>
      <c r="M901" s="25">
        <f>IF(Rand!M895&lt;=M$1,M$4+SQRT(M$2*Rand!M895),M$6-SQRT(M$3*(1-Rand!M895)))</f>
        <v>8.5995205270104158</v>
      </c>
      <c r="N901" s="17">
        <f>IF(Rand!N895&lt;=N$1,N$4+SQRT(N$2*Rand!N895),N$6-SQRT(N$3*(1-Rand!N895)))</f>
        <v>9.948292141552086</v>
      </c>
      <c r="O901" s="24">
        <f>IF(Rand!O895&lt;=O$1,O$4+SQRT(O$2*Rand!O895),O$6-SQRT(O$3*(1-Rand!O895)))</f>
        <v>10.361641515165438</v>
      </c>
      <c r="P901" s="20">
        <f>IF(Rand!P895&lt;=P$1,P$4+SQRT(P$2*Rand!P895),P$6-SQRT(P$3*(1-Rand!P895)))</f>
        <v>12.350900347123364</v>
      </c>
      <c r="Q901" s="29">
        <f>IF(Rand!Q895&lt;=Q$1,Q$4+SQRT(Q$2*Rand!Q895),Q$6-SQRT(Q$3*(1-Rand!Q895)))</f>
        <v>10.595912781455594</v>
      </c>
      <c r="R901" s="32">
        <f>IF(Rand!R895&lt;=R$1,R$4+SQRT(R$2*Rand!R895),R$6-SQRT(R$3*(1-Rand!R895)))</f>
        <v>10.083463730652978</v>
      </c>
      <c r="S901" s="25">
        <f>IF(Rand!S895&lt;=S$1,S$4+SQRT(S$2*Rand!S895),S$6-SQRT(S$3*(1-Rand!S895)))</f>
        <v>6.2771220239357195</v>
      </c>
      <c r="T901" s="17">
        <f>IF(Rand!T895&lt;=T$1,T$4+SQRT(T$2*Rand!T895),T$6-SQRT(T$3*(1-Rand!T895)))</f>
        <v>10.592800363879464</v>
      </c>
      <c r="U901" s="24">
        <f>IF(Rand!U895&lt;=U$1,U$4+SQRT(U$2*Rand!U895),U$6-SQRT(U$3*(1-Rand!U895)))</f>
        <v>13.126501888685254</v>
      </c>
      <c r="V901" s="20">
        <f>IF(Rand!V895&lt;=V$1,V$4+SQRT(V$2*Rand!V895),V$6-SQRT(V$3*(1-Rand!V895)))</f>
        <v>12.480246312004136</v>
      </c>
      <c r="W901" s="29">
        <f>IF(Rand!W895&lt;=W$1,W$4+SQRT(W$2*Rand!W895),W$6-SQRT(W$3*(1-Rand!W895)))</f>
        <v>10.834412464748892</v>
      </c>
      <c r="X901" s="32">
        <f>IF(Rand!X895&lt;=X$1,X$4+SQRT(X$2*Rand!X895),X$6-SQRT(X$3*(1-Rand!X895)))</f>
        <v>13.357066338310013</v>
      </c>
      <c r="Y901" s="25">
        <f>IF(Rand!Y895&lt;=Y$1,Y$4+SQRT(Y$2*Rand!Y895),Y$6-SQRT(Y$3*(1-Rand!Y895)))</f>
        <v>9.0883693855811387</v>
      </c>
    </row>
    <row r="902" spans="2:25" hidden="1" x14ac:dyDescent="0.25">
      <c r="B902" s="17">
        <f>IF(Rand!B896&lt;=B$1,B$4+SQRT(B$2*Rand!B896),B$6-SQRT(B$3*(1-Rand!B896)))</f>
        <v>4.1843338677906505</v>
      </c>
      <c r="C902" s="24">
        <f>IF(Rand!C896&lt;=C$1,C$4+SQRT(C$2*Rand!C896),C$6-SQRT(C$3*(1-Rand!C896)))</f>
        <v>3.4752348178729617</v>
      </c>
      <c r="D902" s="20">
        <f>IF(Rand!D896&lt;=D$1,D$4+SQRT(D$2*Rand!D896),D$6-SQRT(D$3*(1-Rand!D896)))</f>
        <v>4.7079261478157086</v>
      </c>
      <c r="E902" s="29">
        <f>IF(Rand!E896&lt;=E$1,E$4+SQRT(E$2*Rand!E896),E$6-SQRT(E$3*(1-Rand!E896)))</f>
        <v>3.88531898683161</v>
      </c>
      <c r="F902" s="32">
        <f>IF(Rand!F896&lt;=F$1,F$4+SQRT(F$2*Rand!F896),F$6-SQRT(F$3*(1-Rand!F896)))</f>
        <v>2.2465725856015322</v>
      </c>
      <c r="G902" s="25">
        <f>IF(Rand!G896&lt;=G$1,G$4+SQRT(G$2*Rand!G896),G$6-SQRT(G$3*(1-Rand!G896)))</f>
        <v>3.5957542069034494</v>
      </c>
      <c r="H902" s="17">
        <f>IF(Rand!H896&lt;=H$1,H$4+SQRT(H$2*Rand!H896),H$6-SQRT(H$3*(1-Rand!H896)))</f>
        <v>15.050593797101772</v>
      </c>
      <c r="I902" s="24">
        <f>IF(Rand!I896&lt;=I$1,I$4+SQRT(I$2*Rand!I896),I$6-SQRT(I$3*(1-Rand!I896)))</f>
        <v>16.243151533961225</v>
      </c>
      <c r="J902" s="20">
        <f>IF(Rand!J896&lt;=J$1,J$4+SQRT(J$2*Rand!J896),J$6-SQRT(J$3*(1-Rand!J896)))</f>
        <v>9.4521994653306862</v>
      </c>
      <c r="K902" s="29">
        <f>IF(Rand!K896&lt;=K$1,K$4+SQRT(K$2*Rand!K896),K$6-SQRT(K$3*(1-Rand!K896)))</f>
        <v>12.512585262693442</v>
      </c>
      <c r="L902" s="32">
        <f>IF(Rand!L896&lt;=L$1,L$4+SQRT(L$2*Rand!L896),L$6-SQRT(L$3*(1-Rand!L896)))</f>
        <v>10.703329092951105</v>
      </c>
      <c r="M902" s="25">
        <f>IF(Rand!M896&lt;=M$1,M$4+SQRT(M$2*Rand!M896),M$6-SQRT(M$3*(1-Rand!M896)))</f>
        <v>16.784992442859267</v>
      </c>
      <c r="N902" s="17">
        <f>IF(Rand!N896&lt;=N$1,N$4+SQRT(N$2*Rand!N896),N$6-SQRT(N$3*(1-Rand!N896)))</f>
        <v>8.6134673014331309</v>
      </c>
      <c r="O902" s="24">
        <f>IF(Rand!O896&lt;=O$1,O$4+SQRT(O$2*Rand!O896),O$6-SQRT(O$3*(1-Rand!O896)))</f>
        <v>10.22592085321023</v>
      </c>
      <c r="P902" s="20">
        <f>IF(Rand!P896&lt;=P$1,P$4+SQRT(P$2*Rand!P896),P$6-SQRT(P$3*(1-Rand!P896)))</f>
        <v>9.3215895771245947</v>
      </c>
      <c r="Q902" s="29">
        <f>IF(Rand!Q896&lt;=Q$1,Q$4+SQRT(Q$2*Rand!Q896),Q$6-SQRT(Q$3*(1-Rand!Q896)))</f>
        <v>8.22051953262579</v>
      </c>
      <c r="R902" s="32">
        <f>IF(Rand!R896&lt;=R$1,R$4+SQRT(R$2*Rand!R896),R$6-SQRT(R$3*(1-Rand!R896)))</f>
        <v>18.709988654761805</v>
      </c>
      <c r="S902" s="25">
        <f>IF(Rand!S896&lt;=S$1,S$4+SQRT(S$2*Rand!S896),S$6-SQRT(S$3*(1-Rand!S896)))</f>
        <v>11.40083302508731</v>
      </c>
      <c r="T902" s="17">
        <f>IF(Rand!T896&lt;=T$1,T$4+SQRT(T$2*Rand!T896),T$6-SQRT(T$3*(1-Rand!T896)))</f>
        <v>7.8266000256307002</v>
      </c>
      <c r="U902" s="24">
        <f>IF(Rand!U896&lt;=U$1,U$4+SQRT(U$2*Rand!U896),U$6-SQRT(U$3*(1-Rand!U896)))</f>
        <v>11.655263453556076</v>
      </c>
      <c r="V902" s="20">
        <f>IF(Rand!V896&lt;=V$1,V$4+SQRT(V$2*Rand!V896),V$6-SQRT(V$3*(1-Rand!V896)))</f>
        <v>12.739395994625179</v>
      </c>
      <c r="W902" s="29">
        <f>IF(Rand!W896&lt;=W$1,W$4+SQRT(W$2*Rand!W896),W$6-SQRT(W$3*(1-Rand!W896)))</f>
        <v>7.7281818626545125</v>
      </c>
      <c r="X902" s="32">
        <f>IF(Rand!X896&lt;=X$1,X$4+SQRT(X$2*Rand!X896),X$6-SQRT(X$3*(1-Rand!X896)))</f>
        <v>11.811189027087627</v>
      </c>
      <c r="Y902" s="25">
        <f>IF(Rand!Y896&lt;=Y$1,Y$4+SQRT(Y$2*Rand!Y896),Y$6-SQRT(Y$3*(1-Rand!Y896)))</f>
        <v>14.806666397426387</v>
      </c>
    </row>
    <row r="903" spans="2:25" hidden="1" x14ac:dyDescent="0.25">
      <c r="B903" s="17">
        <f>IF(Rand!B897&lt;=B$1,B$4+SQRT(B$2*Rand!B897),B$6-SQRT(B$3*(1-Rand!B897)))</f>
        <v>4.1455509639813268</v>
      </c>
      <c r="C903" s="24">
        <f>IF(Rand!C897&lt;=C$1,C$4+SQRT(C$2*Rand!C897),C$6-SQRT(C$3*(1-Rand!C897)))</f>
        <v>4.2046653042462303</v>
      </c>
      <c r="D903" s="20">
        <f>IF(Rand!D897&lt;=D$1,D$4+SQRT(D$2*Rand!D897),D$6-SQRT(D$3*(1-Rand!D897)))</f>
        <v>6.2605051331867214</v>
      </c>
      <c r="E903" s="29">
        <f>IF(Rand!E897&lt;=E$1,E$4+SQRT(E$2*Rand!E897),E$6-SQRT(E$3*(1-Rand!E897)))</f>
        <v>4.2432024907818562</v>
      </c>
      <c r="F903" s="32">
        <f>IF(Rand!F897&lt;=F$1,F$4+SQRT(F$2*Rand!F897),F$6-SQRT(F$3*(1-Rand!F897)))</f>
        <v>1.9438662388416574</v>
      </c>
      <c r="G903" s="25">
        <f>IF(Rand!G897&lt;=G$1,G$4+SQRT(G$2*Rand!G897),G$6-SQRT(G$3*(1-Rand!G897)))</f>
        <v>3.5721371959038235</v>
      </c>
      <c r="H903" s="17">
        <f>IF(Rand!H897&lt;=H$1,H$4+SQRT(H$2*Rand!H897),H$6-SQRT(H$3*(1-Rand!H897)))</f>
        <v>18.59789017608173</v>
      </c>
      <c r="I903" s="24">
        <f>IF(Rand!I897&lt;=I$1,I$4+SQRT(I$2*Rand!I897),I$6-SQRT(I$3*(1-Rand!I897)))</f>
        <v>14.178388483686343</v>
      </c>
      <c r="J903" s="20">
        <f>IF(Rand!J897&lt;=J$1,J$4+SQRT(J$2*Rand!J897),J$6-SQRT(J$3*(1-Rand!J897)))</f>
        <v>10.081438226185593</v>
      </c>
      <c r="K903" s="29">
        <f>IF(Rand!K897&lt;=K$1,K$4+SQRT(K$2*Rand!K897),K$6-SQRT(K$3*(1-Rand!K897)))</f>
        <v>16.20920175600126</v>
      </c>
      <c r="L903" s="32">
        <f>IF(Rand!L897&lt;=L$1,L$4+SQRT(L$2*Rand!L897),L$6-SQRT(L$3*(1-Rand!L897)))</f>
        <v>7.6917542490156485</v>
      </c>
      <c r="M903" s="25">
        <f>IF(Rand!M897&lt;=M$1,M$4+SQRT(M$2*Rand!M897),M$6-SQRT(M$3*(1-Rand!M897)))</f>
        <v>9.3506326818979772</v>
      </c>
      <c r="N903" s="17">
        <f>IF(Rand!N897&lt;=N$1,N$4+SQRT(N$2*Rand!N897),N$6-SQRT(N$3*(1-Rand!N897)))</f>
        <v>10.174856594153601</v>
      </c>
      <c r="O903" s="24">
        <f>IF(Rand!O897&lt;=O$1,O$4+SQRT(O$2*Rand!O897),O$6-SQRT(O$3*(1-Rand!O897)))</f>
        <v>10.51905231697482</v>
      </c>
      <c r="P903" s="20">
        <f>IF(Rand!P897&lt;=P$1,P$4+SQRT(P$2*Rand!P897),P$6-SQRT(P$3*(1-Rand!P897)))</f>
        <v>6.7925240486565244</v>
      </c>
      <c r="Q903" s="29">
        <f>IF(Rand!Q897&lt;=Q$1,Q$4+SQRT(Q$2*Rand!Q897),Q$6-SQRT(Q$3*(1-Rand!Q897)))</f>
        <v>8.4710522544163638</v>
      </c>
      <c r="R903" s="32">
        <f>IF(Rand!R897&lt;=R$1,R$4+SQRT(R$2*Rand!R897),R$6-SQRT(R$3*(1-Rand!R897)))</f>
        <v>13.698788813941158</v>
      </c>
      <c r="S903" s="25">
        <f>IF(Rand!S897&lt;=S$1,S$4+SQRT(S$2*Rand!S897),S$6-SQRT(S$3*(1-Rand!S897)))</f>
        <v>18.565490107975805</v>
      </c>
      <c r="T903" s="17">
        <f>IF(Rand!T897&lt;=T$1,T$4+SQRT(T$2*Rand!T897),T$6-SQRT(T$3*(1-Rand!T897)))</f>
        <v>10.769240318124709</v>
      </c>
      <c r="U903" s="24">
        <f>IF(Rand!U897&lt;=U$1,U$4+SQRT(U$2*Rand!U897),U$6-SQRT(U$3*(1-Rand!U897)))</f>
        <v>12.273999385579899</v>
      </c>
      <c r="V903" s="20">
        <f>IF(Rand!V897&lt;=V$1,V$4+SQRT(V$2*Rand!V897),V$6-SQRT(V$3*(1-Rand!V897)))</f>
        <v>9.5721450291431829</v>
      </c>
      <c r="W903" s="29">
        <f>IF(Rand!W897&lt;=W$1,W$4+SQRT(W$2*Rand!W897),W$6-SQRT(W$3*(1-Rand!W897)))</f>
        <v>15.705241734709178</v>
      </c>
      <c r="X903" s="32">
        <f>IF(Rand!X897&lt;=X$1,X$4+SQRT(X$2*Rand!X897),X$6-SQRT(X$3*(1-Rand!X897)))</f>
        <v>11.316022477237389</v>
      </c>
      <c r="Y903" s="25">
        <f>IF(Rand!Y897&lt;=Y$1,Y$4+SQRT(Y$2*Rand!Y897),Y$6-SQRT(Y$3*(1-Rand!Y897)))</f>
        <v>9.6433887302065422</v>
      </c>
    </row>
    <row r="904" spans="2:25" hidden="1" x14ac:dyDescent="0.25">
      <c r="B904" s="17">
        <f>IF(Rand!B898&lt;=B$1,B$4+SQRT(B$2*Rand!B898),B$6-SQRT(B$3*(1-Rand!B898)))</f>
        <v>4.0000730492223315</v>
      </c>
      <c r="C904" s="24">
        <f>IF(Rand!C898&lt;=C$1,C$4+SQRT(C$2*Rand!C898),C$6-SQRT(C$3*(1-Rand!C898)))</f>
        <v>2.9410242003104932</v>
      </c>
      <c r="D904" s="20">
        <f>IF(Rand!D898&lt;=D$1,D$4+SQRT(D$2*Rand!D898),D$6-SQRT(D$3*(1-Rand!D898)))</f>
        <v>5.7795209710532545</v>
      </c>
      <c r="E904" s="29">
        <f>IF(Rand!E898&lt;=E$1,E$4+SQRT(E$2*Rand!E898),E$6-SQRT(E$3*(1-Rand!E898)))</f>
        <v>4.4974832609192026</v>
      </c>
      <c r="F904" s="32">
        <f>IF(Rand!F898&lt;=F$1,F$4+SQRT(F$2*Rand!F898),F$6-SQRT(F$3*(1-Rand!F898)))</f>
        <v>1.5591333477733067</v>
      </c>
      <c r="G904" s="25">
        <f>IF(Rand!G898&lt;=G$1,G$4+SQRT(G$2*Rand!G898),G$6-SQRT(G$3*(1-Rand!G898)))</f>
        <v>3.8970894954042175</v>
      </c>
      <c r="H904" s="17">
        <f>IF(Rand!H898&lt;=H$1,H$4+SQRT(H$2*Rand!H898),H$6-SQRT(H$3*(1-Rand!H898)))</f>
        <v>10.144971564441192</v>
      </c>
      <c r="I904" s="24">
        <f>IF(Rand!I898&lt;=I$1,I$4+SQRT(I$2*Rand!I898),I$6-SQRT(I$3*(1-Rand!I898)))</f>
        <v>11.760086235841303</v>
      </c>
      <c r="J904" s="20">
        <f>IF(Rand!J898&lt;=J$1,J$4+SQRT(J$2*Rand!J898),J$6-SQRT(J$3*(1-Rand!J898)))</f>
        <v>19.406487239534226</v>
      </c>
      <c r="K904" s="29">
        <f>IF(Rand!K898&lt;=K$1,K$4+SQRT(K$2*Rand!K898),K$6-SQRT(K$3*(1-Rand!K898)))</f>
        <v>12.888868373936386</v>
      </c>
      <c r="L904" s="32">
        <f>IF(Rand!L898&lt;=L$1,L$4+SQRT(L$2*Rand!L898),L$6-SQRT(L$3*(1-Rand!L898)))</f>
        <v>15.20633716989942</v>
      </c>
      <c r="M904" s="25">
        <f>IF(Rand!M898&lt;=M$1,M$4+SQRT(M$2*Rand!M898),M$6-SQRT(M$3*(1-Rand!M898)))</f>
        <v>9.3404944686034206</v>
      </c>
      <c r="N904" s="17">
        <f>IF(Rand!N898&lt;=N$1,N$4+SQRT(N$2*Rand!N898),N$6-SQRT(N$3*(1-Rand!N898)))</f>
        <v>17.631729229149208</v>
      </c>
      <c r="O904" s="24">
        <f>IF(Rand!O898&lt;=O$1,O$4+SQRT(O$2*Rand!O898),O$6-SQRT(O$3*(1-Rand!O898)))</f>
        <v>8.9015836035392031</v>
      </c>
      <c r="P904" s="20">
        <f>IF(Rand!P898&lt;=P$1,P$4+SQRT(P$2*Rand!P898),P$6-SQRT(P$3*(1-Rand!P898)))</f>
        <v>5.0372790427441858</v>
      </c>
      <c r="Q904" s="29">
        <f>IF(Rand!Q898&lt;=Q$1,Q$4+SQRT(Q$2*Rand!Q898),Q$6-SQRT(Q$3*(1-Rand!Q898)))</f>
        <v>9.5070834099412416</v>
      </c>
      <c r="R904" s="32">
        <f>IF(Rand!R898&lt;=R$1,R$4+SQRT(R$2*Rand!R898),R$6-SQRT(R$3*(1-Rand!R898)))</f>
        <v>10.029717244969909</v>
      </c>
      <c r="S904" s="25">
        <f>IF(Rand!S898&lt;=S$1,S$4+SQRT(S$2*Rand!S898),S$6-SQRT(S$3*(1-Rand!S898)))</f>
        <v>12.269924770515466</v>
      </c>
      <c r="T904" s="17">
        <f>IF(Rand!T898&lt;=T$1,T$4+SQRT(T$2*Rand!T898),T$6-SQRT(T$3*(1-Rand!T898)))</f>
        <v>9.8078755575967289</v>
      </c>
      <c r="U904" s="24">
        <f>IF(Rand!U898&lt;=U$1,U$4+SQRT(U$2*Rand!U898),U$6-SQRT(U$3*(1-Rand!U898)))</f>
        <v>13.7711983140178</v>
      </c>
      <c r="V904" s="20">
        <f>IF(Rand!V898&lt;=V$1,V$4+SQRT(V$2*Rand!V898),V$6-SQRT(V$3*(1-Rand!V898)))</f>
        <v>10.88846668676211</v>
      </c>
      <c r="W904" s="29">
        <f>IF(Rand!W898&lt;=W$1,W$4+SQRT(W$2*Rand!W898),W$6-SQRT(W$3*(1-Rand!W898)))</f>
        <v>10.535620186483744</v>
      </c>
      <c r="X904" s="32">
        <f>IF(Rand!X898&lt;=X$1,X$4+SQRT(X$2*Rand!X898),X$6-SQRT(X$3*(1-Rand!X898)))</f>
        <v>15.981838771390674</v>
      </c>
      <c r="Y904" s="25">
        <f>IF(Rand!Y898&lt;=Y$1,Y$4+SQRT(Y$2*Rand!Y898),Y$6-SQRT(Y$3*(1-Rand!Y898)))</f>
        <v>13.912024351884371</v>
      </c>
    </row>
    <row r="905" spans="2:25" hidden="1" x14ac:dyDescent="0.25">
      <c r="B905" s="17">
        <f>IF(Rand!B899&lt;=B$1,B$4+SQRT(B$2*Rand!B899),B$6-SQRT(B$3*(1-Rand!B899)))</f>
        <v>4.7934524721865213</v>
      </c>
      <c r="C905" s="24">
        <f>IF(Rand!C899&lt;=C$1,C$4+SQRT(C$2*Rand!C899),C$6-SQRT(C$3*(1-Rand!C899)))</f>
        <v>3.044524902522225</v>
      </c>
      <c r="D905" s="20">
        <f>IF(Rand!D899&lt;=D$1,D$4+SQRT(D$2*Rand!D899),D$6-SQRT(D$3*(1-Rand!D899)))</f>
        <v>6.5597198833967498</v>
      </c>
      <c r="E905" s="29">
        <f>IF(Rand!E899&lt;=E$1,E$4+SQRT(E$2*Rand!E899),E$6-SQRT(E$3*(1-Rand!E899)))</f>
        <v>3.6456718500825533</v>
      </c>
      <c r="F905" s="32">
        <f>IF(Rand!F899&lt;=F$1,F$4+SQRT(F$2*Rand!F899),F$6-SQRT(F$3*(1-Rand!F899)))</f>
        <v>1.9686559851368781</v>
      </c>
      <c r="G905" s="25">
        <f>IF(Rand!G899&lt;=G$1,G$4+SQRT(G$2*Rand!G899),G$6-SQRT(G$3*(1-Rand!G899)))</f>
        <v>4.5074674783792394</v>
      </c>
      <c r="H905" s="17">
        <f>IF(Rand!H899&lt;=H$1,H$4+SQRT(H$2*Rand!H899),H$6-SQRT(H$3*(1-Rand!H899)))</f>
        <v>11.779325073154293</v>
      </c>
      <c r="I905" s="24">
        <f>IF(Rand!I899&lt;=I$1,I$4+SQRT(I$2*Rand!I899),I$6-SQRT(I$3*(1-Rand!I899)))</f>
        <v>7.6291800070117288</v>
      </c>
      <c r="J905" s="20">
        <f>IF(Rand!J899&lt;=J$1,J$4+SQRT(J$2*Rand!J899),J$6-SQRT(J$3*(1-Rand!J899)))</f>
        <v>15.894191283096962</v>
      </c>
      <c r="K905" s="29">
        <f>IF(Rand!K899&lt;=K$1,K$4+SQRT(K$2*Rand!K899),K$6-SQRT(K$3*(1-Rand!K899)))</f>
        <v>6.1947056847195832</v>
      </c>
      <c r="L905" s="32">
        <f>IF(Rand!L899&lt;=L$1,L$4+SQRT(L$2*Rand!L899),L$6-SQRT(L$3*(1-Rand!L899)))</f>
        <v>12.542511697943437</v>
      </c>
      <c r="M905" s="25">
        <f>IF(Rand!M899&lt;=M$1,M$4+SQRT(M$2*Rand!M899),M$6-SQRT(M$3*(1-Rand!M899)))</f>
        <v>11.442055711704677</v>
      </c>
      <c r="N905" s="17">
        <f>IF(Rand!N899&lt;=N$1,N$4+SQRT(N$2*Rand!N899),N$6-SQRT(N$3*(1-Rand!N899)))</f>
        <v>16.899796041368631</v>
      </c>
      <c r="O905" s="24">
        <f>IF(Rand!O899&lt;=O$1,O$4+SQRT(O$2*Rand!O899),O$6-SQRT(O$3*(1-Rand!O899)))</f>
        <v>11.101189479604727</v>
      </c>
      <c r="P905" s="20">
        <f>IF(Rand!P899&lt;=P$1,P$4+SQRT(P$2*Rand!P899),P$6-SQRT(P$3*(1-Rand!P899)))</f>
        <v>15.798604501362147</v>
      </c>
      <c r="Q905" s="29">
        <f>IF(Rand!Q899&lt;=Q$1,Q$4+SQRT(Q$2*Rand!Q899),Q$6-SQRT(Q$3*(1-Rand!Q899)))</f>
        <v>11.474971627389291</v>
      </c>
      <c r="R905" s="32">
        <f>IF(Rand!R899&lt;=R$1,R$4+SQRT(R$2*Rand!R899),R$6-SQRT(R$3*(1-Rand!R899)))</f>
        <v>15.166218562456081</v>
      </c>
      <c r="S905" s="25">
        <f>IF(Rand!S899&lt;=S$1,S$4+SQRT(S$2*Rand!S899),S$6-SQRT(S$3*(1-Rand!S899)))</f>
        <v>18.677356378959697</v>
      </c>
      <c r="T905" s="17">
        <f>IF(Rand!T899&lt;=T$1,T$4+SQRT(T$2*Rand!T899),T$6-SQRT(T$3*(1-Rand!T899)))</f>
        <v>16.044034638820044</v>
      </c>
      <c r="U905" s="24">
        <f>IF(Rand!U899&lt;=U$1,U$4+SQRT(U$2*Rand!U899),U$6-SQRT(U$3*(1-Rand!U899)))</f>
        <v>14.481730171331183</v>
      </c>
      <c r="V905" s="20">
        <f>IF(Rand!V899&lt;=V$1,V$4+SQRT(V$2*Rand!V899),V$6-SQRT(V$3*(1-Rand!V899)))</f>
        <v>9.3130039199279402</v>
      </c>
      <c r="W905" s="29">
        <f>IF(Rand!W899&lt;=W$1,W$4+SQRT(W$2*Rand!W899),W$6-SQRT(W$3*(1-Rand!W899)))</f>
        <v>5.8914910239749698</v>
      </c>
      <c r="X905" s="32">
        <f>IF(Rand!X899&lt;=X$1,X$4+SQRT(X$2*Rand!X899),X$6-SQRT(X$3*(1-Rand!X899)))</f>
        <v>14.434828377888374</v>
      </c>
      <c r="Y905" s="25">
        <f>IF(Rand!Y899&lt;=Y$1,Y$4+SQRT(Y$2*Rand!Y899),Y$6-SQRT(Y$3*(1-Rand!Y899)))</f>
        <v>7.7264830207115738</v>
      </c>
    </row>
    <row r="906" spans="2:25" hidden="1" x14ac:dyDescent="0.25">
      <c r="B906" s="17">
        <f>IF(Rand!B900&lt;=B$1,B$4+SQRT(B$2*Rand!B900),B$6-SQRT(B$3*(1-Rand!B900)))</f>
        <v>4.335590942829989</v>
      </c>
      <c r="C906" s="24">
        <f>IF(Rand!C900&lt;=C$1,C$4+SQRT(C$2*Rand!C900),C$6-SQRT(C$3*(1-Rand!C900)))</f>
        <v>3.6971165672341479</v>
      </c>
      <c r="D906" s="20">
        <f>IF(Rand!D900&lt;=D$1,D$4+SQRT(D$2*Rand!D900),D$6-SQRT(D$3*(1-Rand!D900)))</f>
        <v>5.0885503604827624</v>
      </c>
      <c r="E906" s="29">
        <f>IF(Rand!E900&lt;=E$1,E$4+SQRT(E$2*Rand!E900),E$6-SQRT(E$3*(1-Rand!E900)))</f>
        <v>4.1947520440960124</v>
      </c>
      <c r="F906" s="32">
        <f>IF(Rand!F900&lt;=F$1,F$4+SQRT(F$2*Rand!F900),F$6-SQRT(F$3*(1-Rand!F900)))</f>
        <v>2.0739061496232449</v>
      </c>
      <c r="G906" s="25">
        <f>IF(Rand!G900&lt;=G$1,G$4+SQRT(G$2*Rand!G900),G$6-SQRT(G$3*(1-Rand!G900)))</f>
        <v>3.8759187866291049</v>
      </c>
      <c r="H906" s="17">
        <f>IF(Rand!H900&lt;=H$1,H$4+SQRT(H$2*Rand!H900),H$6-SQRT(H$3*(1-Rand!H900)))</f>
        <v>13.263107526282571</v>
      </c>
      <c r="I906" s="24">
        <f>IF(Rand!I900&lt;=I$1,I$4+SQRT(I$2*Rand!I900),I$6-SQRT(I$3*(1-Rand!I900)))</f>
        <v>12.28797946604883</v>
      </c>
      <c r="J906" s="20">
        <f>IF(Rand!J900&lt;=J$1,J$4+SQRT(J$2*Rand!J900),J$6-SQRT(J$3*(1-Rand!J900)))</f>
        <v>13.373165653158914</v>
      </c>
      <c r="K906" s="29">
        <f>IF(Rand!K900&lt;=K$1,K$4+SQRT(K$2*Rand!K900),K$6-SQRT(K$3*(1-Rand!K900)))</f>
        <v>8.5137165494250038</v>
      </c>
      <c r="L906" s="32">
        <f>IF(Rand!L900&lt;=L$1,L$4+SQRT(L$2*Rand!L900),L$6-SQRT(L$3*(1-Rand!L900)))</f>
        <v>12.946367059324956</v>
      </c>
      <c r="M906" s="25">
        <f>IF(Rand!M900&lt;=M$1,M$4+SQRT(M$2*Rand!M900),M$6-SQRT(M$3*(1-Rand!M900)))</f>
        <v>12.470579709895141</v>
      </c>
      <c r="N906" s="17">
        <f>IF(Rand!N900&lt;=N$1,N$4+SQRT(N$2*Rand!N900),N$6-SQRT(N$3*(1-Rand!N900)))</f>
        <v>9.7217850018333749</v>
      </c>
      <c r="O906" s="24">
        <f>IF(Rand!O900&lt;=O$1,O$4+SQRT(O$2*Rand!O900),O$6-SQRT(O$3*(1-Rand!O900)))</f>
        <v>8.3535749852096259</v>
      </c>
      <c r="P906" s="20">
        <f>IF(Rand!P900&lt;=P$1,P$4+SQRT(P$2*Rand!P900),P$6-SQRT(P$3*(1-Rand!P900)))</f>
        <v>8.6405603214953803</v>
      </c>
      <c r="Q906" s="29">
        <f>IF(Rand!Q900&lt;=Q$1,Q$4+SQRT(Q$2*Rand!Q900),Q$6-SQRT(Q$3*(1-Rand!Q900)))</f>
        <v>12.14654076271102</v>
      </c>
      <c r="R906" s="32">
        <f>IF(Rand!R900&lt;=R$1,R$4+SQRT(R$2*Rand!R900),R$6-SQRT(R$3*(1-Rand!R900)))</f>
        <v>12.816502059082531</v>
      </c>
      <c r="S906" s="25">
        <f>IF(Rand!S900&lt;=S$1,S$4+SQRT(S$2*Rand!S900),S$6-SQRT(S$3*(1-Rand!S900)))</f>
        <v>9.8944383544892034</v>
      </c>
      <c r="T906" s="17">
        <f>IF(Rand!T900&lt;=T$1,T$4+SQRT(T$2*Rand!T900),T$6-SQRT(T$3*(1-Rand!T900)))</f>
        <v>14.745482548989404</v>
      </c>
      <c r="U906" s="24">
        <f>IF(Rand!U900&lt;=U$1,U$4+SQRT(U$2*Rand!U900),U$6-SQRT(U$3*(1-Rand!U900)))</f>
        <v>14.107841380585331</v>
      </c>
      <c r="V906" s="20">
        <f>IF(Rand!V900&lt;=V$1,V$4+SQRT(V$2*Rand!V900),V$6-SQRT(V$3*(1-Rand!V900)))</f>
        <v>15.655810892794758</v>
      </c>
      <c r="W906" s="29">
        <f>IF(Rand!W900&lt;=W$1,W$4+SQRT(W$2*Rand!W900),W$6-SQRT(W$3*(1-Rand!W900)))</f>
        <v>15.655979686479597</v>
      </c>
      <c r="X906" s="32">
        <f>IF(Rand!X900&lt;=X$1,X$4+SQRT(X$2*Rand!X900),X$6-SQRT(X$3*(1-Rand!X900)))</f>
        <v>13.276264128291087</v>
      </c>
      <c r="Y906" s="25">
        <f>IF(Rand!Y900&lt;=Y$1,Y$4+SQRT(Y$2*Rand!Y900),Y$6-SQRT(Y$3*(1-Rand!Y900)))</f>
        <v>11.259976518228024</v>
      </c>
    </row>
    <row r="907" spans="2:25" hidden="1" x14ac:dyDescent="0.25">
      <c r="B907" s="17">
        <f>IF(Rand!B901&lt;=B$1,B$4+SQRT(B$2*Rand!B901),B$6-SQRT(B$3*(1-Rand!B901)))</f>
        <v>3.641525250981541</v>
      </c>
      <c r="C907" s="24">
        <f>IF(Rand!C901&lt;=C$1,C$4+SQRT(C$2*Rand!C901),C$6-SQRT(C$3*(1-Rand!C901)))</f>
        <v>3.3233813607286669</v>
      </c>
      <c r="D907" s="20">
        <f>IF(Rand!D901&lt;=D$1,D$4+SQRT(D$2*Rand!D901),D$6-SQRT(D$3*(1-Rand!D901)))</f>
        <v>6.2602352562712937</v>
      </c>
      <c r="E907" s="29">
        <f>IF(Rand!E901&lt;=E$1,E$4+SQRT(E$2*Rand!E901),E$6-SQRT(E$3*(1-Rand!E901)))</f>
        <v>4.111204521577128</v>
      </c>
      <c r="F907" s="32">
        <f>IF(Rand!F901&lt;=F$1,F$4+SQRT(F$2*Rand!F901),F$6-SQRT(F$3*(1-Rand!F901)))</f>
        <v>2.0421782842512299</v>
      </c>
      <c r="G907" s="25">
        <f>IF(Rand!G901&lt;=G$1,G$4+SQRT(G$2*Rand!G901),G$6-SQRT(G$3*(1-Rand!G901)))</f>
        <v>3.1500947046945189</v>
      </c>
      <c r="H907" s="17">
        <f>IF(Rand!H901&lt;=H$1,H$4+SQRT(H$2*Rand!H901),H$6-SQRT(H$3*(1-Rand!H901)))</f>
        <v>13.165061509123856</v>
      </c>
      <c r="I907" s="24">
        <f>IF(Rand!I901&lt;=I$1,I$4+SQRT(I$2*Rand!I901),I$6-SQRT(I$3*(1-Rand!I901)))</f>
        <v>13.476998547608872</v>
      </c>
      <c r="J907" s="20">
        <f>IF(Rand!J901&lt;=J$1,J$4+SQRT(J$2*Rand!J901),J$6-SQRT(J$3*(1-Rand!J901)))</f>
        <v>11.850634297292384</v>
      </c>
      <c r="K907" s="29">
        <f>IF(Rand!K901&lt;=K$1,K$4+SQRT(K$2*Rand!K901),K$6-SQRT(K$3*(1-Rand!K901)))</f>
        <v>8.6202942961342952</v>
      </c>
      <c r="L907" s="32">
        <f>IF(Rand!L901&lt;=L$1,L$4+SQRT(L$2*Rand!L901),L$6-SQRT(L$3*(1-Rand!L901)))</f>
        <v>8.6533971456292704</v>
      </c>
      <c r="M907" s="25">
        <f>IF(Rand!M901&lt;=M$1,M$4+SQRT(M$2*Rand!M901),M$6-SQRT(M$3*(1-Rand!M901)))</f>
        <v>15.919931747863718</v>
      </c>
      <c r="N907" s="17">
        <f>IF(Rand!N901&lt;=N$1,N$4+SQRT(N$2*Rand!N901),N$6-SQRT(N$3*(1-Rand!N901)))</f>
        <v>8.894866836056206</v>
      </c>
      <c r="O907" s="24">
        <f>IF(Rand!O901&lt;=O$1,O$4+SQRT(O$2*Rand!O901),O$6-SQRT(O$3*(1-Rand!O901)))</f>
        <v>12.293515407809723</v>
      </c>
      <c r="P907" s="20">
        <f>IF(Rand!P901&lt;=P$1,P$4+SQRT(P$2*Rand!P901),P$6-SQRT(P$3*(1-Rand!P901)))</f>
        <v>9.9167713451759347</v>
      </c>
      <c r="Q907" s="29">
        <f>IF(Rand!Q901&lt;=Q$1,Q$4+SQRT(Q$2*Rand!Q901),Q$6-SQRT(Q$3*(1-Rand!Q901)))</f>
        <v>10.079533013064417</v>
      </c>
      <c r="R907" s="32">
        <f>IF(Rand!R901&lt;=R$1,R$4+SQRT(R$2*Rand!R901),R$6-SQRT(R$3*(1-Rand!R901)))</f>
        <v>7.0361760431404079</v>
      </c>
      <c r="S907" s="25">
        <f>IF(Rand!S901&lt;=S$1,S$4+SQRT(S$2*Rand!S901),S$6-SQRT(S$3*(1-Rand!S901)))</f>
        <v>12.466125768412169</v>
      </c>
      <c r="T907" s="17">
        <f>IF(Rand!T901&lt;=T$1,T$4+SQRT(T$2*Rand!T901),T$6-SQRT(T$3*(1-Rand!T901)))</f>
        <v>10.802094490445016</v>
      </c>
      <c r="U907" s="24">
        <f>IF(Rand!U901&lt;=U$1,U$4+SQRT(U$2*Rand!U901),U$6-SQRT(U$3*(1-Rand!U901)))</f>
        <v>7.7859308495019821</v>
      </c>
      <c r="V907" s="20">
        <f>IF(Rand!V901&lt;=V$1,V$4+SQRT(V$2*Rand!V901),V$6-SQRT(V$3*(1-Rand!V901)))</f>
        <v>17.876513608609052</v>
      </c>
      <c r="W907" s="29">
        <f>IF(Rand!W901&lt;=W$1,W$4+SQRT(W$2*Rand!W901),W$6-SQRT(W$3*(1-Rand!W901)))</f>
        <v>12.177550453461292</v>
      </c>
      <c r="X907" s="32">
        <f>IF(Rand!X901&lt;=X$1,X$4+SQRT(X$2*Rand!X901),X$6-SQRT(X$3*(1-Rand!X901)))</f>
        <v>14.470741497305411</v>
      </c>
      <c r="Y907" s="25">
        <f>IF(Rand!Y901&lt;=Y$1,Y$4+SQRT(Y$2*Rand!Y901),Y$6-SQRT(Y$3*(1-Rand!Y901)))</f>
        <v>12.788495355670205</v>
      </c>
    </row>
    <row r="908" spans="2:25" hidden="1" x14ac:dyDescent="0.25">
      <c r="B908" s="17">
        <f>IF(Rand!B902&lt;=B$1,B$4+SQRT(B$2*Rand!B902),B$6-SQRT(B$3*(1-Rand!B902)))</f>
        <v>5.560441126276757</v>
      </c>
      <c r="C908" s="24">
        <f>IF(Rand!C902&lt;=C$1,C$4+SQRT(C$2*Rand!C902),C$6-SQRT(C$3*(1-Rand!C902)))</f>
        <v>2.4328809299356067</v>
      </c>
      <c r="D908" s="20">
        <f>IF(Rand!D902&lt;=D$1,D$4+SQRT(D$2*Rand!D902),D$6-SQRT(D$3*(1-Rand!D902)))</f>
        <v>6.0088771954230644</v>
      </c>
      <c r="E908" s="29">
        <f>IF(Rand!E902&lt;=E$1,E$4+SQRT(E$2*Rand!E902),E$6-SQRT(E$3*(1-Rand!E902)))</f>
        <v>4.0863729627773369</v>
      </c>
      <c r="F908" s="32">
        <f>IF(Rand!F902&lt;=F$1,F$4+SQRT(F$2*Rand!F902),F$6-SQRT(F$3*(1-Rand!F902)))</f>
        <v>2.5882231067120203</v>
      </c>
      <c r="G908" s="25">
        <f>IF(Rand!G902&lt;=G$1,G$4+SQRT(G$2*Rand!G902),G$6-SQRT(G$3*(1-Rand!G902)))</f>
        <v>3.1041442640575454</v>
      </c>
      <c r="H908" s="17">
        <f>IF(Rand!H902&lt;=H$1,H$4+SQRT(H$2*Rand!H902),H$6-SQRT(H$3*(1-Rand!H902)))</f>
        <v>13.614671794355498</v>
      </c>
      <c r="I908" s="24">
        <f>IF(Rand!I902&lt;=I$1,I$4+SQRT(I$2*Rand!I902),I$6-SQRT(I$3*(1-Rand!I902)))</f>
        <v>9.2909728966813816</v>
      </c>
      <c r="J908" s="20">
        <f>IF(Rand!J902&lt;=J$1,J$4+SQRT(J$2*Rand!J902),J$6-SQRT(J$3*(1-Rand!J902)))</f>
        <v>14.21571835894895</v>
      </c>
      <c r="K908" s="29">
        <f>IF(Rand!K902&lt;=K$1,K$4+SQRT(K$2*Rand!K902),K$6-SQRT(K$3*(1-Rand!K902)))</f>
        <v>10.182745902935551</v>
      </c>
      <c r="L908" s="32">
        <f>IF(Rand!L902&lt;=L$1,L$4+SQRT(L$2*Rand!L902),L$6-SQRT(L$3*(1-Rand!L902)))</f>
        <v>10.018337789805518</v>
      </c>
      <c r="M908" s="25">
        <f>IF(Rand!M902&lt;=M$1,M$4+SQRT(M$2*Rand!M902),M$6-SQRT(M$3*(1-Rand!M902)))</f>
        <v>15.453871937434119</v>
      </c>
      <c r="N908" s="17">
        <f>IF(Rand!N902&lt;=N$1,N$4+SQRT(N$2*Rand!N902),N$6-SQRT(N$3*(1-Rand!N902)))</f>
        <v>8.6463010136707279</v>
      </c>
      <c r="O908" s="24">
        <f>IF(Rand!O902&lt;=O$1,O$4+SQRT(O$2*Rand!O902),O$6-SQRT(O$3*(1-Rand!O902)))</f>
        <v>8.2651009102865949</v>
      </c>
      <c r="P908" s="20">
        <f>IF(Rand!P902&lt;=P$1,P$4+SQRT(P$2*Rand!P902),P$6-SQRT(P$3*(1-Rand!P902)))</f>
        <v>10.326761797365489</v>
      </c>
      <c r="Q908" s="29">
        <f>IF(Rand!Q902&lt;=Q$1,Q$4+SQRT(Q$2*Rand!Q902),Q$6-SQRT(Q$3*(1-Rand!Q902)))</f>
        <v>7.5923243041964108</v>
      </c>
      <c r="R908" s="32">
        <f>IF(Rand!R902&lt;=R$1,R$4+SQRT(R$2*Rand!R902),R$6-SQRT(R$3*(1-Rand!R902)))</f>
        <v>14.823307322450452</v>
      </c>
      <c r="S908" s="25">
        <f>IF(Rand!S902&lt;=S$1,S$4+SQRT(S$2*Rand!S902),S$6-SQRT(S$3*(1-Rand!S902)))</f>
        <v>12.734072158845928</v>
      </c>
      <c r="T908" s="17">
        <f>IF(Rand!T902&lt;=T$1,T$4+SQRT(T$2*Rand!T902),T$6-SQRT(T$3*(1-Rand!T902)))</f>
        <v>9.0117371552685821</v>
      </c>
      <c r="U908" s="24">
        <f>IF(Rand!U902&lt;=U$1,U$4+SQRT(U$2*Rand!U902),U$6-SQRT(U$3*(1-Rand!U902)))</f>
        <v>12.059860661340466</v>
      </c>
      <c r="V908" s="20">
        <f>IF(Rand!V902&lt;=V$1,V$4+SQRT(V$2*Rand!V902),V$6-SQRT(V$3*(1-Rand!V902)))</f>
        <v>11.161328618889909</v>
      </c>
      <c r="W908" s="29">
        <f>IF(Rand!W902&lt;=W$1,W$4+SQRT(W$2*Rand!W902),W$6-SQRT(W$3*(1-Rand!W902)))</f>
        <v>9.4788858026823686</v>
      </c>
      <c r="X908" s="32">
        <f>IF(Rand!X902&lt;=X$1,X$4+SQRT(X$2*Rand!X902),X$6-SQRT(X$3*(1-Rand!X902)))</f>
        <v>17.460883111885462</v>
      </c>
      <c r="Y908" s="25">
        <f>IF(Rand!Y902&lt;=Y$1,Y$4+SQRT(Y$2*Rand!Y902),Y$6-SQRT(Y$3*(1-Rand!Y902)))</f>
        <v>7.5991015224627363</v>
      </c>
    </row>
    <row r="909" spans="2:25" hidden="1" x14ac:dyDescent="0.25">
      <c r="B909" s="17">
        <f>IF(Rand!B903&lt;=B$1,B$4+SQRT(B$2*Rand!B903),B$6-SQRT(B$3*(1-Rand!B903)))</f>
        <v>4.5111908277832491</v>
      </c>
      <c r="C909" s="24">
        <f>IF(Rand!C903&lt;=C$1,C$4+SQRT(C$2*Rand!C903),C$6-SQRT(C$3*(1-Rand!C903)))</f>
        <v>4.5124892031042938</v>
      </c>
      <c r="D909" s="20">
        <f>IF(Rand!D903&lt;=D$1,D$4+SQRT(D$2*Rand!D903),D$6-SQRT(D$3*(1-Rand!D903)))</f>
        <v>5.9702675329493236</v>
      </c>
      <c r="E909" s="29">
        <f>IF(Rand!E903&lt;=E$1,E$4+SQRT(E$2*Rand!E903),E$6-SQRT(E$3*(1-Rand!E903)))</f>
        <v>3.3171414121004288</v>
      </c>
      <c r="F909" s="32">
        <f>IF(Rand!F903&lt;=F$1,F$4+SQRT(F$2*Rand!F903),F$6-SQRT(F$3*(1-Rand!F903)))</f>
        <v>1.5744855380860714</v>
      </c>
      <c r="G909" s="25">
        <f>IF(Rand!G903&lt;=G$1,G$4+SQRT(G$2*Rand!G903),G$6-SQRT(G$3*(1-Rand!G903)))</f>
        <v>3.7112949401366739</v>
      </c>
      <c r="H909" s="17">
        <f>IF(Rand!H903&lt;=H$1,H$4+SQRT(H$2*Rand!H903),H$6-SQRT(H$3*(1-Rand!H903)))</f>
        <v>7.2223357111581272</v>
      </c>
      <c r="I909" s="24">
        <f>IF(Rand!I903&lt;=I$1,I$4+SQRT(I$2*Rand!I903),I$6-SQRT(I$3*(1-Rand!I903)))</f>
        <v>11.274907075752417</v>
      </c>
      <c r="J909" s="20">
        <f>IF(Rand!J903&lt;=J$1,J$4+SQRT(J$2*Rand!J903),J$6-SQRT(J$3*(1-Rand!J903)))</f>
        <v>8.7305943819437992</v>
      </c>
      <c r="K909" s="29">
        <f>IF(Rand!K903&lt;=K$1,K$4+SQRT(K$2*Rand!K903),K$6-SQRT(K$3*(1-Rand!K903)))</f>
        <v>15.745045986484907</v>
      </c>
      <c r="L909" s="32">
        <f>IF(Rand!L903&lt;=L$1,L$4+SQRT(L$2*Rand!L903),L$6-SQRT(L$3*(1-Rand!L903)))</f>
        <v>8.1729121600261188</v>
      </c>
      <c r="M909" s="25">
        <f>IF(Rand!M903&lt;=M$1,M$4+SQRT(M$2*Rand!M903),M$6-SQRT(M$3*(1-Rand!M903)))</f>
        <v>8.5918068627347051</v>
      </c>
      <c r="N909" s="17">
        <f>IF(Rand!N903&lt;=N$1,N$4+SQRT(N$2*Rand!N903),N$6-SQRT(N$3*(1-Rand!N903)))</f>
        <v>13.789056617261576</v>
      </c>
      <c r="O909" s="24">
        <f>IF(Rand!O903&lt;=O$1,O$4+SQRT(O$2*Rand!O903),O$6-SQRT(O$3*(1-Rand!O903)))</f>
        <v>8.4359259863551763</v>
      </c>
      <c r="P909" s="20">
        <f>IF(Rand!P903&lt;=P$1,P$4+SQRT(P$2*Rand!P903),P$6-SQRT(P$3*(1-Rand!P903)))</f>
        <v>6.1405548756342476</v>
      </c>
      <c r="Q909" s="29">
        <f>IF(Rand!Q903&lt;=Q$1,Q$4+SQRT(Q$2*Rand!Q903),Q$6-SQRT(Q$3*(1-Rand!Q903)))</f>
        <v>17.213482627270729</v>
      </c>
      <c r="R909" s="32">
        <f>IF(Rand!R903&lt;=R$1,R$4+SQRT(R$2*Rand!R903),R$6-SQRT(R$3*(1-Rand!R903)))</f>
        <v>12.610249626196392</v>
      </c>
      <c r="S909" s="25">
        <f>IF(Rand!S903&lt;=S$1,S$4+SQRT(S$2*Rand!S903),S$6-SQRT(S$3*(1-Rand!S903)))</f>
        <v>10.793717074872955</v>
      </c>
      <c r="T909" s="17">
        <f>IF(Rand!T903&lt;=T$1,T$4+SQRT(T$2*Rand!T903),T$6-SQRT(T$3*(1-Rand!T903)))</f>
        <v>9.9037360920549666</v>
      </c>
      <c r="U909" s="24">
        <f>IF(Rand!U903&lt;=U$1,U$4+SQRT(U$2*Rand!U903),U$6-SQRT(U$3*(1-Rand!U903)))</f>
        <v>8.7468783329174027</v>
      </c>
      <c r="V909" s="20">
        <f>IF(Rand!V903&lt;=V$1,V$4+SQRT(V$2*Rand!V903),V$6-SQRT(V$3*(1-Rand!V903)))</f>
        <v>9.7566871025989599</v>
      </c>
      <c r="W909" s="29">
        <f>IF(Rand!W903&lt;=W$1,W$4+SQRT(W$2*Rand!W903),W$6-SQRT(W$3*(1-Rand!W903)))</f>
        <v>9.9139788560152198</v>
      </c>
      <c r="X909" s="32">
        <f>IF(Rand!X903&lt;=X$1,X$4+SQRT(X$2*Rand!X903),X$6-SQRT(X$3*(1-Rand!X903)))</f>
        <v>13.162075302452067</v>
      </c>
      <c r="Y909" s="25">
        <f>IF(Rand!Y903&lt;=Y$1,Y$4+SQRT(Y$2*Rand!Y903),Y$6-SQRT(Y$3*(1-Rand!Y903)))</f>
        <v>13.65550042283785</v>
      </c>
    </row>
    <row r="910" spans="2:25" hidden="1" x14ac:dyDescent="0.25">
      <c r="B910" s="17">
        <f>IF(Rand!B904&lt;=B$1,B$4+SQRT(B$2*Rand!B904),B$6-SQRT(B$3*(1-Rand!B904)))</f>
        <v>4.1502841657202918</v>
      </c>
      <c r="C910" s="24">
        <f>IF(Rand!C904&lt;=C$1,C$4+SQRT(C$2*Rand!C904),C$6-SQRT(C$3*(1-Rand!C904)))</f>
        <v>4.7706798527262313</v>
      </c>
      <c r="D910" s="20">
        <f>IF(Rand!D904&lt;=D$1,D$4+SQRT(D$2*Rand!D904),D$6-SQRT(D$3*(1-Rand!D904)))</f>
        <v>6.5801359582492704</v>
      </c>
      <c r="E910" s="29">
        <f>IF(Rand!E904&lt;=E$1,E$4+SQRT(E$2*Rand!E904),E$6-SQRT(E$3*(1-Rand!E904)))</f>
        <v>3.492924000384805</v>
      </c>
      <c r="F910" s="32">
        <f>IF(Rand!F904&lt;=F$1,F$4+SQRT(F$2*Rand!F904),F$6-SQRT(F$3*(1-Rand!F904)))</f>
        <v>2.3408181940710513</v>
      </c>
      <c r="G910" s="25">
        <f>IF(Rand!G904&lt;=G$1,G$4+SQRT(G$2*Rand!G904),G$6-SQRT(G$3*(1-Rand!G904)))</f>
        <v>3.9747143755172116</v>
      </c>
      <c r="H910" s="17">
        <f>IF(Rand!H904&lt;=H$1,H$4+SQRT(H$2*Rand!H904),H$6-SQRT(H$3*(1-Rand!H904)))</f>
        <v>8.9603666552880146</v>
      </c>
      <c r="I910" s="24">
        <f>IF(Rand!I904&lt;=I$1,I$4+SQRT(I$2*Rand!I904),I$6-SQRT(I$3*(1-Rand!I904)))</f>
        <v>11.122461010383921</v>
      </c>
      <c r="J910" s="20">
        <f>IF(Rand!J904&lt;=J$1,J$4+SQRT(J$2*Rand!J904),J$6-SQRT(J$3*(1-Rand!J904)))</f>
        <v>7.9196539090649978</v>
      </c>
      <c r="K910" s="29">
        <f>IF(Rand!K904&lt;=K$1,K$4+SQRT(K$2*Rand!K904),K$6-SQRT(K$3*(1-Rand!K904)))</f>
        <v>11.833502286038629</v>
      </c>
      <c r="L910" s="32">
        <f>IF(Rand!L904&lt;=L$1,L$4+SQRT(L$2*Rand!L904),L$6-SQRT(L$3*(1-Rand!L904)))</f>
        <v>16.519070855333961</v>
      </c>
      <c r="M910" s="25">
        <f>IF(Rand!M904&lt;=M$1,M$4+SQRT(M$2*Rand!M904),M$6-SQRT(M$3*(1-Rand!M904)))</f>
        <v>19.208056141414353</v>
      </c>
      <c r="N910" s="17">
        <f>IF(Rand!N904&lt;=N$1,N$4+SQRT(N$2*Rand!N904),N$6-SQRT(N$3*(1-Rand!N904)))</f>
        <v>10.228334646492462</v>
      </c>
      <c r="O910" s="24">
        <f>IF(Rand!O904&lt;=O$1,O$4+SQRT(O$2*Rand!O904),O$6-SQRT(O$3*(1-Rand!O904)))</f>
        <v>11.166264836463965</v>
      </c>
      <c r="P910" s="20">
        <f>IF(Rand!P904&lt;=P$1,P$4+SQRT(P$2*Rand!P904),P$6-SQRT(P$3*(1-Rand!P904)))</f>
        <v>18.982001787259023</v>
      </c>
      <c r="Q910" s="29">
        <f>IF(Rand!Q904&lt;=Q$1,Q$4+SQRT(Q$2*Rand!Q904),Q$6-SQRT(Q$3*(1-Rand!Q904)))</f>
        <v>10.018814012308502</v>
      </c>
      <c r="R910" s="32">
        <f>IF(Rand!R904&lt;=R$1,R$4+SQRT(R$2*Rand!R904),R$6-SQRT(R$3*(1-Rand!R904)))</f>
        <v>9.8244636300545736</v>
      </c>
      <c r="S910" s="25">
        <f>IF(Rand!S904&lt;=S$1,S$4+SQRT(S$2*Rand!S904),S$6-SQRT(S$3*(1-Rand!S904)))</f>
        <v>11.852552268704109</v>
      </c>
      <c r="T910" s="17">
        <f>IF(Rand!T904&lt;=T$1,T$4+SQRT(T$2*Rand!T904),T$6-SQRT(T$3*(1-Rand!T904)))</f>
        <v>15.256179311140587</v>
      </c>
      <c r="U910" s="24">
        <f>IF(Rand!U904&lt;=U$1,U$4+SQRT(U$2*Rand!U904),U$6-SQRT(U$3*(1-Rand!U904)))</f>
        <v>10.172316332794578</v>
      </c>
      <c r="V910" s="20">
        <f>IF(Rand!V904&lt;=V$1,V$4+SQRT(V$2*Rand!V904),V$6-SQRT(V$3*(1-Rand!V904)))</f>
        <v>6.5483178488338609</v>
      </c>
      <c r="W910" s="29">
        <f>IF(Rand!W904&lt;=W$1,W$4+SQRT(W$2*Rand!W904),W$6-SQRT(W$3*(1-Rand!W904)))</f>
        <v>8.7989458584459115</v>
      </c>
      <c r="X910" s="32">
        <f>IF(Rand!X904&lt;=X$1,X$4+SQRT(X$2*Rand!X904),X$6-SQRT(X$3*(1-Rand!X904)))</f>
        <v>9.5197640361440605</v>
      </c>
      <c r="Y910" s="25">
        <f>IF(Rand!Y904&lt;=Y$1,Y$4+SQRT(Y$2*Rand!Y904),Y$6-SQRT(Y$3*(1-Rand!Y904)))</f>
        <v>6.6964383495094468</v>
      </c>
    </row>
    <row r="911" spans="2:25" hidden="1" x14ac:dyDescent="0.25">
      <c r="B911" s="17">
        <f>IF(Rand!B905&lt;=B$1,B$4+SQRT(B$2*Rand!B905),B$6-SQRT(B$3*(1-Rand!B905)))</f>
        <v>4.6364013328922287</v>
      </c>
      <c r="C911" s="24">
        <f>IF(Rand!C905&lt;=C$1,C$4+SQRT(C$2*Rand!C905),C$6-SQRT(C$3*(1-Rand!C905)))</f>
        <v>2.5906646272433527</v>
      </c>
      <c r="D911" s="20">
        <f>IF(Rand!D905&lt;=D$1,D$4+SQRT(D$2*Rand!D905),D$6-SQRT(D$3*(1-Rand!D905)))</f>
        <v>6.1790692500584496</v>
      </c>
      <c r="E911" s="29">
        <f>IF(Rand!E905&lt;=E$1,E$4+SQRT(E$2*Rand!E905),E$6-SQRT(E$3*(1-Rand!E905)))</f>
        <v>3.9568356716202802</v>
      </c>
      <c r="F911" s="32">
        <f>IF(Rand!F905&lt;=F$1,F$4+SQRT(F$2*Rand!F905),F$6-SQRT(F$3*(1-Rand!F905)))</f>
        <v>2.6697955006153555</v>
      </c>
      <c r="G911" s="25">
        <f>IF(Rand!G905&lt;=G$1,G$4+SQRT(G$2*Rand!G905),G$6-SQRT(G$3*(1-Rand!G905)))</f>
        <v>3.6709118145363928</v>
      </c>
      <c r="H911" s="17">
        <f>IF(Rand!H905&lt;=H$1,H$4+SQRT(H$2*Rand!H905),H$6-SQRT(H$3*(1-Rand!H905)))</f>
        <v>12.894182701292445</v>
      </c>
      <c r="I911" s="24">
        <f>IF(Rand!I905&lt;=I$1,I$4+SQRT(I$2*Rand!I905),I$6-SQRT(I$3*(1-Rand!I905)))</f>
        <v>5.2152673026437402</v>
      </c>
      <c r="J911" s="20">
        <f>IF(Rand!J905&lt;=J$1,J$4+SQRT(J$2*Rand!J905),J$6-SQRT(J$3*(1-Rand!J905)))</f>
        <v>11.046347823646697</v>
      </c>
      <c r="K911" s="29">
        <f>IF(Rand!K905&lt;=K$1,K$4+SQRT(K$2*Rand!K905),K$6-SQRT(K$3*(1-Rand!K905)))</f>
        <v>12.382233909367148</v>
      </c>
      <c r="L911" s="32">
        <f>IF(Rand!L905&lt;=L$1,L$4+SQRT(L$2*Rand!L905),L$6-SQRT(L$3*(1-Rand!L905)))</f>
        <v>11.288620368086868</v>
      </c>
      <c r="M911" s="25">
        <f>IF(Rand!M905&lt;=M$1,M$4+SQRT(M$2*Rand!M905),M$6-SQRT(M$3*(1-Rand!M905)))</f>
        <v>15.887965346036381</v>
      </c>
      <c r="N911" s="17">
        <f>IF(Rand!N905&lt;=N$1,N$4+SQRT(N$2*Rand!N905),N$6-SQRT(N$3*(1-Rand!N905)))</f>
        <v>12.007549359447935</v>
      </c>
      <c r="O911" s="24">
        <f>IF(Rand!O905&lt;=O$1,O$4+SQRT(O$2*Rand!O905),O$6-SQRT(O$3*(1-Rand!O905)))</f>
        <v>9.1435276048591234</v>
      </c>
      <c r="P911" s="20">
        <f>IF(Rand!P905&lt;=P$1,P$4+SQRT(P$2*Rand!P905),P$6-SQRT(P$3*(1-Rand!P905)))</f>
        <v>13.48800193668683</v>
      </c>
      <c r="Q911" s="29">
        <f>IF(Rand!Q905&lt;=Q$1,Q$4+SQRT(Q$2*Rand!Q905),Q$6-SQRT(Q$3*(1-Rand!Q905)))</f>
        <v>7.8511714081950599</v>
      </c>
      <c r="R911" s="32">
        <f>IF(Rand!R905&lt;=R$1,R$4+SQRT(R$2*Rand!R905),R$6-SQRT(R$3*(1-Rand!R905)))</f>
        <v>11.165672370712629</v>
      </c>
      <c r="S911" s="25">
        <f>IF(Rand!S905&lt;=S$1,S$4+SQRT(S$2*Rand!S905),S$6-SQRT(S$3*(1-Rand!S905)))</f>
        <v>14.623516982855557</v>
      </c>
      <c r="T911" s="17">
        <f>IF(Rand!T905&lt;=T$1,T$4+SQRT(T$2*Rand!T905),T$6-SQRT(T$3*(1-Rand!T905)))</f>
        <v>12.27130413858854</v>
      </c>
      <c r="U911" s="24">
        <f>IF(Rand!U905&lt;=U$1,U$4+SQRT(U$2*Rand!U905),U$6-SQRT(U$3*(1-Rand!U905)))</f>
        <v>7.8887185810566915</v>
      </c>
      <c r="V911" s="20">
        <f>IF(Rand!V905&lt;=V$1,V$4+SQRT(V$2*Rand!V905),V$6-SQRT(V$3*(1-Rand!V905)))</f>
        <v>8.7066157488122808</v>
      </c>
      <c r="W911" s="29">
        <f>IF(Rand!W905&lt;=W$1,W$4+SQRT(W$2*Rand!W905),W$6-SQRT(W$3*(1-Rand!W905)))</f>
        <v>8.4505222887075853</v>
      </c>
      <c r="X911" s="32">
        <f>IF(Rand!X905&lt;=X$1,X$4+SQRT(X$2*Rand!X905),X$6-SQRT(X$3*(1-Rand!X905)))</f>
        <v>12.575173625383126</v>
      </c>
      <c r="Y911" s="25">
        <f>IF(Rand!Y905&lt;=Y$1,Y$4+SQRT(Y$2*Rand!Y905),Y$6-SQRT(Y$3*(1-Rand!Y905)))</f>
        <v>10.984776606679226</v>
      </c>
    </row>
    <row r="912" spans="2:25" hidden="1" x14ac:dyDescent="0.25">
      <c r="B912" s="17">
        <f>IF(Rand!B906&lt;=B$1,B$4+SQRT(B$2*Rand!B906),B$6-SQRT(B$3*(1-Rand!B906)))</f>
        <v>4.4462446885780196</v>
      </c>
      <c r="C912" s="24">
        <f>IF(Rand!C906&lt;=C$1,C$4+SQRT(C$2*Rand!C906),C$6-SQRT(C$3*(1-Rand!C906)))</f>
        <v>3.9500327088527212</v>
      </c>
      <c r="D912" s="20">
        <f>IF(Rand!D906&lt;=D$1,D$4+SQRT(D$2*Rand!D906),D$6-SQRT(D$3*(1-Rand!D906)))</f>
        <v>4.8248666272986602</v>
      </c>
      <c r="E912" s="29">
        <f>IF(Rand!E906&lt;=E$1,E$4+SQRT(E$2*Rand!E906),E$6-SQRT(E$3*(1-Rand!E906)))</f>
        <v>3.7601087159562647</v>
      </c>
      <c r="F912" s="32">
        <f>IF(Rand!F906&lt;=F$1,F$4+SQRT(F$2*Rand!F906),F$6-SQRT(F$3*(1-Rand!F906)))</f>
        <v>2.1628241564657387</v>
      </c>
      <c r="G912" s="25">
        <f>IF(Rand!G906&lt;=G$1,G$4+SQRT(G$2*Rand!G906),G$6-SQRT(G$3*(1-Rand!G906)))</f>
        <v>2.9794114584339688</v>
      </c>
      <c r="H912" s="17">
        <f>IF(Rand!H906&lt;=H$1,H$4+SQRT(H$2*Rand!H906),H$6-SQRT(H$3*(1-Rand!H906)))</f>
        <v>10.71487919002938</v>
      </c>
      <c r="I912" s="24">
        <f>IF(Rand!I906&lt;=I$1,I$4+SQRT(I$2*Rand!I906),I$6-SQRT(I$3*(1-Rand!I906)))</f>
        <v>17.679317503758455</v>
      </c>
      <c r="J912" s="20">
        <f>IF(Rand!J906&lt;=J$1,J$4+SQRT(J$2*Rand!J906),J$6-SQRT(J$3*(1-Rand!J906)))</f>
        <v>13.334675126089902</v>
      </c>
      <c r="K912" s="29">
        <f>IF(Rand!K906&lt;=K$1,K$4+SQRT(K$2*Rand!K906),K$6-SQRT(K$3*(1-Rand!K906)))</f>
        <v>9.1764477225648609</v>
      </c>
      <c r="L912" s="32">
        <f>IF(Rand!L906&lt;=L$1,L$4+SQRT(L$2*Rand!L906),L$6-SQRT(L$3*(1-Rand!L906)))</f>
        <v>14.313258716300506</v>
      </c>
      <c r="M912" s="25">
        <f>IF(Rand!M906&lt;=M$1,M$4+SQRT(M$2*Rand!M906),M$6-SQRT(M$3*(1-Rand!M906)))</f>
        <v>6.8889654721902556</v>
      </c>
      <c r="N912" s="17">
        <f>IF(Rand!N906&lt;=N$1,N$4+SQRT(N$2*Rand!N906),N$6-SQRT(N$3*(1-Rand!N906)))</f>
        <v>14.119615866929919</v>
      </c>
      <c r="O912" s="24">
        <f>IF(Rand!O906&lt;=O$1,O$4+SQRT(O$2*Rand!O906),O$6-SQRT(O$3*(1-Rand!O906)))</f>
        <v>9.7132841708841156</v>
      </c>
      <c r="P912" s="20">
        <f>IF(Rand!P906&lt;=P$1,P$4+SQRT(P$2*Rand!P906),P$6-SQRT(P$3*(1-Rand!P906)))</f>
        <v>10.226165479561676</v>
      </c>
      <c r="Q912" s="29">
        <f>IF(Rand!Q906&lt;=Q$1,Q$4+SQRT(Q$2*Rand!Q906),Q$6-SQRT(Q$3*(1-Rand!Q906)))</f>
        <v>10.763109655363408</v>
      </c>
      <c r="R912" s="32">
        <f>IF(Rand!R906&lt;=R$1,R$4+SQRT(R$2*Rand!R906),R$6-SQRT(R$3*(1-Rand!R906)))</f>
        <v>13.507110671945751</v>
      </c>
      <c r="S912" s="25">
        <f>IF(Rand!S906&lt;=S$1,S$4+SQRT(S$2*Rand!S906),S$6-SQRT(S$3*(1-Rand!S906)))</f>
        <v>8.3536925291220641</v>
      </c>
      <c r="T912" s="17">
        <f>IF(Rand!T906&lt;=T$1,T$4+SQRT(T$2*Rand!T906),T$6-SQRT(T$3*(1-Rand!T906)))</f>
        <v>10.900530271599914</v>
      </c>
      <c r="U912" s="24">
        <f>IF(Rand!U906&lt;=U$1,U$4+SQRT(U$2*Rand!U906),U$6-SQRT(U$3*(1-Rand!U906)))</f>
        <v>10.470794117419105</v>
      </c>
      <c r="V912" s="20">
        <f>IF(Rand!V906&lt;=V$1,V$4+SQRT(V$2*Rand!V906),V$6-SQRT(V$3*(1-Rand!V906)))</f>
        <v>8.7307167391055369</v>
      </c>
      <c r="W912" s="29">
        <f>IF(Rand!W906&lt;=W$1,W$4+SQRT(W$2*Rand!W906),W$6-SQRT(W$3*(1-Rand!W906)))</f>
        <v>14.071823535991006</v>
      </c>
      <c r="X912" s="32">
        <f>IF(Rand!X906&lt;=X$1,X$4+SQRT(X$2*Rand!X906),X$6-SQRT(X$3*(1-Rand!X906)))</f>
        <v>12.353440950029306</v>
      </c>
      <c r="Y912" s="25">
        <f>IF(Rand!Y906&lt;=Y$1,Y$4+SQRT(Y$2*Rand!Y906),Y$6-SQRT(Y$3*(1-Rand!Y906)))</f>
        <v>12.89668643967439</v>
      </c>
    </row>
    <row r="913" spans="2:25" hidden="1" x14ac:dyDescent="0.25">
      <c r="B913" s="17">
        <f>IF(Rand!B907&lt;=B$1,B$4+SQRT(B$2*Rand!B907),B$6-SQRT(B$3*(1-Rand!B907)))</f>
        <v>4.110855482524487</v>
      </c>
      <c r="C913" s="24">
        <f>IF(Rand!C907&lt;=C$1,C$4+SQRT(C$2*Rand!C907),C$6-SQRT(C$3*(1-Rand!C907)))</f>
        <v>3.0253773102507395</v>
      </c>
      <c r="D913" s="20">
        <f>IF(Rand!D907&lt;=D$1,D$4+SQRT(D$2*Rand!D907),D$6-SQRT(D$3*(1-Rand!D907)))</f>
        <v>6.0465478319524122</v>
      </c>
      <c r="E913" s="29">
        <f>IF(Rand!E907&lt;=E$1,E$4+SQRT(E$2*Rand!E907),E$6-SQRT(E$3*(1-Rand!E907)))</f>
        <v>3.6643335362811209</v>
      </c>
      <c r="F913" s="32">
        <f>IF(Rand!F907&lt;=F$1,F$4+SQRT(F$2*Rand!F907),F$6-SQRT(F$3*(1-Rand!F907)))</f>
        <v>3.2911564990503104</v>
      </c>
      <c r="G913" s="25">
        <f>IF(Rand!G907&lt;=G$1,G$4+SQRT(G$2*Rand!G907),G$6-SQRT(G$3*(1-Rand!G907)))</f>
        <v>3.1526345654405041</v>
      </c>
      <c r="H913" s="17">
        <f>IF(Rand!H907&lt;=H$1,H$4+SQRT(H$2*Rand!H907),H$6-SQRT(H$3*(1-Rand!H907)))</f>
        <v>9.7950848256106333</v>
      </c>
      <c r="I913" s="24">
        <f>IF(Rand!I907&lt;=I$1,I$4+SQRT(I$2*Rand!I907),I$6-SQRT(I$3*(1-Rand!I907)))</f>
        <v>6.4021997094212866</v>
      </c>
      <c r="J913" s="20">
        <f>IF(Rand!J907&lt;=J$1,J$4+SQRT(J$2*Rand!J907),J$6-SQRT(J$3*(1-Rand!J907)))</f>
        <v>11.62814363129346</v>
      </c>
      <c r="K913" s="29">
        <f>IF(Rand!K907&lt;=K$1,K$4+SQRT(K$2*Rand!K907),K$6-SQRT(K$3*(1-Rand!K907)))</f>
        <v>7.7461170975175726</v>
      </c>
      <c r="L913" s="32">
        <f>IF(Rand!L907&lt;=L$1,L$4+SQRT(L$2*Rand!L907),L$6-SQRT(L$3*(1-Rand!L907)))</f>
        <v>6.6954278026536169</v>
      </c>
      <c r="M913" s="25">
        <f>IF(Rand!M907&lt;=M$1,M$4+SQRT(M$2*Rand!M907),M$6-SQRT(M$3*(1-Rand!M907)))</f>
        <v>9.7911183230075487</v>
      </c>
      <c r="N913" s="17">
        <f>IF(Rand!N907&lt;=N$1,N$4+SQRT(N$2*Rand!N907),N$6-SQRT(N$3*(1-Rand!N907)))</f>
        <v>14.484915891611418</v>
      </c>
      <c r="O913" s="24">
        <f>IF(Rand!O907&lt;=O$1,O$4+SQRT(O$2*Rand!O907),O$6-SQRT(O$3*(1-Rand!O907)))</f>
        <v>9.6942767345488132</v>
      </c>
      <c r="P913" s="20">
        <f>IF(Rand!P907&lt;=P$1,P$4+SQRT(P$2*Rand!P907),P$6-SQRT(P$3*(1-Rand!P907)))</f>
        <v>8.0520733959405444</v>
      </c>
      <c r="Q913" s="29">
        <f>IF(Rand!Q907&lt;=Q$1,Q$4+SQRT(Q$2*Rand!Q907),Q$6-SQRT(Q$3*(1-Rand!Q907)))</f>
        <v>17.66679523018373</v>
      </c>
      <c r="R913" s="32">
        <f>IF(Rand!R907&lt;=R$1,R$4+SQRT(R$2*Rand!R907),R$6-SQRT(R$3*(1-Rand!R907)))</f>
        <v>12.801475476334705</v>
      </c>
      <c r="S913" s="25">
        <f>IF(Rand!S907&lt;=S$1,S$4+SQRT(S$2*Rand!S907),S$6-SQRT(S$3*(1-Rand!S907)))</f>
        <v>12.193130005155673</v>
      </c>
      <c r="T913" s="17">
        <f>IF(Rand!T907&lt;=T$1,T$4+SQRT(T$2*Rand!T907),T$6-SQRT(T$3*(1-Rand!T907)))</f>
        <v>15.614991004246335</v>
      </c>
      <c r="U913" s="24">
        <f>IF(Rand!U907&lt;=U$1,U$4+SQRT(U$2*Rand!U907),U$6-SQRT(U$3*(1-Rand!U907)))</f>
        <v>8.2351982429275203</v>
      </c>
      <c r="V913" s="20">
        <f>IF(Rand!V907&lt;=V$1,V$4+SQRT(V$2*Rand!V907),V$6-SQRT(V$3*(1-Rand!V907)))</f>
        <v>7.962900462405063</v>
      </c>
      <c r="W913" s="29">
        <f>IF(Rand!W907&lt;=W$1,W$4+SQRT(W$2*Rand!W907),W$6-SQRT(W$3*(1-Rand!W907)))</f>
        <v>10.304164198317755</v>
      </c>
      <c r="X913" s="32">
        <f>IF(Rand!X907&lt;=X$1,X$4+SQRT(X$2*Rand!X907),X$6-SQRT(X$3*(1-Rand!X907)))</f>
        <v>15.665763600770424</v>
      </c>
      <c r="Y913" s="25">
        <f>IF(Rand!Y907&lt;=Y$1,Y$4+SQRT(Y$2*Rand!Y907),Y$6-SQRT(Y$3*(1-Rand!Y907)))</f>
        <v>10.506190001068866</v>
      </c>
    </row>
    <row r="914" spans="2:25" hidden="1" x14ac:dyDescent="0.25">
      <c r="B914" s="17">
        <f>IF(Rand!B908&lt;=B$1,B$4+SQRT(B$2*Rand!B908),B$6-SQRT(B$3*(1-Rand!B908)))</f>
        <v>3.2214325587745467</v>
      </c>
      <c r="C914" s="24">
        <f>IF(Rand!C908&lt;=C$1,C$4+SQRT(C$2*Rand!C908),C$6-SQRT(C$3*(1-Rand!C908)))</f>
        <v>2.1120328759803262</v>
      </c>
      <c r="D914" s="20">
        <f>IF(Rand!D908&lt;=D$1,D$4+SQRT(D$2*Rand!D908),D$6-SQRT(D$3*(1-Rand!D908)))</f>
        <v>4.7190947584533109</v>
      </c>
      <c r="E914" s="29">
        <f>IF(Rand!E908&lt;=E$1,E$4+SQRT(E$2*Rand!E908),E$6-SQRT(E$3*(1-Rand!E908)))</f>
        <v>3.9870189111968863</v>
      </c>
      <c r="F914" s="32">
        <f>IF(Rand!F908&lt;=F$1,F$4+SQRT(F$2*Rand!F908),F$6-SQRT(F$3*(1-Rand!F908)))</f>
        <v>1.9438750862542586</v>
      </c>
      <c r="G914" s="25">
        <f>IF(Rand!G908&lt;=G$1,G$4+SQRT(G$2*Rand!G908),G$6-SQRT(G$3*(1-Rand!G908)))</f>
        <v>2.8440096262100298</v>
      </c>
      <c r="H914" s="17">
        <f>IF(Rand!H908&lt;=H$1,H$4+SQRT(H$2*Rand!H908),H$6-SQRT(H$3*(1-Rand!H908)))</f>
        <v>11.916210952244764</v>
      </c>
      <c r="I914" s="24">
        <f>IF(Rand!I908&lt;=I$1,I$4+SQRT(I$2*Rand!I908),I$6-SQRT(I$3*(1-Rand!I908)))</f>
        <v>6.8387149793967179</v>
      </c>
      <c r="J914" s="20">
        <f>IF(Rand!J908&lt;=J$1,J$4+SQRT(J$2*Rand!J908),J$6-SQRT(J$3*(1-Rand!J908)))</f>
        <v>11.231985298058405</v>
      </c>
      <c r="K914" s="29">
        <f>IF(Rand!K908&lt;=K$1,K$4+SQRT(K$2*Rand!K908),K$6-SQRT(K$3*(1-Rand!K908)))</f>
        <v>17.137114781726655</v>
      </c>
      <c r="L914" s="32">
        <f>IF(Rand!L908&lt;=L$1,L$4+SQRT(L$2*Rand!L908),L$6-SQRT(L$3*(1-Rand!L908)))</f>
        <v>7.3907851158225437</v>
      </c>
      <c r="M914" s="25">
        <f>IF(Rand!M908&lt;=M$1,M$4+SQRT(M$2*Rand!M908),M$6-SQRT(M$3*(1-Rand!M908)))</f>
        <v>16.118040883546975</v>
      </c>
      <c r="N914" s="17">
        <f>IF(Rand!N908&lt;=N$1,N$4+SQRT(N$2*Rand!N908),N$6-SQRT(N$3*(1-Rand!N908)))</f>
        <v>12.388026020714207</v>
      </c>
      <c r="O914" s="24">
        <f>IF(Rand!O908&lt;=O$1,O$4+SQRT(O$2*Rand!O908),O$6-SQRT(O$3*(1-Rand!O908)))</f>
        <v>16.041190082154227</v>
      </c>
      <c r="P914" s="20">
        <f>IF(Rand!P908&lt;=P$1,P$4+SQRT(P$2*Rand!P908),P$6-SQRT(P$3*(1-Rand!P908)))</f>
        <v>14.064679664956484</v>
      </c>
      <c r="Q914" s="29">
        <f>IF(Rand!Q908&lt;=Q$1,Q$4+SQRT(Q$2*Rand!Q908),Q$6-SQRT(Q$3*(1-Rand!Q908)))</f>
        <v>8.2637905820052957</v>
      </c>
      <c r="R914" s="32">
        <f>IF(Rand!R908&lt;=R$1,R$4+SQRT(R$2*Rand!R908),R$6-SQRT(R$3*(1-Rand!R908)))</f>
        <v>10.851754376020221</v>
      </c>
      <c r="S914" s="25">
        <f>IF(Rand!S908&lt;=S$1,S$4+SQRT(S$2*Rand!S908),S$6-SQRT(S$3*(1-Rand!S908)))</f>
        <v>16.24742984748757</v>
      </c>
      <c r="T914" s="17">
        <f>IF(Rand!T908&lt;=T$1,T$4+SQRT(T$2*Rand!T908),T$6-SQRT(T$3*(1-Rand!T908)))</f>
        <v>14.754933757314905</v>
      </c>
      <c r="U914" s="24">
        <f>IF(Rand!U908&lt;=U$1,U$4+SQRT(U$2*Rand!U908),U$6-SQRT(U$3*(1-Rand!U908)))</f>
        <v>6.1157455616349825</v>
      </c>
      <c r="V914" s="20">
        <f>IF(Rand!V908&lt;=V$1,V$4+SQRT(V$2*Rand!V908),V$6-SQRT(V$3*(1-Rand!V908)))</f>
        <v>18.684909265011829</v>
      </c>
      <c r="W914" s="29">
        <f>IF(Rand!W908&lt;=W$1,W$4+SQRT(W$2*Rand!W908),W$6-SQRT(W$3*(1-Rand!W908)))</f>
        <v>7.6217621220972092</v>
      </c>
      <c r="X914" s="32">
        <f>IF(Rand!X908&lt;=X$1,X$4+SQRT(X$2*Rand!X908),X$6-SQRT(X$3*(1-Rand!X908)))</f>
        <v>11.358678079836841</v>
      </c>
      <c r="Y914" s="25">
        <f>IF(Rand!Y908&lt;=Y$1,Y$4+SQRT(Y$2*Rand!Y908),Y$6-SQRT(Y$3*(1-Rand!Y908)))</f>
        <v>15.586875171788055</v>
      </c>
    </row>
    <row r="915" spans="2:25" hidden="1" x14ac:dyDescent="0.25">
      <c r="B915" s="17">
        <f>IF(Rand!B909&lt;=B$1,B$4+SQRT(B$2*Rand!B909),B$6-SQRT(B$3*(1-Rand!B909)))</f>
        <v>5.1571227327307412</v>
      </c>
      <c r="C915" s="24">
        <f>IF(Rand!C909&lt;=C$1,C$4+SQRT(C$2*Rand!C909),C$6-SQRT(C$3*(1-Rand!C909)))</f>
        <v>4.3402902000071251</v>
      </c>
      <c r="D915" s="20">
        <f>IF(Rand!D909&lt;=D$1,D$4+SQRT(D$2*Rand!D909),D$6-SQRT(D$3*(1-Rand!D909)))</f>
        <v>6.8722170296374676</v>
      </c>
      <c r="E915" s="29">
        <f>IF(Rand!E909&lt;=E$1,E$4+SQRT(E$2*Rand!E909),E$6-SQRT(E$3*(1-Rand!E909)))</f>
        <v>4.0295804370486126</v>
      </c>
      <c r="F915" s="32">
        <f>IF(Rand!F909&lt;=F$1,F$4+SQRT(F$2*Rand!F909),F$6-SQRT(F$3*(1-Rand!F909)))</f>
        <v>2.1919366158398264</v>
      </c>
      <c r="G915" s="25">
        <f>IF(Rand!G909&lt;=G$1,G$4+SQRT(G$2*Rand!G909),G$6-SQRT(G$3*(1-Rand!G909)))</f>
        <v>4.1704906041126124</v>
      </c>
      <c r="H915" s="17">
        <f>IF(Rand!H909&lt;=H$1,H$4+SQRT(H$2*Rand!H909),H$6-SQRT(H$3*(1-Rand!H909)))</f>
        <v>10.186785877567653</v>
      </c>
      <c r="I915" s="24">
        <f>IF(Rand!I909&lt;=I$1,I$4+SQRT(I$2*Rand!I909),I$6-SQRT(I$3*(1-Rand!I909)))</f>
        <v>13.817255484612865</v>
      </c>
      <c r="J915" s="20">
        <f>IF(Rand!J909&lt;=J$1,J$4+SQRT(J$2*Rand!J909),J$6-SQRT(J$3*(1-Rand!J909)))</f>
        <v>17.094328670762842</v>
      </c>
      <c r="K915" s="29">
        <f>IF(Rand!K909&lt;=K$1,K$4+SQRT(K$2*Rand!K909),K$6-SQRT(K$3*(1-Rand!K909)))</f>
        <v>7.7828075482405588</v>
      </c>
      <c r="L915" s="32">
        <f>IF(Rand!L909&lt;=L$1,L$4+SQRT(L$2*Rand!L909),L$6-SQRT(L$3*(1-Rand!L909)))</f>
        <v>10.603000447242096</v>
      </c>
      <c r="M915" s="25">
        <f>IF(Rand!M909&lt;=M$1,M$4+SQRT(M$2*Rand!M909),M$6-SQRT(M$3*(1-Rand!M909)))</f>
        <v>14.866432294778647</v>
      </c>
      <c r="N915" s="17">
        <f>IF(Rand!N909&lt;=N$1,N$4+SQRT(N$2*Rand!N909),N$6-SQRT(N$3*(1-Rand!N909)))</f>
        <v>7.2536670805764292</v>
      </c>
      <c r="O915" s="24">
        <f>IF(Rand!O909&lt;=O$1,O$4+SQRT(O$2*Rand!O909),O$6-SQRT(O$3*(1-Rand!O909)))</f>
        <v>17.405235516317717</v>
      </c>
      <c r="P915" s="20">
        <f>IF(Rand!P909&lt;=P$1,P$4+SQRT(P$2*Rand!P909),P$6-SQRT(P$3*(1-Rand!P909)))</f>
        <v>11.552053622899567</v>
      </c>
      <c r="Q915" s="29">
        <f>IF(Rand!Q909&lt;=Q$1,Q$4+SQRT(Q$2*Rand!Q909),Q$6-SQRT(Q$3*(1-Rand!Q909)))</f>
        <v>14.714656769601962</v>
      </c>
      <c r="R915" s="32">
        <f>IF(Rand!R909&lt;=R$1,R$4+SQRT(R$2*Rand!R909),R$6-SQRT(R$3*(1-Rand!R909)))</f>
        <v>8.613998481140996</v>
      </c>
      <c r="S915" s="25">
        <f>IF(Rand!S909&lt;=S$1,S$4+SQRT(S$2*Rand!S909),S$6-SQRT(S$3*(1-Rand!S909)))</f>
        <v>16.018376660436996</v>
      </c>
      <c r="T915" s="17">
        <f>IF(Rand!T909&lt;=T$1,T$4+SQRT(T$2*Rand!T909),T$6-SQRT(T$3*(1-Rand!T909)))</f>
        <v>11.922395475142174</v>
      </c>
      <c r="U915" s="24">
        <f>IF(Rand!U909&lt;=U$1,U$4+SQRT(U$2*Rand!U909),U$6-SQRT(U$3*(1-Rand!U909)))</f>
        <v>14.983261407717382</v>
      </c>
      <c r="V915" s="20">
        <f>IF(Rand!V909&lt;=V$1,V$4+SQRT(V$2*Rand!V909),V$6-SQRT(V$3*(1-Rand!V909)))</f>
        <v>11.908742558547313</v>
      </c>
      <c r="W915" s="29">
        <f>IF(Rand!W909&lt;=W$1,W$4+SQRT(W$2*Rand!W909),W$6-SQRT(W$3*(1-Rand!W909)))</f>
        <v>5.9344928083088329</v>
      </c>
      <c r="X915" s="32">
        <f>IF(Rand!X909&lt;=X$1,X$4+SQRT(X$2*Rand!X909),X$6-SQRT(X$3*(1-Rand!X909)))</f>
        <v>12.804447190350977</v>
      </c>
      <c r="Y915" s="25">
        <f>IF(Rand!Y909&lt;=Y$1,Y$4+SQRT(Y$2*Rand!Y909),Y$6-SQRT(Y$3*(1-Rand!Y909)))</f>
        <v>10.888031297031397</v>
      </c>
    </row>
    <row r="916" spans="2:25" hidden="1" x14ac:dyDescent="0.25">
      <c r="B916" s="17">
        <f>IF(Rand!B910&lt;=B$1,B$4+SQRT(B$2*Rand!B910),B$6-SQRT(B$3*(1-Rand!B910)))</f>
        <v>5.1681495087067191</v>
      </c>
      <c r="C916" s="24">
        <f>IF(Rand!C910&lt;=C$1,C$4+SQRT(C$2*Rand!C910),C$6-SQRT(C$3*(1-Rand!C910)))</f>
        <v>1.5044914735481676</v>
      </c>
      <c r="D916" s="20">
        <f>IF(Rand!D910&lt;=D$1,D$4+SQRT(D$2*Rand!D910),D$6-SQRT(D$3*(1-Rand!D910)))</f>
        <v>6.491054047327224</v>
      </c>
      <c r="E916" s="29">
        <f>IF(Rand!E910&lt;=E$1,E$4+SQRT(E$2*Rand!E910),E$6-SQRT(E$3*(1-Rand!E910)))</f>
        <v>4.1894663067979456</v>
      </c>
      <c r="F916" s="32">
        <f>IF(Rand!F910&lt;=F$1,F$4+SQRT(F$2*Rand!F910),F$6-SQRT(F$3*(1-Rand!F910)))</f>
        <v>2.4645125508535322</v>
      </c>
      <c r="G916" s="25">
        <f>IF(Rand!G910&lt;=G$1,G$4+SQRT(G$2*Rand!G910),G$6-SQRT(G$3*(1-Rand!G910)))</f>
        <v>4.4491119940685309</v>
      </c>
      <c r="H916" s="17">
        <f>IF(Rand!H910&lt;=H$1,H$4+SQRT(H$2*Rand!H910),H$6-SQRT(H$3*(1-Rand!H910)))</f>
        <v>11.750884162847193</v>
      </c>
      <c r="I916" s="24">
        <f>IF(Rand!I910&lt;=I$1,I$4+SQRT(I$2*Rand!I910),I$6-SQRT(I$3*(1-Rand!I910)))</f>
        <v>7.9551864829142147</v>
      </c>
      <c r="J916" s="20">
        <f>IF(Rand!J910&lt;=J$1,J$4+SQRT(J$2*Rand!J910),J$6-SQRT(J$3*(1-Rand!J910)))</f>
        <v>9.6382977465097248</v>
      </c>
      <c r="K916" s="29">
        <f>IF(Rand!K910&lt;=K$1,K$4+SQRT(K$2*Rand!K910),K$6-SQRT(K$3*(1-Rand!K910)))</f>
        <v>11.398199155982901</v>
      </c>
      <c r="L916" s="32">
        <f>IF(Rand!L910&lt;=L$1,L$4+SQRT(L$2*Rand!L910),L$6-SQRT(L$3*(1-Rand!L910)))</f>
        <v>13.232193835745704</v>
      </c>
      <c r="M916" s="25">
        <f>IF(Rand!M910&lt;=M$1,M$4+SQRT(M$2*Rand!M910),M$6-SQRT(M$3*(1-Rand!M910)))</f>
        <v>8.2321407484632889</v>
      </c>
      <c r="N916" s="17">
        <f>IF(Rand!N910&lt;=N$1,N$4+SQRT(N$2*Rand!N910),N$6-SQRT(N$3*(1-Rand!N910)))</f>
        <v>16.43612988162554</v>
      </c>
      <c r="O916" s="24">
        <f>IF(Rand!O910&lt;=O$1,O$4+SQRT(O$2*Rand!O910),O$6-SQRT(O$3*(1-Rand!O910)))</f>
        <v>5.6034211182200258</v>
      </c>
      <c r="P916" s="20">
        <f>IF(Rand!P910&lt;=P$1,P$4+SQRT(P$2*Rand!P910),P$6-SQRT(P$3*(1-Rand!P910)))</f>
        <v>12.474281056186692</v>
      </c>
      <c r="Q916" s="29">
        <f>IF(Rand!Q910&lt;=Q$1,Q$4+SQRT(Q$2*Rand!Q910),Q$6-SQRT(Q$3*(1-Rand!Q910)))</f>
        <v>14.448693555138513</v>
      </c>
      <c r="R916" s="32">
        <f>IF(Rand!R910&lt;=R$1,R$4+SQRT(R$2*Rand!R910),R$6-SQRT(R$3*(1-Rand!R910)))</f>
        <v>9.0960394741840958</v>
      </c>
      <c r="S916" s="25">
        <f>IF(Rand!S910&lt;=S$1,S$4+SQRT(S$2*Rand!S910),S$6-SQRT(S$3*(1-Rand!S910)))</f>
        <v>8.00484732679943</v>
      </c>
      <c r="T916" s="17">
        <f>IF(Rand!T910&lt;=T$1,T$4+SQRT(T$2*Rand!T910),T$6-SQRT(T$3*(1-Rand!T910)))</f>
        <v>8.2832424241988001</v>
      </c>
      <c r="U916" s="24">
        <f>IF(Rand!U910&lt;=U$1,U$4+SQRT(U$2*Rand!U910),U$6-SQRT(U$3*(1-Rand!U910)))</f>
        <v>10.904994824623893</v>
      </c>
      <c r="V916" s="20">
        <f>IF(Rand!V910&lt;=V$1,V$4+SQRT(V$2*Rand!V910),V$6-SQRT(V$3*(1-Rand!V910)))</f>
        <v>13.840860748325261</v>
      </c>
      <c r="W916" s="29">
        <f>IF(Rand!W910&lt;=W$1,W$4+SQRT(W$2*Rand!W910),W$6-SQRT(W$3*(1-Rand!W910)))</f>
        <v>7.8201942266107363</v>
      </c>
      <c r="X916" s="32">
        <f>IF(Rand!X910&lt;=X$1,X$4+SQRT(X$2*Rand!X910),X$6-SQRT(X$3*(1-Rand!X910)))</f>
        <v>9.1949878949463208</v>
      </c>
      <c r="Y916" s="25">
        <f>IF(Rand!Y910&lt;=Y$1,Y$4+SQRT(Y$2*Rand!Y910),Y$6-SQRT(Y$3*(1-Rand!Y910)))</f>
        <v>16.215173866312771</v>
      </c>
    </row>
    <row r="917" spans="2:25" hidden="1" x14ac:dyDescent="0.25">
      <c r="B917" s="17">
        <f>IF(Rand!B911&lt;=B$1,B$4+SQRT(B$2*Rand!B911),B$6-SQRT(B$3*(1-Rand!B911)))</f>
        <v>5.1367329386654905</v>
      </c>
      <c r="C917" s="24">
        <f>IF(Rand!C911&lt;=C$1,C$4+SQRT(C$2*Rand!C911),C$6-SQRT(C$3*(1-Rand!C911)))</f>
        <v>2.9612841904555114</v>
      </c>
      <c r="D917" s="20">
        <f>IF(Rand!D911&lt;=D$1,D$4+SQRT(D$2*Rand!D911),D$6-SQRT(D$3*(1-Rand!D911)))</f>
        <v>5.7498206174119417</v>
      </c>
      <c r="E917" s="29">
        <f>IF(Rand!E911&lt;=E$1,E$4+SQRT(E$2*Rand!E911),E$6-SQRT(E$3*(1-Rand!E911)))</f>
        <v>3.835893044057237</v>
      </c>
      <c r="F917" s="32">
        <f>IF(Rand!F911&lt;=F$1,F$4+SQRT(F$2*Rand!F911),F$6-SQRT(F$3*(1-Rand!F911)))</f>
        <v>2.5022643195697531</v>
      </c>
      <c r="G917" s="25">
        <f>IF(Rand!G911&lt;=G$1,G$4+SQRT(G$2*Rand!G911),G$6-SQRT(G$3*(1-Rand!G911)))</f>
        <v>3.5525856568790504</v>
      </c>
      <c r="H917" s="17">
        <f>IF(Rand!H911&lt;=H$1,H$4+SQRT(H$2*Rand!H911),H$6-SQRT(H$3*(1-Rand!H911)))</f>
        <v>14.330560484894999</v>
      </c>
      <c r="I917" s="24">
        <f>IF(Rand!I911&lt;=I$1,I$4+SQRT(I$2*Rand!I911),I$6-SQRT(I$3*(1-Rand!I911)))</f>
        <v>8.1363090657430401</v>
      </c>
      <c r="J917" s="20">
        <f>IF(Rand!J911&lt;=J$1,J$4+SQRT(J$2*Rand!J911),J$6-SQRT(J$3*(1-Rand!J911)))</f>
        <v>14.083788380258987</v>
      </c>
      <c r="K917" s="29">
        <f>IF(Rand!K911&lt;=K$1,K$4+SQRT(K$2*Rand!K911),K$6-SQRT(K$3*(1-Rand!K911)))</f>
        <v>10.041537748770201</v>
      </c>
      <c r="L917" s="32">
        <f>IF(Rand!L911&lt;=L$1,L$4+SQRT(L$2*Rand!L911),L$6-SQRT(L$3*(1-Rand!L911)))</f>
        <v>8.7423933640151379</v>
      </c>
      <c r="M917" s="25">
        <f>IF(Rand!M911&lt;=M$1,M$4+SQRT(M$2*Rand!M911),M$6-SQRT(M$3*(1-Rand!M911)))</f>
        <v>8.5484956925598361</v>
      </c>
      <c r="N917" s="17">
        <f>IF(Rand!N911&lt;=N$1,N$4+SQRT(N$2*Rand!N911),N$6-SQRT(N$3*(1-Rand!N911)))</f>
        <v>12.06773881286894</v>
      </c>
      <c r="O917" s="24">
        <f>IF(Rand!O911&lt;=O$1,O$4+SQRT(O$2*Rand!O911),O$6-SQRT(O$3*(1-Rand!O911)))</f>
        <v>7.5878133498758977</v>
      </c>
      <c r="P917" s="20">
        <f>IF(Rand!P911&lt;=P$1,P$4+SQRT(P$2*Rand!P911),P$6-SQRT(P$3*(1-Rand!P911)))</f>
        <v>8.9397176341424505</v>
      </c>
      <c r="Q917" s="29">
        <f>IF(Rand!Q911&lt;=Q$1,Q$4+SQRT(Q$2*Rand!Q911),Q$6-SQRT(Q$3*(1-Rand!Q911)))</f>
        <v>7.4794766270908246</v>
      </c>
      <c r="R917" s="32">
        <f>IF(Rand!R911&lt;=R$1,R$4+SQRT(R$2*Rand!R911),R$6-SQRT(R$3*(1-Rand!R911)))</f>
        <v>10.089140313434497</v>
      </c>
      <c r="S917" s="25">
        <f>IF(Rand!S911&lt;=S$1,S$4+SQRT(S$2*Rand!S911),S$6-SQRT(S$3*(1-Rand!S911)))</f>
        <v>8.5026686220113685</v>
      </c>
      <c r="T917" s="17">
        <f>IF(Rand!T911&lt;=T$1,T$4+SQRT(T$2*Rand!T911),T$6-SQRT(T$3*(1-Rand!T911)))</f>
        <v>17.961471974467095</v>
      </c>
      <c r="U917" s="24">
        <f>IF(Rand!U911&lt;=U$1,U$4+SQRT(U$2*Rand!U911),U$6-SQRT(U$3*(1-Rand!U911)))</f>
        <v>13.345409521688744</v>
      </c>
      <c r="V917" s="20">
        <f>IF(Rand!V911&lt;=V$1,V$4+SQRT(V$2*Rand!V911),V$6-SQRT(V$3*(1-Rand!V911)))</f>
        <v>15.593057421081252</v>
      </c>
      <c r="W917" s="29">
        <f>IF(Rand!W911&lt;=W$1,W$4+SQRT(W$2*Rand!W911),W$6-SQRT(W$3*(1-Rand!W911)))</f>
        <v>15.149024113436571</v>
      </c>
      <c r="X917" s="32">
        <f>IF(Rand!X911&lt;=X$1,X$4+SQRT(X$2*Rand!X911),X$6-SQRT(X$3*(1-Rand!X911)))</f>
        <v>12.738959872940049</v>
      </c>
      <c r="Y917" s="25">
        <f>IF(Rand!Y911&lt;=Y$1,Y$4+SQRT(Y$2*Rand!Y911),Y$6-SQRT(Y$3*(1-Rand!Y911)))</f>
        <v>17.41215270220135</v>
      </c>
    </row>
    <row r="918" spans="2:25" hidden="1" x14ac:dyDescent="0.25">
      <c r="B918" s="17">
        <f>IF(Rand!B912&lt;=B$1,B$4+SQRT(B$2*Rand!B912),B$6-SQRT(B$3*(1-Rand!B912)))</f>
        <v>5.4571557215828426</v>
      </c>
      <c r="C918" s="24">
        <f>IF(Rand!C912&lt;=C$1,C$4+SQRT(C$2*Rand!C912),C$6-SQRT(C$3*(1-Rand!C912)))</f>
        <v>2.9807236937538653</v>
      </c>
      <c r="D918" s="20">
        <f>IF(Rand!D912&lt;=D$1,D$4+SQRT(D$2*Rand!D912),D$6-SQRT(D$3*(1-Rand!D912)))</f>
        <v>4.9709774366706814</v>
      </c>
      <c r="E918" s="29">
        <f>IF(Rand!E912&lt;=E$1,E$4+SQRT(E$2*Rand!E912),E$6-SQRT(E$3*(1-Rand!E912)))</f>
        <v>3.796055527516244</v>
      </c>
      <c r="F918" s="32">
        <f>IF(Rand!F912&lt;=F$1,F$4+SQRT(F$2*Rand!F912),F$6-SQRT(F$3*(1-Rand!F912)))</f>
        <v>2.4614655034213904</v>
      </c>
      <c r="G918" s="25">
        <f>IF(Rand!G912&lt;=G$1,G$4+SQRT(G$2*Rand!G912),G$6-SQRT(G$3*(1-Rand!G912)))</f>
        <v>2.0515373204383329</v>
      </c>
      <c r="H918" s="17">
        <f>IF(Rand!H912&lt;=H$1,H$4+SQRT(H$2*Rand!H912),H$6-SQRT(H$3*(1-Rand!H912)))</f>
        <v>14.060383679615828</v>
      </c>
      <c r="I918" s="24">
        <f>IF(Rand!I912&lt;=I$1,I$4+SQRT(I$2*Rand!I912),I$6-SQRT(I$3*(1-Rand!I912)))</f>
        <v>15.053250485836791</v>
      </c>
      <c r="J918" s="20">
        <f>IF(Rand!J912&lt;=J$1,J$4+SQRT(J$2*Rand!J912),J$6-SQRT(J$3*(1-Rand!J912)))</f>
        <v>15.06065450310807</v>
      </c>
      <c r="K918" s="29">
        <f>IF(Rand!K912&lt;=K$1,K$4+SQRT(K$2*Rand!K912),K$6-SQRT(K$3*(1-Rand!K912)))</f>
        <v>13.477054436952102</v>
      </c>
      <c r="L918" s="32">
        <f>IF(Rand!L912&lt;=L$1,L$4+SQRT(L$2*Rand!L912),L$6-SQRT(L$3*(1-Rand!L912)))</f>
        <v>10.219434847753359</v>
      </c>
      <c r="M918" s="25">
        <f>IF(Rand!M912&lt;=M$1,M$4+SQRT(M$2*Rand!M912),M$6-SQRT(M$3*(1-Rand!M912)))</f>
        <v>12.922367621410562</v>
      </c>
      <c r="N918" s="17">
        <f>IF(Rand!N912&lt;=N$1,N$4+SQRT(N$2*Rand!N912),N$6-SQRT(N$3*(1-Rand!N912)))</f>
        <v>10.264017988239649</v>
      </c>
      <c r="O918" s="24">
        <f>IF(Rand!O912&lt;=O$1,O$4+SQRT(O$2*Rand!O912),O$6-SQRT(O$3*(1-Rand!O912)))</f>
        <v>9.5704798383686533</v>
      </c>
      <c r="P918" s="20">
        <f>IF(Rand!P912&lt;=P$1,P$4+SQRT(P$2*Rand!P912),P$6-SQRT(P$3*(1-Rand!P912)))</f>
        <v>8.6590299635623111</v>
      </c>
      <c r="Q918" s="29">
        <f>IF(Rand!Q912&lt;=Q$1,Q$4+SQRT(Q$2*Rand!Q912),Q$6-SQRT(Q$3*(1-Rand!Q912)))</f>
        <v>6.1771723983192937</v>
      </c>
      <c r="R918" s="32">
        <f>IF(Rand!R912&lt;=R$1,R$4+SQRT(R$2*Rand!R912),R$6-SQRT(R$3*(1-Rand!R912)))</f>
        <v>13.73620523792717</v>
      </c>
      <c r="S918" s="25">
        <f>IF(Rand!S912&lt;=S$1,S$4+SQRT(S$2*Rand!S912),S$6-SQRT(S$3*(1-Rand!S912)))</f>
        <v>9.618367315715858</v>
      </c>
      <c r="T918" s="17">
        <f>IF(Rand!T912&lt;=T$1,T$4+SQRT(T$2*Rand!T912),T$6-SQRT(T$3*(1-Rand!T912)))</f>
        <v>11.62336587170908</v>
      </c>
      <c r="U918" s="24">
        <f>IF(Rand!U912&lt;=U$1,U$4+SQRT(U$2*Rand!U912),U$6-SQRT(U$3*(1-Rand!U912)))</f>
        <v>13.761496535814018</v>
      </c>
      <c r="V918" s="20">
        <f>IF(Rand!V912&lt;=V$1,V$4+SQRT(V$2*Rand!V912),V$6-SQRT(V$3*(1-Rand!V912)))</f>
        <v>13.466522560757454</v>
      </c>
      <c r="W918" s="29">
        <f>IF(Rand!W912&lt;=W$1,W$4+SQRT(W$2*Rand!W912),W$6-SQRT(W$3*(1-Rand!W912)))</f>
        <v>11.699642518531194</v>
      </c>
      <c r="X918" s="32">
        <f>IF(Rand!X912&lt;=X$1,X$4+SQRT(X$2*Rand!X912),X$6-SQRT(X$3*(1-Rand!X912)))</f>
        <v>9.9260196023417357</v>
      </c>
      <c r="Y918" s="25">
        <f>IF(Rand!Y912&lt;=Y$1,Y$4+SQRT(Y$2*Rand!Y912),Y$6-SQRT(Y$3*(1-Rand!Y912)))</f>
        <v>9.9657160548533881</v>
      </c>
    </row>
    <row r="919" spans="2:25" hidden="1" x14ac:dyDescent="0.25">
      <c r="B919" s="17">
        <f>IF(Rand!B913&lt;=B$1,B$4+SQRT(B$2*Rand!B913),B$6-SQRT(B$3*(1-Rand!B913)))</f>
        <v>5.0102595042668181</v>
      </c>
      <c r="C919" s="24">
        <f>IF(Rand!C913&lt;=C$1,C$4+SQRT(C$2*Rand!C913),C$6-SQRT(C$3*(1-Rand!C913)))</f>
        <v>2.457892163001957</v>
      </c>
      <c r="D919" s="20">
        <f>IF(Rand!D913&lt;=D$1,D$4+SQRT(D$2*Rand!D913),D$6-SQRT(D$3*(1-Rand!D913)))</f>
        <v>5.1574682472126696</v>
      </c>
      <c r="E919" s="29">
        <f>IF(Rand!E913&lt;=E$1,E$4+SQRT(E$2*Rand!E913),E$6-SQRT(E$3*(1-Rand!E913)))</f>
        <v>4.0964098246270257</v>
      </c>
      <c r="F919" s="32">
        <f>IF(Rand!F913&lt;=F$1,F$4+SQRT(F$2*Rand!F913),F$6-SQRT(F$3*(1-Rand!F913)))</f>
        <v>3.2608886459322193</v>
      </c>
      <c r="G919" s="25">
        <f>IF(Rand!G913&lt;=G$1,G$4+SQRT(G$2*Rand!G913),G$6-SQRT(G$3*(1-Rand!G913)))</f>
        <v>3.1356735738241666</v>
      </c>
      <c r="H919" s="17">
        <f>IF(Rand!H913&lt;=H$1,H$4+SQRT(H$2*Rand!H913),H$6-SQRT(H$3*(1-Rand!H913)))</f>
        <v>9.9237053030182913</v>
      </c>
      <c r="I919" s="24">
        <f>IF(Rand!I913&lt;=I$1,I$4+SQRT(I$2*Rand!I913),I$6-SQRT(I$3*(1-Rand!I913)))</f>
        <v>9.5364152717450708</v>
      </c>
      <c r="J919" s="20">
        <f>IF(Rand!J913&lt;=J$1,J$4+SQRT(J$2*Rand!J913),J$6-SQRT(J$3*(1-Rand!J913)))</f>
        <v>10.683038105717944</v>
      </c>
      <c r="K919" s="29">
        <f>IF(Rand!K913&lt;=K$1,K$4+SQRT(K$2*Rand!K913),K$6-SQRT(K$3*(1-Rand!K913)))</f>
        <v>7.4986522087377701</v>
      </c>
      <c r="L919" s="32">
        <f>IF(Rand!L913&lt;=L$1,L$4+SQRT(L$2*Rand!L913),L$6-SQRT(L$3*(1-Rand!L913)))</f>
        <v>13.719612611886216</v>
      </c>
      <c r="M919" s="25">
        <f>IF(Rand!M913&lt;=M$1,M$4+SQRT(M$2*Rand!M913),M$6-SQRT(M$3*(1-Rand!M913)))</f>
        <v>14.709156984693681</v>
      </c>
      <c r="N919" s="17">
        <f>IF(Rand!N913&lt;=N$1,N$4+SQRT(N$2*Rand!N913),N$6-SQRT(N$3*(1-Rand!N913)))</f>
        <v>13.057776356917524</v>
      </c>
      <c r="O919" s="24">
        <f>IF(Rand!O913&lt;=O$1,O$4+SQRT(O$2*Rand!O913),O$6-SQRT(O$3*(1-Rand!O913)))</f>
        <v>10.923302606989344</v>
      </c>
      <c r="P919" s="20">
        <f>IF(Rand!P913&lt;=P$1,P$4+SQRT(P$2*Rand!P913),P$6-SQRT(P$3*(1-Rand!P913)))</f>
        <v>14.724958784542485</v>
      </c>
      <c r="Q919" s="29">
        <f>IF(Rand!Q913&lt;=Q$1,Q$4+SQRT(Q$2*Rand!Q913),Q$6-SQRT(Q$3*(1-Rand!Q913)))</f>
        <v>11.927989706831312</v>
      </c>
      <c r="R919" s="32">
        <f>IF(Rand!R913&lt;=R$1,R$4+SQRT(R$2*Rand!R913),R$6-SQRT(R$3*(1-Rand!R913)))</f>
        <v>14.69747319593483</v>
      </c>
      <c r="S919" s="25">
        <f>IF(Rand!S913&lt;=S$1,S$4+SQRT(S$2*Rand!S913),S$6-SQRT(S$3*(1-Rand!S913)))</f>
        <v>10.138513102195549</v>
      </c>
      <c r="T919" s="17">
        <f>IF(Rand!T913&lt;=T$1,T$4+SQRT(T$2*Rand!T913),T$6-SQRT(T$3*(1-Rand!T913)))</f>
        <v>17.213473636113104</v>
      </c>
      <c r="U919" s="24">
        <f>IF(Rand!U913&lt;=U$1,U$4+SQRT(U$2*Rand!U913),U$6-SQRT(U$3*(1-Rand!U913)))</f>
        <v>10.711283587059505</v>
      </c>
      <c r="V919" s="20">
        <f>IF(Rand!V913&lt;=V$1,V$4+SQRT(V$2*Rand!V913),V$6-SQRT(V$3*(1-Rand!V913)))</f>
        <v>11.495675573142993</v>
      </c>
      <c r="W919" s="29">
        <f>IF(Rand!W913&lt;=W$1,W$4+SQRT(W$2*Rand!W913),W$6-SQRT(W$3*(1-Rand!W913)))</f>
        <v>13.438040331872262</v>
      </c>
      <c r="X919" s="32">
        <f>IF(Rand!X913&lt;=X$1,X$4+SQRT(X$2*Rand!X913),X$6-SQRT(X$3*(1-Rand!X913)))</f>
        <v>14.399454602025266</v>
      </c>
      <c r="Y919" s="25">
        <f>IF(Rand!Y913&lt;=Y$1,Y$4+SQRT(Y$2*Rand!Y913),Y$6-SQRT(Y$3*(1-Rand!Y913)))</f>
        <v>11.684996913892958</v>
      </c>
    </row>
    <row r="920" spans="2:25" hidden="1" x14ac:dyDescent="0.25">
      <c r="B920" s="17">
        <f>IF(Rand!B914&lt;=B$1,B$4+SQRT(B$2*Rand!B914),B$6-SQRT(B$3*(1-Rand!B914)))</f>
        <v>3.9187600042639481</v>
      </c>
      <c r="C920" s="24">
        <f>IF(Rand!C914&lt;=C$1,C$4+SQRT(C$2*Rand!C914),C$6-SQRT(C$3*(1-Rand!C914)))</f>
        <v>3.8625090329757463</v>
      </c>
      <c r="D920" s="20">
        <f>IF(Rand!D914&lt;=D$1,D$4+SQRT(D$2*Rand!D914),D$6-SQRT(D$3*(1-Rand!D914)))</f>
        <v>6.4058071470412301</v>
      </c>
      <c r="E920" s="29">
        <f>IF(Rand!E914&lt;=E$1,E$4+SQRT(E$2*Rand!E914),E$6-SQRT(E$3*(1-Rand!E914)))</f>
        <v>4.0272742138831941</v>
      </c>
      <c r="F920" s="32">
        <f>IF(Rand!F914&lt;=F$1,F$4+SQRT(F$2*Rand!F914),F$6-SQRT(F$3*(1-Rand!F914)))</f>
        <v>3.1170252803355938</v>
      </c>
      <c r="G920" s="25">
        <f>IF(Rand!G914&lt;=G$1,G$4+SQRT(G$2*Rand!G914),G$6-SQRT(G$3*(1-Rand!G914)))</f>
        <v>3.1784689725370381</v>
      </c>
      <c r="H920" s="17">
        <f>IF(Rand!H914&lt;=H$1,H$4+SQRT(H$2*Rand!H914),H$6-SQRT(H$3*(1-Rand!H914)))</f>
        <v>10.720300361524018</v>
      </c>
      <c r="I920" s="24">
        <f>IF(Rand!I914&lt;=I$1,I$4+SQRT(I$2*Rand!I914),I$6-SQRT(I$3*(1-Rand!I914)))</f>
        <v>13.238981321545975</v>
      </c>
      <c r="J920" s="20">
        <f>IF(Rand!J914&lt;=J$1,J$4+SQRT(J$2*Rand!J914),J$6-SQRT(J$3*(1-Rand!J914)))</f>
        <v>10.256430119737265</v>
      </c>
      <c r="K920" s="29">
        <f>IF(Rand!K914&lt;=K$1,K$4+SQRT(K$2*Rand!K914),K$6-SQRT(K$3*(1-Rand!K914)))</f>
        <v>14.689036083496813</v>
      </c>
      <c r="L920" s="32">
        <f>IF(Rand!L914&lt;=L$1,L$4+SQRT(L$2*Rand!L914),L$6-SQRT(L$3*(1-Rand!L914)))</f>
        <v>11.867107435353155</v>
      </c>
      <c r="M920" s="25">
        <f>IF(Rand!M914&lt;=M$1,M$4+SQRT(M$2*Rand!M914),M$6-SQRT(M$3*(1-Rand!M914)))</f>
        <v>15.845659206922257</v>
      </c>
      <c r="N920" s="17">
        <f>IF(Rand!N914&lt;=N$1,N$4+SQRT(N$2*Rand!N914),N$6-SQRT(N$3*(1-Rand!N914)))</f>
        <v>15.155083592155869</v>
      </c>
      <c r="O920" s="24">
        <f>IF(Rand!O914&lt;=O$1,O$4+SQRT(O$2*Rand!O914),O$6-SQRT(O$3*(1-Rand!O914)))</f>
        <v>12.292839879679207</v>
      </c>
      <c r="P920" s="20">
        <f>IF(Rand!P914&lt;=P$1,P$4+SQRT(P$2*Rand!P914),P$6-SQRT(P$3*(1-Rand!P914)))</f>
        <v>10.381868991415232</v>
      </c>
      <c r="Q920" s="29">
        <f>IF(Rand!Q914&lt;=Q$1,Q$4+SQRT(Q$2*Rand!Q914),Q$6-SQRT(Q$3*(1-Rand!Q914)))</f>
        <v>17.389865317410763</v>
      </c>
      <c r="R920" s="32">
        <f>IF(Rand!R914&lt;=R$1,R$4+SQRT(R$2*Rand!R914),R$6-SQRT(R$3*(1-Rand!R914)))</f>
        <v>9.6932745432958249</v>
      </c>
      <c r="S920" s="25">
        <f>IF(Rand!S914&lt;=S$1,S$4+SQRT(S$2*Rand!S914),S$6-SQRT(S$3*(1-Rand!S914)))</f>
        <v>12.296852190290711</v>
      </c>
      <c r="T920" s="17">
        <f>IF(Rand!T914&lt;=T$1,T$4+SQRT(T$2*Rand!T914),T$6-SQRT(T$3*(1-Rand!T914)))</f>
        <v>12.545777671997008</v>
      </c>
      <c r="U920" s="24">
        <f>IF(Rand!U914&lt;=U$1,U$4+SQRT(U$2*Rand!U914),U$6-SQRT(U$3*(1-Rand!U914)))</f>
        <v>13.000549911984184</v>
      </c>
      <c r="V920" s="20">
        <f>IF(Rand!V914&lt;=V$1,V$4+SQRT(V$2*Rand!V914),V$6-SQRT(V$3*(1-Rand!V914)))</f>
        <v>17.299644130937534</v>
      </c>
      <c r="W920" s="29">
        <f>IF(Rand!W914&lt;=W$1,W$4+SQRT(W$2*Rand!W914),W$6-SQRT(W$3*(1-Rand!W914)))</f>
        <v>9.7665075386182441</v>
      </c>
      <c r="X920" s="32">
        <f>IF(Rand!X914&lt;=X$1,X$4+SQRT(X$2*Rand!X914),X$6-SQRT(X$3*(1-Rand!X914)))</f>
        <v>10.969310787510175</v>
      </c>
      <c r="Y920" s="25">
        <f>IF(Rand!Y914&lt;=Y$1,Y$4+SQRT(Y$2*Rand!Y914),Y$6-SQRT(Y$3*(1-Rand!Y914)))</f>
        <v>17.913447649155749</v>
      </c>
    </row>
    <row r="921" spans="2:25" hidden="1" x14ac:dyDescent="0.25">
      <c r="B921" s="17">
        <f>IF(Rand!B915&lt;=B$1,B$4+SQRT(B$2*Rand!B915),B$6-SQRT(B$3*(1-Rand!B915)))</f>
        <v>4.2701364537318884</v>
      </c>
      <c r="C921" s="24">
        <f>IF(Rand!C915&lt;=C$1,C$4+SQRT(C$2*Rand!C915),C$6-SQRT(C$3*(1-Rand!C915)))</f>
        <v>3.0859832620117724</v>
      </c>
      <c r="D921" s="20">
        <f>IF(Rand!D915&lt;=D$1,D$4+SQRT(D$2*Rand!D915),D$6-SQRT(D$3*(1-Rand!D915)))</f>
        <v>5.6681372468161602</v>
      </c>
      <c r="E921" s="29">
        <f>IF(Rand!E915&lt;=E$1,E$4+SQRT(E$2*Rand!E915),E$6-SQRT(E$3*(1-Rand!E915)))</f>
        <v>3.9700624403928684</v>
      </c>
      <c r="F921" s="32">
        <f>IF(Rand!F915&lt;=F$1,F$4+SQRT(F$2*Rand!F915),F$6-SQRT(F$3*(1-Rand!F915)))</f>
        <v>3.2499920580547723</v>
      </c>
      <c r="G921" s="25">
        <f>IF(Rand!G915&lt;=G$1,G$4+SQRT(G$2*Rand!G915),G$6-SQRT(G$3*(1-Rand!G915)))</f>
        <v>3.461391821253299</v>
      </c>
      <c r="H921" s="17">
        <f>IF(Rand!H915&lt;=H$1,H$4+SQRT(H$2*Rand!H915),H$6-SQRT(H$3*(1-Rand!H915)))</f>
        <v>9.1119044902788495</v>
      </c>
      <c r="I921" s="24">
        <f>IF(Rand!I915&lt;=I$1,I$4+SQRT(I$2*Rand!I915),I$6-SQRT(I$3*(1-Rand!I915)))</f>
        <v>9.0048737785561155</v>
      </c>
      <c r="J921" s="20">
        <f>IF(Rand!J915&lt;=J$1,J$4+SQRT(J$2*Rand!J915),J$6-SQRT(J$3*(1-Rand!J915)))</f>
        <v>11.045009816305779</v>
      </c>
      <c r="K921" s="29">
        <f>IF(Rand!K915&lt;=K$1,K$4+SQRT(K$2*Rand!K915),K$6-SQRT(K$3*(1-Rand!K915)))</f>
        <v>13.164347318780708</v>
      </c>
      <c r="L921" s="32">
        <f>IF(Rand!L915&lt;=L$1,L$4+SQRT(L$2*Rand!L915),L$6-SQRT(L$3*(1-Rand!L915)))</f>
        <v>10.836773449360431</v>
      </c>
      <c r="M921" s="25">
        <f>IF(Rand!M915&lt;=M$1,M$4+SQRT(M$2*Rand!M915),M$6-SQRT(M$3*(1-Rand!M915)))</f>
        <v>17.587982954130247</v>
      </c>
      <c r="N921" s="17">
        <f>IF(Rand!N915&lt;=N$1,N$4+SQRT(N$2*Rand!N915),N$6-SQRT(N$3*(1-Rand!N915)))</f>
        <v>14.143205834049846</v>
      </c>
      <c r="O921" s="24">
        <f>IF(Rand!O915&lt;=O$1,O$4+SQRT(O$2*Rand!O915),O$6-SQRT(O$3*(1-Rand!O915)))</f>
        <v>13.666831232221774</v>
      </c>
      <c r="P921" s="20">
        <f>IF(Rand!P915&lt;=P$1,P$4+SQRT(P$2*Rand!P915),P$6-SQRT(P$3*(1-Rand!P915)))</f>
        <v>10.533439346185343</v>
      </c>
      <c r="Q921" s="29">
        <f>IF(Rand!Q915&lt;=Q$1,Q$4+SQRT(Q$2*Rand!Q915),Q$6-SQRT(Q$3*(1-Rand!Q915)))</f>
        <v>12.738229323498668</v>
      </c>
      <c r="R921" s="32">
        <f>IF(Rand!R915&lt;=R$1,R$4+SQRT(R$2*Rand!R915),R$6-SQRT(R$3*(1-Rand!R915)))</f>
        <v>15.674670093376337</v>
      </c>
      <c r="S921" s="25">
        <f>IF(Rand!S915&lt;=S$1,S$4+SQRT(S$2*Rand!S915),S$6-SQRT(S$3*(1-Rand!S915)))</f>
        <v>14.5115371328252</v>
      </c>
      <c r="T921" s="17">
        <f>IF(Rand!T915&lt;=T$1,T$4+SQRT(T$2*Rand!T915),T$6-SQRT(T$3*(1-Rand!T915)))</f>
        <v>10.153652191078354</v>
      </c>
      <c r="U921" s="24">
        <f>IF(Rand!U915&lt;=U$1,U$4+SQRT(U$2*Rand!U915),U$6-SQRT(U$3*(1-Rand!U915)))</f>
        <v>8.8493671696585938</v>
      </c>
      <c r="V921" s="20">
        <f>IF(Rand!V915&lt;=V$1,V$4+SQRT(V$2*Rand!V915),V$6-SQRT(V$3*(1-Rand!V915)))</f>
        <v>8.4291813273311096</v>
      </c>
      <c r="W921" s="29">
        <f>IF(Rand!W915&lt;=W$1,W$4+SQRT(W$2*Rand!W915),W$6-SQRT(W$3*(1-Rand!W915)))</f>
        <v>8.9504746780728937</v>
      </c>
      <c r="X921" s="32">
        <f>IF(Rand!X915&lt;=X$1,X$4+SQRT(X$2*Rand!X915),X$6-SQRT(X$3*(1-Rand!X915)))</f>
        <v>13.90366148590917</v>
      </c>
      <c r="Y921" s="25">
        <f>IF(Rand!Y915&lt;=Y$1,Y$4+SQRT(Y$2*Rand!Y915),Y$6-SQRT(Y$3*(1-Rand!Y915)))</f>
        <v>12.589840031483021</v>
      </c>
    </row>
    <row r="922" spans="2:25" hidden="1" x14ac:dyDescent="0.25">
      <c r="B922" s="17">
        <f>IF(Rand!B916&lt;=B$1,B$4+SQRT(B$2*Rand!B916),B$6-SQRT(B$3*(1-Rand!B916)))</f>
        <v>3.9558975774425353</v>
      </c>
      <c r="C922" s="24">
        <f>IF(Rand!C916&lt;=C$1,C$4+SQRT(C$2*Rand!C916),C$6-SQRT(C$3*(1-Rand!C916)))</f>
        <v>2.2707461039466752</v>
      </c>
      <c r="D922" s="20">
        <f>IF(Rand!D916&lt;=D$1,D$4+SQRT(D$2*Rand!D916),D$6-SQRT(D$3*(1-Rand!D916)))</f>
        <v>5.986611666723098</v>
      </c>
      <c r="E922" s="29">
        <f>IF(Rand!E916&lt;=E$1,E$4+SQRT(E$2*Rand!E916),E$6-SQRT(E$3*(1-Rand!E916)))</f>
        <v>4.3812617418367124</v>
      </c>
      <c r="F922" s="32">
        <f>IF(Rand!F916&lt;=F$1,F$4+SQRT(F$2*Rand!F916),F$6-SQRT(F$3*(1-Rand!F916)))</f>
        <v>3.0398997058272039</v>
      </c>
      <c r="G922" s="25">
        <f>IF(Rand!G916&lt;=G$1,G$4+SQRT(G$2*Rand!G916),G$6-SQRT(G$3*(1-Rand!G916)))</f>
        <v>3.8853979163855321</v>
      </c>
      <c r="H922" s="17">
        <f>IF(Rand!H916&lt;=H$1,H$4+SQRT(H$2*Rand!H916),H$6-SQRT(H$3*(1-Rand!H916)))</f>
        <v>11.962599358748253</v>
      </c>
      <c r="I922" s="24">
        <f>IF(Rand!I916&lt;=I$1,I$4+SQRT(I$2*Rand!I916),I$6-SQRT(I$3*(1-Rand!I916)))</f>
        <v>11.27538037256101</v>
      </c>
      <c r="J922" s="20">
        <f>IF(Rand!J916&lt;=J$1,J$4+SQRT(J$2*Rand!J916),J$6-SQRT(J$3*(1-Rand!J916)))</f>
        <v>13.656511484150503</v>
      </c>
      <c r="K922" s="29">
        <f>IF(Rand!K916&lt;=K$1,K$4+SQRT(K$2*Rand!K916),K$6-SQRT(K$3*(1-Rand!K916)))</f>
        <v>11.655450937972816</v>
      </c>
      <c r="L922" s="32">
        <f>IF(Rand!L916&lt;=L$1,L$4+SQRT(L$2*Rand!L916),L$6-SQRT(L$3*(1-Rand!L916)))</f>
        <v>7.6804911402973506</v>
      </c>
      <c r="M922" s="25">
        <f>IF(Rand!M916&lt;=M$1,M$4+SQRT(M$2*Rand!M916),M$6-SQRT(M$3*(1-Rand!M916)))</f>
        <v>8.4137584143821691</v>
      </c>
      <c r="N922" s="17">
        <f>IF(Rand!N916&lt;=N$1,N$4+SQRT(N$2*Rand!N916),N$6-SQRT(N$3*(1-Rand!N916)))</f>
        <v>9.8195613708715506</v>
      </c>
      <c r="O922" s="24">
        <f>IF(Rand!O916&lt;=O$1,O$4+SQRT(O$2*Rand!O916),O$6-SQRT(O$3*(1-Rand!O916)))</f>
        <v>12.515087182352843</v>
      </c>
      <c r="P922" s="20">
        <f>IF(Rand!P916&lt;=P$1,P$4+SQRT(P$2*Rand!P916),P$6-SQRT(P$3*(1-Rand!P916)))</f>
        <v>14.268945054010246</v>
      </c>
      <c r="Q922" s="29">
        <f>IF(Rand!Q916&lt;=Q$1,Q$4+SQRT(Q$2*Rand!Q916),Q$6-SQRT(Q$3*(1-Rand!Q916)))</f>
        <v>8.7039833086933243</v>
      </c>
      <c r="R922" s="32">
        <f>IF(Rand!R916&lt;=R$1,R$4+SQRT(R$2*Rand!R916),R$6-SQRT(R$3*(1-Rand!R916)))</f>
        <v>11.02768958845957</v>
      </c>
      <c r="S922" s="25">
        <f>IF(Rand!S916&lt;=S$1,S$4+SQRT(S$2*Rand!S916),S$6-SQRT(S$3*(1-Rand!S916)))</f>
        <v>14.367517585128606</v>
      </c>
      <c r="T922" s="17">
        <f>IF(Rand!T916&lt;=T$1,T$4+SQRT(T$2*Rand!T916),T$6-SQRT(T$3*(1-Rand!T916)))</f>
        <v>11.12276379512204</v>
      </c>
      <c r="U922" s="24">
        <f>IF(Rand!U916&lt;=U$1,U$4+SQRT(U$2*Rand!U916),U$6-SQRT(U$3*(1-Rand!U916)))</f>
        <v>13.644968860728747</v>
      </c>
      <c r="V922" s="20">
        <f>IF(Rand!V916&lt;=V$1,V$4+SQRT(V$2*Rand!V916),V$6-SQRT(V$3*(1-Rand!V916)))</f>
        <v>13.725413892888227</v>
      </c>
      <c r="W922" s="29">
        <f>IF(Rand!W916&lt;=W$1,W$4+SQRT(W$2*Rand!W916),W$6-SQRT(W$3*(1-Rand!W916)))</f>
        <v>14.541091294173242</v>
      </c>
      <c r="X922" s="32">
        <f>IF(Rand!X916&lt;=X$1,X$4+SQRT(X$2*Rand!X916),X$6-SQRT(X$3*(1-Rand!X916)))</f>
        <v>17.018930102120795</v>
      </c>
      <c r="Y922" s="25">
        <f>IF(Rand!Y916&lt;=Y$1,Y$4+SQRT(Y$2*Rand!Y916),Y$6-SQRT(Y$3*(1-Rand!Y916)))</f>
        <v>9.3780978559290418</v>
      </c>
    </row>
    <row r="923" spans="2:25" hidden="1" x14ac:dyDescent="0.25">
      <c r="B923" s="17">
        <f>IF(Rand!B917&lt;=B$1,B$4+SQRT(B$2*Rand!B917),B$6-SQRT(B$3*(1-Rand!B917)))</f>
        <v>4.7934274537224768</v>
      </c>
      <c r="C923" s="24">
        <f>IF(Rand!C917&lt;=C$1,C$4+SQRT(C$2*Rand!C917),C$6-SQRT(C$3*(1-Rand!C917)))</f>
        <v>1.9916013356253166</v>
      </c>
      <c r="D923" s="20">
        <f>IF(Rand!D917&lt;=D$1,D$4+SQRT(D$2*Rand!D917),D$6-SQRT(D$3*(1-Rand!D917)))</f>
        <v>4.4006846105965138</v>
      </c>
      <c r="E923" s="29">
        <f>IF(Rand!E917&lt;=E$1,E$4+SQRT(E$2*Rand!E917),E$6-SQRT(E$3*(1-Rand!E917)))</f>
        <v>3.9798024895831787</v>
      </c>
      <c r="F923" s="32">
        <f>IF(Rand!F917&lt;=F$1,F$4+SQRT(F$2*Rand!F917),F$6-SQRT(F$3*(1-Rand!F917)))</f>
        <v>3.7125059003204437</v>
      </c>
      <c r="G923" s="25">
        <f>IF(Rand!G917&lt;=G$1,G$4+SQRT(G$2*Rand!G917),G$6-SQRT(G$3*(1-Rand!G917)))</f>
        <v>3.6633037811110016</v>
      </c>
      <c r="H923" s="17">
        <f>IF(Rand!H917&lt;=H$1,H$4+SQRT(H$2*Rand!H917),H$6-SQRT(H$3*(1-Rand!H917)))</f>
        <v>17.51505916228184</v>
      </c>
      <c r="I923" s="24">
        <f>IF(Rand!I917&lt;=I$1,I$4+SQRT(I$2*Rand!I917),I$6-SQRT(I$3*(1-Rand!I917)))</f>
        <v>7.8742945581237986</v>
      </c>
      <c r="J923" s="20">
        <f>IF(Rand!J917&lt;=J$1,J$4+SQRT(J$2*Rand!J917),J$6-SQRT(J$3*(1-Rand!J917)))</f>
        <v>6.6712327029581262</v>
      </c>
      <c r="K923" s="29">
        <f>IF(Rand!K917&lt;=K$1,K$4+SQRT(K$2*Rand!K917),K$6-SQRT(K$3*(1-Rand!K917)))</f>
        <v>11.085074994088444</v>
      </c>
      <c r="L923" s="32">
        <f>IF(Rand!L917&lt;=L$1,L$4+SQRT(L$2*Rand!L917),L$6-SQRT(L$3*(1-Rand!L917)))</f>
        <v>9.8643766617483362</v>
      </c>
      <c r="M923" s="25">
        <f>IF(Rand!M917&lt;=M$1,M$4+SQRT(M$2*Rand!M917),M$6-SQRT(M$3*(1-Rand!M917)))</f>
        <v>8.916999589167327</v>
      </c>
      <c r="N923" s="17">
        <f>IF(Rand!N917&lt;=N$1,N$4+SQRT(N$2*Rand!N917),N$6-SQRT(N$3*(1-Rand!N917)))</f>
        <v>10.005147812755627</v>
      </c>
      <c r="O923" s="24">
        <f>IF(Rand!O917&lt;=O$1,O$4+SQRT(O$2*Rand!O917),O$6-SQRT(O$3*(1-Rand!O917)))</f>
        <v>14.54053456811266</v>
      </c>
      <c r="P923" s="20">
        <f>IF(Rand!P917&lt;=P$1,P$4+SQRT(P$2*Rand!P917),P$6-SQRT(P$3*(1-Rand!P917)))</f>
        <v>12.811282307455977</v>
      </c>
      <c r="Q923" s="29">
        <f>IF(Rand!Q917&lt;=Q$1,Q$4+SQRT(Q$2*Rand!Q917),Q$6-SQRT(Q$3*(1-Rand!Q917)))</f>
        <v>15.935006696079594</v>
      </c>
      <c r="R923" s="32">
        <f>IF(Rand!R917&lt;=R$1,R$4+SQRT(R$2*Rand!R917),R$6-SQRT(R$3*(1-Rand!R917)))</f>
        <v>9.7387569868230539</v>
      </c>
      <c r="S923" s="25">
        <f>IF(Rand!S917&lt;=S$1,S$4+SQRT(S$2*Rand!S917),S$6-SQRT(S$3*(1-Rand!S917)))</f>
        <v>17.275366645080847</v>
      </c>
      <c r="T923" s="17">
        <f>IF(Rand!T917&lt;=T$1,T$4+SQRT(T$2*Rand!T917),T$6-SQRT(T$3*(1-Rand!T917)))</f>
        <v>15.040184352993784</v>
      </c>
      <c r="U923" s="24">
        <f>IF(Rand!U917&lt;=U$1,U$4+SQRT(U$2*Rand!U917),U$6-SQRT(U$3*(1-Rand!U917)))</f>
        <v>13.749568848104317</v>
      </c>
      <c r="V923" s="20">
        <f>IF(Rand!V917&lt;=V$1,V$4+SQRT(V$2*Rand!V917),V$6-SQRT(V$3*(1-Rand!V917)))</f>
        <v>16.812226988894086</v>
      </c>
      <c r="W923" s="29">
        <f>IF(Rand!W917&lt;=W$1,W$4+SQRT(W$2*Rand!W917),W$6-SQRT(W$3*(1-Rand!W917)))</f>
        <v>9.5281942415383352</v>
      </c>
      <c r="X923" s="32">
        <f>IF(Rand!X917&lt;=X$1,X$4+SQRT(X$2*Rand!X917),X$6-SQRT(X$3*(1-Rand!X917)))</f>
        <v>15.39144656425727</v>
      </c>
      <c r="Y923" s="25">
        <f>IF(Rand!Y917&lt;=Y$1,Y$4+SQRT(Y$2*Rand!Y917),Y$6-SQRT(Y$3*(1-Rand!Y917)))</f>
        <v>16.574739383062461</v>
      </c>
    </row>
    <row r="924" spans="2:25" hidden="1" x14ac:dyDescent="0.25">
      <c r="B924" s="17">
        <f>IF(Rand!B918&lt;=B$1,B$4+SQRT(B$2*Rand!B918),B$6-SQRT(B$3*(1-Rand!B918)))</f>
        <v>4.0327030826205315</v>
      </c>
      <c r="C924" s="24">
        <f>IF(Rand!C918&lt;=C$1,C$4+SQRT(C$2*Rand!C918),C$6-SQRT(C$3*(1-Rand!C918)))</f>
        <v>2.6111276497110278</v>
      </c>
      <c r="D924" s="20">
        <f>IF(Rand!D918&lt;=D$1,D$4+SQRT(D$2*Rand!D918),D$6-SQRT(D$3*(1-Rand!D918)))</f>
        <v>5.1700001864437173</v>
      </c>
      <c r="E924" s="29">
        <f>IF(Rand!E918&lt;=E$1,E$4+SQRT(E$2*Rand!E918),E$6-SQRT(E$3*(1-Rand!E918)))</f>
        <v>4.1543176652550118</v>
      </c>
      <c r="F924" s="32">
        <f>IF(Rand!F918&lt;=F$1,F$4+SQRT(F$2*Rand!F918),F$6-SQRT(F$3*(1-Rand!F918)))</f>
        <v>2.3303673739256374</v>
      </c>
      <c r="G924" s="25">
        <f>IF(Rand!G918&lt;=G$1,G$4+SQRT(G$2*Rand!G918),G$6-SQRT(G$3*(1-Rand!G918)))</f>
        <v>2.3370086914812958</v>
      </c>
      <c r="H924" s="17">
        <f>IF(Rand!H918&lt;=H$1,H$4+SQRT(H$2*Rand!H918),H$6-SQRT(H$3*(1-Rand!H918)))</f>
        <v>7.5592354035041538</v>
      </c>
      <c r="I924" s="24">
        <f>IF(Rand!I918&lt;=I$1,I$4+SQRT(I$2*Rand!I918),I$6-SQRT(I$3*(1-Rand!I918)))</f>
        <v>12.543480382524219</v>
      </c>
      <c r="J924" s="20">
        <f>IF(Rand!J918&lt;=J$1,J$4+SQRT(J$2*Rand!J918),J$6-SQRT(J$3*(1-Rand!J918)))</f>
        <v>18.833184242737882</v>
      </c>
      <c r="K924" s="29">
        <f>IF(Rand!K918&lt;=K$1,K$4+SQRT(K$2*Rand!K918),K$6-SQRT(K$3*(1-Rand!K918)))</f>
        <v>18.251403344886853</v>
      </c>
      <c r="L924" s="32">
        <f>IF(Rand!L918&lt;=L$1,L$4+SQRT(L$2*Rand!L918),L$6-SQRT(L$3*(1-Rand!L918)))</f>
        <v>8.5998524098327032</v>
      </c>
      <c r="M924" s="25">
        <f>IF(Rand!M918&lt;=M$1,M$4+SQRT(M$2*Rand!M918),M$6-SQRT(M$3*(1-Rand!M918)))</f>
        <v>9.499909851703471</v>
      </c>
      <c r="N924" s="17">
        <f>IF(Rand!N918&lt;=N$1,N$4+SQRT(N$2*Rand!N918),N$6-SQRT(N$3*(1-Rand!N918)))</f>
        <v>15.628256682395799</v>
      </c>
      <c r="O924" s="24">
        <f>IF(Rand!O918&lt;=O$1,O$4+SQRT(O$2*Rand!O918),O$6-SQRT(O$3*(1-Rand!O918)))</f>
        <v>15.78236914384058</v>
      </c>
      <c r="P924" s="20">
        <f>IF(Rand!P918&lt;=P$1,P$4+SQRT(P$2*Rand!P918),P$6-SQRT(P$3*(1-Rand!P918)))</f>
        <v>13.008729500104188</v>
      </c>
      <c r="Q924" s="29">
        <f>IF(Rand!Q918&lt;=Q$1,Q$4+SQRT(Q$2*Rand!Q918),Q$6-SQRT(Q$3*(1-Rand!Q918)))</f>
        <v>8.7310489552180677</v>
      </c>
      <c r="R924" s="32">
        <f>IF(Rand!R918&lt;=R$1,R$4+SQRT(R$2*Rand!R918),R$6-SQRT(R$3*(1-Rand!R918)))</f>
        <v>12.669089802319697</v>
      </c>
      <c r="S924" s="25">
        <f>IF(Rand!S918&lt;=S$1,S$4+SQRT(S$2*Rand!S918),S$6-SQRT(S$3*(1-Rand!S918)))</f>
        <v>11.125590886368723</v>
      </c>
      <c r="T924" s="17">
        <f>IF(Rand!T918&lt;=T$1,T$4+SQRT(T$2*Rand!T918),T$6-SQRT(T$3*(1-Rand!T918)))</f>
        <v>11.786115154000299</v>
      </c>
      <c r="U924" s="24">
        <f>IF(Rand!U918&lt;=U$1,U$4+SQRT(U$2*Rand!U918),U$6-SQRT(U$3*(1-Rand!U918)))</f>
        <v>16.543969815837873</v>
      </c>
      <c r="V924" s="20">
        <f>IF(Rand!V918&lt;=V$1,V$4+SQRT(V$2*Rand!V918),V$6-SQRT(V$3*(1-Rand!V918)))</f>
        <v>10.225093448052597</v>
      </c>
      <c r="W924" s="29">
        <f>IF(Rand!W918&lt;=W$1,W$4+SQRT(W$2*Rand!W918),W$6-SQRT(W$3*(1-Rand!W918)))</f>
        <v>11.730385610807346</v>
      </c>
      <c r="X924" s="32">
        <f>IF(Rand!X918&lt;=X$1,X$4+SQRT(X$2*Rand!X918),X$6-SQRT(X$3*(1-Rand!X918)))</f>
        <v>6.7493935533463247</v>
      </c>
      <c r="Y924" s="25">
        <f>IF(Rand!Y918&lt;=Y$1,Y$4+SQRT(Y$2*Rand!Y918),Y$6-SQRT(Y$3*(1-Rand!Y918)))</f>
        <v>8.4420920638040133</v>
      </c>
    </row>
    <row r="925" spans="2:25" hidden="1" x14ac:dyDescent="0.25">
      <c r="B925" s="17">
        <f>IF(Rand!B919&lt;=B$1,B$4+SQRT(B$2*Rand!B919),B$6-SQRT(B$3*(1-Rand!B919)))</f>
        <v>5.6434194065135799</v>
      </c>
      <c r="C925" s="24">
        <f>IF(Rand!C919&lt;=C$1,C$4+SQRT(C$2*Rand!C919),C$6-SQRT(C$3*(1-Rand!C919)))</f>
        <v>3.6028421902400085</v>
      </c>
      <c r="D925" s="20">
        <f>IF(Rand!D919&lt;=D$1,D$4+SQRT(D$2*Rand!D919),D$6-SQRT(D$3*(1-Rand!D919)))</f>
        <v>4.5709320276822698</v>
      </c>
      <c r="E925" s="29">
        <f>IF(Rand!E919&lt;=E$1,E$4+SQRT(E$2*Rand!E919),E$6-SQRT(E$3*(1-Rand!E919)))</f>
        <v>3.77905574557969</v>
      </c>
      <c r="F925" s="32">
        <f>IF(Rand!F919&lt;=F$1,F$4+SQRT(F$2*Rand!F919),F$6-SQRT(F$3*(1-Rand!F919)))</f>
        <v>1.8838065118068341</v>
      </c>
      <c r="G925" s="25">
        <f>IF(Rand!G919&lt;=G$1,G$4+SQRT(G$2*Rand!G919),G$6-SQRT(G$3*(1-Rand!G919)))</f>
        <v>3.4143304678950219</v>
      </c>
      <c r="H925" s="17">
        <f>IF(Rand!H919&lt;=H$1,H$4+SQRT(H$2*Rand!H919),H$6-SQRT(H$3*(1-Rand!H919)))</f>
        <v>7.5748216105685326</v>
      </c>
      <c r="I925" s="24">
        <f>IF(Rand!I919&lt;=I$1,I$4+SQRT(I$2*Rand!I919),I$6-SQRT(I$3*(1-Rand!I919)))</f>
        <v>12.275389355623805</v>
      </c>
      <c r="J925" s="20">
        <f>IF(Rand!J919&lt;=J$1,J$4+SQRT(J$2*Rand!J919),J$6-SQRT(J$3*(1-Rand!J919)))</f>
        <v>7.7873146689907102</v>
      </c>
      <c r="K925" s="29">
        <f>IF(Rand!K919&lt;=K$1,K$4+SQRT(K$2*Rand!K919),K$6-SQRT(K$3*(1-Rand!K919)))</f>
        <v>8.6428749785618777</v>
      </c>
      <c r="L925" s="32">
        <f>IF(Rand!L919&lt;=L$1,L$4+SQRT(L$2*Rand!L919),L$6-SQRT(L$3*(1-Rand!L919)))</f>
        <v>13.825623903877229</v>
      </c>
      <c r="M925" s="25">
        <f>IF(Rand!M919&lt;=M$1,M$4+SQRT(M$2*Rand!M919),M$6-SQRT(M$3*(1-Rand!M919)))</f>
        <v>19.021991190226636</v>
      </c>
      <c r="N925" s="17">
        <f>IF(Rand!N919&lt;=N$1,N$4+SQRT(N$2*Rand!N919),N$6-SQRT(N$3*(1-Rand!N919)))</f>
        <v>9.8058069122581273</v>
      </c>
      <c r="O925" s="24">
        <f>IF(Rand!O919&lt;=O$1,O$4+SQRT(O$2*Rand!O919),O$6-SQRT(O$3*(1-Rand!O919)))</f>
        <v>13.44985726684191</v>
      </c>
      <c r="P925" s="20">
        <f>IF(Rand!P919&lt;=P$1,P$4+SQRT(P$2*Rand!P919),P$6-SQRT(P$3*(1-Rand!P919)))</f>
        <v>16.149722664602706</v>
      </c>
      <c r="Q925" s="29">
        <f>IF(Rand!Q919&lt;=Q$1,Q$4+SQRT(Q$2*Rand!Q919),Q$6-SQRT(Q$3*(1-Rand!Q919)))</f>
        <v>16.368496183212809</v>
      </c>
      <c r="R925" s="32">
        <f>IF(Rand!R919&lt;=R$1,R$4+SQRT(R$2*Rand!R919),R$6-SQRT(R$3*(1-Rand!R919)))</f>
        <v>8.4546383074394083</v>
      </c>
      <c r="S925" s="25">
        <f>IF(Rand!S919&lt;=S$1,S$4+SQRT(S$2*Rand!S919),S$6-SQRT(S$3*(1-Rand!S919)))</f>
        <v>11.870385477516452</v>
      </c>
      <c r="T925" s="17">
        <f>IF(Rand!T919&lt;=T$1,T$4+SQRT(T$2*Rand!T919),T$6-SQRT(T$3*(1-Rand!T919)))</f>
        <v>10.565910985224546</v>
      </c>
      <c r="U925" s="24">
        <f>IF(Rand!U919&lt;=U$1,U$4+SQRT(U$2*Rand!U919),U$6-SQRT(U$3*(1-Rand!U919)))</f>
        <v>10.854724996411878</v>
      </c>
      <c r="V925" s="20">
        <f>IF(Rand!V919&lt;=V$1,V$4+SQRT(V$2*Rand!V919),V$6-SQRT(V$3*(1-Rand!V919)))</f>
        <v>10.979671755249477</v>
      </c>
      <c r="W925" s="29">
        <f>IF(Rand!W919&lt;=W$1,W$4+SQRT(W$2*Rand!W919),W$6-SQRT(W$3*(1-Rand!W919)))</f>
        <v>16.660631998073587</v>
      </c>
      <c r="X925" s="32">
        <f>IF(Rand!X919&lt;=X$1,X$4+SQRT(X$2*Rand!X919),X$6-SQRT(X$3*(1-Rand!X919)))</f>
        <v>16.814181361742232</v>
      </c>
      <c r="Y925" s="25">
        <f>IF(Rand!Y919&lt;=Y$1,Y$4+SQRT(Y$2*Rand!Y919),Y$6-SQRT(Y$3*(1-Rand!Y919)))</f>
        <v>10.14032848079975</v>
      </c>
    </row>
    <row r="926" spans="2:25" hidden="1" x14ac:dyDescent="0.25">
      <c r="B926" s="17">
        <f>IF(Rand!B920&lt;=B$1,B$4+SQRT(B$2*Rand!B920),B$6-SQRT(B$3*(1-Rand!B920)))</f>
        <v>3.7548243106951316</v>
      </c>
      <c r="C926" s="24">
        <f>IF(Rand!C920&lt;=C$1,C$4+SQRT(C$2*Rand!C920),C$6-SQRT(C$3*(1-Rand!C920)))</f>
        <v>1.8427389796491114</v>
      </c>
      <c r="D926" s="20">
        <f>IF(Rand!D920&lt;=D$1,D$4+SQRT(D$2*Rand!D920),D$6-SQRT(D$3*(1-Rand!D920)))</f>
        <v>5.8428326597280202</v>
      </c>
      <c r="E926" s="29">
        <f>IF(Rand!E920&lt;=E$1,E$4+SQRT(E$2*Rand!E920),E$6-SQRT(E$3*(1-Rand!E920)))</f>
        <v>3.9499568395942339</v>
      </c>
      <c r="F926" s="32">
        <f>IF(Rand!F920&lt;=F$1,F$4+SQRT(F$2*Rand!F920),F$6-SQRT(F$3*(1-Rand!F920)))</f>
        <v>2.116735825120089</v>
      </c>
      <c r="G926" s="25">
        <f>IF(Rand!G920&lt;=G$1,G$4+SQRT(G$2*Rand!G920),G$6-SQRT(G$3*(1-Rand!G920)))</f>
        <v>3.0179745481141107</v>
      </c>
      <c r="H926" s="17">
        <f>IF(Rand!H920&lt;=H$1,H$4+SQRT(H$2*Rand!H920),H$6-SQRT(H$3*(1-Rand!H920)))</f>
        <v>12.070022977899775</v>
      </c>
      <c r="I926" s="24">
        <f>IF(Rand!I920&lt;=I$1,I$4+SQRT(I$2*Rand!I920),I$6-SQRT(I$3*(1-Rand!I920)))</f>
        <v>6.4937426562258196</v>
      </c>
      <c r="J926" s="20">
        <f>IF(Rand!J920&lt;=J$1,J$4+SQRT(J$2*Rand!J920),J$6-SQRT(J$3*(1-Rand!J920)))</f>
        <v>16.242632058457403</v>
      </c>
      <c r="K926" s="29">
        <f>IF(Rand!K920&lt;=K$1,K$4+SQRT(K$2*Rand!K920),K$6-SQRT(K$3*(1-Rand!K920)))</f>
        <v>15.272313860047516</v>
      </c>
      <c r="L926" s="32">
        <f>IF(Rand!L920&lt;=L$1,L$4+SQRT(L$2*Rand!L920),L$6-SQRT(L$3*(1-Rand!L920)))</f>
        <v>6.2432038894369333</v>
      </c>
      <c r="M926" s="25">
        <f>IF(Rand!M920&lt;=M$1,M$4+SQRT(M$2*Rand!M920),M$6-SQRT(M$3*(1-Rand!M920)))</f>
        <v>17.247218987015223</v>
      </c>
      <c r="N926" s="17">
        <f>IF(Rand!N920&lt;=N$1,N$4+SQRT(N$2*Rand!N920),N$6-SQRT(N$3*(1-Rand!N920)))</f>
        <v>8.8074964988309628</v>
      </c>
      <c r="O926" s="24">
        <f>IF(Rand!O920&lt;=O$1,O$4+SQRT(O$2*Rand!O920),O$6-SQRT(O$3*(1-Rand!O920)))</f>
        <v>10.333352734268054</v>
      </c>
      <c r="P926" s="20">
        <f>IF(Rand!P920&lt;=P$1,P$4+SQRT(P$2*Rand!P920),P$6-SQRT(P$3*(1-Rand!P920)))</f>
        <v>9.3829485866037867</v>
      </c>
      <c r="Q926" s="29">
        <f>IF(Rand!Q920&lt;=Q$1,Q$4+SQRT(Q$2*Rand!Q920),Q$6-SQRT(Q$3*(1-Rand!Q920)))</f>
        <v>15.397152022871165</v>
      </c>
      <c r="R926" s="32">
        <f>IF(Rand!R920&lt;=R$1,R$4+SQRT(R$2*Rand!R920),R$6-SQRT(R$3*(1-Rand!R920)))</f>
        <v>11.105657072646832</v>
      </c>
      <c r="S926" s="25">
        <f>IF(Rand!S920&lt;=S$1,S$4+SQRT(S$2*Rand!S920),S$6-SQRT(S$3*(1-Rand!S920)))</f>
        <v>8.1299802798113774</v>
      </c>
      <c r="T926" s="17">
        <f>IF(Rand!T920&lt;=T$1,T$4+SQRT(T$2*Rand!T920),T$6-SQRT(T$3*(1-Rand!T920)))</f>
        <v>12.444332423086694</v>
      </c>
      <c r="U926" s="24">
        <f>IF(Rand!U920&lt;=U$1,U$4+SQRT(U$2*Rand!U920),U$6-SQRT(U$3*(1-Rand!U920)))</f>
        <v>8.9961844096760242</v>
      </c>
      <c r="V926" s="20">
        <f>IF(Rand!V920&lt;=V$1,V$4+SQRT(V$2*Rand!V920),V$6-SQRT(V$3*(1-Rand!V920)))</f>
        <v>13.393088263571851</v>
      </c>
      <c r="W926" s="29">
        <f>IF(Rand!W920&lt;=W$1,W$4+SQRT(W$2*Rand!W920),W$6-SQRT(W$3*(1-Rand!W920)))</f>
        <v>9.9786020678386933</v>
      </c>
      <c r="X926" s="32">
        <f>IF(Rand!X920&lt;=X$1,X$4+SQRT(X$2*Rand!X920),X$6-SQRT(X$3*(1-Rand!X920)))</f>
        <v>10.413261572034902</v>
      </c>
      <c r="Y926" s="25">
        <f>IF(Rand!Y920&lt;=Y$1,Y$4+SQRT(Y$2*Rand!Y920),Y$6-SQRT(Y$3*(1-Rand!Y920)))</f>
        <v>18.20771389036339</v>
      </c>
    </row>
    <row r="927" spans="2:25" hidden="1" x14ac:dyDescent="0.25">
      <c r="B927" s="17">
        <f>IF(Rand!B921&lt;=B$1,B$4+SQRT(B$2*Rand!B921),B$6-SQRT(B$3*(1-Rand!B921)))</f>
        <v>4.4955696891981471</v>
      </c>
      <c r="C927" s="24">
        <f>IF(Rand!C921&lt;=C$1,C$4+SQRT(C$2*Rand!C921),C$6-SQRT(C$3*(1-Rand!C921)))</f>
        <v>3.140311327872217</v>
      </c>
      <c r="D927" s="20">
        <f>IF(Rand!D921&lt;=D$1,D$4+SQRT(D$2*Rand!D921),D$6-SQRT(D$3*(1-Rand!D921)))</f>
        <v>6.7688910244291289</v>
      </c>
      <c r="E927" s="29">
        <f>IF(Rand!E921&lt;=E$1,E$4+SQRT(E$2*Rand!E921),E$6-SQRT(E$3*(1-Rand!E921)))</f>
        <v>3.7035858589829598</v>
      </c>
      <c r="F927" s="32">
        <f>IF(Rand!F921&lt;=F$1,F$4+SQRT(F$2*Rand!F921),F$6-SQRT(F$3*(1-Rand!F921)))</f>
        <v>1.1686793213835618</v>
      </c>
      <c r="G927" s="25">
        <f>IF(Rand!G921&lt;=G$1,G$4+SQRT(G$2*Rand!G921),G$6-SQRT(G$3*(1-Rand!G921)))</f>
        <v>2.3695206012305361</v>
      </c>
      <c r="H927" s="17">
        <f>IF(Rand!H921&lt;=H$1,H$4+SQRT(H$2*Rand!H921),H$6-SQRT(H$3*(1-Rand!H921)))</f>
        <v>8.6903609004933919</v>
      </c>
      <c r="I927" s="24">
        <f>IF(Rand!I921&lt;=I$1,I$4+SQRT(I$2*Rand!I921),I$6-SQRT(I$3*(1-Rand!I921)))</f>
        <v>9.2984145796335032</v>
      </c>
      <c r="J927" s="20">
        <f>IF(Rand!J921&lt;=J$1,J$4+SQRT(J$2*Rand!J921),J$6-SQRT(J$3*(1-Rand!J921)))</f>
        <v>14.16225255276705</v>
      </c>
      <c r="K927" s="29">
        <f>IF(Rand!K921&lt;=K$1,K$4+SQRT(K$2*Rand!K921),K$6-SQRT(K$3*(1-Rand!K921)))</f>
        <v>15.285311031066264</v>
      </c>
      <c r="L927" s="32">
        <f>IF(Rand!L921&lt;=L$1,L$4+SQRT(L$2*Rand!L921),L$6-SQRT(L$3*(1-Rand!L921)))</f>
        <v>16.943786884711507</v>
      </c>
      <c r="M927" s="25">
        <f>IF(Rand!M921&lt;=M$1,M$4+SQRT(M$2*Rand!M921),M$6-SQRT(M$3*(1-Rand!M921)))</f>
        <v>15.230405348496618</v>
      </c>
      <c r="N927" s="17">
        <f>IF(Rand!N921&lt;=N$1,N$4+SQRT(N$2*Rand!N921),N$6-SQRT(N$3*(1-Rand!N921)))</f>
        <v>8.1411606858163665</v>
      </c>
      <c r="O927" s="24">
        <f>IF(Rand!O921&lt;=O$1,O$4+SQRT(O$2*Rand!O921),O$6-SQRT(O$3*(1-Rand!O921)))</f>
        <v>12.532596079621547</v>
      </c>
      <c r="P927" s="20">
        <f>IF(Rand!P921&lt;=P$1,P$4+SQRT(P$2*Rand!P921),P$6-SQRT(P$3*(1-Rand!P921)))</f>
        <v>15.522615719662205</v>
      </c>
      <c r="Q927" s="29">
        <f>IF(Rand!Q921&lt;=Q$1,Q$4+SQRT(Q$2*Rand!Q921),Q$6-SQRT(Q$3*(1-Rand!Q921)))</f>
        <v>12.035892590849979</v>
      </c>
      <c r="R927" s="32">
        <f>IF(Rand!R921&lt;=R$1,R$4+SQRT(R$2*Rand!R921),R$6-SQRT(R$3*(1-Rand!R921)))</f>
        <v>10.410206357039893</v>
      </c>
      <c r="S927" s="25">
        <f>IF(Rand!S921&lt;=S$1,S$4+SQRT(S$2*Rand!S921),S$6-SQRT(S$3*(1-Rand!S921)))</f>
        <v>16.339747927388689</v>
      </c>
      <c r="T927" s="17">
        <f>IF(Rand!T921&lt;=T$1,T$4+SQRT(T$2*Rand!T921),T$6-SQRT(T$3*(1-Rand!T921)))</f>
        <v>10.027115654225259</v>
      </c>
      <c r="U927" s="24">
        <f>IF(Rand!U921&lt;=U$1,U$4+SQRT(U$2*Rand!U921),U$6-SQRT(U$3*(1-Rand!U921)))</f>
        <v>15.754005093838618</v>
      </c>
      <c r="V927" s="20">
        <f>IF(Rand!V921&lt;=V$1,V$4+SQRT(V$2*Rand!V921),V$6-SQRT(V$3*(1-Rand!V921)))</f>
        <v>12.857505204329954</v>
      </c>
      <c r="W927" s="29">
        <f>IF(Rand!W921&lt;=W$1,W$4+SQRT(W$2*Rand!W921),W$6-SQRT(W$3*(1-Rand!W921)))</f>
        <v>15.639823083446506</v>
      </c>
      <c r="X927" s="32">
        <f>IF(Rand!X921&lt;=X$1,X$4+SQRT(X$2*Rand!X921),X$6-SQRT(X$3*(1-Rand!X921)))</f>
        <v>13.879853160519932</v>
      </c>
      <c r="Y927" s="25">
        <f>IF(Rand!Y921&lt;=Y$1,Y$4+SQRT(Y$2*Rand!Y921),Y$6-SQRT(Y$3*(1-Rand!Y921)))</f>
        <v>11.930598961483309</v>
      </c>
    </row>
    <row r="928" spans="2:25" hidden="1" x14ac:dyDescent="0.25">
      <c r="B928" s="17">
        <f>IF(Rand!B922&lt;=B$1,B$4+SQRT(B$2*Rand!B922),B$6-SQRT(B$3*(1-Rand!B922)))</f>
        <v>3.2027577772406524</v>
      </c>
      <c r="C928" s="24">
        <f>IF(Rand!C922&lt;=C$1,C$4+SQRT(C$2*Rand!C922),C$6-SQRT(C$3*(1-Rand!C922)))</f>
        <v>3.7792890896983922</v>
      </c>
      <c r="D928" s="20">
        <f>IF(Rand!D922&lt;=D$1,D$4+SQRT(D$2*Rand!D922),D$6-SQRT(D$3*(1-Rand!D922)))</f>
        <v>5.7707039564564866</v>
      </c>
      <c r="E928" s="29">
        <f>IF(Rand!E922&lt;=E$1,E$4+SQRT(E$2*Rand!E922),E$6-SQRT(E$3*(1-Rand!E922)))</f>
        <v>3.5486379161576016</v>
      </c>
      <c r="F928" s="32">
        <f>IF(Rand!F922&lt;=F$1,F$4+SQRT(F$2*Rand!F922),F$6-SQRT(F$3*(1-Rand!F922)))</f>
        <v>2.1386848030177275</v>
      </c>
      <c r="G928" s="25">
        <f>IF(Rand!G922&lt;=G$1,G$4+SQRT(G$2*Rand!G922),G$6-SQRT(G$3*(1-Rand!G922)))</f>
        <v>4.3575474145392121</v>
      </c>
      <c r="H928" s="17">
        <f>IF(Rand!H922&lt;=H$1,H$4+SQRT(H$2*Rand!H922),H$6-SQRT(H$3*(1-Rand!H922)))</f>
        <v>14.142545092947948</v>
      </c>
      <c r="I928" s="24">
        <f>IF(Rand!I922&lt;=I$1,I$4+SQRT(I$2*Rand!I922),I$6-SQRT(I$3*(1-Rand!I922)))</f>
        <v>17.914375158100398</v>
      </c>
      <c r="J928" s="20">
        <f>IF(Rand!J922&lt;=J$1,J$4+SQRT(J$2*Rand!J922),J$6-SQRT(J$3*(1-Rand!J922)))</f>
        <v>7.7109362776411778</v>
      </c>
      <c r="K928" s="29">
        <f>IF(Rand!K922&lt;=K$1,K$4+SQRT(K$2*Rand!K922),K$6-SQRT(K$3*(1-Rand!K922)))</f>
        <v>16.754431553438941</v>
      </c>
      <c r="L928" s="32">
        <f>IF(Rand!L922&lt;=L$1,L$4+SQRT(L$2*Rand!L922),L$6-SQRT(L$3*(1-Rand!L922)))</f>
        <v>8.8530040069211609</v>
      </c>
      <c r="M928" s="25">
        <f>IF(Rand!M922&lt;=M$1,M$4+SQRT(M$2*Rand!M922),M$6-SQRT(M$3*(1-Rand!M922)))</f>
        <v>8.5719988458785039</v>
      </c>
      <c r="N928" s="17">
        <f>IF(Rand!N922&lt;=N$1,N$4+SQRT(N$2*Rand!N922),N$6-SQRT(N$3*(1-Rand!N922)))</f>
        <v>11.139598558615324</v>
      </c>
      <c r="O928" s="24">
        <f>IF(Rand!O922&lt;=O$1,O$4+SQRT(O$2*Rand!O922),O$6-SQRT(O$3*(1-Rand!O922)))</f>
        <v>17.411704782272281</v>
      </c>
      <c r="P928" s="20">
        <f>IF(Rand!P922&lt;=P$1,P$4+SQRT(P$2*Rand!P922),P$6-SQRT(P$3*(1-Rand!P922)))</f>
        <v>8.813206304500449</v>
      </c>
      <c r="Q928" s="29">
        <f>IF(Rand!Q922&lt;=Q$1,Q$4+SQRT(Q$2*Rand!Q922),Q$6-SQRT(Q$3*(1-Rand!Q922)))</f>
        <v>10.175058967732367</v>
      </c>
      <c r="R928" s="32">
        <f>IF(Rand!R922&lt;=R$1,R$4+SQRT(R$2*Rand!R922),R$6-SQRT(R$3*(1-Rand!R922)))</f>
        <v>9.9625998113419492</v>
      </c>
      <c r="S928" s="25">
        <f>IF(Rand!S922&lt;=S$1,S$4+SQRT(S$2*Rand!S922),S$6-SQRT(S$3*(1-Rand!S922)))</f>
        <v>9.8518550514167771</v>
      </c>
      <c r="T928" s="17">
        <f>IF(Rand!T922&lt;=T$1,T$4+SQRT(T$2*Rand!T922),T$6-SQRT(T$3*(1-Rand!T922)))</f>
        <v>12.295582519284633</v>
      </c>
      <c r="U928" s="24">
        <f>IF(Rand!U922&lt;=U$1,U$4+SQRT(U$2*Rand!U922),U$6-SQRT(U$3*(1-Rand!U922)))</f>
        <v>12.940069820922261</v>
      </c>
      <c r="V928" s="20">
        <f>IF(Rand!V922&lt;=V$1,V$4+SQRT(V$2*Rand!V922),V$6-SQRT(V$3*(1-Rand!V922)))</f>
        <v>11.403030164666093</v>
      </c>
      <c r="W928" s="29">
        <f>IF(Rand!W922&lt;=W$1,W$4+SQRT(W$2*Rand!W922),W$6-SQRT(W$3*(1-Rand!W922)))</f>
        <v>12.53853833086497</v>
      </c>
      <c r="X928" s="32">
        <f>IF(Rand!X922&lt;=X$1,X$4+SQRT(X$2*Rand!X922),X$6-SQRT(X$3*(1-Rand!X922)))</f>
        <v>10.575972124882821</v>
      </c>
      <c r="Y928" s="25">
        <f>IF(Rand!Y922&lt;=Y$1,Y$4+SQRT(Y$2*Rand!Y922),Y$6-SQRT(Y$3*(1-Rand!Y922)))</f>
        <v>16.562699160977154</v>
      </c>
    </row>
    <row r="929" spans="2:25" hidden="1" x14ac:dyDescent="0.25">
      <c r="B929" s="17">
        <f>IF(Rand!B923&lt;=B$1,B$4+SQRT(B$2*Rand!B923),B$6-SQRT(B$3*(1-Rand!B923)))</f>
        <v>4.6499768596869933</v>
      </c>
      <c r="C929" s="24">
        <f>IF(Rand!C923&lt;=C$1,C$4+SQRT(C$2*Rand!C923),C$6-SQRT(C$3*(1-Rand!C923)))</f>
        <v>3.0694895731146525</v>
      </c>
      <c r="D929" s="20">
        <f>IF(Rand!D923&lt;=D$1,D$4+SQRT(D$2*Rand!D923),D$6-SQRT(D$3*(1-Rand!D923)))</f>
        <v>4.1647707575668624</v>
      </c>
      <c r="E929" s="29">
        <f>IF(Rand!E923&lt;=E$1,E$4+SQRT(E$2*Rand!E923),E$6-SQRT(E$3*(1-Rand!E923)))</f>
        <v>3.9566552297973212</v>
      </c>
      <c r="F929" s="32">
        <f>IF(Rand!F923&lt;=F$1,F$4+SQRT(F$2*Rand!F923),F$6-SQRT(F$3*(1-Rand!F923)))</f>
        <v>1.9564284535597474</v>
      </c>
      <c r="G929" s="25">
        <f>IF(Rand!G923&lt;=G$1,G$4+SQRT(G$2*Rand!G923),G$6-SQRT(G$3*(1-Rand!G923)))</f>
        <v>4.2499838392755578</v>
      </c>
      <c r="H929" s="17">
        <f>IF(Rand!H923&lt;=H$1,H$4+SQRT(H$2*Rand!H923),H$6-SQRT(H$3*(1-Rand!H923)))</f>
        <v>16.446192389233541</v>
      </c>
      <c r="I929" s="24">
        <f>IF(Rand!I923&lt;=I$1,I$4+SQRT(I$2*Rand!I923),I$6-SQRT(I$3*(1-Rand!I923)))</f>
        <v>11.404398855454863</v>
      </c>
      <c r="J929" s="20">
        <f>IF(Rand!J923&lt;=J$1,J$4+SQRT(J$2*Rand!J923),J$6-SQRT(J$3*(1-Rand!J923)))</f>
        <v>9.2935719822491212</v>
      </c>
      <c r="K929" s="29">
        <f>IF(Rand!K923&lt;=K$1,K$4+SQRT(K$2*Rand!K923),K$6-SQRT(K$3*(1-Rand!K923)))</f>
        <v>9.7449952616922122</v>
      </c>
      <c r="L929" s="32">
        <f>IF(Rand!L923&lt;=L$1,L$4+SQRT(L$2*Rand!L923),L$6-SQRT(L$3*(1-Rand!L923)))</f>
        <v>9.1531254721589033</v>
      </c>
      <c r="M929" s="25">
        <f>IF(Rand!M923&lt;=M$1,M$4+SQRT(M$2*Rand!M923),M$6-SQRT(M$3*(1-Rand!M923)))</f>
        <v>9.0519577971930225</v>
      </c>
      <c r="N929" s="17">
        <f>IF(Rand!N923&lt;=N$1,N$4+SQRT(N$2*Rand!N923),N$6-SQRT(N$3*(1-Rand!N923)))</f>
        <v>11.537313816489934</v>
      </c>
      <c r="O929" s="24">
        <f>IF(Rand!O923&lt;=O$1,O$4+SQRT(O$2*Rand!O923),O$6-SQRT(O$3*(1-Rand!O923)))</f>
        <v>12.788396005163502</v>
      </c>
      <c r="P929" s="20">
        <f>IF(Rand!P923&lt;=P$1,P$4+SQRT(P$2*Rand!P923),P$6-SQRT(P$3*(1-Rand!P923)))</f>
        <v>16.945931772546352</v>
      </c>
      <c r="Q929" s="29">
        <f>IF(Rand!Q923&lt;=Q$1,Q$4+SQRT(Q$2*Rand!Q923),Q$6-SQRT(Q$3*(1-Rand!Q923)))</f>
        <v>12.67387522603849</v>
      </c>
      <c r="R929" s="32">
        <f>IF(Rand!R923&lt;=R$1,R$4+SQRT(R$2*Rand!R923),R$6-SQRT(R$3*(1-Rand!R923)))</f>
        <v>17.206215916679692</v>
      </c>
      <c r="S929" s="25">
        <f>IF(Rand!S923&lt;=S$1,S$4+SQRT(S$2*Rand!S923),S$6-SQRT(S$3*(1-Rand!S923)))</f>
        <v>7.1619079142442637</v>
      </c>
      <c r="T929" s="17">
        <f>IF(Rand!T923&lt;=T$1,T$4+SQRT(T$2*Rand!T923),T$6-SQRT(T$3*(1-Rand!T923)))</f>
        <v>14.141450082027704</v>
      </c>
      <c r="U929" s="24">
        <f>IF(Rand!U923&lt;=U$1,U$4+SQRT(U$2*Rand!U923),U$6-SQRT(U$3*(1-Rand!U923)))</f>
        <v>7.4227300729968224</v>
      </c>
      <c r="V929" s="20">
        <f>IF(Rand!V923&lt;=V$1,V$4+SQRT(V$2*Rand!V923),V$6-SQRT(V$3*(1-Rand!V923)))</f>
        <v>10.024438610993485</v>
      </c>
      <c r="W929" s="29">
        <f>IF(Rand!W923&lt;=W$1,W$4+SQRT(W$2*Rand!W923),W$6-SQRT(W$3*(1-Rand!W923)))</f>
        <v>8.2422599397398084</v>
      </c>
      <c r="X929" s="32">
        <f>IF(Rand!X923&lt;=X$1,X$4+SQRT(X$2*Rand!X923),X$6-SQRT(X$3*(1-Rand!X923)))</f>
        <v>8.3856713361156459</v>
      </c>
      <c r="Y929" s="25">
        <f>IF(Rand!Y923&lt;=Y$1,Y$4+SQRT(Y$2*Rand!Y923),Y$6-SQRT(Y$3*(1-Rand!Y923)))</f>
        <v>7.9920436348374171</v>
      </c>
    </row>
    <row r="930" spans="2:25" hidden="1" x14ac:dyDescent="0.25">
      <c r="B930" s="17">
        <f>IF(Rand!B924&lt;=B$1,B$4+SQRT(B$2*Rand!B924),B$6-SQRT(B$3*(1-Rand!B924)))</f>
        <v>3.532549152703826</v>
      </c>
      <c r="C930" s="24">
        <f>IF(Rand!C924&lt;=C$1,C$4+SQRT(C$2*Rand!C924),C$6-SQRT(C$3*(1-Rand!C924)))</f>
        <v>2.8136992062801922</v>
      </c>
      <c r="D930" s="20">
        <f>IF(Rand!D924&lt;=D$1,D$4+SQRT(D$2*Rand!D924),D$6-SQRT(D$3*(1-Rand!D924)))</f>
        <v>4.6707605643806875</v>
      </c>
      <c r="E930" s="29">
        <f>IF(Rand!E924&lt;=E$1,E$4+SQRT(E$2*Rand!E924),E$6-SQRT(E$3*(1-Rand!E924)))</f>
        <v>4.369907387208281</v>
      </c>
      <c r="F930" s="32">
        <f>IF(Rand!F924&lt;=F$1,F$4+SQRT(F$2*Rand!F924),F$6-SQRT(F$3*(1-Rand!F924)))</f>
        <v>2.1201358570095072</v>
      </c>
      <c r="G930" s="25">
        <f>IF(Rand!G924&lt;=G$1,G$4+SQRT(G$2*Rand!G924),G$6-SQRT(G$3*(1-Rand!G924)))</f>
        <v>2.9390613919732589</v>
      </c>
      <c r="H930" s="17">
        <f>IF(Rand!H924&lt;=H$1,H$4+SQRT(H$2*Rand!H924),H$6-SQRT(H$3*(1-Rand!H924)))</f>
        <v>12.272229660157386</v>
      </c>
      <c r="I930" s="24">
        <f>IF(Rand!I924&lt;=I$1,I$4+SQRT(I$2*Rand!I924),I$6-SQRT(I$3*(1-Rand!I924)))</f>
        <v>10.158046016616391</v>
      </c>
      <c r="J930" s="20">
        <f>IF(Rand!J924&lt;=J$1,J$4+SQRT(J$2*Rand!J924),J$6-SQRT(J$3*(1-Rand!J924)))</f>
        <v>8.3584202700724717</v>
      </c>
      <c r="K930" s="29">
        <f>IF(Rand!K924&lt;=K$1,K$4+SQRT(K$2*Rand!K924),K$6-SQRT(K$3*(1-Rand!K924)))</f>
        <v>13.551215546120851</v>
      </c>
      <c r="L930" s="32">
        <f>IF(Rand!L924&lt;=L$1,L$4+SQRT(L$2*Rand!L924),L$6-SQRT(L$3*(1-Rand!L924)))</f>
        <v>11.348520021957027</v>
      </c>
      <c r="M930" s="25">
        <f>IF(Rand!M924&lt;=M$1,M$4+SQRT(M$2*Rand!M924),M$6-SQRT(M$3*(1-Rand!M924)))</f>
        <v>8.5845622890772262</v>
      </c>
      <c r="N930" s="17">
        <f>IF(Rand!N924&lt;=N$1,N$4+SQRT(N$2*Rand!N924),N$6-SQRT(N$3*(1-Rand!N924)))</f>
        <v>15.201330230583956</v>
      </c>
      <c r="O930" s="24">
        <f>IF(Rand!O924&lt;=O$1,O$4+SQRT(O$2*Rand!O924),O$6-SQRT(O$3*(1-Rand!O924)))</f>
        <v>9.9796390694634631</v>
      </c>
      <c r="P930" s="20">
        <f>IF(Rand!P924&lt;=P$1,P$4+SQRT(P$2*Rand!P924),P$6-SQRT(P$3*(1-Rand!P924)))</f>
        <v>6.9015758332826085</v>
      </c>
      <c r="Q930" s="29">
        <f>IF(Rand!Q924&lt;=Q$1,Q$4+SQRT(Q$2*Rand!Q924),Q$6-SQRT(Q$3*(1-Rand!Q924)))</f>
        <v>10.04375980892023</v>
      </c>
      <c r="R930" s="32">
        <f>IF(Rand!R924&lt;=R$1,R$4+SQRT(R$2*Rand!R924),R$6-SQRT(R$3*(1-Rand!R924)))</f>
        <v>13.893316283870403</v>
      </c>
      <c r="S930" s="25">
        <f>IF(Rand!S924&lt;=S$1,S$4+SQRT(S$2*Rand!S924),S$6-SQRT(S$3*(1-Rand!S924)))</f>
        <v>7.6819598847802641</v>
      </c>
      <c r="T930" s="17">
        <f>IF(Rand!T924&lt;=T$1,T$4+SQRT(T$2*Rand!T924),T$6-SQRT(T$3*(1-Rand!T924)))</f>
        <v>11.460043932062389</v>
      </c>
      <c r="U930" s="24">
        <f>IF(Rand!U924&lt;=U$1,U$4+SQRT(U$2*Rand!U924),U$6-SQRT(U$3*(1-Rand!U924)))</f>
        <v>12.747531848219104</v>
      </c>
      <c r="V930" s="20">
        <f>IF(Rand!V924&lt;=V$1,V$4+SQRT(V$2*Rand!V924),V$6-SQRT(V$3*(1-Rand!V924)))</f>
        <v>8.9100639146805314</v>
      </c>
      <c r="W930" s="29">
        <f>IF(Rand!W924&lt;=W$1,W$4+SQRT(W$2*Rand!W924),W$6-SQRT(W$3*(1-Rand!W924)))</f>
        <v>10.737687589165006</v>
      </c>
      <c r="X930" s="32">
        <f>IF(Rand!X924&lt;=X$1,X$4+SQRT(X$2*Rand!X924),X$6-SQRT(X$3*(1-Rand!X924)))</f>
        <v>7.6264067612230289</v>
      </c>
      <c r="Y930" s="25">
        <f>IF(Rand!Y924&lt;=Y$1,Y$4+SQRT(Y$2*Rand!Y924),Y$6-SQRT(Y$3*(1-Rand!Y924)))</f>
        <v>6.9919746067810067</v>
      </c>
    </row>
    <row r="931" spans="2:25" hidden="1" x14ac:dyDescent="0.25">
      <c r="B931" s="17">
        <f>IF(Rand!B925&lt;=B$1,B$4+SQRT(B$2*Rand!B925),B$6-SQRT(B$3*(1-Rand!B925)))</f>
        <v>5.1444502799949898</v>
      </c>
      <c r="C931" s="24">
        <f>IF(Rand!C925&lt;=C$1,C$4+SQRT(C$2*Rand!C925),C$6-SQRT(C$3*(1-Rand!C925)))</f>
        <v>3.144709871774388</v>
      </c>
      <c r="D931" s="20">
        <f>IF(Rand!D925&lt;=D$1,D$4+SQRT(D$2*Rand!D925),D$6-SQRT(D$3*(1-Rand!D925)))</f>
        <v>4.8220363031364055</v>
      </c>
      <c r="E931" s="29">
        <f>IF(Rand!E925&lt;=E$1,E$4+SQRT(E$2*Rand!E925),E$6-SQRT(E$3*(1-Rand!E925)))</f>
        <v>3.8855847409634361</v>
      </c>
      <c r="F931" s="32">
        <f>IF(Rand!F925&lt;=F$1,F$4+SQRT(F$2*Rand!F925),F$6-SQRT(F$3*(1-Rand!F925)))</f>
        <v>3.3610930964394723</v>
      </c>
      <c r="G931" s="25">
        <f>IF(Rand!G925&lt;=G$1,G$4+SQRT(G$2*Rand!G925),G$6-SQRT(G$3*(1-Rand!G925)))</f>
        <v>2.3777168035899461</v>
      </c>
      <c r="H931" s="17">
        <f>IF(Rand!H925&lt;=H$1,H$4+SQRT(H$2*Rand!H925),H$6-SQRT(H$3*(1-Rand!H925)))</f>
        <v>7.9761115090308286</v>
      </c>
      <c r="I931" s="24">
        <f>IF(Rand!I925&lt;=I$1,I$4+SQRT(I$2*Rand!I925),I$6-SQRT(I$3*(1-Rand!I925)))</f>
        <v>18.620269950034839</v>
      </c>
      <c r="J931" s="20">
        <f>IF(Rand!J925&lt;=J$1,J$4+SQRT(J$2*Rand!J925),J$6-SQRT(J$3*(1-Rand!J925)))</f>
        <v>14.683931088745016</v>
      </c>
      <c r="K931" s="29">
        <f>IF(Rand!K925&lt;=K$1,K$4+SQRT(K$2*Rand!K925),K$6-SQRT(K$3*(1-Rand!K925)))</f>
        <v>11.421179178723998</v>
      </c>
      <c r="L931" s="32">
        <f>IF(Rand!L925&lt;=L$1,L$4+SQRT(L$2*Rand!L925),L$6-SQRT(L$3*(1-Rand!L925)))</f>
        <v>16.611138486117152</v>
      </c>
      <c r="M931" s="25">
        <f>IF(Rand!M925&lt;=M$1,M$4+SQRT(M$2*Rand!M925),M$6-SQRT(M$3*(1-Rand!M925)))</f>
        <v>10.391879718256774</v>
      </c>
      <c r="N931" s="17">
        <f>IF(Rand!N925&lt;=N$1,N$4+SQRT(N$2*Rand!N925),N$6-SQRT(N$3*(1-Rand!N925)))</f>
        <v>6.6279552759343039</v>
      </c>
      <c r="O931" s="24">
        <f>IF(Rand!O925&lt;=O$1,O$4+SQRT(O$2*Rand!O925),O$6-SQRT(O$3*(1-Rand!O925)))</f>
        <v>10.523688513071363</v>
      </c>
      <c r="P931" s="20">
        <f>IF(Rand!P925&lt;=P$1,P$4+SQRT(P$2*Rand!P925),P$6-SQRT(P$3*(1-Rand!P925)))</f>
        <v>9.0628587061002897</v>
      </c>
      <c r="Q931" s="29">
        <f>IF(Rand!Q925&lt;=Q$1,Q$4+SQRT(Q$2*Rand!Q925),Q$6-SQRT(Q$3*(1-Rand!Q925)))</f>
        <v>10.939075833790366</v>
      </c>
      <c r="R931" s="32">
        <f>IF(Rand!R925&lt;=R$1,R$4+SQRT(R$2*Rand!R925),R$6-SQRT(R$3*(1-Rand!R925)))</f>
        <v>8.9384817050655982</v>
      </c>
      <c r="S931" s="25">
        <f>IF(Rand!S925&lt;=S$1,S$4+SQRT(S$2*Rand!S925),S$6-SQRT(S$3*(1-Rand!S925)))</f>
        <v>8.213057411997374</v>
      </c>
      <c r="T931" s="17">
        <f>IF(Rand!T925&lt;=T$1,T$4+SQRT(T$2*Rand!T925),T$6-SQRT(T$3*(1-Rand!T925)))</f>
        <v>6.0549422414091882</v>
      </c>
      <c r="U931" s="24">
        <f>IF(Rand!U925&lt;=U$1,U$4+SQRT(U$2*Rand!U925),U$6-SQRT(U$3*(1-Rand!U925)))</f>
        <v>13.960422558916299</v>
      </c>
      <c r="V931" s="20">
        <f>IF(Rand!V925&lt;=V$1,V$4+SQRT(V$2*Rand!V925),V$6-SQRT(V$3*(1-Rand!V925)))</f>
        <v>16.557688236922008</v>
      </c>
      <c r="W931" s="29">
        <f>IF(Rand!W925&lt;=W$1,W$4+SQRT(W$2*Rand!W925),W$6-SQRT(W$3*(1-Rand!W925)))</f>
        <v>13.191890347910604</v>
      </c>
      <c r="X931" s="32">
        <f>IF(Rand!X925&lt;=X$1,X$4+SQRT(X$2*Rand!X925),X$6-SQRT(X$3*(1-Rand!X925)))</f>
        <v>17.04265817390786</v>
      </c>
      <c r="Y931" s="25">
        <f>IF(Rand!Y925&lt;=Y$1,Y$4+SQRT(Y$2*Rand!Y925),Y$6-SQRT(Y$3*(1-Rand!Y925)))</f>
        <v>17.421928124157841</v>
      </c>
    </row>
    <row r="932" spans="2:25" hidden="1" x14ac:dyDescent="0.25">
      <c r="B932" s="17">
        <f>IF(Rand!B926&lt;=B$1,B$4+SQRT(B$2*Rand!B926),B$6-SQRT(B$3*(1-Rand!B926)))</f>
        <v>5.0957590601921368</v>
      </c>
      <c r="C932" s="24">
        <f>IF(Rand!C926&lt;=C$1,C$4+SQRT(C$2*Rand!C926),C$6-SQRT(C$3*(1-Rand!C926)))</f>
        <v>2.5392994672013494</v>
      </c>
      <c r="D932" s="20">
        <f>IF(Rand!D926&lt;=D$1,D$4+SQRT(D$2*Rand!D926),D$6-SQRT(D$3*(1-Rand!D926)))</f>
        <v>5.5095960081818394</v>
      </c>
      <c r="E932" s="29">
        <f>IF(Rand!E926&lt;=E$1,E$4+SQRT(E$2*Rand!E926),E$6-SQRT(E$3*(1-Rand!E926)))</f>
        <v>4.184697996825145</v>
      </c>
      <c r="F932" s="32">
        <f>IF(Rand!F926&lt;=F$1,F$4+SQRT(F$2*Rand!F926),F$6-SQRT(F$3*(1-Rand!F926)))</f>
        <v>1.8300314428674618</v>
      </c>
      <c r="G932" s="25">
        <f>IF(Rand!G926&lt;=G$1,G$4+SQRT(G$2*Rand!G926),G$6-SQRT(G$3*(1-Rand!G926)))</f>
        <v>4.0339740777451718</v>
      </c>
      <c r="H932" s="17">
        <f>IF(Rand!H926&lt;=H$1,H$4+SQRT(H$2*Rand!H926),H$6-SQRT(H$3*(1-Rand!H926)))</f>
        <v>7.3004675595468331</v>
      </c>
      <c r="I932" s="24">
        <f>IF(Rand!I926&lt;=I$1,I$4+SQRT(I$2*Rand!I926),I$6-SQRT(I$3*(1-Rand!I926)))</f>
        <v>17.403972657310323</v>
      </c>
      <c r="J932" s="20">
        <f>IF(Rand!J926&lt;=J$1,J$4+SQRT(J$2*Rand!J926),J$6-SQRT(J$3*(1-Rand!J926)))</f>
        <v>12.36331744284373</v>
      </c>
      <c r="K932" s="29">
        <f>IF(Rand!K926&lt;=K$1,K$4+SQRT(K$2*Rand!K926),K$6-SQRT(K$3*(1-Rand!K926)))</f>
        <v>15.640323624784363</v>
      </c>
      <c r="L932" s="32">
        <f>IF(Rand!L926&lt;=L$1,L$4+SQRT(L$2*Rand!L926),L$6-SQRT(L$3*(1-Rand!L926)))</f>
        <v>7.7633285839260608</v>
      </c>
      <c r="M932" s="25">
        <f>IF(Rand!M926&lt;=M$1,M$4+SQRT(M$2*Rand!M926),M$6-SQRT(M$3*(1-Rand!M926)))</f>
        <v>11.522048069696359</v>
      </c>
      <c r="N932" s="17">
        <f>IF(Rand!N926&lt;=N$1,N$4+SQRT(N$2*Rand!N926),N$6-SQRT(N$3*(1-Rand!N926)))</f>
        <v>7.3810891247692858</v>
      </c>
      <c r="O932" s="24">
        <f>IF(Rand!O926&lt;=O$1,O$4+SQRT(O$2*Rand!O926),O$6-SQRT(O$3*(1-Rand!O926)))</f>
        <v>13.047909288603631</v>
      </c>
      <c r="P932" s="20">
        <f>IF(Rand!P926&lt;=P$1,P$4+SQRT(P$2*Rand!P926),P$6-SQRT(P$3*(1-Rand!P926)))</f>
        <v>7.1840839999495341</v>
      </c>
      <c r="Q932" s="29">
        <f>IF(Rand!Q926&lt;=Q$1,Q$4+SQRT(Q$2*Rand!Q926),Q$6-SQRT(Q$3*(1-Rand!Q926)))</f>
        <v>9.9041647128755788</v>
      </c>
      <c r="R932" s="32">
        <f>IF(Rand!R926&lt;=R$1,R$4+SQRT(R$2*Rand!R926),R$6-SQRT(R$3*(1-Rand!R926)))</f>
        <v>16.349409635181217</v>
      </c>
      <c r="S932" s="25">
        <f>IF(Rand!S926&lt;=S$1,S$4+SQRT(S$2*Rand!S926),S$6-SQRT(S$3*(1-Rand!S926)))</f>
        <v>10.957929694678464</v>
      </c>
      <c r="T932" s="17">
        <f>IF(Rand!T926&lt;=T$1,T$4+SQRT(T$2*Rand!T926),T$6-SQRT(T$3*(1-Rand!T926)))</f>
        <v>8.2177341782539113</v>
      </c>
      <c r="U932" s="24">
        <f>IF(Rand!U926&lt;=U$1,U$4+SQRT(U$2*Rand!U926),U$6-SQRT(U$3*(1-Rand!U926)))</f>
        <v>10.451474659038368</v>
      </c>
      <c r="V932" s="20">
        <f>IF(Rand!V926&lt;=V$1,V$4+SQRT(V$2*Rand!V926),V$6-SQRT(V$3*(1-Rand!V926)))</f>
        <v>8.5114942841222394</v>
      </c>
      <c r="W932" s="29">
        <f>IF(Rand!W926&lt;=W$1,W$4+SQRT(W$2*Rand!W926),W$6-SQRT(W$3*(1-Rand!W926)))</f>
        <v>12.285986814990146</v>
      </c>
      <c r="X932" s="32">
        <f>IF(Rand!X926&lt;=X$1,X$4+SQRT(X$2*Rand!X926),X$6-SQRT(X$3*(1-Rand!X926)))</f>
        <v>8.9739325802995094</v>
      </c>
      <c r="Y932" s="25">
        <f>IF(Rand!Y926&lt;=Y$1,Y$4+SQRT(Y$2*Rand!Y926),Y$6-SQRT(Y$3*(1-Rand!Y926)))</f>
        <v>9.986569327342762</v>
      </c>
    </row>
    <row r="933" spans="2:25" hidden="1" x14ac:dyDescent="0.25">
      <c r="B933" s="17">
        <f>IF(Rand!B927&lt;=B$1,B$4+SQRT(B$2*Rand!B927),B$6-SQRT(B$3*(1-Rand!B927)))</f>
        <v>4.1922864817292886</v>
      </c>
      <c r="C933" s="24">
        <f>IF(Rand!C927&lt;=C$1,C$4+SQRT(C$2*Rand!C927),C$6-SQRT(C$3*(1-Rand!C927)))</f>
        <v>3.8242223757650953</v>
      </c>
      <c r="D933" s="20">
        <f>IF(Rand!D927&lt;=D$1,D$4+SQRT(D$2*Rand!D927),D$6-SQRT(D$3*(1-Rand!D927)))</f>
        <v>5.2364091133565349</v>
      </c>
      <c r="E933" s="29">
        <f>IF(Rand!E927&lt;=E$1,E$4+SQRT(E$2*Rand!E927),E$6-SQRT(E$3*(1-Rand!E927)))</f>
        <v>3.7598400316375633</v>
      </c>
      <c r="F933" s="32">
        <f>IF(Rand!F927&lt;=F$1,F$4+SQRT(F$2*Rand!F927),F$6-SQRT(F$3*(1-Rand!F927)))</f>
        <v>2.716830635591581</v>
      </c>
      <c r="G933" s="25">
        <f>IF(Rand!G927&lt;=G$1,G$4+SQRT(G$2*Rand!G927),G$6-SQRT(G$3*(1-Rand!G927)))</f>
        <v>3.8363556029767318</v>
      </c>
      <c r="H933" s="17">
        <f>IF(Rand!H927&lt;=H$1,H$4+SQRT(H$2*Rand!H927),H$6-SQRT(H$3*(1-Rand!H927)))</f>
        <v>12.00620240409596</v>
      </c>
      <c r="I933" s="24">
        <f>IF(Rand!I927&lt;=I$1,I$4+SQRT(I$2*Rand!I927),I$6-SQRT(I$3*(1-Rand!I927)))</f>
        <v>14.274044570030455</v>
      </c>
      <c r="J933" s="20">
        <f>IF(Rand!J927&lt;=J$1,J$4+SQRT(J$2*Rand!J927),J$6-SQRT(J$3*(1-Rand!J927)))</f>
        <v>13.81314357695206</v>
      </c>
      <c r="K933" s="29">
        <f>IF(Rand!K927&lt;=K$1,K$4+SQRT(K$2*Rand!K927),K$6-SQRT(K$3*(1-Rand!K927)))</f>
        <v>17.8654306192199</v>
      </c>
      <c r="L933" s="32">
        <f>IF(Rand!L927&lt;=L$1,L$4+SQRT(L$2*Rand!L927),L$6-SQRT(L$3*(1-Rand!L927)))</f>
        <v>19.573970390968626</v>
      </c>
      <c r="M933" s="25">
        <f>IF(Rand!M927&lt;=M$1,M$4+SQRT(M$2*Rand!M927),M$6-SQRT(M$3*(1-Rand!M927)))</f>
        <v>15.586716128025618</v>
      </c>
      <c r="N933" s="17">
        <f>IF(Rand!N927&lt;=N$1,N$4+SQRT(N$2*Rand!N927),N$6-SQRT(N$3*(1-Rand!N927)))</f>
        <v>11.344576602327006</v>
      </c>
      <c r="O933" s="24">
        <f>IF(Rand!O927&lt;=O$1,O$4+SQRT(O$2*Rand!O927),O$6-SQRT(O$3*(1-Rand!O927)))</f>
        <v>10.582502185966083</v>
      </c>
      <c r="P933" s="20">
        <f>IF(Rand!P927&lt;=P$1,P$4+SQRT(P$2*Rand!P927),P$6-SQRT(P$3*(1-Rand!P927)))</f>
        <v>8.5464900055887565</v>
      </c>
      <c r="Q933" s="29">
        <f>IF(Rand!Q927&lt;=Q$1,Q$4+SQRT(Q$2*Rand!Q927),Q$6-SQRT(Q$3*(1-Rand!Q927)))</f>
        <v>17.091299571008253</v>
      </c>
      <c r="R933" s="32">
        <f>IF(Rand!R927&lt;=R$1,R$4+SQRT(R$2*Rand!R927),R$6-SQRT(R$3*(1-Rand!R927)))</f>
        <v>18.559617083096629</v>
      </c>
      <c r="S933" s="25">
        <f>IF(Rand!S927&lt;=S$1,S$4+SQRT(S$2*Rand!S927),S$6-SQRT(S$3*(1-Rand!S927)))</f>
        <v>12.177681354465584</v>
      </c>
      <c r="T933" s="17">
        <f>IF(Rand!T927&lt;=T$1,T$4+SQRT(T$2*Rand!T927),T$6-SQRT(T$3*(1-Rand!T927)))</f>
        <v>9.9979548445407787</v>
      </c>
      <c r="U933" s="24">
        <f>IF(Rand!U927&lt;=U$1,U$4+SQRT(U$2*Rand!U927),U$6-SQRT(U$3*(1-Rand!U927)))</f>
        <v>8.882840921786002</v>
      </c>
      <c r="V933" s="20">
        <f>IF(Rand!V927&lt;=V$1,V$4+SQRT(V$2*Rand!V927),V$6-SQRT(V$3*(1-Rand!V927)))</f>
        <v>10.701138488661526</v>
      </c>
      <c r="W933" s="29">
        <f>IF(Rand!W927&lt;=W$1,W$4+SQRT(W$2*Rand!W927),W$6-SQRT(W$3*(1-Rand!W927)))</f>
        <v>16.527092200040396</v>
      </c>
      <c r="X933" s="32">
        <f>IF(Rand!X927&lt;=X$1,X$4+SQRT(X$2*Rand!X927),X$6-SQRT(X$3*(1-Rand!X927)))</f>
        <v>14.386931308566425</v>
      </c>
      <c r="Y933" s="25">
        <f>IF(Rand!Y927&lt;=Y$1,Y$4+SQRT(Y$2*Rand!Y927),Y$6-SQRT(Y$3*(1-Rand!Y927)))</f>
        <v>15.07765024758082</v>
      </c>
    </row>
    <row r="934" spans="2:25" hidden="1" x14ac:dyDescent="0.25">
      <c r="B934" s="17">
        <f>IF(Rand!B928&lt;=B$1,B$4+SQRT(B$2*Rand!B928),B$6-SQRT(B$3*(1-Rand!B928)))</f>
        <v>4.0459434106904499</v>
      </c>
      <c r="C934" s="24">
        <f>IF(Rand!C928&lt;=C$1,C$4+SQRT(C$2*Rand!C928),C$6-SQRT(C$3*(1-Rand!C928)))</f>
        <v>3.4285459686190105</v>
      </c>
      <c r="D934" s="20">
        <f>IF(Rand!D928&lt;=D$1,D$4+SQRT(D$2*Rand!D928),D$6-SQRT(D$3*(1-Rand!D928)))</f>
        <v>4.646667052821118</v>
      </c>
      <c r="E934" s="29">
        <f>IF(Rand!E928&lt;=E$1,E$4+SQRT(E$2*Rand!E928),E$6-SQRT(E$3*(1-Rand!E928)))</f>
        <v>4.4155388578778778</v>
      </c>
      <c r="F934" s="32">
        <f>IF(Rand!F928&lt;=F$1,F$4+SQRT(F$2*Rand!F928),F$6-SQRT(F$3*(1-Rand!F928)))</f>
        <v>1.7913771769617939</v>
      </c>
      <c r="G934" s="25">
        <f>IF(Rand!G928&lt;=G$1,G$4+SQRT(G$2*Rand!G928),G$6-SQRT(G$3*(1-Rand!G928)))</f>
        <v>2.9632419147102564</v>
      </c>
      <c r="H934" s="17">
        <f>IF(Rand!H928&lt;=H$1,H$4+SQRT(H$2*Rand!H928),H$6-SQRT(H$3*(1-Rand!H928)))</f>
        <v>14.775743372189609</v>
      </c>
      <c r="I934" s="24">
        <f>IF(Rand!I928&lt;=I$1,I$4+SQRT(I$2*Rand!I928),I$6-SQRT(I$3*(1-Rand!I928)))</f>
        <v>14.515076549670983</v>
      </c>
      <c r="J934" s="20">
        <f>IF(Rand!J928&lt;=J$1,J$4+SQRT(J$2*Rand!J928),J$6-SQRT(J$3*(1-Rand!J928)))</f>
        <v>6.1237589105912473</v>
      </c>
      <c r="K934" s="29">
        <f>IF(Rand!K928&lt;=K$1,K$4+SQRT(K$2*Rand!K928),K$6-SQRT(K$3*(1-Rand!K928)))</f>
        <v>12.612952915742719</v>
      </c>
      <c r="L934" s="32">
        <f>IF(Rand!L928&lt;=L$1,L$4+SQRT(L$2*Rand!L928),L$6-SQRT(L$3*(1-Rand!L928)))</f>
        <v>11.801745203376894</v>
      </c>
      <c r="M934" s="25">
        <f>IF(Rand!M928&lt;=M$1,M$4+SQRT(M$2*Rand!M928),M$6-SQRT(M$3*(1-Rand!M928)))</f>
        <v>16.443679077097869</v>
      </c>
      <c r="N934" s="17">
        <f>IF(Rand!N928&lt;=N$1,N$4+SQRT(N$2*Rand!N928),N$6-SQRT(N$3*(1-Rand!N928)))</f>
        <v>17.9105646116064</v>
      </c>
      <c r="O934" s="24">
        <f>IF(Rand!O928&lt;=O$1,O$4+SQRT(O$2*Rand!O928),O$6-SQRT(O$3*(1-Rand!O928)))</f>
        <v>15.781067514482341</v>
      </c>
      <c r="P934" s="20">
        <f>IF(Rand!P928&lt;=P$1,P$4+SQRT(P$2*Rand!P928),P$6-SQRT(P$3*(1-Rand!P928)))</f>
        <v>7.101203983676478</v>
      </c>
      <c r="Q934" s="29">
        <f>IF(Rand!Q928&lt;=Q$1,Q$4+SQRT(Q$2*Rand!Q928),Q$6-SQRT(Q$3*(1-Rand!Q928)))</f>
        <v>10.515303572569938</v>
      </c>
      <c r="R934" s="32">
        <f>IF(Rand!R928&lt;=R$1,R$4+SQRT(R$2*Rand!R928),R$6-SQRT(R$3*(1-Rand!R928)))</f>
        <v>15.959343877493005</v>
      </c>
      <c r="S934" s="25">
        <f>IF(Rand!S928&lt;=S$1,S$4+SQRT(S$2*Rand!S928),S$6-SQRT(S$3*(1-Rand!S928)))</f>
        <v>12.113452102749683</v>
      </c>
      <c r="T934" s="17">
        <f>IF(Rand!T928&lt;=T$1,T$4+SQRT(T$2*Rand!T928),T$6-SQRT(T$3*(1-Rand!T928)))</f>
        <v>11.625876205487755</v>
      </c>
      <c r="U934" s="24">
        <f>IF(Rand!U928&lt;=U$1,U$4+SQRT(U$2*Rand!U928),U$6-SQRT(U$3*(1-Rand!U928)))</f>
        <v>8.1674421539207192</v>
      </c>
      <c r="V934" s="20">
        <f>IF(Rand!V928&lt;=V$1,V$4+SQRT(V$2*Rand!V928),V$6-SQRT(V$3*(1-Rand!V928)))</f>
        <v>12.387993576707224</v>
      </c>
      <c r="W934" s="29">
        <f>IF(Rand!W928&lt;=W$1,W$4+SQRT(W$2*Rand!W928),W$6-SQRT(W$3*(1-Rand!W928)))</f>
        <v>5.8633397682590767</v>
      </c>
      <c r="X934" s="32">
        <f>IF(Rand!X928&lt;=X$1,X$4+SQRT(X$2*Rand!X928),X$6-SQRT(X$3*(1-Rand!X928)))</f>
        <v>9.358557232359761</v>
      </c>
      <c r="Y934" s="25">
        <f>IF(Rand!Y928&lt;=Y$1,Y$4+SQRT(Y$2*Rand!Y928),Y$6-SQRT(Y$3*(1-Rand!Y928)))</f>
        <v>9.9887855616715449</v>
      </c>
    </row>
    <row r="935" spans="2:25" hidden="1" x14ac:dyDescent="0.25">
      <c r="B935" s="17">
        <f>IF(Rand!B929&lt;=B$1,B$4+SQRT(B$2*Rand!B929),B$6-SQRT(B$3*(1-Rand!B929)))</f>
        <v>3.1708688254209805</v>
      </c>
      <c r="C935" s="24">
        <f>IF(Rand!C929&lt;=C$1,C$4+SQRT(C$2*Rand!C929),C$6-SQRT(C$3*(1-Rand!C929)))</f>
        <v>2.0096691729361602</v>
      </c>
      <c r="D935" s="20">
        <f>IF(Rand!D929&lt;=D$1,D$4+SQRT(D$2*Rand!D929),D$6-SQRT(D$3*(1-Rand!D929)))</f>
        <v>6.1115593393851784</v>
      </c>
      <c r="E935" s="29">
        <f>IF(Rand!E929&lt;=E$1,E$4+SQRT(E$2*Rand!E929),E$6-SQRT(E$3*(1-Rand!E929)))</f>
        <v>4.2206602846198402</v>
      </c>
      <c r="F935" s="32">
        <f>IF(Rand!F929&lt;=F$1,F$4+SQRT(F$2*Rand!F929),F$6-SQRT(F$3*(1-Rand!F929)))</f>
        <v>1.8506847501360046</v>
      </c>
      <c r="G935" s="25">
        <f>IF(Rand!G929&lt;=G$1,G$4+SQRT(G$2*Rand!G929),G$6-SQRT(G$3*(1-Rand!G929)))</f>
        <v>3.0203203791183486</v>
      </c>
      <c r="H935" s="17">
        <f>IF(Rand!H929&lt;=H$1,H$4+SQRT(H$2*Rand!H929),H$6-SQRT(H$3*(1-Rand!H929)))</f>
        <v>11.772755200760873</v>
      </c>
      <c r="I935" s="24">
        <f>IF(Rand!I929&lt;=I$1,I$4+SQRT(I$2*Rand!I929),I$6-SQRT(I$3*(1-Rand!I929)))</f>
        <v>7.9600538270382373</v>
      </c>
      <c r="J935" s="20">
        <f>IF(Rand!J929&lt;=J$1,J$4+SQRT(J$2*Rand!J929),J$6-SQRT(J$3*(1-Rand!J929)))</f>
        <v>13.853010526178094</v>
      </c>
      <c r="K935" s="29">
        <f>IF(Rand!K929&lt;=K$1,K$4+SQRT(K$2*Rand!K929),K$6-SQRT(K$3*(1-Rand!K929)))</f>
        <v>12.920919118391744</v>
      </c>
      <c r="L935" s="32">
        <f>IF(Rand!L929&lt;=L$1,L$4+SQRT(L$2*Rand!L929),L$6-SQRT(L$3*(1-Rand!L929)))</f>
        <v>17.216194105457451</v>
      </c>
      <c r="M935" s="25">
        <f>IF(Rand!M929&lt;=M$1,M$4+SQRT(M$2*Rand!M929),M$6-SQRT(M$3*(1-Rand!M929)))</f>
        <v>11.502864150940615</v>
      </c>
      <c r="N935" s="17">
        <f>IF(Rand!N929&lt;=N$1,N$4+SQRT(N$2*Rand!N929),N$6-SQRT(N$3*(1-Rand!N929)))</f>
        <v>11.875830339331356</v>
      </c>
      <c r="O935" s="24">
        <f>IF(Rand!O929&lt;=O$1,O$4+SQRT(O$2*Rand!O929),O$6-SQRT(O$3*(1-Rand!O929)))</f>
        <v>7.3646593288427571</v>
      </c>
      <c r="P935" s="20">
        <f>IF(Rand!P929&lt;=P$1,P$4+SQRT(P$2*Rand!P929),P$6-SQRT(P$3*(1-Rand!P929)))</f>
        <v>6.9408205556139384</v>
      </c>
      <c r="Q935" s="29">
        <f>IF(Rand!Q929&lt;=Q$1,Q$4+SQRT(Q$2*Rand!Q929),Q$6-SQRT(Q$3*(1-Rand!Q929)))</f>
        <v>10.701890300612236</v>
      </c>
      <c r="R935" s="32">
        <f>IF(Rand!R929&lt;=R$1,R$4+SQRT(R$2*Rand!R929),R$6-SQRT(R$3*(1-Rand!R929)))</f>
        <v>16.6602225284553</v>
      </c>
      <c r="S935" s="25">
        <f>IF(Rand!S929&lt;=S$1,S$4+SQRT(S$2*Rand!S929),S$6-SQRT(S$3*(1-Rand!S929)))</f>
        <v>11.408013291803766</v>
      </c>
      <c r="T935" s="17">
        <f>IF(Rand!T929&lt;=T$1,T$4+SQRT(T$2*Rand!T929),T$6-SQRT(T$3*(1-Rand!T929)))</f>
        <v>14.189464608365491</v>
      </c>
      <c r="U935" s="24">
        <f>IF(Rand!U929&lt;=U$1,U$4+SQRT(U$2*Rand!U929),U$6-SQRT(U$3*(1-Rand!U929)))</f>
        <v>12.470749987061346</v>
      </c>
      <c r="V935" s="20">
        <f>IF(Rand!V929&lt;=V$1,V$4+SQRT(V$2*Rand!V929),V$6-SQRT(V$3*(1-Rand!V929)))</f>
        <v>9.9228845523955407</v>
      </c>
      <c r="W935" s="29">
        <f>IF(Rand!W929&lt;=W$1,W$4+SQRT(W$2*Rand!W929),W$6-SQRT(W$3*(1-Rand!W929)))</f>
        <v>17.343933035353899</v>
      </c>
      <c r="X935" s="32">
        <f>IF(Rand!X929&lt;=X$1,X$4+SQRT(X$2*Rand!X929),X$6-SQRT(X$3*(1-Rand!X929)))</f>
        <v>18.467645820232885</v>
      </c>
      <c r="Y935" s="25">
        <f>IF(Rand!Y929&lt;=Y$1,Y$4+SQRT(Y$2*Rand!Y929),Y$6-SQRT(Y$3*(1-Rand!Y929)))</f>
        <v>14.613468094328162</v>
      </c>
    </row>
    <row r="936" spans="2:25" hidden="1" x14ac:dyDescent="0.25">
      <c r="B936" s="17">
        <f>IF(Rand!B930&lt;=B$1,B$4+SQRT(B$2*Rand!B930),B$6-SQRT(B$3*(1-Rand!B930)))</f>
        <v>4.4142464734776539</v>
      </c>
      <c r="C936" s="24">
        <f>IF(Rand!C930&lt;=C$1,C$4+SQRT(C$2*Rand!C930),C$6-SQRT(C$3*(1-Rand!C930)))</f>
        <v>1.5743996588965192</v>
      </c>
      <c r="D936" s="20">
        <f>IF(Rand!D930&lt;=D$1,D$4+SQRT(D$2*Rand!D930),D$6-SQRT(D$3*(1-Rand!D930)))</f>
        <v>6.057834318358843</v>
      </c>
      <c r="E936" s="29">
        <f>IF(Rand!E930&lt;=E$1,E$4+SQRT(E$2*Rand!E930),E$6-SQRT(E$3*(1-Rand!E930)))</f>
        <v>3.3659577515214618</v>
      </c>
      <c r="F936" s="32">
        <f>IF(Rand!F930&lt;=F$1,F$4+SQRT(F$2*Rand!F930),F$6-SQRT(F$3*(1-Rand!F930)))</f>
        <v>2.7911639138485258</v>
      </c>
      <c r="G936" s="25">
        <f>IF(Rand!G930&lt;=G$1,G$4+SQRT(G$2*Rand!G930),G$6-SQRT(G$3*(1-Rand!G930)))</f>
        <v>4.0058894119224897</v>
      </c>
      <c r="H936" s="17">
        <f>IF(Rand!H930&lt;=H$1,H$4+SQRT(H$2*Rand!H930),H$6-SQRT(H$3*(1-Rand!H930)))</f>
        <v>16.113024692012804</v>
      </c>
      <c r="I936" s="24">
        <f>IF(Rand!I930&lt;=I$1,I$4+SQRT(I$2*Rand!I930),I$6-SQRT(I$3*(1-Rand!I930)))</f>
        <v>18.191071594542571</v>
      </c>
      <c r="J936" s="20">
        <f>IF(Rand!J930&lt;=J$1,J$4+SQRT(J$2*Rand!J930),J$6-SQRT(J$3*(1-Rand!J930)))</f>
        <v>11.065397382504671</v>
      </c>
      <c r="K936" s="29">
        <f>IF(Rand!K930&lt;=K$1,K$4+SQRT(K$2*Rand!K930),K$6-SQRT(K$3*(1-Rand!K930)))</f>
        <v>8.9379437313391197</v>
      </c>
      <c r="L936" s="32">
        <f>IF(Rand!L930&lt;=L$1,L$4+SQRT(L$2*Rand!L930),L$6-SQRT(L$3*(1-Rand!L930)))</f>
        <v>15.904827382787083</v>
      </c>
      <c r="M936" s="25">
        <f>IF(Rand!M930&lt;=M$1,M$4+SQRT(M$2*Rand!M930),M$6-SQRT(M$3*(1-Rand!M930)))</f>
        <v>10.2353168926254</v>
      </c>
      <c r="N936" s="17">
        <f>IF(Rand!N930&lt;=N$1,N$4+SQRT(N$2*Rand!N930),N$6-SQRT(N$3*(1-Rand!N930)))</f>
        <v>15.354400102503762</v>
      </c>
      <c r="O936" s="24">
        <f>IF(Rand!O930&lt;=O$1,O$4+SQRT(O$2*Rand!O930),O$6-SQRT(O$3*(1-Rand!O930)))</f>
        <v>6.490782899083376</v>
      </c>
      <c r="P936" s="20">
        <f>IF(Rand!P930&lt;=P$1,P$4+SQRT(P$2*Rand!P930),P$6-SQRT(P$3*(1-Rand!P930)))</f>
        <v>7.9965113090419226</v>
      </c>
      <c r="Q936" s="29">
        <f>IF(Rand!Q930&lt;=Q$1,Q$4+SQRT(Q$2*Rand!Q930),Q$6-SQRT(Q$3*(1-Rand!Q930)))</f>
        <v>9.7930719283610621</v>
      </c>
      <c r="R936" s="32">
        <f>IF(Rand!R930&lt;=R$1,R$4+SQRT(R$2*Rand!R930),R$6-SQRT(R$3*(1-Rand!R930)))</f>
        <v>15.36710908833521</v>
      </c>
      <c r="S936" s="25">
        <f>IF(Rand!S930&lt;=S$1,S$4+SQRT(S$2*Rand!S930),S$6-SQRT(S$3*(1-Rand!S930)))</f>
        <v>14.441999699862158</v>
      </c>
      <c r="T936" s="17">
        <f>IF(Rand!T930&lt;=T$1,T$4+SQRT(T$2*Rand!T930),T$6-SQRT(T$3*(1-Rand!T930)))</f>
        <v>12.154730668475166</v>
      </c>
      <c r="U936" s="24">
        <f>IF(Rand!U930&lt;=U$1,U$4+SQRT(U$2*Rand!U930),U$6-SQRT(U$3*(1-Rand!U930)))</f>
        <v>6.0838416364326653</v>
      </c>
      <c r="V936" s="20">
        <f>IF(Rand!V930&lt;=V$1,V$4+SQRT(V$2*Rand!V930),V$6-SQRT(V$3*(1-Rand!V930)))</f>
        <v>11.646768439687486</v>
      </c>
      <c r="W936" s="29">
        <f>IF(Rand!W930&lt;=W$1,W$4+SQRT(W$2*Rand!W930),W$6-SQRT(W$3*(1-Rand!W930)))</f>
        <v>10.392062617216016</v>
      </c>
      <c r="X936" s="32">
        <f>IF(Rand!X930&lt;=X$1,X$4+SQRT(X$2*Rand!X930),X$6-SQRT(X$3*(1-Rand!X930)))</f>
        <v>7.607220404498773</v>
      </c>
      <c r="Y936" s="25">
        <f>IF(Rand!Y930&lt;=Y$1,Y$4+SQRT(Y$2*Rand!Y930),Y$6-SQRT(Y$3*(1-Rand!Y930)))</f>
        <v>8.8584460677598411</v>
      </c>
    </row>
    <row r="937" spans="2:25" hidden="1" x14ac:dyDescent="0.25">
      <c r="B937" s="17">
        <f>IF(Rand!B931&lt;=B$1,B$4+SQRT(B$2*Rand!B931),B$6-SQRT(B$3*(1-Rand!B931)))</f>
        <v>3.7849151806806445</v>
      </c>
      <c r="C937" s="24">
        <f>IF(Rand!C931&lt;=C$1,C$4+SQRT(C$2*Rand!C931),C$6-SQRT(C$3*(1-Rand!C931)))</f>
        <v>2.11836039456692</v>
      </c>
      <c r="D937" s="20">
        <f>IF(Rand!D931&lt;=D$1,D$4+SQRT(D$2*Rand!D931),D$6-SQRT(D$3*(1-Rand!D931)))</f>
        <v>6.0398658077687903</v>
      </c>
      <c r="E937" s="29">
        <f>IF(Rand!E931&lt;=E$1,E$4+SQRT(E$2*Rand!E931),E$6-SQRT(E$3*(1-Rand!E931)))</f>
        <v>4.8123422711649422</v>
      </c>
      <c r="F937" s="32">
        <f>IF(Rand!F931&lt;=F$1,F$4+SQRT(F$2*Rand!F931),F$6-SQRT(F$3*(1-Rand!F931)))</f>
        <v>2.5519001227091818</v>
      </c>
      <c r="G937" s="25">
        <f>IF(Rand!G931&lt;=G$1,G$4+SQRT(G$2*Rand!G931),G$6-SQRT(G$3*(1-Rand!G931)))</f>
        <v>2.7296364487389795</v>
      </c>
      <c r="H937" s="17">
        <f>IF(Rand!H931&lt;=H$1,H$4+SQRT(H$2*Rand!H931),H$6-SQRT(H$3*(1-Rand!H931)))</f>
        <v>13.392961294039537</v>
      </c>
      <c r="I937" s="24">
        <f>IF(Rand!I931&lt;=I$1,I$4+SQRT(I$2*Rand!I931),I$6-SQRT(I$3*(1-Rand!I931)))</f>
        <v>17.196034821930947</v>
      </c>
      <c r="J937" s="20">
        <f>IF(Rand!J931&lt;=J$1,J$4+SQRT(J$2*Rand!J931),J$6-SQRT(J$3*(1-Rand!J931)))</f>
        <v>11.882724277178669</v>
      </c>
      <c r="K937" s="29">
        <f>IF(Rand!K931&lt;=K$1,K$4+SQRT(K$2*Rand!K931),K$6-SQRT(K$3*(1-Rand!K931)))</f>
        <v>7.378739390278561</v>
      </c>
      <c r="L937" s="32">
        <f>IF(Rand!L931&lt;=L$1,L$4+SQRT(L$2*Rand!L931),L$6-SQRT(L$3*(1-Rand!L931)))</f>
        <v>10.94388590952739</v>
      </c>
      <c r="M937" s="25">
        <f>IF(Rand!M931&lt;=M$1,M$4+SQRT(M$2*Rand!M931),M$6-SQRT(M$3*(1-Rand!M931)))</f>
        <v>10.383711245901901</v>
      </c>
      <c r="N937" s="17">
        <f>IF(Rand!N931&lt;=N$1,N$4+SQRT(N$2*Rand!N931),N$6-SQRT(N$3*(1-Rand!N931)))</f>
        <v>9.6685736630739836</v>
      </c>
      <c r="O937" s="24">
        <f>IF(Rand!O931&lt;=O$1,O$4+SQRT(O$2*Rand!O931),O$6-SQRT(O$3*(1-Rand!O931)))</f>
        <v>19.059153501676008</v>
      </c>
      <c r="P937" s="20">
        <f>IF(Rand!P931&lt;=P$1,P$4+SQRT(P$2*Rand!P931),P$6-SQRT(P$3*(1-Rand!P931)))</f>
        <v>8.9152819136374895</v>
      </c>
      <c r="Q937" s="29">
        <f>IF(Rand!Q931&lt;=Q$1,Q$4+SQRT(Q$2*Rand!Q931),Q$6-SQRT(Q$3*(1-Rand!Q931)))</f>
        <v>12.243862189384815</v>
      </c>
      <c r="R937" s="32">
        <f>IF(Rand!R931&lt;=R$1,R$4+SQRT(R$2*Rand!R931),R$6-SQRT(R$3*(1-Rand!R931)))</f>
        <v>11.902140180496945</v>
      </c>
      <c r="S937" s="25">
        <f>IF(Rand!S931&lt;=S$1,S$4+SQRT(S$2*Rand!S931),S$6-SQRT(S$3*(1-Rand!S931)))</f>
        <v>11.832515218903767</v>
      </c>
      <c r="T937" s="17">
        <f>IF(Rand!T931&lt;=T$1,T$4+SQRT(T$2*Rand!T931),T$6-SQRT(T$3*(1-Rand!T931)))</f>
        <v>7.9637733568871134</v>
      </c>
      <c r="U937" s="24">
        <f>IF(Rand!U931&lt;=U$1,U$4+SQRT(U$2*Rand!U931),U$6-SQRT(U$3*(1-Rand!U931)))</f>
        <v>10.634819245843625</v>
      </c>
      <c r="V937" s="20">
        <f>IF(Rand!V931&lt;=V$1,V$4+SQRT(V$2*Rand!V931),V$6-SQRT(V$3*(1-Rand!V931)))</f>
        <v>9.4516570899289203</v>
      </c>
      <c r="W937" s="29">
        <f>IF(Rand!W931&lt;=W$1,W$4+SQRT(W$2*Rand!W931),W$6-SQRT(W$3*(1-Rand!W931)))</f>
        <v>18.133496940077706</v>
      </c>
      <c r="X937" s="32">
        <f>IF(Rand!X931&lt;=X$1,X$4+SQRT(X$2*Rand!X931),X$6-SQRT(X$3*(1-Rand!X931)))</f>
        <v>8.4618763417225225</v>
      </c>
      <c r="Y937" s="25">
        <f>IF(Rand!Y931&lt;=Y$1,Y$4+SQRT(Y$2*Rand!Y931),Y$6-SQRT(Y$3*(1-Rand!Y931)))</f>
        <v>17.356471769456409</v>
      </c>
    </row>
    <row r="938" spans="2:25" hidden="1" x14ac:dyDescent="0.25">
      <c r="B938" s="17">
        <f>IF(Rand!B932&lt;=B$1,B$4+SQRT(B$2*Rand!B932),B$6-SQRT(B$3*(1-Rand!B932)))</f>
        <v>3.7940809952574654</v>
      </c>
      <c r="C938" s="24">
        <f>IF(Rand!C932&lt;=C$1,C$4+SQRT(C$2*Rand!C932),C$6-SQRT(C$3*(1-Rand!C932)))</f>
        <v>1.8434602666030402</v>
      </c>
      <c r="D938" s="20">
        <f>IF(Rand!D932&lt;=D$1,D$4+SQRT(D$2*Rand!D932),D$6-SQRT(D$3*(1-Rand!D932)))</f>
        <v>5.9463007618466541</v>
      </c>
      <c r="E938" s="29">
        <f>IF(Rand!E932&lt;=E$1,E$4+SQRT(E$2*Rand!E932),E$6-SQRT(E$3*(1-Rand!E932)))</f>
        <v>4.1190530592432948</v>
      </c>
      <c r="F938" s="32">
        <f>IF(Rand!F932&lt;=F$1,F$4+SQRT(F$2*Rand!F932),F$6-SQRT(F$3*(1-Rand!F932)))</f>
        <v>2.7896514515067943</v>
      </c>
      <c r="G938" s="25">
        <f>IF(Rand!G932&lt;=G$1,G$4+SQRT(G$2*Rand!G932),G$6-SQRT(G$3*(1-Rand!G932)))</f>
        <v>4.1577023437984986</v>
      </c>
      <c r="H938" s="17">
        <f>IF(Rand!H932&lt;=H$1,H$4+SQRT(H$2*Rand!H932),H$6-SQRT(H$3*(1-Rand!H932)))</f>
        <v>17.748798616364667</v>
      </c>
      <c r="I938" s="24">
        <f>IF(Rand!I932&lt;=I$1,I$4+SQRT(I$2*Rand!I932),I$6-SQRT(I$3*(1-Rand!I932)))</f>
        <v>8.589133990156137</v>
      </c>
      <c r="J938" s="20">
        <f>IF(Rand!J932&lt;=J$1,J$4+SQRT(J$2*Rand!J932),J$6-SQRT(J$3*(1-Rand!J932)))</f>
        <v>13.009436665377642</v>
      </c>
      <c r="K938" s="29">
        <f>IF(Rand!K932&lt;=K$1,K$4+SQRT(K$2*Rand!K932),K$6-SQRT(K$3*(1-Rand!K932)))</f>
        <v>12.512638644181489</v>
      </c>
      <c r="L938" s="32">
        <f>IF(Rand!L932&lt;=L$1,L$4+SQRT(L$2*Rand!L932),L$6-SQRT(L$3*(1-Rand!L932)))</f>
        <v>12.927721982443963</v>
      </c>
      <c r="M938" s="25">
        <f>IF(Rand!M932&lt;=M$1,M$4+SQRT(M$2*Rand!M932),M$6-SQRT(M$3*(1-Rand!M932)))</f>
        <v>8.564980109374762</v>
      </c>
      <c r="N938" s="17">
        <f>IF(Rand!N932&lt;=N$1,N$4+SQRT(N$2*Rand!N932),N$6-SQRT(N$3*(1-Rand!N932)))</f>
        <v>7.4160176339946133</v>
      </c>
      <c r="O938" s="24">
        <f>IF(Rand!O932&lt;=O$1,O$4+SQRT(O$2*Rand!O932),O$6-SQRT(O$3*(1-Rand!O932)))</f>
        <v>7.0976069181167478</v>
      </c>
      <c r="P938" s="20">
        <f>IF(Rand!P932&lt;=P$1,P$4+SQRT(P$2*Rand!P932),P$6-SQRT(P$3*(1-Rand!P932)))</f>
        <v>11.661805014636601</v>
      </c>
      <c r="Q938" s="29">
        <f>IF(Rand!Q932&lt;=Q$1,Q$4+SQRT(Q$2*Rand!Q932),Q$6-SQRT(Q$3*(1-Rand!Q932)))</f>
        <v>15.343595365326141</v>
      </c>
      <c r="R938" s="32">
        <f>IF(Rand!R932&lt;=R$1,R$4+SQRT(R$2*Rand!R932),R$6-SQRT(R$3*(1-Rand!R932)))</f>
        <v>7.1035103256209045</v>
      </c>
      <c r="S938" s="25">
        <f>IF(Rand!S932&lt;=S$1,S$4+SQRT(S$2*Rand!S932),S$6-SQRT(S$3*(1-Rand!S932)))</f>
        <v>9.4534020162104149</v>
      </c>
      <c r="T938" s="17">
        <f>IF(Rand!T932&lt;=T$1,T$4+SQRT(T$2*Rand!T932),T$6-SQRT(T$3*(1-Rand!T932)))</f>
        <v>7.7940583453688426</v>
      </c>
      <c r="U938" s="24">
        <f>IF(Rand!U932&lt;=U$1,U$4+SQRT(U$2*Rand!U932),U$6-SQRT(U$3*(1-Rand!U932)))</f>
        <v>16.652596079925182</v>
      </c>
      <c r="V938" s="20">
        <f>IF(Rand!V932&lt;=V$1,V$4+SQRT(V$2*Rand!V932),V$6-SQRT(V$3*(1-Rand!V932)))</f>
        <v>9.7137605513257892</v>
      </c>
      <c r="W938" s="29">
        <f>IF(Rand!W932&lt;=W$1,W$4+SQRT(W$2*Rand!W932),W$6-SQRT(W$3*(1-Rand!W932)))</f>
        <v>8.9777005385464612</v>
      </c>
      <c r="X938" s="32">
        <f>IF(Rand!X932&lt;=X$1,X$4+SQRT(X$2*Rand!X932),X$6-SQRT(X$3*(1-Rand!X932)))</f>
        <v>9.3400968796150039</v>
      </c>
      <c r="Y938" s="25">
        <f>IF(Rand!Y932&lt;=Y$1,Y$4+SQRT(Y$2*Rand!Y932),Y$6-SQRT(Y$3*(1-Rand!Y932)))</f>
        <v>8.6178812164546272</v>
      </c>
    </row>
    <row r="939" spans="2:25" hidden="1" x14ac:dyDescent="0.25">
      <c r="B939" s="17">
        <f>IF(Rand!B933&lt;=B$1,B$4+SQRT(B$2*Rand!B933),B$6-SQRT(B$3*(1-Rand!B933)))</f>
        <v>3.4983343410112941</v>
      </c>
      <c r="C939" s="24">
        <f>IF(Rand!C933&lt;=C$1,C$4+SQRT(C$2*Rand!C933),C$6-SQRT(C$3*(1-Rand!C933)))</f>
        <v>2.825208268417136</v>
      </c>
      <c r="D939" s="20">
        <f>IF(Rand!D933&lt;=D$1,D$4+SQRT(D$2*Rand!D933),D$6-SQRT(D$3*(1-Rand!D933)))</f>
        <v>5.1393554061039453</v>
      </c>
      <c r="E939" s="29">
        <f>IF(Rand!E933&lt;=E$1,E$4+SQRT(E$2*Rand!E933),E$6-SQRT(E$3*(1-Rand!E933)))</f>
        <v>4.146554110345269</v>
      </c>
      <c r="F939" s="32">
        <f>IF(Rand!F933&lt;=F$1,F$4+SQRT(F$2*Rand!F933),F$6-SQRT(F$3*(1-Rand!F933)))</f>
        <v>1.5156759878343764</v>
      </c>
      <c r="G939" s="25">
        <f>IF(Rand!G933&lt;=G$1,G$4+SQRT(G$2*Rand!G933),G$6-SQRT(G$3*(1-Rand!G933)))</f>
        <v>3.6320778095147785</v>
      </c>
      <c r="H939" s="17">
        <f>IF(Rand!H933&lt;=H$1,H$4+SQRT(H$2*Rand!H933),H$6-SQRT(H$3*(1-Rand!H933)))</f>
        <v>10.672953371745054</v>
      </c>
      <c r="I939" s="24">
        <f>IF(Rand!I933&lt;=I$1,I$4+SQRT(I$2*Rand!I933),I$6-SQRT(I$3*(1-Rand!I933)))</f>
        <v>13.542969696849255</v>
      </c>
      <c r="J939" s="20">
        <f>IF(Rand!J933&lt;=J$1,J$4+SQRT(J$2*Rand!J933),J$6-SQRT(J$3*(1-Rand!J933)))</f>
        <v>5.8858039770418795</v>
      </c>
      <c r="K939" s="29">
        <f>IF(Rand!K933&lt;=K$1,K$4+SQRT(K$2*Rand!K933),K$6-SQRT(K$3*(1-Rand!K933)))</f>
        <v>10.832402419853867</v>
      </c>
      <c r="L939" s="32">
        <f>IF(Rand!L933&lt;=L$1,L$4+SQRT(L$2*Rand!L933),L$6-SQRT(L$3*(1-Rand!L933)))</f>
        <v>15.627230567831653</v>
      </c>
      <c r="M939" s="25">
        <f>IF(Rand!M933&lt;=M$1,M$4+SQRT(M$2*Rand!M933),M$6-SQRT(M$3*(1-Rand!M933)))</f>
        <v>10.408625356045588</v>
      </c>
      <c r="N939" s="17">
        <f>IF(Rand!N933&lt;=N$1,N$4+SQRT(N$2*Rand!N933),N$6-SQRT(N$3*(1-Rand!N933)))</f>
        <v>14.37954570971208</v>
      </c>
      <c r="O939" s="24">
        <f>IF(Rand!O933&lt;=O$1,O$4+SQRT(O$2*Rand!O933),O$6-SQRT(O$3*(1-Rand!O933)))</f>
        <v>12.923663038188614</v>
      </c>
      <c r="P939" s="20">
        <f>IF(Rand!P933&lt;=P$1,P$4+SQRT(P$2*Rand!P933),P$6-SQRT(P$3*(1-Rand!P933)))</f>
        <v>12.733822750887898</v>
      </c>
      <c r="Q939" s="29">
        <f>IF(Rand!Q933&lt;=Q$1,Q$4+SQRT(Q$2*Rand!Q933),Q$6-SQRT(Q$3*(1-Rand!Q933)))</f>
        <v>15.06044121447562</v>
      </c>
      <c r="R939" s="32">
        <f>IF(Rand!R933&lt;=R$1,R$4+SQRT(R$2*Rand!R933),R$6-SQRT(R$3*(1-Rand!R933)))</f>
        <v>13.414054205498232</v>
      </c>
      <c r="S939" s="25">
        <f>IF(Rand!S933&lt;=S$1,S$4+SQRT(S$2*Rand!S933),S$6-SQRT(S$3*(1-Rand!S933)))</f>
        <v>12.148749728189623</v>
      </c>
      <c r="T939" s="17">
        <f>IF(Rand!T933&lt;=T$1,T$4+SQRT(T$2*Rand!T933),T$6-SQRT(T$3*(1-Rand!T933)))</f>
        <v>7.5314597052293042</v>
      </c>
      <c r="U939" s="24">
        <f>IF(Rand!U933&lt;=U$1,U$4+SQRT(U$2*Rand!U933),U$6-SQRT(U$3*(1-Rand!U933)))</f>
        <v>11.734969175765858</v>
      </c>
      <c r="V939" s="20">
        <f>IF(Rand!V933&lt;=V$1,V$4+SQRT(V$2*Rand!V933),V$6-SQRT(V$3*(1-Rand!V933)))</f>
        <v>15.033942489228965</v>
      </c>
      <c r="W939" s="29">
        <f>IF(Rand!W933&lt;=W$1,W$4+SQRT(W$2*Rand!W933),W$6-SQRT(W$3*(1-Rand!W933)))</f>
        <v>7.956938912797332</v>
      </c>
      <c r="X939" s="32">
        <f>IF(Rand!X933&lt;=X$1,X$4+SQRT(X$2*Rand!X933),X$6-SQRT(X$3*(1-Rand!X933)))</f>
        <v>10.746532456347159</v>
      </c>
      <c r="Y939" s="25">
        <f>IF(Rand!Y933&lt;=Y$1,Y$4+SQRT(Y$2*Rand!Y933),Y$6-SQRT(Y$3*(1-Rand!Y933)))</f>
        <v>9.3800563023865422</v>
      </c>
    </row>
    <row r="940" spans="2:25" hidden="1" x14ac:dyDescent="0.25">
      <c r="B940" s="17">
        <f>IF(Rand!B934&lt;=B$1,B$4+SQRT(B$2*Rand!B934),B$6-SQRT(B$3*(1-Rand!B934)))</f>
        <v>4.1742399046096361</v>
      </c>
      <c r="C940" s="24">
        <f>IF(Rand!C934&lt;=C$1,C$4+SQRT(C$2*Rand!C934),C$6-SQRT(C$3*(1-Rand!C934)))</f>
        <v>3.0701717821567236</v>
      </c>
      <c r="D940" s="20">
        <f>IF(Rand!D934&lt;=D$1,D$4+SQRT(D$2*Rand!D934),D$6-SQRT(D$3*(1-Rand!D934)))</f>
        <v>6.2005392125270866</v>
      </c>
      <c r="E940" s="29">
        <f>IF(Rand!E934&lt;=E$1,E$4+SQRT(E$2*Rand!E934),E$6-SQRT(E$3*(1-Rand!E934)))</f>
        <v>4.6253766645631611</v>
      </c>
      <c r="F940" s="32">
        <f>IF(Rand!F934&lt;=F$1,F$4+SQRT(F$2*Rand!F934),F$6-SQRT(F$3*(1-Rand!F934)))</f>
        <v>2.9732072463489359</v>
      </c>
      <c r="G940" s="25">
        <f>IF(Rand!G934&lt;=G$1,G$4+SQRT(G$2*Rand!G934),G$6-SQRT(G$3*(1-Rand!G934)))</f>
        <v>2.9189555191694327</v>
      </c>
      <c r="H940" s="17">
        <f>IF(Rand!H934&lt;=H$1,H$4+SQRT(H$2*Rand!H934),H$6-SQRT(H$3*(1-Rand!H934)))</f>
        <v>14.572624894665251</v>
      </c>
      <c r="I940" s="24">
        <f>IF(Rand!I934&lt;=I$1,I$4+SQRT(I$2*Rand!I934),I$6-SQRT(I$3*(1-Rand!I934)))</f>
        <v>6.9138871539400819</v>
      </c>
      <c r="J940" s="20">
        <f>IF(Rand!J934&lt;=J$1,J$4+SQRT(J$2*Rand!J934),J$6-SQRT(J$3*(1-Rand!J934)))</f>
        <v>12.392816941807823</v>
      </c>
      <c r="K940" s="29">
        <f>IF(Rand!K934&lt;=K$1,K$4+SQRT(K$2*Rand!K934),K$6-SQRT(K$3*(1-Rand!K934)))</f>
        <v>11.038039499122538</v>
      </c>
      <c r="L940" s="32">
        <f>IF(Rand!L934&lt;=L$1,L$4+SQRT(L$2*Rand!L934),L$6-SQRT(L$3*(1-Rand!L934)))</f>
        <v>10.183053307184649</v>
      </c>
      <c r="M940" s="25">
        <f>IF(Rand!M934&lt;=M$1,M$4+SQRT(M$2*Rand!M934),M$6-SQRT(M$3*(1-Rand!M934)))</f>
        <v>8.1158452346571703</v>
      </c>
      <c r="N940" s="17">
        <f>IF(Rand!N934&lt;=N$1,N$4+SQRT(N$2*Rand!N934),N$6-SQRT(N$3*(1-Rand!N934)))</f>
        <v>14.26384397766515</v>
      </c>
      <c r="O940" s="24">
        <f>IF(Rand!O934&lt;=O$1,O$4+SQRT(O$2*Rand!O934),O$6-SQRT(O$3*(1-Rand!O934)))</f>
        <v>10.332042511347252</v>
      </c>
      <c r="P940" s="20">
        <f>IF(Rand!P934&lt;=P$1,P$4+SQRT(P$2*Rand!P934),P$6-SQRT(P$3*(1-Rand!P934)))</f>
        <v>8.6086463357137823</v>
      </c>
      <c r="Q940" s="29">
        <f>IF(Rand!Q934&lt;=Q$1,Q$4+SQRT(Q$2*Rand!Q934),Q$6-SQRT(Q$3*(1-Rand!Q934)))</f>
        <v>10.8653709346722</v>
      </c>
      <c r="R940" s="32">
        <f>IF(Rand!R934&lt;=R$1,R$4+SQRT(R$2*Rand!R934),R$6-SQRT(R$3*(1-Rand!R934)))</f>
        <v>15.201076919646274</v>
      </c>
      <c r="S940" s="25">
        <f>IF(Rand!S934&lt;=S$1,S$4+SQRT(S$2*Rand!S934),S$6-SQRT(S$3*(1-Rand!S934)))</f>
        <v>12.046042118867859</v>
      </c>
      <c r="T940" s="17">
        <f>IF(Rand!T934&lt;=T$1,T$4+SQRT(T$2*Rand!T934),T$6-SQRT(T$3*(1-Rand!T934)))</f>
        <v>8.1860545870439942</v>
      </c>
      <c r="U940" s="24">
        <f>IF(Rand!U934&lt;=U$1,U$4+SQRT(U$2*Rand!U934),U$6-SQRT(U$3*(1-Rand!U934)))</f>
        <v>8.0715731219440947</v>
      </c>
      <c r="V940" s="20">
        <f>IF(Rand!V934&lt;=V$1,V$4+SQRT(V$2*Rand!V934),V$6-SQRT(V$3*(1-Rand!V934)))</f>
        <v>11.623086351344174</v>
      </c>
      <c r="W940" s="29">
        <f>IF(Rand!W934&lt;=W$1,W$4+SQRT(W$2*Rand!W934),W$6-SQRT(W$3*(1-Rand!W934)))</f>
        <v>12.591730888486424</v>
      </c>
      <c r="X940" s="32">
        <f>IF(Rand!X934&lt;=X$1,X$4+SQRT(X$2*Rand!X934),X$6-SQRT(X$3*(1-Rand!X934)))</f>
        <v>10.435823311011585</v>
      </c>
      <c r="Y940" s="25">
        <f>IF(Rand!Y934&lt;=Y$1,Y$4+SQRT(Y$2*Rand!Y934),Y$6-SQRT(Y$3*(1-Rand!Y934)))</f>
        <v>15.964762535601801</v>
      </c>
    </row>
    <row r="941" spans="2:25" hidden="1" x14ac:dyDescent="0.25">
      <c r="B941" s="17">
        <f>IF(Rand!B935&lt;=B$1,B$4+SQRT(B$2*Rand!B935),B$6-SQRT(B$3*(1-Rand!B935)))</f>
        <v>5.1229595745407899</v>
      </c>
      <c r="C941" s="24">
        <f>IF(Rand!C935&lt;=C$1,C$4+SQRT(C$2*Rand!C935),C$6-SQRT(C$3*(1-Rand!C935)))</f>
        <v>3.9816697532183953</v>
      </c>
      <c r="D941" s="20">
        <f>IF(Rand!D935&lt;=D$1,D$4+SQRT(D$2*Rand!D935),D$6-SQRT(D$3*(1-Rand!D935)))</f>
        <v>6.4399884571945787</v>
      </c>
      <c r="E941" s="29">
        <f>IF(Rand!E935&lt;=E$1,E$4+SQRT(E$2*Rand!E935),E$6-SQRT(E$3*(1-Rand!E935)))</f>
        <v>3.1841592530982425</v>
      </c>
      <c r="F941" s="32">
        <f>IF(Rand!F935&lt;=F$1,F$4+SQRT(F$2*Rand!F935),F$6-SQRT(F$3*(1-Rand!F935)))</f>
        <v>3.3248764049203561</v>
      </c>
      <c r="G941" s="25">
        <f>IF(Rand!G935&lt;=G$1,G$4+SQRT(G$2*Rand!G935),G$6-SQRT(G$3*(1-Rand!G935)))</f>
        <v>3.0218176329937538</v>
      </c>
      <c r="H941" s="17">
        <f>IF(Rand!H935&lt;=H$1,H$4+SQRT(H$2*Rand!H935),H$6-SQRT(H$3*(1-Rand!H935)))</f>
        <v>16.167402397396181</v>
      </c>
      <c r="I941" s="24">
        <f>IF(Rand!I935&lt;=I$1,I$4+SQRT(I$2*Rand!I935),I$6-SQRT(I$3*(1-Rand!I935)))</f>
        <v>12.263594840344343</v>
      </c>
      <c r="J941" s="20">
        <f>IF(Rand!J935&lt;=J$1,J$4+SQRT(J$2*Rand!J935),J$6-SQRT(J$3*(1-Rand!J935)))</f>
        <v>12.447123226945699</v>
      </c>
      <c r="K941" s="29">
        <f>IF(Rand!K935&lt;=K$1,K$4+SQRT(K$2*Rand!K935),K$6-SQRT(K$3*(1-Rand!K935)))</f>
        <v>14.739563757254242</v>
      </c>
      <c r="L941" s="32">
        <f>IF(Rand!L935&lt;=L$1,L$4+SQRT(L$2*Rand!L935),L$6-SQRT(L$3*(1-Rand!L935)))</f>
        <v>9.6394980903118359</v>
      </c>
      <c r="M941" s="25">
        <f>IF(Rand!M935&lt;=M$1,M$4+SQRT(M$2*Rand!M935),M$6-SQRT(M$3*(1-Rand!M935)))</f>
        <v>10.416850203242975</v>
      </c>
      <c r="N941" s="17">
        <f>IF(Rand!N935&lt;=N$1,N$4+SQRT(N$2*Rand!N935),N$6-SQRT(N$3*(1-Rand!N935)))</f>
        <v>13.66811933840958</v>
      </c>
      <c r="O941" s="24">
        <f>IF(Rand!O935&lt;=O$1,O$4+SQRT(O$2*Rand!O935),O$6-SQRT(O$3*(1-Rand!O935)))</f>
        <v>12.283802356210433</v>
      </c>
      <c r="P941" s="20">
        <f>IF(Rand!P935&lt;=P$1,P$4+SQRT(P$2*Rand!P935),P$6-SQRT(P$3*(1-Rand!P935)))</f>
        <v>10.577531722105528</v>
      </c>
      <c r="Q941" s="29">
        <f>IF(Rand!Q935&lt;=Q$1,Q$4+SQRT(Q$2*Rand!Q935),Q$6-SQRT(Q$3*(1-Rand!Q935)))</f>
        <v>9.0042956239541212</v>
      </c>
      <c r="R941" s="32">
        <f>IF(Rand!R935&lt;=R$1,R$4+SQRT(R$2*Rand!R935),R$6-SQRT(R$3*(1-Rand!R935)))</f>
        <v>8.2038892778717223</v>
      </c>
      <c r="S941" s="25">
        <f>IF(Rand!S935&lt;=S$1,S$4+SQRT(S$2*Rand!S935),S$6-SQRT(S$3*(1-Rand!S935)))</f>
        <v>8.3442122677755233</v>
      </c>
      <c r="T941" s="17">
        <f>IF(Rand!T935&lt;=T$1,T$4+SQRT(T$2*Rand!T935),T$6-SQRT(T$3*(1-Rand!T935)))</f>
        <v>9.9460795283390873</v>
      </c>
      <c r="U941" s="24">
        <f>IF(Rand!U935&lt;=U$1,U$4+SQRT(U$2*Rand!U935),U$6-SQRT(U$3*(1-Rand!U935)))</f>
        <v>11.537147648187617</v>
      </c>
      <c r="V941" s="20">
        <f>IF(Rand!V935&lt;=V$1,V$4+SQRT(V$2*Rand!V935),V$6-SQRT(V$3*(1-Rand!V935)))</f>
        <v>12.100077951663625</v>
      </c>
      <c r="W941" s="29">
        <f>IF(Rand!W935&lt;=W$1,W$4+SQRT(W$2*Rand!W935),W$6-SQRT(W$3*(1-Rand!W935)))</f>
        <v>10.423630092535152</v>
      </c>
      <c r="X941" s="32">
        <f>IF(Rand!X935&lt;=X$1,X$4+SQRT(X$2*Rand!X935),X$6-SQRT(X$3*(1-Rand!X935)))</f>
        <v>13.026311292836802</v>
      </c>
      <c r="Y941" s="25">
        <f>IF(Rand!Y935&lt;=Y$1,Y$4+SQRT(Y$2*Rand!Y935),Y$6-SQRT(Y$3*(1-Rand!Y935)))</f>
        <v>10.73418128414149</v>
      </c>
    </row>
    <row r="942" spans="2:25" hidden="1" x14ac:dyDescent="0.25">
      <c r="B942" s="17">
        <f>IF(Rand!B936&lt;=B$1,B$4+SQRT(B$2*Rand!B936),B$6-SQRT(B$3*(1-Rand!B936)))</f>
        <v>3.5065336839157761</v>
      </c>
      <c r="C942" s="24">
        <f>IF(Rand!C936&lt;=C$1,C$4+SQRT(C$2*Rand!C936),C$6-SQRT(C$3*(1-Rand!C936)))</f>
        <v>2.8674879622140272</v>
      </c>
      <c r="D942" s="20">
        <f>IF(Rand!D936&lt;=D$1,D$4+SQRT(D$2*Rand!D936),D$6-SQRT(D$3*(1-Rand!D936)))</f>
        <v>5.3607983073308718</v>
      </c>
      <c r="E942" s="29">
        <f>IF(Rand!E936&lt;=E$1,E$4+SQRT(E$2*Rand!E936),E$6-SQRT(E$3*(1-Rand!E936)))</f>
        <v>3.7214055199185543</v>
      </c>
      <c r="F942" s="32">
        <f>IF(Rand!F936&lt;=F$1,F$4+SQRT(F$2*Rand!F936),F$6-SQRT(F$3*(1-Rand!F936)))</f>
        <v>2.5623635669058542</v>
      </c>
      <c r="G942" s="25">
        <f>IF(Rand!G936&lt;=G$1,G$4+SQRT(G$2*Rand!G936),G$6-SQRT(G$3*(1-Rand!G936)))</f>
        <v>3.1099738287231773</v>
      </c>
      <c r="H942" s="17">
        <f>IF(Rand!H936&lt;=H$1,H$4+SQRT(H$2*Rand!H936),H$6-SQRT(H$3*(1-Rand!H936)))</f>
        <v>9.8063749990927658</v>
      </c>
      <c r="I942" s="24">
        <f>IF(Rand!I936&lt;=I$1,I$4+SQRT(I$2*Rand!I936),I$6-SQRT(I$3*(1-Rand!I936)))</f>
        <v>6.5896291556799458</v>
      </c>
      <c r="J942" s="20">
        <f>IF(Rand!J936&lt;=J$1,J$4+SQRT(J$2*Rand!J936),J$6-SQRT(J$3*(1-Rand!J936)))</f>
        <v>5.2039981950565517</v>
      </c>
      <c r="K942" s="29">
        <f>IF(Rand!K936&lt;=K$1,K$4+SQRT(K$2*Rand!K936),K$6-SQRT(K$3*(1-Rand!K936)))</f>
        <v>10.070154452646921</v>
      </c>
      <c r="L942" s="32">
        <f>IF(Rand!L936&lt;=L$1,L$4+SQRT(L$2*Rand!L936),L$6-SQRT(L$3*(1-Rand!L936)))</f>
        <v>11.624370668731734</v>
      </c>
      <c r="M942" s="25">
        <f>IF(Rand!M936&lt;=M$1,M$4+SQRT(M$2*Rand!M936),M$6-SQRT(M$3*(1-Rand!M936)))</f>
        <v>16.293145651787693</v>
      </c>
      <c r="N942" s="17">
        <f>IF(Rand!N936&lt;=N$1,N$4+SQRT(N$2*Rand!N936),N$6-SQRT(N$3*(1-Rand!N936)))</f>
        <v>10.447847550305617</v>
      </c>
      <c r="O942" s="24">
        <f>IF(Rand!O936&lt;=O$1,O$4+SQRT(O$2*Rand!O936),O$6-SQRT(O$3*(1-Rand!O936)))</f>
        <v>5.9230712636910647</v>
      </c>
      <c r="P942" s="20">
        <f>IF(Rand!P936&lt;=P$1,P$4+SQRT(P$2*Rand!P936),P$6-SQRT(P$3*(1-Rand!P936)))</f>
        <v>13.645666586533283</v>
      </c>
      <c r="Q942" s="29">
        <f>IF(Rand!Q936&lt;=Q$1,Q$4+SQRT(Q$2*Rand!Q936),Q$6-SQRT(Q$3*(1-Rand!Q936)))</f>
        <v>14.820451564516631</v>
      </c>
      <c r="R942" s="32">
        <f>IF(Rand!R936&lt;=R$1,R$4+SQRT(R$2*Rand!R936),R$6-SQRT(R$3*(1-Rand!R936)))</f>
        <v>6.4995538542690614</v>
      </c>
      <c r="S942" s="25">
        <f>IF(Rand!S936&lt;=S$1,S$4+SQRT(S$2*Rand!S936),S$6-SQRT(S$3*(1-Rand!S936)))</f>
        <v>13.336764120495431</v>
      </c>
      <c r="T942" s="17">
        <f>IF(Rand!T936&lt;=T$1,T$4+SQRT(T$2*Rand!T936),T$6-SQRT(T$3*(1-Rand!T936)))</f>
        <v>10.5863050329756</v>
      </c>
      <c r="U942" s="24">
        <f>IF(Rand!U936&lt;=U$1,U$4+SQRT(U$2*Rand!U936),U$6-SQRT(U$3*(1-Rand!U936)))</f>
        <v>9.320037350342254</v>
      </c>
      <c r="V942" s="20">
        <f>IF(Rand!V936&lt;=V$1,V$4+SQRT(V$2*Rand!V936),V$6-SQRT(V$3*(1-Rand!V936)))</f>
        <v>10.755535742371309</v>
      </c>
      <c r="W942" s="29">
        <f>IF(Rand!W936&lt;=W$1,W$4+SQRT(W$2*Rand!W936),W$6-SQRT(W$3*(1-Rand!W936)))</f>
        <v>17.316775361399422</v>
      </c>
      <c r="X942" s="32">
        <f>IF(Rand!X936&lt;=X$1,X$4+SQRT(X$2*Rand!X936),X$6-SQRT(X$3*(1-Rand!X936)))</f>
        <v>13.108537142301728</v>
      </c>
      <c r="Y942" s="25">
        <f>IF(Rand!Y936&lt;=Y$1,Y$4+SQRT(Y$2*Rand!Y936),Y$6-SQRT(Y$3*(1-Rand!Y936)))</f>
        <v>13.75362462688777</v>
      </c>
    </row>
    <row r="943" spans="2:25" hidden="1" x14ac:dyDescent="0.25">
      <c r="B943" s="17">
        <f>IF(Rand!B937&lt;=B$1,B$4+SQRT(B$2*Rand!B937),B$6-SQRT(B$3*(1-Rand!B937)))</f>
        <v>4.6466267905644472</v>
      </c>
      <c r="C943" s="24">
        <f>IF(Rand!C937&lt;=C$1,C$4+SQRT(C$2*Rand!C937),C$6-SQRT(C$3*(1-Rand!C937)))</f>
        <v>4.1445900548616166</v>
      </c>
      <c r="D943" s="20">
        <f>IF(Rand!D937&lt;=D$1,D$4+SQRT(D$2*Rand!D937),D$6-SQRT(D$3*(1-Rand!D937)))</f>
        <v>6.5093049027170427</v>
      </c>
      <c r="E943" s="29">
        <f>IF(Rand!E937&lt;=E$1,E$4+SQRT(E$2*Rand!E937),E$6-SQRT(E$3*(1-Rand!E937)))</f>
        <v>3.5888691547985432</v>
      </c>
      <c r="F943" s="32">
        <f>IF(Rand!F937&lt;=F$1,F$4+SQRT(F$2*Rand!F937),F$6-SQRT(F$3*(1-Rand!F937)))</f>
        <v>2.1593195864713017</v>
      </c>
      <c r="G943" s="25">
        <f>IF(Rand!G937&lt;=G$1,G$4+SQRT(G$2*Rand!G937),G$6-SQRT(G$3*(1-Rand!G937)))</f>
        <v>3.613221744467626</v>
      </c>
      <c r="H943" s="17">
        <f>IF(Rand!H937&lt;=H$1,H$4+SQRT(H$2*Rand!H937),H$6-SQRT(H$3*(1-Rand!H937)))</f>
        <v>9.6995881989790149</v>
      </c>
      <c r="I943" s="24">
        <f>IF(Rand!I937&lt;=I$1,I$4+SQRT(I$2*Rand!I937),I$6-SQRT(I$3*(1-Rand!I937)))</f>
        <v>13.995034949763046</v>
      </c>
      <c r="J943" s="20">
        <f>IF(Rand!J937&lt;=J$1,J$4+SQRT(J$2*Rand!J937),J$6-SQRT(J$3*(1-Rand!J937)))</f>
        <v>18.807056848267472</v>
      </c>
      <c r="K943" s="29">
        <f>IF(Rand!K937&lt;=K$1,K$4+SQRT(K$2*Rand!K937),K$6-SQRT(K$3*(1-Rand!K937)))</f>
        <v>9.901657092131785</v>
      </c>
      <c r="L943" s="32">
        <f>IF(Rand!L937&lt;=L$1,L$4+SQRT(L$2*Rand!L937),L$6-SQRT(L$3*(1-Rand!L937)))</f>
        <v>12.896201544088211</v>
      </c>
      <c r="M943" s="25">
        <f>IF(Rand!M937&lt;=M$1,M$4+SQRT(M$2*Rand!M937),M$6-SQRT(M$3*(1-Rand!M937)))</f>
        <v>10.937195379034645</v>
      </c>
      <c r="N943" s="17">
        <f>IF(Rand!N937&lt;=N$1,N$4+SQRT(N$2*Rand!N937),N$6-SQRT(N$3*(1-Rand!N937)))</f>
        <v>15.020725263642099</v>
      </c>
      <c r="O943" s="24">
        <f>IF(Rand!O937&lt;=O$1,O$4+SQRT(O$2*Rand!O937),O$6-SQRT(O$3*(1-Rand!O937)))</f>
        <v>15.627739050280507</v>
      </c>
      <c r="P943" s="20">
        <f>IF(Rand!P937&lt;=P$1,P$4+SQRT(P$2*Rand!P937),P$6-SQRT(P$3*(1-Rand!P937)))</f>
        <v>12.11464848931389</v>
      </c>
      <c r="Q943" s="29">
        <f>IF(Rand!Q937&lt;=Q$1,Q$4+SQRT(Q$2*Rand!Q937),Q$6-SQRT(Q$3*(1-Rand!Q937)))</f>
        <v>13.809911899550297</v>
      </c>
      <c r="R943" s="32">
        <f>IF(Rand!R937&lt;=R$1,R$4+SQRT(R$2*Rand!R937),R$6-SQRT(R$3*(1-Rand!R937)))</f>
        <v>10.302609149308005</v>
      </c>
      <c r="S943" s="25">
        <f>IF(Rand!S937&lt;=S$1,S$4+SQRT(S$2*Rand!S937),S$6-SQRT(S$3*(1-Rand!S937)))</f>
        <v>11.964337629921603</v>
      </c>
      <c r="T943" s="17">
        <f>IF(Rand!T937&lt;=T$1,T$4+SQRT(T$2*Rand!T937),T$6-SQRT(T$3*(1-Rand!T937)))</f>
        <v>13.82182589383631</v>
      </c>
      <c r="U943" s="24">
        <f>IF(Rand!U937&lt;=U$1,U$4+SQRT(U$2*Rand!U937),U$6-SQRT(U$3*(1-Rand!U937)))</f>
        <v>10.743851610536229</v>
      </c>
      <c r="V943" s="20">
        <f>IF(Rand!V937&lt;=V$1,V$4+SQRT(V$2*Rand!V937),V$6-SQRT(V$3*(1-Rand!V937)))</f>
        <v>12.485908768624858</v>
      </c>
      <c r="W943" s="29">
        <f>IF(Rand!W937&lt;=W$1,W$4+SQRT(W$2*Rand!W937),W$6-SQRT(W$3*(1-Rand!W937)))</f>
        <v>8.0050777604934602</v>
      </c>
      <c r="X943" s="32">
        <f>IF(Rand!X937&lt;=X$1,X$4+SQRT(X$2*Rand!X937),X$6-SQRT(X$3*(1-Rand!X937)))</f>
        <v>7.1926111110668476</v>
      </c>
      <c r="Y943" s="25">
        <f>IF(Rand!Y937&lt;=Y$1,Y$4+SQRT(Y$2*Rand!Y937),Y$6-SQRT(Y$3*(1-Rand!Y937)))</f>
        <v>6.6921624999762148</v>
      </c>
    </row>
    <row r="944" spans="2:25" hidden="1" x14ac:dyDescent="0.25">
      <c r="B944" s="17">
        <f>IF(Rand!B938&lt;=B$1,B$4+SQRT(B$2*Rand!B938),B$6-SQRT(B$3*(1-Rand!B938)))</f>
        <v>4.0468643794420078</v>
      </c>
      <c r="C944" s="24">
        <f>IF(Rand!C938&lt;=C$1,C$4+SQRT(C$2*Rand!C938),C$6-SQRT(C$3*(1-Rand!C938)))</f>
        <v>4.7859581720442623</v>
      </c>
      <c r="D944" s="20">
        <f>IF(Rand!D938&lt;=D$1,D$4+SQRT(D$2*Rand!D938),D$6-SQRT(D$3*(1-Rand!D938)))</f>
        <v>4.5058650552199193</v>
      </c>
      <c r="E944" s="29">
        <f>IF(Rand!E938&lt;=E$1,E$4+SQRT(E$2*Rand!E938),E$6-SQRT(E$3*(1-Rand!E938)))</f>
        <v>3.6560443418689652</v>
      </c>
      <c r="F944" s="32">
        <f>IF(Rand!F938&lt;=F$1,F$4+SQRT(F$2*Rand!F938),F$6-SQRT(F$3*(1-Rand!F938)))</f>
        <v>2.9110362150890889</v>
      </c>
      <c r="G944" s="25">
        <f>IF(Rand!G938&lt;=G$1,G$4+SQRT(G$2*Rand!G938),G$6-SQRT(G$3*(1-Rand!G938)))</f>
        <v>3.3581226804898332</v>
      </c>
      <c r="H944" s="17">
        <f>IF(Rand!H938&lt;=H$1,H$4+SQRT(H$2*Rand!H938),H$6-SQRT(H$3*(1-Rand!H938)))</f>
        <v>10.672879849553327</v>
      </c>
      <c r="I944" s="24">
        <f>IF(Rand!I938&lt;=I$1,I$4+SQRT(I$2*Rand!I938),I$6-SQRT(I$3*(1-Rand!I938)))</f>
        <v>8.1656886622142544</v>
      </c>
      <c r="J944" s="20">
        <f>IF(Rand!J938&lt;=J$1,J$4+SQRT(J$2*Rand!J938),J$6-SQRT(J$3*(1-Rand!J938)))</f>
        <v>9.1709795073308413</v>
      </c>
      <c r="K944" s="29">
        <f>IF(Rand!K938&lt;=K$1,K$4+SQRT(K$2*Rand!K938),K$6-SQRT(K$3*(1-Rand!K938)))</f>
        <v>9.079833345105131</v>
      </c>
      <c r="L944" s="32">
        <f>IF(Rand!L938&lt;=L$1,L$4+SQRT(L$2*Rand!L938),L$6-SQRT(L$3*(1-Rand!L938)))</f>
        <v>10.632141132419468</v>
      </c>
      <c r="M944" s="25">
        <f>IF(Rand!M938&lt;=M$1,M$4+SQRT(M$2*Rand!M938),M$6-SQRT(M$3*(1-Rand!M938)))</f>
        <v>18.208119579005491</v>
      </c>
      <c r="N944" s="17">
        <f>IF(Rand!N938&lt;=N$1,N$4+SQRT(N$2*Rand!N938),N$6-SQRT(N$3*(1-Rand!N938)))</f>
        <v>16.284979351859722</v>
      </c>
      <c r="O944" s="24">
        <f>IF(Rand!O938&lt;=O$1,O$4+SQRT(O$2*Rand!O938),O$6-SQRT(O$3*(1-Rand!O938)))</f>
        <v>10.245492928240065</v>
      </c>
      <c r="P944" s="20">
        <f>IF(Rand!P938&lt;=P$1,P$4+SQRT(P$2*Rand!P938),P$6-SQRT(P$3*(1-Rand!P938)))</f>
        <v>13.348647342956113</v>
      </c>
      <c r="Q944" s="29">
        <f>IF(Rand!Q938&lt;=Q$1,Q$4+SQRT(Q$2*Rand!Q938),Q$6-SQRT(Q$3*(1-Rand!Q938)))</f>
        <v>12.236169611854642</v>
      </c>
      <c r="R944" s="32">
        <f>IF(Rand!R938&lt;=R$1,R$4+SQRT(R$2*Rand!R938),R$6-SQRT(R$3*(1-Rand!R938)))</f>
        <v>6.4985315887929183</v>
      </c>
      <c r="S944" s="25">
        <f>IF(Rand!S938&lt;=S$1,S$4+SQRT(S$2*Rand!S938),S$6-SQRT(S$3*(1-Rand!S938)))</f>
        <v>9.6388587382924946</v>
      </c>
      <c r="T944" s="17">
        <f>IF(Rand!T938&lt;=T$1,T$4+SQRT(T$2*Rand!T938),T$6-SQRT(T$3*(1-Rand!T938)))</f>
        <v>8.1849705231634946</v>
      </c>
      <c r="U944" s="24">
        <f>IF(Rand!U938&lt;=U$1,U$4+SQRT(U$2*Rand!U938),U$6-SQRT(U$3*(1-Rand!U938)))</f>
        <v>8.7292538909148067</v>
      </c>
      <c r="V944" s="20">
        <f>IF(Rand!V938&lt;=V$1,V$4+SQRT(V$2*Rand!V938),V$6-SQRT(V$3*(1-Rand!V938)))</f>
        <v>6.9185416224499363</v>
      </c>
      <c r="W944" s="29">
        <f>IF(Rand!W938&lt;=W$1,W$4+SQRT(W$2*Rand!W938),W$6-SQRT(W$3*(1-Rand!W938)))</f>
        <v>14.478351107065384</v>
      </c>
      <c r="X944" s="32">
        <f>IF(Rand!X938&lt;=X$1,X$4+SQRT(X$2*Rand!X938),X$6-SQRT(X$3*(1-Rand!X938)))</f>
        <v>7.2314854189884077</v>
      </c>
      <c r="Y944" s="25">
        <f>IF(Rand!Y938&lt;=Y$1,Y$4+SQRT(Y$2*Rand!Y938),Y$6-SQRT(Y$3*(1-Rand!Y938)))</f>
        <v>12.097722999861343</v>
      </c>
    </row>
    <row r="945" spans="2:25" hidden="1" x14ac:dyDescent="0.25">
      <c r="B945" s="17">
        <f>IF(Rand!B939&lt;=B$1,B$4+SQRT(B$2*Rand!B939),B$6-SQRT(B$3*(1-Rand!B939)))</f>
        <v>4.1426873582646202</v>
      </c>
      <c r="C945" s="24">
        <f>IF(Rand!C939&lt;=C$1,C$4+SQRT(C$2*Rand!C939),C$6-SQRT(C$3*(1-Rand!C939)))</f>
        <v>1.4917170271991371</v>
      </c>
      <c r="D945" s="20">
        <f>IF(Rand!D939&lt;=D$1,D$4+SQRT(D$2*Rand!D939),D$6-SQRT(D$3*(1-Rand!D939)))</f>
        <v>5.4792638596089942</v>
      </c>
      <c r="E945" s="29">
        <f>IF(Rand!E939&lt;=E$1,E$4+SQRT(E$2*Rand!E939),E$6-SQRT(E$3*(1-Rand!E939)))</f>
        <v>4.1286875189257692</v>
      </c>
      <c r="F945" s="32">
        <f>IF(Rand!F939&lt;=F$1,F$4+SQRT(F$2*Rand!F939),F$6-SQRT(F$3*(1-Rand!F939)))</f>
        <v>2.6365059482504991</v>
      </c>
      <c r="G945" s="25">
        <f>IF(Rand!G939&lt;=G$1,G$4+SQRT(G$2*Rand!G939),G$6-SQRT(G$3*(1-Rand!G939)))</f>
        <v>4.6015769806814939</v>
      </c>
      <c r="H945" s="17">
        <f>IF(Rand!H939&lt;=H$1,H$4+SQRT(H$2*Rand!H939),H$6-SQRT(H$3*(1-Rand!H939)))</f>
        <v>11.319868704926874</v>
      </c>
      <c r="I945" s="24">
        <f>IF(Rand!I939&lt;=I$1,I$4+SQRT(I$2*Rand!I939),I$6-SQRT(I$3*(1-Rand!I939)))</f>
        <v>16.834158569166249</v>
      </c>
      <c r="J945" s="20">
        <f>IF(Rand!J939&lt;=J$1,J$4+SQRT(J$2*Rand!J939),J$6-SQRT(J$3*(1-Rand!J939)))</f>
        <v>7.9192754831218579</v>
      </c>
      <c r="K945" s="29">
        <f>IF(Rand!K939&lt;=K$1,K$4+SQRT(K$2*Rand!K939),K$6-SQRT(K$3*(1-Rand!K939)))</f>
        <v>14.971146212987252</v>
      </c>
      <c r="L945" s="32">
        <f>IF(Rand!L939&lt;=L$1,L$4+SQRT(L$2*Rand!L939),L$6-SQRT(L$3*(1-Rand!L939)))</f>
        <v>10.450239945192674</v>
      </c>
      <c r="M945" s="25">
        <f>IF(Rand!M939&lt;=M$1,M$4+SQRT(M$2*Rand!M939),M$6-SQRT(M$3*(1-Rand!M939)))</f>
        <v>15.896699268060669</v>
      </c>
      <c r="N945" s="17">
        <f>IF(Rand!N939&lt;=N$1,N$4+SQRT(N$2*Rand!N939),N$6-SQRT(N$3*(1-Rand!N939)))</f>
        <v>8.324688882475904</v>
      </c>
      <c r="O945" s="24">
        <f>IF(Rand!O939&lt;=O$1,O$4+SQRT(O$2*Rand!O939),O$6-SQRT(O$3*(1-Rand!O939)))</f>
        <v>10.061514354336776</v>
      </c>
      <c r="P945" s="20">
        <f>IF(Rand!P939&lt;=P$1,P$4+SQRT(P$2*Rand!P939),P$6-SQRT(P$3*(1-Rand!P939)))</f>
        <v>13.21245471150187</v>
      </c>
      <c r="Q945" s="29">
        <f>IF(Rand!Q939&lt;=Q$1,Q$4+SQRT(Q$2*Rand!Q939),Q$6-SQRT(Q$3*(1-Rand!Q939)))</f>
        <v>12.487931281077618</v>
      </c>
      <c r="R945" s="32">
        <f>IF(Rand!R939&lt;=R$1,R$4+SQRT(R$2*Rand!R939),R$6-SQRT(R$3*(1-Rand!R939)))</f>
        <v>11.833361532892679</v>
      </c>
      <c r="S945" s="25">
        <f>IF(Rand!S939&lt;=S$1,S$4+SQRT(S$2*Rand!S939),S$6-SQRT(S$3*(1-Rand!S939)))</f>
        <v>8.9563501567433281</v>
      </c>
      <c r="T945" s="17">
        <f>IF(Rand!T939&lt;=T$1,T$4+SQRT(T$2*Rand!T939),T$6-SQRT(T$3*(1-Rand!T939)))</f>
        <v>13.167815397022867</v>
      </c>
      <c r="U945" s="24">
        <f>IF(Rand!U939&lt;=U$1,U$4+SQRT(U$2*Rand!U939),U$6-SQRT(U$3*(1-Rand!U939)))</f>
        <v>7.5538328198446809</v>
      </c>
      <c r="V945" s="20">
        <f>IF(Rand!V939&lt;=V$1,V$4+SQRT(V$2*Rand!V939),V$6-SQRT(V$3*(1-Rand!V939)))</f>
        <v>18.92164453662966</v>
      </c>
      <c r="W945" s="29">
        <f>IF(Rand!W939&lt;=W$1,W$4+SQRT(W$2*Rand!W939),W$6-SQRT(W$3*(1-Rand!W939)))</f>
        <v>15.395515955949957</v>
      </c>
      <c r="X945" s="32">
        <f>IF(Rand!X939&lt;=X$1,X$4+SQRT(X$2*Rand!X939),X$6-SQRT(X$3*(1-Rand!X939)))</f>
        <v>13.723879584195892</v>
      </c>
      <c r="Y945" s="25">
        <f>IF(Rand!Y939&lt;=Y$1,Y$4+SQRT(Y$2*Rand!Y939),Y$6-SQRT(Y$3*(1-Rand!Y939)))</f>
        <v>15.243559303605061</v>
      </c>
    </row>
    <row r="946" spans="2:25" hidden="1" x14ac:dyDescent="0.25">
      <c r="B946" s="17">
        <f>IF(Rand!B940&lt;=B$1,B$4+SQRT(B$2*Rand!B940),B$6-SQRT(B$3*(1-Rand!B940)))</f>
        <v>3.7494967268525143</v>
      </c>
      <c r="C946" s="24">
        <f>IF(Rand!C940&lt;=C$1,C$4+SQRT(C$2*Rand!C940),C$6-SQRT(C$3*(1-Rand!C940)))</f>
        <v>3.0604929327190935</v>
      </c>
      <c r="D946" s="20">
        <f>IF(Rand!D940&lt;=D$1,D$4+SQRT(D$2*Rand!D940),D$6-SQRT(D$3*(1-Rand!D940)))</f>
        <v>6.8278957884572877</v>
      </c>
      <c r="E946" s="29">
        <f>IF(Rand!E940&lt;=E$1,E$4+SQRT(E$2*Rand!E940),E$6-SQRT(E$3*(1-Rand!E940)))</f>
        <v>3.6529731320570882</v>
      </c>
      <c r="F946" s="32">
        <f>IF(Rand!F940&lt;=F$1,F$4+SQRT(F$2*Rand!F940),F$6-SQRT(F$3*(1-Rand!F940)))</f>
        <v>1.9562870482876886</v>
      </c>
      <c r="G946" s="25">
        <f>IF(Rand!G940&lt;=G$1,G$4+SQRT(G$2*Rand!G940),G$6-SQRT(G$3*(1-Rand!G940)))</f>
        <v>3.0483665833095168</v>
      </c>
      <c r="H946" s="17">
        <f>IF(Rand!H940&lt;=H$1,H$4+SQRT(H$2*Rand!H940),H$6-SQRT(H$3*(1-Rand!H940)))</f>
        <v>10.151311588282439</v>
      </c>
      <c r="I946" s="24">
        <f>IF(Rand!I940&lt;=I$1,I$4+SQRT(I$2*Rand!I940),I$6-SQRT(I$3*(1-Rand!I940)))</f>
        <v>7.6937739519609742</v>
      </c>
      <c r="J946" s="20">
        <f>IF(Rand!J940&lt;=J$1,J$4+SQRT(J$2*Rand!J940),J$6-SQRT(J$3*(1-Rand!J940)))</f>
        <v>9.6080717682072567</v>
      </c>
      <c r="K946" s="29">
        <f>IF(Rand!K940&lt;=K$1,K$4+SQRT(K$2*Rand!K940),K$6-SQRT(K$3*(1-Rand!K940)))</f>
        <v>8.6226079737364536</v>
      </c>
      <c r="L946" s="32">
        <f>IF(Rand!L940&lt;=L$1,L$4+SQRT(L$2*Rand!L940),L$6-SQRT(L$3*(1-Rand!L940)))</f>
        <v>12.795428486020342</v>
      </c>
      <c r="M946" s="25">
        <f>IF(Rand!M940&lt;=M$1,M$4+SQRT(M$2*Rand!M940),M$6-SQRT(M$3*(1-Rand!M940)))</f>
        <v>18.071141031308056</v>
      </c>
      <c r="N946" s="17">
        <f>IF(Rand!N940&lt;=N$1,N$4+SQRT(N$2*Rand!N940),N$6-SQRT(N$3*(1-Rand!N940)))</f>
        <v>8.5080131457011952</v>
      </c>
      <c r="O946" s="24">
        <f>IF(Rand!O940&lt;=O$1,O$4+SQRT(O$2*Rand!O940),O$6-SQRT(O$3*(1-Rand!O940)))</f>
        <v>13.867373873921908</v>
      </c>
      <c r="P946" s="20">
        <f>IF(Rand!P940&lt;=P$1,P$4+SQRT(P$2*Rand!P940),P$6-SQRT(P$3*(1-Rand!P940)))</f>
        <v>7.2705400926081536</v>
      </c>
      <c r="Q946" s="29">
        <f>IF(Rand!Q940&lt;=Q$1,Q$4+SQRT(Q$2*Rand!Q940),Q$6-SQRT(Q$3*(1-Rand!Q940)))</f>
        <v>11.076040810000556</v>
      </c>
      <c r="R946" s="32">
        <f>IF(Rand!R940&lt;=R$1,R$4+SQRT(R$2*Rand!R940),R$6-SQRT(R$3*(1-Rand!R940)))</f>
        <v>13.339048670187356</v>
      </c>
      <c r="S946" s="25">
        <f>IF(Rand!S940&lt;=S$1,S$4+SQRT(S$2*Rand!S940),S$6-SQRT(S$3*(1-Rand!S940)))</f>
        <v>6.786913889311613</v>
      </c>
      <c r="T946" s="17">
        <f>IF(Rand!T940&lt;=T$1,T$4+SQRT(T$2*Rand!T940),T$6-SQRT(T$3*(1-Rand!T940)))</f>
        <v>14.282460695766561</v>
      </c>
      <c r="U946" s="24">
        <f>IF(Rand!U940&lt;=U$1,U$4+SQRT(U$2*Rand!U940),U$6-SQRT(U$3*(1-Rand!U940)))</f>
        <v>9.3433848068093326</v>
      </c>
      <c r="V946" s="20">
        <f>IF(Rand!V940&lt;=V$1,V$4+SQRT(V$2*Rand!V940),V$6-SQRT(V$3*(1-Rand!V940)))</f>
        <v>10.862998342256558</v>
      </c>
      <c r="W946" s="29">
        <f>IF(Rand!W940&lt;=W$1,W$4+SQRT(W$2*Rand!W940),W$6-SQRT(W$3*(1-Rand!W940)))</f>
        <v>7.8968175985296547</v>
      </c>
      <c r="X946" s="32">
        <f>IF(Rand!X940&lt;=X$1,X$4+SQRT(X$2*Rand!X940),X$6-SQRT(X$3*(1-Rand!X940)))</f>
        <v>16.574993475359946</v>
      </c>
      <c r="Y946" s="25">
        <f>IF(Rand!Y940&lt;=Y$1,Y$4+SQRT(Y$2*Rand!Y940),Y$6-SQRT(Y$3*(1-Rand!Y940)))</f>
        <v>7.9348335482253134</v>
      </c>
    </row>
    <row r="947" spans="2:25" hidden="1" x14ac:dyDescent="0.25">
      <c r="B947" s="17">
        <f>IF(Rand!B941&lt;=B$1,B$4+SQRT(B$2*Rand!B941),B$6-SQRT(B$3*(1-Rand!B941)))</f>
        <v>3.3998669267640329</v>
      </c>
      <c r="C947" s="24">
        <f>IF(Rand!C941&lt;=C$1,C$4+SQRT(C$2*Rand!C941),C$6-SQRT(C$3*(1-Rand!C941)))</f>
        <v>2.0905283343581615</v>
      </c>
      <c r="D947" s="20">
        <f>IF(Rand!D941&lt;=D$1,D$4+SQRT(D$2*Rand!D941),D$6-SQRT(D$3*(1-Rand!D941)))</f>
        <v>6.1467281131936602</v>
      </c>
      <c r="E947" s="29">
        <f>IF(Rand!E941&lt;=E$1,E$4+SQRT(E$2*Rand!E941),E$6-SQRT(E$3*(1-Rand!E941)))</f>
        <v>4.8726645365295926</v>
      </c>
      <c r="F947" s="32">
        <f>IF(Rand!F941&lt;=F$1,F$4+SQRT(F$2*Rand!F941),F$6-SQRT(F$3*(1-Rand!F941)))</f>
        <v>3.4190935906519955</v>
      </c>
      <c r="G947" s="25">
        <f>IF(Rand!G941&lt;=G$1,G$4+SQRT(G$2*Rand!G941),G$6-SQRT(G$3*(1-Rand!G941)))</f>
        <v>3.1887986981339242</v>
      </c>
      <c r="H947" s="17">
        <f>IF(Rand!H941&lt;=H$1,H$4+SQRT(H$2*Rand!H941),H$6-SQRT(H$3*(1-Rand!H941)))</f>
        <v>6.9644567333604446</v>
      </c>
      <c r="I947" s="24">
        <f>IF(Rand!I941&lt;=I$1,I$4+SQRT(I$2*Rand!I941),I$6-SQRT(I$3*(1-Rand!I941)))</f>
        <v>9.4574040867031357</v>
      </c>
      <c r="J947" s="20">
        <f>IF(Rand!J941&lt;=J$1,J$4+SQRT(J$2*Rand!J941),J$6-SQRT(J$3*(1-Rand!J941)))</f>
        <v>7.8719673839508761</v>
      </c>
      <c r="K947" s="29">
        <f>IF(Rand!K941&lt;=K$1,K$4+SQRT(K$2*Rand!K941),K$6-SQRT(K$3*(1-Rand!K941)))</f>
        <v>12.32803881842155</v>
      </c>
      <c r="L947" s="32">
        <f>IF(Rand!L941&lt;=L$1,L$4+SQRT(L$2*Rand!L941),L$6-SQRT(L$3*(1-Rand!L941)))</f>
        <v>16.502424640249028</v>
      </c>
      <c r="M947" s="25">
        <f>IF(Rand!M941&lt;=M$1,M$4+SQRT(M$2*Rand!M941),M$6-SQRT(M$3*(1-Rand!M941)))</f>
        <v>11.364407632422669</v>
      </c>
      <c r="N947" s="17">
        <f>IF(Rand!N941&lt;=N$1,N$4+SQRT(N$2*Rand!N941),N$6-SQRT(N$3*(1-Rand!N941)))</f>
        <v>12.324186022793832</v>
      </c>
      <c r="O947" s="24">
        <f>IF(Rand!O941&lt;=O$1,O$4+SQRT(O$2*Rand!O941),O$6-SQRT(O$3*(1-Rand!O941)))</f>
        <v>11.279104862310335</v>
      </c>
      <c r="P947" s="20">
        <f>IF(Rand!P941&lt;=P$1,P$4+SQRT(P$2*Rand!P941),P$6-SQRT(P$3*(1-Rand!P941)))</f>
        <v>8.730810771263716</v>
      </c>
      <c r="Q947" s="29">
        <f>IF(Rand!Q941&lt;=Q$1,Q$4+SQRT(Q$2*Rand!Q941),Q$6-SQRT(Q$3*(1-Rand!Q941)))</f>
        <v>10.899432903934276</v>
      </c>
      <c r="R947" s="32">
        <f>IF(Rand!R941&lt;=R$1,R$4+SQRT(R$2*Rand!R941),R$6-SQRT(R$3*(1-Rand!R941)))</f>
        <v>8.8732645970054946</v>
      </c>
      <c r="S947" s="25">
        <f>IF(Rand!S941&lt;=S$1,S$4+SQRT(S$2*Rand!S941),S$6-SQRT(S$3*(1-Rand!S941)))</f>
        <v>9.8408154805908978</v>
      </c>
      <c r="T947" s="17">
        <f>IF(Rand!T941&lt;=T$1,T$4+SQRT(T$2*Rand!T941),T$6-SQRT(T$3*(1-Rand!T941)))</f>
        <v>6.936941497291464</v>
      </c>
      <c r="U947" s="24">
        <f>IF(Rand!U941&lt;=U$1,U$4+SQRT(U$2*Rand!U941),U$6-SQRT(U$3*(1-Rand!U941)))</f>
        <v>9.658638047382393</v>
      </c>
      <c r="V947" s="20">
        <f>IF(Rand!V941&lt;=V$1,V$4+SQRT(V$2*Rand!V941),V$6-SQRT(V$3*(1-Rand!V941)))</f>
        <v>11.481731392594375</v>
      </c>
      <c r="W947" s="29">
        <f>IF(Rand!W941&lt;=W$1,W$4+SQRT(W$2*Rand!W941),W$6-SQRT(W$3*(1-Rand!W941)))</f>
        <v>15.086520970971893</v>
      </c>
      <c r="X947" s="32">
        <f>IF(Rand!X941&lt;=X$1,X$4+SQRT(X$2*Rand!X941),X$6-SQRT(X$3*(1-Rand!X941)))</f>
        <v>14.726197785797766</v>
      </c>
      <c r="Y947" s="25">
        <f>IF(Rand!Y941&lt;=Y$1,Y$4+SQRT(Y$2*Rand!Y941),Y$6-SQRT(Y$3*(1-Rand!Y941)))</f>
        <v>5.959123644256743</v>
      </c>
    </row>
    <row r="948" spans="2:25" hidden="1" x14ac:dyDescent="0.25">
      <c r="B948" s="17">
        <f>IF(Rand!B942&lt;=B$1,B$4+SQRT(B$2*Rand!B942),B$6-SQRT(B$3*(1-Rand!B942)))</f>
        <v>4.6822083700203709</v>
      </c>
      <c r="C948" s="24">
        <f>IF(Rand!C942&lt;=C$1,C$4+SQRT(C$2*Rand!C942),C$6-SQRT(C$3*(1-Rand!C942)))</f>
        <v>3.2576291432943947</v>
      </c>
      <c r="D948" s="20">
        <f>IF(Rand!D942&lt;=D$1,D$4+SQRT(D$2*Rand!D942),D$6-SQRT(D$3*(1-Rand!D942)))</f>
        <v>4.4688177529769524</v>
      </c>
      <c r="E948" s="29">
        <f>IF(Rand!E942&lt;=E$1,E$4+SQRT(E$2*Rand!E942),E$6-SQRT(E$3*(1-Rand!E942)))</f>
        <v>4.9068648371297749</v>
      </c>
      <c r="F948" s="32">
        <f>IF(Rand!F942&lt;=F$1,F$4+SQRT(F$2*Rand!F942),F$6-SQRT(F$3*(1-Rand!F942)))</f>
        <v>1.9824977138559623</v>
      </c>
      <c r="G948" s="25">
        <f>IF(Rand!G942&lt;=G$1,G$4+SQRT(G$2*Rand!G942),G$6-SQRT(G$3*(1-Rand!G942)))</f>
        <v>4.0345419578532695</v>
      </c>
      <c r="H948" s="17">
        <f>IF(Rand!H942&lt;=H$1,H$4+SQRT(H$2*Rand!H942),H$6-SQRT(H$3*(1-Rand!H942)))</f>
        <v>15.736412819518744</v>
      </c>
      <c r="I948" s="24">
        <f>IF(Rand!I942&lt;=I$1,I$4+SQRT(I$2*Rand!I942),I$6-SQRT(I$3*(1-Rand!I942)))</f>
        <v>13.546454785598957</v>
      </c>
      <c r="J948" s="20">
        <f>IF(Rand!J942&lt;=J$1,J$4+SQRT(J$2*Rand!J942),J$6-SQRT(J$3*(1-Rand!J942)))</f>
        <v>7.8072663711367074</v>
      </c>
      <c r="K948" s="29">
        <f>IF(Rand!K942&lt;=K$1,K$4+SQRT(K$2*Rand!K942),K$6-SQRT(K$3*(1-Rand!K942)))</f>
        <v>7.6722848800103662</v>
      </c>
      <c r="L948" s="32">
        <f>IF(Rand!L942&lt;=L$1,L$4+SQRT(L$2*Rand!L942),L$6-SQRT(L$3*(1-Rand!L942)))</f>
        <v>11.818633622603738</v>
      </c>
      <c r="M948" s="25">
        <f>IF(Rand!M942&lt;=M$1,M$4+SQRT(M$2*Rand!M942),M$6-SQRT(M$3*(1-Rand!M942)))</f>
        <v>9.8456529953990604</v>
      </c>
      <c r="N948" s="17">
        <f>IF(Rand!N942&lt;=N$1,N$4+SQRT(N$2*Rand!N942),N$6-SQRT(N$3*(1-Rand!N942)))</f>
        <v>13.912357116500548</v>
      </c>
      <c r="O948" s="24">
        <f>IF(Rand!O942&lt;=O$1,O$4+SQRT(O$2*Rand!O942),O$6-SQRT(O$3*(1-Rand!O942)))</f>
        <v>13.83810498761707</v>
      </c>
      <c r="P948" s="20">
        <f>IF(Rand!P942&lt;=P$1,P$4+SQRT(P$2*Rand!P942),P$6-SQRT(P$3*(1-Rand!P942)))</f>
        <v>10.640503565346661</v>
      </c>
      <c r="Q948" s="29">
        <f>IF(Rand!Q942&lt;=Q$1,Q$4+SQRT(Q$2*Rand!Q942),Q$6-SQRT(Q$3*(1-Rand!Q942)))</f>
        <v>9.0187167510950239</v>
      </c>
      <c r="R948" s="32">
        <f>IF(Rand!R942&lt;=R$1,R$4+SQRT(R$2*Rand!R942),R$6-SQRT(R$3*(1-Rand!R942)))</f>
        <v>9.6974083823420898</v>
      </c>
      <c r="S948" s="25">
        <f>IF(Rand!S942&lt;=S$1,S$4+SQRT(S$2*Rand!S942),S$6-SQRT(S$3*(1-Rand!S942)))</f>
        <v>7.3654227743658183</v>
      </c>
      <c r="T948" s="17">
        <f>IF(Rand!T942&lt;=T$1,T$4+SQRT(T$2*Rand!T942),T$6-SQRT(T$3*(1-Rand!T942)))</f>
        <v>10.024789564619148</v>
      </c>
      <c r="U948" s="24">
        <f>IF(Rand!U942&lt;=U$1,U$4+SQRT(U$2*Rand!U942),U$6-SQRT(U$3*(1-Rand!U942)))</f>
        <v>10.232392350905055</v>
      </c>
      <c r="V948" s="20">
        <f>IF(Rand!V942&lt;=V$1,V$4+SQRT(V$2*Rand!V942),V$6-SQRT(V$3*(1-Rand!V942)))</f>
        <v>13.684056658547078</v>
      </c>
      <c r="W948" s="29">
        <f>IF(Rand!W942&lt;=W$1,W$4+SQRT(W$2*Rand!W942),W$6-SQRT(W$3*(1-Rand!W942)))</f>
        <v>12.552917568717424</v>
      </c>
      <c r="X948" s="32">
        <f>IF(Rand!X942&lt;=X$1,X$4+SQRT(X$2*Rand!X942),X$6-SQRT(X$3*(1-Rand!X942)))</f>
        <v>8.6711988657597807</v>
      </c>
      <c r="Y948" s="25">
        <f>IF(Rand!Y942&lt;=Y$1,Y$4+SQRT(Y$2*Rand!Y942),Y$6-SQRT(Y$3*(1-Rand!Y942)))</f>
        <v>10.183635791431961</v>
      </c>
    </row>
    <row r="949" spans="2:25" hidden="1" x14ac:dyDescent="0.25">
      <c r="B949" s="17">
        <f>IF(Rand!B943&lt;=B$1,B$4+SQRT(B$2*Rand!B943),B$6-SQRT(B$3*(1-Rand!B943)))</f>
        <v>3.9966432566856769</v>
      </c>
      <c r="C949" s="24">
        <f>IF(Rand!C943&lt;=C$1,C$4+SQRT(C$2*Rand!C943),C$6-SQRT(C$3*(1-Rand!C943)))</f>
        <v>3.4698218368036002</v>
      </c>
      <c r="D949" s="20">
        <f>IF(Rand!D943&lt;=D$1,D$4+SQRT(D$2*Rand!D943),D$6-SQRT(D$3*(1-Rand!D943)))</f>
        <v>6.2799222027769579</v>
      </c>
      <c r="E949" s="29">
        <f>IF(Rand!E943&lt;=E$1,E$4+SQRT(E$2*Rand!E943),E$6-SQRT(E$3*(1-Rand!E943)))</f>
        <v>4.0151671834099512</v>
      </c>
      <c r="F949" s="32">
        <f>IF(Rand!F943&lt;=F$1,F$4+SQRT(F$2*Rand!F943),F$6-SQRT(F$3*(1-Rand!F943)))</f>
        <v>2.3675400537153433</v>
      </c>
      <c r="G949" s="25">
        <f>IF(Rand!G943&lt;=G$1,G$4+SQRT(G$2*Rand!G943),G$6-SQRT(G$3*(1-Rand!G943)))</f>
        <v>2.8869229536892442</v>
      </c>
      <c r="H949" s="17">
        <f>IF(Rand!H943&lt;=H$1,H$4+SQRT(H$2*Rand!H943),H$6-SQRT(H$3*(1-Rand!H943)))</f>
        <v>11.834547208724086</v>
      </c>
      <c r="I949" s="24">
        <f>IF(Rand!I943&lt;=I$1,I$4+SQRT(I$2*Rand!I943),I$6-SQRT(I$3*(1-Rand!I943)))</f>
        <v>14.745501169992352</v>
      </c>
      <c r="J949" s="20">
        <f>IF(Rand!J943&lt;=J$1,J$4+SQRT(J$2*Rand!J943),J$6-SQRT(J$3*(1-Rand!J943)))</f>
        <v>16.64196780859789</v>
      </c>
      <c r="K949" s="29">
        <f>IF(Rand!K943&lt;=K$1,K$4+SQRT(K$2*Rand!K943),K$6-SQRT(K$3*(1-Rand!K943)))</f>
        <v>12.997422195667088</v>
      </c>
      <c r="L949" s="32">
        <f>IF(Rand!L943&lt;=L$1,L$4+SQRT(L$2*Rand!L943),L$6-SQRT(L$3*(1-Rand!L943)))</f>
        <v>8.640504119218722</v>
      </c>
      <c r="M949" s="25">
        <f>IF(Rand!M943&lt;=M$1,M$4+SQRT(M$2*Rand!M943),M$6-SQRT(M$3*(1-Rand!M943)))</f>
        <v>14.735482584986652</v>
      </c>
      <c r="N949" s="17">
        <f>IF(Rand!N943&lt;=N$1,N$4+SQRT(N$2*Rand!N943),N$6-SQRT(N$3*(1-Rand!N943)))</f>
        <v>7.7746535537989665</v>
      </c>
      <c r="O949" s="24">
        <f>IF(Rand!O943&lt;=O$1,O$4+SQRT(O$2*Rand!O943),O$6-SQRT(O$3*(1-Rand!O943)))</f>
        <v>9.1947454206455852</v>
      </c>
      <c r="P949" s="20">
        <f>IF(Rand!P943&lt;=P$1,P$4+SQRT(P$2*Rand!P943),P$6-SQRT(P$3*(1-Rand!P943)))</f>
        <v>9.2184910710457046</v>
      </c>
      <c r="Q949" s="29">
        <f>IF(Rand!Q943&lt;=Q$1,Q$4+SQRT(Q$2*Rand!Q943),Q$6-SQRT(Q$3*(1-Rand!Q943)))</f>
        <v>11.733467185225823</v>
      </c>
      <c r="R949" s="32">
        <f>IF(Rand!R943&lt;=R$1,R$4+SQRT(R$2*Rand!R943),R$6-SQRT(R$3*(1-Rand!R943)))</f>
        <v>19.022705638159234</v>
      </c>
      <c r="S949" s="25">
        <f>IF(Rand!S943&lt;=S$1,S$4+SQRT(S$2*Rand!S943),S$6-SQRT(S$3*(1-Rand!S943)))</f>
        <v>10.14280313284784</v>
      </c>
      <c r="T949" s="17">
        <f>IF(Rand!T943&lt;=T$1,T$4+SQRT(T$2*Rand!T943),T$6-SQRT(T$3*(1-Rand!T943)))</f>
        <v>15.270721146825887</v>
      </c>
      <c r="U949" s="24">
        <f>IF(Rand!U943&lt;=U$1,U$4+SQRT(U$2*Rand!U943),U$6-SQRT(U$3*(1-Rand!U943)))</f>
        <v>11.657551786312577</v>
      </c>
      <c r="V949" s="20">
        <f>IF(Rand!V943&lt;=V$1,V$4+SQRT(V$2*Rand!V943),V$6-SQRT(V$3*(1-Rand!V943)))</f>
        <v>9.1707533859836232</v>
      </c>
      <c r="W949" s="29">
        <f>IF(Rand!W943&lt;=W$1,W$4+SQRT(W$2*Rand!W943),W$6-SQRT(W$3*(1-Rand!W943)))</f>
        <v>8.8409699481020283</v>
      </c>
      <c r="X949" s="32">
        <f>IF(Rand!X943&lt;=X$1,X$4+SQRT(X$2*Rand!X943),X$6-SQRT(X$3*(1-Rand!X943)))</f>
        <v>15.770434398603998</v>
      </c>
      <c r="Y949" s="25">
        <f>IF(Rand!Y943&lt;=Y$1,Y$4+SQRT(Y$2*Rand!Y943),Y$6-SQRT(Y$3*(1-Rand!Y943)))</f>
        <v>14.792786909517073</v>
      </c>
    </row>
    <row r="950" spans="2:25" hidden="1" x14ac:dyDescent="0.25">
      <c r="B950" s="17">
        <f>IF(Rand!B944&lt;=B$1,B$4+SQRT(B$2*Rand!B944),B$6-SQRT(B$3*(1-Rand!B944)))</f>
        <v>5.1707187316174359</v>
      </c>
      <c r="C950" s="24">
        <f>IF(Rand!C944&lt;=C$1,C$4+SQRT(C$2*Rand!C944),C$6-SQRT(C$3*(1-Rand!C944)))</f>
        <v>3.2851000239893571</v>
      </c>
      <c r="D950" s="20">
        <f>IF(Rand!D944&lt;=D$1,D$4+SQRT(D$2*Rand!D944),D$6-SQRT(D$3*(1-Rand!D944)))</f>
        <v>6.0695137418883931</v>
      </c>
      <c r="E950" s="29">
        <f>IF(Rand!E944&lt;=E$1,E$4+SQRT(E$2*Rand!E944),E$6-SQRT(E$3*(1-Rand!E944)))</f>
        <v>3.3649150343320438</v>
      </c>
      <c r="F950" s="32">
        <f>IF(Rand!F944&lt;=F$1,F$4+SQRT(F$2*Rand!F944),F$6-SQRT(F$3*(1-Rand!F944)))</f>
        <v>1.5851293779113647</v>
      </c>
      <c r="G950" s="25">
        <f>IF(Rand!G944&lt;=G$1,G$4+SQRT(G$2*Rand!G944),G$6-SQRT(G$3*(1-Rand!G944)))</f>
        <v>3.4236106897184397</v>
      </c>
      <c r="H950" s="17">
        <f>IF(Rand!H944&lt;=H$1,H$4+SQRT(H$2*Rand!H944),H$6-SQRT(H$3*(1-Rand!H944)))</f>
        <v>14.754931725398205</v>
      </c>
      <c r="I950" s="24">
        <f>IF(Rand!I944&lt;=I$1,I$4+SQRT(I$2*Rand!I944),I$6-SQRT(I$3*(1-Rand!I944)))</f>
        <v>15.044506459274192</v>
      </c>
      <c r="J950" s="20">
        <f>IF(Rand!J944&lt;=J$1,J$4+SQRT(J$2*Rand!J944),J$6-SQRT(J$3*(1-Rand!J944)))</f>
        <v>11.855572230165443</v>
      </c>
      <c r="K950" s="29">
        <f>IF(Rand!K944&lt;=K$1,K$4+SQRT(K$2*Rand!K944),K$6-SQRT(K$3*(1-Rand!K944)))</f>
        <v>10.881071723866905</v>
      </c>
      <c r="L950" s="32">
        <f>IF(Rand!L944&lt;=L$1,L$4+SQRT(L$2*Rand!L944),L$6-SQRT(L$3*(1-Rand!L944)))</f>
        <v>12.321798459479915</v>
      </c>
      <c r="M950" s="25">
        <f>IF(Rand!M944&lt;=M$1,M$4+SQRT(M$2*Rand!M944),M$6-SQRT(M$3*(1-Rand!M944)))</f>
        <v>7.9308311723195892</v>
      </c>
      <c r="N950" s="17">
        <f>IF(Rand!N944&lt;=N$1,N$4+SQRT(N$2*Rand!N944),N$6-SQRT(N$3*(1-Rand!N944)))</f>
        <v>10.286715562883725</v>
      </c>
      <c r="O950" s="24">
        <f>IF(Rand!O944&lt;=O$1,O$4+SQRT(O$2*Rand!O944),O$6-SQRT(O$3*(1-Rand!O944)))</f>
        <v>7.3359915133059896</v>
      </c>
      <c r="P950" s="20">
        <f>IF(Rand!P944&lt;=P$1,P$4+SQRT(P$2*Rand!P944),P$6-SQRT(P$3*(1-Rand!P944)))</f>
        <v>13.646793480583849</v>
      </c>
      <c r="Q950" s="29">
        <f>IF(Rand!Q944&lt;=Q$1,Q$4+SQRT(Q$2*Rand!Q944),Q$6-SQRT(Q$3*(1-Rand!Q944)))</f>
        <v>11.537115086024789</v>
      </c>
      <c r="R950" s="32">
        <f>IF(Rand!R944&lt;=R$1,R$4+SQRT(R$2*Rand!R944),R$6-SQRT(R$3*(1-Rand!R944)))</f>
        <v>16.141170450119606</v>
      </c>
      <c r="S950" s="25">
        <f>IF(Rand!S944&lt;=S$1,S$4+SQRT(S$2*Rand!S944),S$6-SQRT(S$3*(1-Rand!S944)))</f>
        <v>18.536786072098003</v>
      </c>
      <c r="T950" s="17">
        <f>IF(Rand!T944&lt;=T$1,T$4+SQRT(T$2*Rand!T944),T$6-SQRT(T$3*(1-Rand!T944)))</f>
        <v>7.1911476317800966</v>
      </c>
      <c r="U950" s="24">
        <f>IF(Rand!U944&lt;=U$1,U$4+SQRT(U$2*Rand!U944),U$6-SQRT(U$3*(1-Rand!U944)))</f>
        <v>14.602493473102104</v>
      </c>
      <c r="V950" s="20">
        <f>IF(Rand!V944&lt;=V$1,V$4+SQRT(V$2*Rand!V944),V$6-SQRT(V$3*(1-Rand!V944)))</f>
        <v>7.6587286659754508</v>
      </c>
      <c r="W950" s="29">
        <f>IF(Rand!W944&lt;=W$1,W$4+SQRT(W$2*Rand!W944),W$6-SQRT(W$3*(1-Rand!W944)))</f>
        <v>11.082931940763801</v>
      </c>
      <c r="X950" s="32">
        <f>IF(Rand!X944&lt;=X$1,X$4+SQRT(X$2*Rand!X944),X$6-SQRT(X$3*(1-Rand!X944)))</f>
        <v>9.9223395700907009</v>
      </c>
      <c r="Y950" s="25">
        <f>IF(Rand!Y944&lt;=Y$1,Y$4+SQRT(Y$2*Rand!Y944),Y$6-SQRT(Y$3*(1-Rand!Y944)))</f>
        <v>9.8999301221368512</v>
      </c>
    </row>
    <row r="951" spans="2:25" hidden="1" x14ac:dyDescent="0.25">
      <c r="B951" s="17">
        <f>IF(Rand!B945&lt;=B$1,B$4+SQRT(B$2*Rand!B945),B$6-SQRT(B$3*(1-Rand!B945)))</f>
        <v>4.2216765412909583</v>
      </c>
      <c r="C951" s="24">
        <f>IF(Rand!C945&lt;=C$1,C$4+SQRT(C$2*Rand!C945),C$6-SQRT(C$3*(1-Rand!C945)))</f>
        <v>3.8361282673618673</v>
      </c>
      <c r="D951" s="20">
        <f>IF(Rand!D945&lt;=D$1,D$4+SQRT(D$2*Rand!D945),D$6-SQRT(D$3*(1-Rand!D945)))</f>
        <v>5.4783210448032955</v>
      </c>
      <c r="E951" s="29">
        <f>IF(Rand!E945&lt;=E$1,E$4+SQRT(E$2*Rand!E945),E$6-SQRT(E$3*(1-Rand!E945)))</f>
        <v>4.525768701512968</v>
      </c>
      <c r="F951" s="32">
        <f>IF(Rand!F945&lt;=F$1,F$4+SQRT(F$2*Rand!F945),F$6-SQRT(F$3*(1-Rand!F945)))</f>
        <v>2.8118788163252431</v>
      </c>
      <c r="G951" s="25">
        <f>IF(Rand!G945&lt;=G$1,G$4+SQRT(G$2*Rand!G945),G$6-SQRT(G$3*(1-Rand!G945)))</f>
        <v>3.3667935794440496</v>
      </c>
      <c r="H951" s="17">
        <f>IF(Rand!H945&lt;=H$1,H$4+SQRT(H$2*Rand!H945),H$6-SQRT(H$3*(1-Rand!H945)))</f>
        <v>10.921544750173236</v>
      </c>
      <c r="I951" s="24">
        <f>IF(Rand!I945&lt;=I$1,I$4+SQRT(I$2*Rand!I945),I$6-SQRT(I$3*(1-Rand!I945)))</f>
        <v>10.733817967708406</v>
      </c>
      <c r="J951" s="20">
        <f>IF(Rand!J945&lt;=J$1,J$4+SQRT(J$2*Rand!J945),J$6-SQRT(J$3*(1-Rand!J945)))</f>
        <v>11.244152641048602</v>
      </c>
      <c r="K951" s="29">
        <f>IF(Rand!K945&lt;=K$1,K$4+SQRT(K$2*Rand!K945),K$6-SQRT(K$3*(1-Rand!K945)))</f>
        <v>11.458100628404686</v>
      </c>
      <c r="L951" s="32">
        <f>IF(Rand!L945&lt;=L$1,L$4+SQRT(L$2*Rand!L945),L$6-SQRT(L$3*(1-Rand!L945)))</f>
        <v>13.803604498743322</v>
      </c>
      <c r="M951" s="25">
        <f>IF(Rand!M945&lt;=M$1,M$4+SQRT(M$2*Rand!M945),M$6-SQRT(M$3*(1-Rand!M945)))</f>
        <v>13.614309134788089</v>
      </c>
      <c r="N951" s="17">
        <f>IF(Rand!N945&lt;=N$1,N$4+SQRT(N$2*Rand!N945),N$6-SQRT(N$3*(1-Rand!N945)))</f>
        <v>10.981812544828278</v>
      </c>
      <c r="O951" s="24">
        <f>IF(Rand!O945&lt;=O$1,O$4+SQRT(O$2*Rand!O945),O$6-SQRT(O$3*(1-Rand!O945)))</f>
        <v>14.896372989789954</v>
      </c>
      <c r="P951" s="20">
        <f>IF(Rand!P945&lt;=P$1,P$4+SQRT(P$2*Rand!P945),P$6-SQRT(P$3*(1-Rand!P945)))</f>
        <v>9.9526521231302088</v>
      </c>
      <c r="Q951" s="29">
        <f>IF(Rand!Q945&lt;=Q$1,Q$4+SQRT(Q$2*Rand!Q945),Q$6-SQRT(Q$3*(1-Rand!Q945)))</f>
        <v>10.417942935642605</v>
      </c>
      <c r="R951" s="32">
        <f>IF(Rand!R945&lt;=R$1,R$4+SQRT(R$2*Rand!R945),R$6-SQRT(R$3*(1-Rand!R945)))</f>
        <v>15.150212694656442</v>
      </c>
      <c r="S951" s="25">
        <f>IF(Rand!S945&lt;=S$1,S$4+SQRT(S$2*Rand!S945),S$6-SQRT(S$3*(1-Rand!S945)))</f>
        <v>12.543804719796114</v>
      </c>
      <c r="T951" s="17">
        <f>IF(Rand!T945&lt;=T$1,T$4+SQRT(T$2*Rand!T945),T$6-SQRT(T$3*(1-Rand!T945)))</f>
        <v>9.4846250521673312</v>
      </c>
      <c r="U951" s="24">
        <f>IF(Rand!U945&lt;=U$1,U$4+SQRT(U$2*Rand!U945),U$6-SQRT(U$3*(1-Rand!U945)))</f>
        <v>10.048450104998919</v>
      </c>
      <c r="V951" s="20">
        <f>IF(Rand!V945&lt;=V$1,V$4+SQRT(V$2*Rand!V945),V$6-SQRT(V$3*(1-Rand!V945)))</f>
        <v>10.390816255895389</v>
      </c>
      <c r="W951" s="29">
        <f>IF(Rand!W945&lt;=W$1,W$4+SQRT(W$2*Rand!W945),W$6-SQRT(W$3*(1-Rand!W945)))</f>
        <v>12.414471277985051</v>
      </c>
      <c r="X951" s="32">
        <f>IF(Rand!X945&lt;=X$1,X$4+SQRT(X$2*Rand!X945),X$6-SQRT(X$3*(1-Rand!X945)))</f>
        <v>10.84506001838484</v>
      </c>
      <c r="Y951" s="25">
        <f>IF(Rand!Y945&lt;=Y$1,Y$4+SQRT(Y$2*Rand!Y945),Y$6-SQRT(Y$3*(1-Rand!Y945)))</f>
        <v>8.170242432734355</v>
      </c>
    </row>
    <row r="952" spans="2:25" hidden="1" x14ac:dyDescent="0.25">
      <c r="B952" s="17">
        <f>IF(Rand!B946&lt;=B$1,B$4+SQRT(B$2*Rand!B946),B$6-SQRT(B$3*(1-Rand!B946)))</f>
        <v>3.8996492745819133</v>
      </c>
      <c r="C952" s="24">
        <f>IF(Rand!C946&lt;=C$1,C$4+SQRT(C$2*Rand!C946),C$6-SQRT(C$3*(1-Rand!C946)))</f>
        <v>1.9009029400409261</v>
      </c>
      <c r="D952" s="20">
        <f>IF(Rand!D946&lt;=D$1,D$4+SQRT(D$2*Rand!D946),D$6-SQRT(D$3*(1-Rand!D946)))</f>
        <v>4.6069025551743286</v>
      </c>
      <c r="E952" s="29">
        <f>IF(Rand!E946&lt;=E$1,E$4+SQRT(E$2*Rand!E946),E$6-SQRT(E$3*(1-Rand!E946)))</f>
        <v>4.6755596795085612</v>
      </c>
      <c r="F952" s="32">
        <f>IF(Rand!F946&lt;=F$1,F$4+SQRT(F$2*Rand!F946),F$6-SQRT(F$3*(1-Rand!F946)))</f>
        <v>2.4231209891695373</v>
      </c>
      <c r="G952" s="25">
        <f>IF(Rand!G946&lt;=G$1,G$4+SQRT(G$2*Rand!G946),G$6-SQRT(G$3*(1-Rand!G946)))</f>
        <v>4.4773218264285202</v>
      </c>
      <c r="H952" s="17">
        <f>IF(Rand!H946&lt;=H$1,H$4+SQRT(H$2*Rand!H946),H$6-SQRT(H$3*(1-Rand!H946)))</f>
        <v>10.196511466026944</v>
      </c>
      <c r="I952" s="24">
        <f>IF(Rand!I946&lt;=I$1,I$4+SQRT(I$2*Rand!I946),I$6-SQRT(I$3*(1-Rand!I946)))</f>
        <v>10.803034011431313</v>
      </c>
      <c r="J952" s="20">
        <f>IF(Rand!J946&lt;=J$1,J$4+SQRT(J$2*Rand!J946),J$6-SQRT(J$3*(1-Rand!J946)))</f>
        <v>13.015816030837438</v>
      </c>
      <c r="K952" s="29">
        <f>IF(Rand!K946&lt;=K$1,K$4+SQRT(K$2*Rand!K946),K$6-SQRT(K$3*(1-Rand!K946)))</f>
        <v>10.176449884012301</v>
      </c>
      <c r="L952" s="32">
        <f>IF(Rand!L946&lt;=L$1,L$4+SQRT(L$2*Rand!L946),L$6-SQRT(L$3*(1-Rand!L946)))</f>
        <v>7.3979956406649574</v>
      </c>
      <c r="M952" s="25">
        <f>IF(Rand!M946&lt;=M$1,M$4+SQRT(M$2*Rand!M946),M$6-SQRT(M$3*(1-Rand!M946)))</f>
        <v>14.058897461708526</v>
      </c>
      <c r="N952" s="17">
        <f>IF(Rand!N946&lt;=N$1,N$4+SQRT(N$2*Rand!N946),N$6-SQRT(N$3*(1-Rand!N946)))</f>
        <v>16.244082513698235</v>
      </c>
      <c r="O952" s="24">
        <f>IF(Rand!O946&lt;=O$1,O$4+SQRT(O$2*Rand!O946),O$6-SQRT(O$3*(1-Rand!O946)))</f>
        <v>13.893676306278238</v>
      </c>
      <c r="P952" s="20">
        <f>IF(Rand!P946&lt;=P$1,P$4+SQRT(P$2*Rand!P946),P$6-SQRT(P$3*(1-Rand!P946)))</f>
        <v>13.088516459031066</v>
      </c>
      <c r="Q952" s="29">
        <f>IF(Rand!Q946&lt;=Q$1,Q$4+SQRT(Q$2*Rand!Q946),Q$6-SQRT(Q$3*(1-Rand!Q946)))</f>
        <v>11.055235497667642</v>
      </c>
      <c r="R952" s="32">
        <f>IF(Rand!R946&lt;=R$1,R$4+SQRT(R$2*Rand!R946),R$6-SQRT(R$3*(1-Rand!R946)))</f>
        <v>14.077098187989487</v>
      </c>
      <c r="S952" s="25">
        <f>IF(Rand!S946&lt;=S$1,S$4+SQRT(S$2*Rand!S946),S$6-SQRT(S$3*(1-Rand!S946)))</f>
        <v>10.737607779763351</v>
      </c>
      <c r="T952" s="17">
        <f>IF(Rand!T946&lt;=T$1,T$4+SQRT(T$2*Rand!T946),T$6-SQRT(T$3*(1-Rand!T946)))</f>
        <v>18.671704025679684</v>
      </c>
      <c r="U952" s="24">
        <f>IF(Rand!U946&lt;=U$1,U$4+SQRT(U$2*Rand!U946),U$6-SQRT(U$3*(1-Rand!U946)))</f>
        <v>13.929357484575425</v>
      </c>
      <c r="V952" s="20">
        <f>IF(Rand!V946&lt;=V$1,V$4+SQRT(V$2*Rand!V946),V$6-SQRT(V$3*(1-Rand!V946)))</f>
        <v>12.668497523399129</v>
      </c>
      <c r="W952" s="29">
        <f>IF(Rand!W946&lt;=W$1,W$4+SQRT(W$2*Rand!W946),W$6-SQRT(W$3*(1-Rand!W946)))</f>
        <v>10.585202250499625</v>
      </c>
      <c r="X952" s="32">
        <f>IF(Rand!X946&lt;=X$1,X$4+SQRT(X$2*Rand!X946),X$6-SQRT(X$3*(1-Rand!X946)))</f>
        <v>11.24079962062422</v>
      </c>
      <c r="Y952" s="25">
        <f>IF(Rand!Y946&lt;=Y$1,Y$4+SQRT(Y$2*Rand!Y946),Y$6-SQRT(Y$3*(1-Rand!Y946)))</f>
        <v>12.025569197429657</v>
      </c>
    </row>
    <row r="953" spans="2:25" hidden="1" x14ac:dyDescent="0.25">
      <c r="B953" s="17">
        <f>IF(Rand!B947&lt;=B$1,B$4+SQRT(B$2*Rand!B947),B$6-SQRT(B$3*(1-Rand!B947)))</f>
        <v>5.1811145612022669</v>
      </c>
      <c r="C953" s="24">
        <f>IF(Rand!C947&lt;=C$1,C$4+SQRT(C$2*Rand!C947),C$6-SQRT(C$3*(1-Rand!C947)))</f>
        <v>3.799146821920945</v>
      </c>
      <c r="D953" s="20">
        <f>IF(Rand!D947&lt;=D$1,D$4+SQRT(D$2*Rand!D947),D$6-SQRT(D$3*(1-Rand!D947)))</f>
        <v>4.8085627542796354</v>
      </c>
      <c r="E953" s="29">
        <f>IF(Rand!E947&lt;=E$1,E$4+SQRT(E$2*Rand!E947),E$6-SQRT(E$3*(1-Rand!E947)))</f>
        <v>3.5426829416292329</v>
      </c>
      <c r="F953" s="32">
        <f>IF(Rand!F947&lt;=F$1,F$4+SQRT(F$2*Rand!F947),F$6-SQRT(F$3*(1-Rand!F947)))</f>
        <v>2.8461072190846073</v>
      </c>
      <c r="G953" s="25">
        <f>IF(Rand!G947&lt;=G$1,G$4+SQRT(G$2*Rand!G947),G$6-SQRT(G$3*(1-Rand!G947)))</f>
        <v>3.3741857609121335</v>
      </c>
      <c r="H953" s="17">
        <f>IF(Rand!H947&lt;=H$1,H$4+SQRT(H$2*Rand!H947),H$6-SQRT(H$3*(1-Rand!H947)))</f>
        <v>11.109928794913563</v>
      </c>
      <c r="I953" s="24">
        <f>IF(Rand!I947&lt;=I$1,I$4+SQRT(I$2*Rand!I947),I$6-SQRT(I$3*(1-Rand!I947)))</f>
        <v>9.6017831643281504</v>
      </c>
      <c r="J953" s="20">
        <f>IF(Rand!J947&lt;=J$1,J$4+SQRT(J$2*Rand!J947),J$6-SQRT(J$3*(1-Rand!J947)))</f>
        <v>9.923708916429927</v>
      </c>
      <c r="K953" s="29">
        <f>IF(Rand!K947&lt;=K$1,K$4+SQRT(K$2*Rand!K947),K$6-SQRT(K$3*(1-Rand!K947)))</f>
        <v>6.2724037454220589</v>
      </c>
      <c r="L953" s="32">
        <f>IF(Rand!L947&lt;=L$1,L$4+SQRT(L$2*Rand!L947),L$6-SQRT(L$3*(1-Rand!L947)))</f>
        <v>11.449515250018063</v>
      </c>
      <c r="M953" s="25">
        <f>IF(Rand!M947&lt;=M$1,M$4+SQRT(M$2*Rand!M947),M$6-SQRT(M$3*(1-Rand!M947)))</f>
        <v>10.94973006181605</v>
      </c>
      <c r="N953" s="17">
        <f>IF(Rand!N947&lt;=N$1,N$4+SQRT(N$2*Rand!N947),N$6-SQRT(N$3*(1-Rand!N947)))</f>
        <v>9.4767649515635277</v>
      </c>
      <c r="O953" s="24">
        <f>IF(Rand!O947&lt;=O$1,O$4+SQRT(O$2*Rand!O947),O$6-SQRT(O$3*(1-Rand!O947)))</f>
        <v>16.168153099107318</v>
      </c>
      <c r="P953" s="20">
        <f>IF(Rand!P947&lt;=P$1,P$4+SQRT(P$2*Rand!P947),P$6-SQRT(P$3*(1-Rand!P947)))</f>
        <v>7.6015061531261221</v>
      </c>
      <c r="Q953" s="29">
        <f>IF(Rand!Q947&lt;=Q$1,Q$4+SQRT(Q$2*Rand!Q947),Q$6-SQRT(Q$3*(1-Rand!Q947)))</f>
        <v>9.0765146200499291</v>
      </c>
      <c r="R953" s="32">
        <f>IF(Rand!R947&lt;=R$1,R$4+SQRT(R$2*Rand!R947),R$6-SQRT(R$3*(1-Rand!R947)))</f>
        <v>12.943705171131578</v>
      </c>
      <c r="S953" s="25">
        <f>IF(Rand!S947&lt;=S$1,S$4+SQRT(S$2*Rand!S947),S$6-SQRT(S$3*(1-Rand!S947)))</f>
        <v>8.5824024838875932</v>
      </c>
      <c r="T953" s="17">
        <f>IF(Rand!T947&lt;=T$1,T$4+SQRT(T$2*Rand!T947),T$6-SQRT(T$3*(1-Rand!T947)))</f>
        <v>16.630986147617353</v>
      </c>
      <c r="U953" s="24">
        <f>IF(Rand!U947&lt;=U$1,U$4+SQRT(U$2*Rand!U947),U$6-SQRT(U$3*(1-Rand!U947)))</f>
        <v>11.775100205728744</v>
      </c>
      <c r="V953" s="20">
        <f>IF(Rand!V947&lt;=V$1,V$4+SQRT(V$2*Rand!V947),V$6-SQRT(V$3*(1-Rand!V947)))</f>
        <v>16.190499672497516</v>
      </c>
      <c r="W953" s="29">
        <f>IF(Rand!W947&lt;=W$1,W$4+SQRT(W$2*Rand!W947),W$6-SQRT(W$3*(1-Rand!W947)))</f>
        <v>10.002608632751885</v>
      </c>
      <c r="X953" s="32">
        <f>IF(Rand!X947&lt;=X$1,X$4+SQRT(X$2*Rand!X947),X$6-SQRT(X$3*(1-Rand!X947)))</f>
        <v>10.282728068002651</v>
      </c>
      <c r="Y953" s="25">
        <f>IF(Rand!Y947&lt;=Y$1,Y$4+SQRT(Y$2*Rand!Y947),Y$6-SQRT(Y$3*(1-Rand!Y947)))</f>
        <v>8.4185005190980373</v>
      </c>
    </row>
    <row r="954" spans="2:25" hidden="1" x14ac:dyDescent="0.25">
      <c r="B954" s="17">
        <f>IF(Rand!B948&lt;=B$1,B$4+SQRT(B$2*Rand!B948),B$6-SQRT(B$3*(1-Rand!B948)))</f>
        <v>5.57618803391364</v>
      </c>
      <c r="C954" s="24">
        <f>IF(Rand!C948&lt;=C$1,C$4+SQRT(C$2*Rand!C948),C$6-SQRT(C$3*(1-Rand!C948)))</f>
        <v>2.3125739150570426</v>
      </c>
      <c r="D954" s="20">
        <f>IF(Rand!D948&lt;=D$1,D$4+SQRT(D$2*Rand!D948),D$6-SQRT(D$3*(1-Rand!D948)))</f>
        <v>6.3577444628450186</v>
      </c>
      <c r="E954" s="29">
        <f>IF(Rand!E948&lt;=E$1,E$4+SQRT(E$2*Rand!E948),E$6-SQRT(E$3*(1-Rand!E948)))</f>
        <v>3.2459730610068576</v>
      </c>
      <c r="F954" s="32">
        <f>IF(Rand!F948&lt;=F$1,F$4+SQRT(F$2*Rand!F948),F$6-SQRT(F$3*(1-Rand!F948)))</f>
        <v>2.7549437197377653</v>
      </c>
      <c r="G954" s="25">
        <f>IF(Rand!G948&lt;=G$1,G$4+SQRT(G$2*Rand!G948),G$6-SQRT(G$3*(1-Rand!G948)))</f>
        <v>2.2867609883632412</v>
      </c>
      <c r="H954" s="17">
        <f>IF(Rand!H948&lt;=H$1,H$4+SQRT(H$2*Rand!H948),H$6-SQRT(H$3*(1-Rand!H948)))</f>
        <v>9.9878937154817748</v>
      </c>
      <c r="I954" s="24">
        <f>IF(Rand!I948&lt;=I$1,I$4+SQRT(I$2*Rand!I948),I$6-SQRT(I$3*(1-Rand!I948)))</f>
        <v>17.989168585106754</v>
      </c>
      <c r="J954" s="20">
        <f>IF(Rand!J948&lt;=J$1,J$4+SQRT(J$2*Rand!J948),J$6-SQRT(J$3*(1-Rand!J948)))</f>
        <v>18.665871587186217</v>
      </c>
      <c r="K954" s="29">
        <f>IF(Rand!K948&lt;=K$1,K$4+SQRT(K$2*Rand!K948),K$6-SQRT(K$3*(1-Rand!K948)))</f>
        <v>13.691587325052842</v>
      </c>
      <c r="L954" s="32">
        <f>IF(Rand!L948&lt;=L$1,L$4+SQRT(L$2*Rand!L948),L$6-SQRT(L$3*(1-Rand!L948)))</f>
        <v>11.04154003458712</v>
      </c>
      <c r="M954" s="25">
        <f>IF(Rand!M948&lt;=M$1,M$4+SQRT(M$2*Rand!M948),M$6-SQRT(M$3*(1-Rand!M948)))</f>
        <v>10.312097687922085</v>
      </c>
      <c r="N954" s="17">
        <f>IF(Rand!N948&lt;=N$1,N$4+SQRT(N$2*Rand!N948),N$6-SQRT(N$3*(1-Rand!N948)))</f>
        <v>9.044662431280031</v>
      </c>
      <c r="O954" s="24">
        <f>IF(Rand!O948&lt;=O$1,O$4+SQRT(O$2*Rand!O948),O$6-SQRT(O$3*(1-Rand!O948)))</f>
        <v>18.479140604503026</v>
      </c>
      <c r="P954" s="20">
        <f>IF(Rand!P948&lt;=P$1,P$4+SQRT(P$2*Rand!P948),P$6-SQRT(P$3*(1-Rand!P948)))</f>
        <v>9.7446165448715618</v>
      </c>
      <c r="Q954" s="29">
        <f>IF(Rand!Q948&lt;=Q$1,Q$4+SQRT(Q$2*Rand!Q948),Q$6-SQRT(Q$3*(1-Rand!Q948)))</f>
        <v>14.98293341360146</v>
      </c>
      <c r="R954" s="32">
        <f>IF(Rand!R948&lt;=R$1,R$4+SQRT(R$2*Rand!R948),R$6-SQRT(R$3*(1-Rand!R948)))</f>
        <v>8.1464142781958291</v>
      </c>
      <c r="S954" s="25">
        <f>IF(Rand!S948&lt;=S$1,S$4+SQRT(S$2*Rand!S948),S$6-SQRT(S$3*(1-Rand!S948)))</f>
        <v>10.905344790261591</v>
      </c>
      <c r="T954" s="17">
        <f>IF(Rand!T948&lt;=T$1,T$4+SQRT(T$2*Rand!T948),T$6-SQRT(T$3*(1-Rand!T948)))</f>
        <v>11.531668033245662</v>
      </c>
      <c r="U954" s="24">
        <f>IF(Rand!U948&lt;=U$1,U$4+SQRT(U$2*Rand!U948),U$6-SQRT(U$3*(1-Rand!U948)))</f>
        <v>10.384672447531702</v>
      </c>
      <c r="V954" s="20">
        <f>IF(Rand!V948&lt;=V$1,V$4+SQRT(V$2*Rand!V948),V$6-SQRT(V$3*(1-Rand!V948)))</f>
        <v>7.8817653428003549</v>
      </c>
      <c r="W954" s="29">
        <f>IF(Rand!W948&lt;=W$1,W$4+SQRT(W$2*Rand!W948),W$6-SQRT(W$3*(1-Rand!W948)))</f>
        <v>15.589233411426981</v>
      </c>
      <c r="X954" s="32">
        <f>IF(Rand!X948&lt;=X$1,X$4+SQRT(X$2*Rand!X948),X$6-SQRT(X$3*(1-Rand!X948)))</f>
        <v>10.367818494791669</v>
      </c>
      <c r="Y954" s="25">
        <f>IF(Rand!Y948&lt;=Y$1,Y$4+SQRT(Y$2*Rand!Y948),Y$6-SQRT(Y$3*(1-Rand!Y948)))</f>
        <v>8.1626631420492632</v>
      </c>
    </row>
    <row r="955" spans="2:25" hidden="1" x14ac:dyDescent="0.25">
      <c r="B955" s="17">
        <f>IF(Rand!B949&lt;=B$1,B$4+SQRT(B$2*Rand!B949),B$6-SQRT(B$3*(1-Rand!B949)))</f>
        <v>4.2044052819873681</v>
      </c>
      <c r="C955" s="24">
        <f>IF(Rand!C949&lt;=C$1,C$4+SQRT(C$2*Rand!C949),C$6-SQRT(C$3*(1-Rand!C949)))</f>
        <v>1.4429557190029487</v>
      </c>
      <c r="D955" s="20">
        <f>IF(Rand!D949&lt;=D$1,D$4+SQRT(D$2*Rand!D949),D$6-SQRT(D$3*(1-Rand!D949)))</f>
        <v>6.0075797409961114</v>
      </c>
      <c r="E955" s="29">
        <f>IF(Rand!E949&lt;=E$1,E$4+SQRT(E$2*Rand!E949),E$6-SQRT(E$3*(1-Rand!E949)))</f>
        <v>3.8140363213210824</v>
      </c>
      <c r="F955" s="32">
        <f>IF(Rand!F949&lt;=F$1,F$4+SQRT(F$2*Rand!F949),F$6-SQRT(F$3*(1-Rand!F949)))</f>
        <v>2.7289516686343873</v>
      </c>
      <c r="G955" s="25">
        <f>IF(Rand!G949&lt;=G$1,G$4+SQRT(G$2*Rand!G949),G$6-SQRT(G$3*(1-Rand!G949)))</f>
        <v>3.721735242910861</v>
      </c>
      <c r="H955" s="17">
        <f>IF(Rand!H949&lt;=H$1,H$4+SQRT(H$2*Rand!H949),H$6-SQRT(H$3*(1-Rand!H949)))</f>
        <v>8.1560160551452991</v>
      </c>
      <c r="I955" s="24">
        <f>IF(Rand!I949&lt;=I$1,I$4+SQRT(I$2*Rand!I949),I$6-SQRT(I$3*(1-Rand!I949)))</f>
        <v>13.252391651146727</v>
      </c>
      <c r="J955" s="20">
        <f>IF(Rand!J949&lt;=J$1,J$4+SQRT(J$2*Rand!J949),J$6-SQRT(J$3*(1-Rand!J949)))</f>
        <v>11.149601182286085</v>
      </c>
      <c r="K955" s="29">
        <f>IF(Rand!K949&lt;=K$1,K$4+SQRT(K$2*Rand!K949),K$6-SQRT(K$3*(1-Rand!K949)))</f>
        <v>16.339146417959277</v>
      </c>
      <c r="L955" s="32">
        <f>IF(Rand!L949&lt;=L$1,L$4+SQRT(L$2*Rand!L949),L$6-SQRT(L$3*(1-Rand!L949)))</f>
        <v>16.832957038535092</v>
      </c>
      <c r="M955" s="25">
        <f>IF(Rand!M949&lt;=M$1,M$4+SQRT(M$2*Rand!M949),M$6-SQRT(M$3*(1-Rand!M949)))</f>
        <v>8.2896444579023765</v>
      </c>
      <c r="N955" s="17">
        <f>IF(Rand!N949&lt;=N$1,N$4+SQRT(N$2*Rand!N949),N$6-SQRT(N$3*(1-Rand!N949)))</f>
        <v>12.364393525742969</v>
      </c>
      <c r="O955" s="24">
        <f>IF(Rand!O949&lt;=O$1,O$4+SQRT(O$2*Rand!O949),O$6-SQRT(O$3*(1-Rand!O949)))</f>
        <v>9.0599196649441858</v>
      </c>
      <c r="P955" s="20">
        <f>IF(Rand!P949&lt;=P$1,P$4+SQRT(P$2*Rand!P949),P$6-SQRT(P$3*(1-Rand!P949)))</f>
        <v>11.136626331842713</v>
      </c>
      <c r="Q955" s="29">
        <f>IF(Rand!Q949&lt;=Q$1,Q$4+SQRT(Q$2*Rand!Q949),Q$6-SQRT(Q$3*(1-Rand!Q949)))</f>
        <v>9.2799633386587566</v>
      </c>
      <c r="R955" s="32">
        <f>IF(Rand!R949&lt;=R$1,R$4+SQRT(R$2*Rand!R949),R$6-SQRT(R$3*(1-Rand!R949)))</f>
        <v>7.8152841676782501</v>
      </c>
      <c r="S955" s="25">
        <f>IF(Rand!S949&lt;=S$1,S$4+SQRT(S$2*Rand!S949),S$6-SQRT(S$3*(1-Rand!S949)))</f>
        <v>9.0787037241374797</v>
      </c>
      <c r="T955" s="17">
        <f>IF(Rand!T949&lt;=T$1,T$4+SQRT(T$2*Rand!T949),T$6-SQRT(T$3*(1-Rand!T949)))</f>
        <v>13.071593668068417</v>
      </c>
      <c r="U955" s="24">
        <f>IF(Rand!U949&lt;=U$1,U$4+SQRT(U$2*Rand!U949),U$6-SQRT(U$3*(1-Rand!U949)))</f>
        <v>6.8408687239636468</v>
      </c>
      <c r="V955" s="20">
        <f>IF(Rand!V949&lt;=V$1,V$4+SQRT(V$2*Rand!V949),V$6-SQRT(V$3*(1-Rand!V949)))</f>
        <v>13.268796253408532</v>
      </c>
      <c r="W955" s="29">
        <f>IF(Rand!W949&lt;=W$1,W$4+SQRT(W$2*Rand!W949),W$6-SQRT(W$3*(1-Rand!W949)))</f>
        <v>9.7287886093256972</v>
      </c>
      <c r="X955" s="32">
        <f>IF(Rand!X949&lt;=X$1,X$4+SQRT(X$2*Rand!X949),X$6-SQRT(X$3*(1-Rand!X949)))</f>
        <v>10.07457530792108</v>
      </c>
      <c r="Y955" s="25">
        <f>IF(Rand!Y949&lt;=Y$1,Y$4+SQRT(Y$2*Rand!Y949),Y$6-SQRT(Y$3*(1-Rand!Y949)))</f>
        <v>9.5249407522693339</v>
      </c>
    </row>
    <row r="956" spans="2:25" hidden="1" x14ac:dyDescent="0.25">
      <c r="B956" s="17">
        <f>IF(Rand!B950&lt;=B$1,B$4+SQRT(B$2*Rand!B950),B$6-SQRT(B$3*(1-Rand!B950)))</f>
        <v>4.3663889685349293</v>
      </c>
      <c r="C956" s="24">
        <f>IF(Rand!C950&lt;=C$1,C$4+SQRT(C$2*Rand!C950),C$6-SQRT(C$3*(1-Rand!C950)))</f>
        <v>1.6371648757635313</v>
      </c>
      <c r="D956" s="20">
        <f>IF(Rand!D950&lt;=D$1,D$4+SQRT(D$2*Rand!D950),D$6-SQRT(D$3*(1-Rand!D950)))</f>
        <v>5.9825514793560375</v>
      </c>
      <c r="E956" s="29">
        <f>IF(Rand!E950&lt;=E$1,E$4+SQRT(E$2*Rand!E950),E$6-SQRT(E$3*(1-Rand!E950)))</f>
        <v>3.5997596837225205</v>
      </c>
      <c r="F956" s="32">
        <f>IF(Rand!F950&lt;=F$1,F$4+SQRT(F$2*Rand!F950),F$6-SQRT(F$3*(1-Rand!F950)))</f>
        <v>2.5055603862222062</v>
      </c>
      <c r="G956" s="25">
        <f>IF(Rand!G950&lt;=G$1,G$4+SQRT(G$2*Rand!G950),G$6-SQRT(G$3*(1-Rand!G950)))</f>
        <v>2.6868214624883922</v>
      </c>
      <c r="H956" s="17">
        <f>IF(Rand!H950&lt;=H$1,H$4+SQRT(H$2*Rand!H950),H$6-SQRT(H$3*(1-Rand!H950)))</f>
        <v>17.731676309253555</v>
      </c>
      <c r="I956" s="24">
        <f>IF(Rand!I950&lt;=I$1,I$4+SQRT(I$2*Rand!I950),I$6-SQRT(I$3*(1-Rand!I950)))</f>
        <v>15.515718201998785</v>
      </c>
      <c r="J956" s="20">
        <f>IF(Rand!J950&lt;=J$1,J$4+SQRT(J$2*Rand!J950),J$6-SQRT(J$3*(1-Rand!J950)))</f>
        <v>10.302035770120918</v>
      </c>
      <c r="K956" s="29">
        <f>IF(Rand!K950&lt;=K$1,K$4+SQRT(K$2*Rand!K950),K$6-SQRT(K$3*(1-Rand!K950)))</f>
        <v>12.691877794951683</v>
      </c>
      <c r="L956" s="32">
        <f>IF(Rand!L950&lt;=L$1,L$4+SQRT(L$2*Rand!L950),L$6-SQRT(L$3*(1-Rand!L950)))</f>
        <v>11.551472129770188</v>
      </c>
      <c r="M956" s="25">
        <f>IF(Rand!M950&lt;=M$1,M$4+SQRT(M$2*Rand!M950),M$6-SQRT(M$3*(1-Rand!M950)))</f>
        <v>11.249440857756854</v>
      </c>
      <c r="N956" s="17">
        <f>IF(Rand!N950&lt;=N$1,N$4+SQRT(N$2*Rand!N950),N$6-SQRT(N$3*(1-Rand!N950)))</f>
        <v>15.631706731142057</v>
      </c>
      <c r="O956" s="24">
        <f>IF(Rand!O950&lt;=O$1,O$4+SQRT(O$2*Rand!O950),O$6-SQRT(O$3*(1-Rand!O950)))</f>
        <v>14.608003702535704</v>
      </c>
      <c r="P956" s="20">
        <f>IF(Rand!P950&lt;=P$1,P$4+SQRT(P$2*Rand!P950),P$6-SQRT(P$3*(1-Rand!P950)))</f>
        <v>13.119885817516641</v>
      </c>
      <c r="Q956" s="29">
        <f>IF(Rand!Q950&lt;=Q$1,Q$4+SQRT(Q$2*Rand!Q950),Q$6-SQRT(Q$3*(1-Rand!Q950)))</f>
        <v>12.865908234878493</v>
      </c>
      <c r="R956" s="32">
        <f>IF(Rand!R950&lt;=R$1,R$4+SQRT(R$2*Rand!R950),R$6-SQRT(R$3*(1-Rand!R950)))</f>
        <v>14.511066836506476</v>
      </c>
      <c r="S956" s="25">
        <f>IF(Rand!S950&lt;=S$1,S$4+SQRT(S$2*Rand!S950),S$6-SQRT(S$3*(1-Rand!S950)))</f>
        <v>11.203534053179732</v>
      </c>
      <c r="T956" s="17">
        <f>IF(Rand!T950&lt;=T$1,T$4+SQRT(T$2*Rand!T950),T$6-SQRT(T$3*(1-Rand!T950)))</f>
        <v>9.1349656438975124</v>
      </c>
      <c r="U956" s="24">
        <f>IF(Rand!U950&lt;=U$1,U$4+SQRT(U$2*Rand!U950),U$6-SQRT(U$3*(1-Rand!U950)))</f>
        <v>14.76950183481188</v>
      </c>
      <c r="V956" s="20">
        <f>IF(Rand!V950&lt;=V$1,V$4+SQRT(V$2*Rand!V950),V$6-SQRT(V$3*(1-Rand!V950)))</f>
        <v>9.0476141955341305</v>
      </c>
      <c r="W956" s="29">
        <f>IF(Rand!W950&lt;=W$1,W$4+SQRT(W$2*Rand!W950),W$6-SQRT(W$3*(1-Rand!W950)))</f>
        <v>9.89216909240813</v>
      </c>
      <c r="X956" s="32">
        <f>IF(Rand!X950&lt;=X$1,X$4+SQRT(X$2*Rand!X950),X$6-SQRT(X$3*(1-Rand!X950)))</f>
        <v>9.9869357186162482</v>
      </c>
      <c r="Y956" s="25">
        <f>IF(Rand!Y950&lt;=Y$1,Y$4+SQRT(Y$2*Rand!Y950),Y$6-SQRT(Y$3*(1-Rand!Y950)))</f>
        <v>16.38879294138443</v>
      </c>
    </row>
    <row r="957" spans="2:25" hidden="1" x14ac:dyDescent="0.25">
      <c r="B957" s="17">
        <f>IF(Rand!B951&lt;=B$1,B$4+SQRT(B$2*Rand!B951),B$6-SQRT(B$3*(1-Rand!B951)))</f>
        <v>5.8896040230022599</v>
      </c>
      <c r="C957" s="24">
        <f>IF(Rand!C951&lt;=C$1,C$4+SQRT(C$2*Rand!C951),C$6-SQRT(C$3*(1-Rand!C951)))</f>
        <v>2.642253764864082</v>
      </c>
      <c r="D957" s="20">
        <f>IF(Rand!D951&lt;=D$1,D$4+SQRT(D$2*Rand!D951),D$6-SQRT(D$3*(1-Rand!D951)))</f>
        <v>6.2985783141708724</v>
      </c>
      <c r="E957" s="29">
        <f>IF(Rand!E951&lt;=E$1,E$4+SQRT(E$2*Rand!E951),E$6-SQRT(E$3*(1-Rand!E951)))</f>
        <v>4.9084629596932103</v>
      </c>
      <c r="F957" s="32">
        <f>IF(Rand!F951&lt;=F$1,F$4+SQRT(F$2*Rand!F951),F$6-SQRT(F$3*(1-Rand!F951)))</f>
        <v>1.4782699681703106</v>
      </c>
      <c r="G957" s="25">
        <f>IF(Rand!G951&lt;=G$1,G$4+SQRT(G$2*Rand!G951),G$6-SQRT(G$3*(1-Rand!G951)))</f>
        <v>2.3742660687480845</v>
      </c>
      <c r="H957" s="17">
        <f>IF(Rand!H951&lt;=H$1,H$4+SQRT(H$2*Rand!H951),H$6-SQRT(H$3*(1-Rand!H951)))</f>
        <v>13.416359881953019</v>
      </c>
      <c r="I957" s="24">
        <f>IF(Rand!I951&lt;=I$1,I$4+SQRT(I$2*Rand!I951),I$6-SQRT(I$3*(1-Rand!I951)))</f>
        <v>17.985953251221158</v>
      </c>
      <c r="J957" s="20">
        <f>IF(Rand!J951&lt;=J$1,J$4+SQRT(J$2*Rand!J951),J$6-SQRT(J$3*(1-Rand!J951)))</f>
        <v>9.8769279856362431</v>
      </c>
      <c r="K957" s="29">
        <f>IF(Rand!K951&lt;=K$1,K$4+SQRT(K$2*Rand!K951),K$6-SQRT(K$3*(1-Rand!K951)))</f>
        <v>13.891014854988255</v>
      </c>
      <c r="L957" s="32">
        <f>IF(Rand!L951&lt;=L$1,L$4+SQRT(L$2*Rand!L951),L$6-SQRT(L$3*(1-Rand!L951)))</f>
        <v>8.1185037408156351</v>
      </c>
      <c r="M957" s="25">
        <f>IF(Rand!M951&lt;=M$1,M$4+SQRT(M$2*Rand!M951),M$6-SQRT(M$3*(1-Rand!M951)))</f>
        <v>13.193250751027854</v>
      </c>
      <c r="N957" s="17">
        <f>IF(Rand!N951&lt;=N$1,N$4+SQRT(N$2*Rand!N951),N$6-SQRT(N$3*(1-Rand!N951)))</f>
        <v>10.161298885776235</v>
      </c>
      <c r="O957" s="24">
        <f>IF(Rand!O951&lt;=O$1,O$4+SQRT(O$2*Rand!O951),O$6-SQRT(O$3*(1-Rand!O951)))</f>
        <v>11.740141161982692</v>
      </c>
      <c r="P957" s="20">
        <f>IF(Rand!P951&lt;=P$1,P$4+SQRT(P$2*Rand!P951),P$6-SQRT(P$3*(1-Rand!P951)))</f>
        <v>13.02653727040687</v>
      </c>
      <c r="Q957" s="29">
        <f>IF(Rand!Q951&lt;=Q$1,Q$4+SQRT(Q$2*Rand!Q951),Q$6-SQRT(Q$3*(1-Rand!Q951)))</f>
        <v>13.580880702231388</v>
      </c>
      <c r="R957" s="32">
        <f>IF(Rand!R951&lt;=R$1,R$4+SQRT(R$2*Rand!R951),R$6-SQRT(R$3*(1-Rand!R951)))</f>
        <v>13.440379773735362</v>
      </c>
      <c r="S957" s="25">
        <f>IF(Rand!S951&lt;=S$1,S$4+SQRT(S$2*Rand!S951),S$6-SQRT(S$3*(1-Rand!S951)))</f>
        <v>18.158134010501858</v>
      </c>
      <c r="T957" s="17">
        <f>IF(Rand!T951&lt;=T$1,T$4+SQRT(T$2*Rand!T951),T$6-SQRT(T$3*(1-Rand!T951)))</f>
        <v>8.9520237358241275</v>
      </c>
      <c r="U957" s="24">
        <f>IF(Rand!U951&lt;=U$1,U$4+SQRT(U$2*Rand!U951),U$6-SQRT(U$3*(1-Rand!U951)))</f>
        <v>7.4145096470149818</v>
      </c>
      <c r="V957" s="20">
        <f>IF(Rand!V951&lt;=V$1,V$4+SQRT(V$2*Rand!V951),V$6-SQRT(V$3*(1-Rand!V951)))</f>
        <v>11.465850727303664</v>
      </c>
      <c r="W957" s="29">
        <f>IF(Rand!W951&lt;=W$1,W$4+SQRT(W$2*Rand!W951),W$6-SQRT(W$3*(1-Rand!W951)))</f>
        <v>10.250591437274219</v>
      </c>
      <c r="X957" s="32">
        <f>IF(Rand!X951&lt;=X$1,X$4+SQRT(X$2*Rand!X951),X$6-SQRT(X$3*(1-Rand!X951)))</f>
        <v>10.2874211520651</v>
      </c>
      <c r="Y957" s="25">
        <f>IF(Rand!Y951&lt;=Y$1,Y$4+SQRT(Y$2*Rand!Y951),Y$6-SQRT(Y$3*(1-Rand!Y951)))</f>
        <v>17.609235259051328</v>
      </c>
    </row>
    <row r="958" spans="2:25" hidden="1" x14ac:dyDescent="0.25">
      <c r="B958" s="17">
        <f>IF(Rand!B952&lt;=B$1,B$4+SQRT(B$2*Rand!B952),B$6-SQRT(B$3*(1-Rand!B952)))</f>
        <v>3.60900083294089</v>
      </c>
      <c r="C958" s="24">
        <f>IF(Rand!C952&lt;=C$1,C$4+SQRT(C$2*Rand!C952),C$6-SQRT(C$3*(1-Rand!C952)))</f>
        <v>2.5101892099176748</v>
      </c>
      <c r="D958" s="20">
        <f>IF(Rand!D952&lt;=D$1,D$4+SQRT(D$2*Rand!D952),D$6-SQRT(D$3*(1-Rand!D952)))</f>
        <v>6.1074363405459158</v>
      </c>
      <c r="E958" s="29">
        <f>IF(Rand!E952&lt;=E$1,E$4+SQRT(E$2*Rand!E952),E$6-SQRT(E$3*(1-Rand!E952)))</f>
        <v>4.3929423352671906</v>
      </c>
      <c r="F958" s="32">
        <f>IF(Rand!F952&lt;=F$1,F$4+SQRT(F$2*Rand!F952),F$6-SQRT(F$3*(1-Rand!F952)))</f>
        <v>3.9784080124912218</v>
      </c>
      <c r="G958" s="25">
        <f>IF(Rand!G952&lt;=G$1,G$4+SQRT(G$2*Rand!G952),G$6-SQRT(G$3*(1-Rand!G952)))</f>
        <v>3.6184940091083031</v>
      </c>
      <c r="H958" s="17">
        <f>IF(Rand!H952&lt;=H$1,H$4+SQRT(H$2*Rand!H952),H$6-SQRT(H$3*(1-Rand!H952)))</f>
        <v>9.7108861418529315</v>
      </c>
      <c r="I958" s="24">
        <f>IF(Rand!I952&lt;=I$1,I$4+SQRT(I$2*Rand!I952),I$6-SQRT(I$3*(1-Rand!I952)))</f>
        <v>11.412806733846747</v>
      </c>
      <c r="J958" s="20">
        <f>IF(Rand!J952&lt;=J$1,J$4+SQRT(J$2*Rand!J952),J$6-SQRT(J$3*(1-Rand!J952)))</f>
        <v>10.835072021865347</v>
      </c>
      <c r="K958" s="29">
        <f>IF(Rand!K952&lt;=K$1,K$4+SQRT(K$2*Rand!K952),K$6-SQRT(K$3*(1-Rand!K952)))</f>
        <v>9.4556933672305128</v>
      </c>
      <c r="L958" s="32">
        <f>IF(Rand!L952&lt;=L$1,L$4+SQRT(L$2*Rand!L952),L$6-SQRT(L$3*(1-Rand!L952)))</f>
        <v>8.0175924150836213</v>
      </c>
      <c r="M958" s="25">
        <f>IF(Rand!M952&lt;=M$1,M$4+SQRT(M$2*Rand!M952),M$6-SQRT(M$3*(1-Rand!M952)))</f>
        <v>10.233736640383919</v>
      </c>
      <c r="N958" s="17">
        <f>IF(Rand!N952&lt;=N$1,N$4+SQRT(N$2*Rand!N952),N$6-SQRT(N$3*(1-Rand!N952)))</f>
        <v>7.7135052144666787</v>
      </c>
      <c r="O958" s="24">
        <f>IF(Rand!O952&lt;=O$1,O$4+SQRT(O$2*Rand!O952),O$6-SQRT(O$3*(1-Rand!O952)))</f>
        <v>13.015271705385269</v>
      </c>
      <c r="P958" s="20">
        <f>IF(Rand!P952&lt;=P$1,P$4+SQRT(P$2*Rand!P952),P$6-SQRT(P$3*(1-Rand!P952)))</f>
        <v>11.437501298283852</v>
      </c>
      <c r="Q958" s="29">
        <f>IF(Rand!Q952&lt;=Q$1,Q$4+SQRT(Q$2*Rand!Q952),Q$6-SQRT(Q$3*(1-Rand!Q952)))</f>
        <v>8.8860573392599989</v>
      </c>
      <c r="R958" s="32">
        <f>IF(Rand!R952&lt;=R$1,R$4+SQRT(R$2*Rand!R952),R$6-SQRT(R$3*(1-Rand!R952)))</f>
        <v>13.311185771214985</v>
      </c>
      <c r="S958" s="25">
        <f>IF(Rand!S952&lt;=S$1,S$4+SQRT(S$2*Rand!S952),S$6-SQRT(S$3*(1-Rand!S952)))</f>
        <v>8.7409003000995931</v>
      </c>
      <c r="T958" s="17">
        <f>IF(Rand!T952&lt;=T$1,T$4+SQRT(T$2*Rand!T952),T$6-SQRT(T$3*(1-Rand!T952)))</f>
        <v>8.0994130680273777</v>
      </c>
      <c r="U958" s="24">
        <f>IF(Rand!U952&lt;=U$1,U$4+SQRT(U$2*Rand!U952),U$6-SQRT(U$3*(1-Rand!U952)))</f>
        <v>11.791756387222046</v>
      </c>
      <c r="V958" s="20">
        <f>IF(Rand!V952&lt;=V$1,V$4+SQRT(V$2*Rand!V952),V$6-SQRT(V$3*(1-Rand!V952)))</f>
        <v>5.3387673809335459</v>
      </c>
      <c r="W958" s="29">
        <f>IF(Rand!W952&lt;=W$1,W$4+SQRT(W$2*Rand!W952),W$6-SQRT(W$3*(1-Rand!W952)))</f>
        <v>10.929262106105606</v>
      </c>
      <c r="X958" s="32">
        <f>IF(Rand!X952&lt;=X$1,X$4+SQRT(X$2*Rand!X952),X$6-SQRT(X$3*(1-Rand!X952)))</f>
        <v>14.194987734098087</v>
      </c>
      <c r="Y958" s="25">
        <f>IF(Rand!Y952&lt;=Y$1,Y$4+SQRT(Y$2*Rand!Y952),Y$6-SQRT(Y$3*(1-Rand!Y952)))</f>
        <v>13.095304449139785</v>
      </c>
    </row>
    <row r="959" spans="2:25" hidden="1" x14ac:dyDescent="0.25">
      <c r="B959" s="17">
        <f>IF(Rand!B953&lt;=B$1,B$4+SQRT(B$2*Rand!B953),B$6-SQRT(B$3*(1-Rand!B953)))</f>
        <v>4.3958925642751296</v>
      </c>
      <c r="C959" s="24">
        <f>IF(Rand!C953&lt;=C$1,C$4+SQRT(C$2*Rand!C953),C$6-SQRT(C$3*(1-Rand!C953)))</f>
        <v>2.2621265752924469</v>
      </c>
      <c r="D959" s="20">
        <f>IF(Rand!D953&lt;=D$1,D$4+SQRT(D$2*Rand!D953),D$6-SQRT(D$3*(1-Rand!D953)))</f>
        <v>4.7909801037071302</v>
      </c>
      <c r="E959" s="29">
        <f>IF(Rand!E953&lt;=E$1,E$4+SQRT(E$2*Rand!E953),E$6-SQRT(E$3*(1-Rand!E953)))</f>
        <v>4.1332637637680394</v>
      </c>
      <c r="F959" s="32">
        <f>IF(Rand!F953&lt;=F$1,F$4+SQRT(F$2*Rand!F953),F$6-SQRT(F$3*(1-Rand!F953)))</f>
        <v>1.8843924643374339</v>
      </c>
      <c r="G959" s="25">
        <f>IF(Rand!G953&lt;=G$1,G$4+SQRT(G$2*Rand!G953),G$6-SQRT(G$3*(1-Rand!G953)))</f>
        <v>2.9119907735594834</v>
      </c>
      <c r="H959" s="17">
        <f>IF(Rand!H953&lt;=H$1,H$4+SQRT(H$2*Rand!H953),H$6-SQRT(H$3*(1-Rand!H953)))</f>
        <v>9.2032572617299522</v>
      </c>
      <c r="I959" s="24">
        <f>IF(Rand!I953&lt;=I$1,I$4+SQRT(I$2*Rand!I953),I$6-SQRT(I$3*(1-Rand!I953)))</f>
        <v>10.056697392979419</v>
      </c>
      <c r="J959" s="20">
        <f>IF(Rand!J953&lt;=J$1,J$4+SQRT(J$2*Rand!J953),J$6-SQRT(J$3*(1-Rand!J953)))</f>
        <v>10.32414099976223</v>
      </c>
      <c r="K959" s="29">
        <f>IF(Rand!K953&lt;=K$1,K$4+SQRT(K$2*Rand!K953),K$6-SQRT(K$3*(1-Rand!K953)))</f>
        <v>10.633960119247229</v>
      </c>
      <c r="L959" s="32">
        <f>IF(Rand!L953&lt;=L$1,L$4+SQRT(L$2*Rand!L953),L$6-SQRT(L$3*(1-Rand!L953)))</f>
        <v>10.501821250059745</v>
      </c>
      <c r="M959" s="25">
        <f>IF(Rand!M953&lt;=M$1,M$4+SQRT(M$2*Rand!M953),M$6-SQRT(M$3*(1-Rand!M953)))</f>
        <v>14.182696669799753</v>
      </c>
      <c r="N959" s="17">
        <f>IF(Rand!N953&lt;=N$1,N$4+SQRT(N$2*Rand!N953),N$6-SQRT(N$3*(1-Rand!N953)))</f>
        <v>18.713285884766169</v>
      </c>
      <c r="O959" s="24">
        <f>IF(Rand!O953&lt;=O$1,O$4+SQRT(O$2*Rand!O953),O$6-SQRT(O$3*(1-Rand!O953)))</f>
        <v>13.287804530222715</v>
      </c>
      <c r="P959" s="20">
        <f>IF(Rand!P953&lt;=P$1,P$4+SQRT(P$2*Rand!P953),P$6-SQRT(P$3*(1-Rand!P953)))</f>
        <v>8.5942474272398162</v>
      </c>
      <c r="Q959" s="29">
        <f>IF(Rand!Q953&lt;=Q$1,Q$4+SQRT(Q$2*Rand!Q953),Q$6-SQRT(Q$3*(1-Rand!Q953)))</f>
        <v>9.1964574756098507</v>
      </c>
      <c r="R959" s="32">
        <f>IF(Rand!R953&lt;=R$1,R$4+SQRT(R$2*Rand!R953),R$6-SQRT(R$3*(1-Rand!R953)))</f>
        <v>8.5627561648850889</v>
      </c>
      <c r="S959" s="25">
        <f>IF(Rand!S953&lt;=S$1,S$4+SQRT(S$2*Rand!S953),S$6-SQRT(S$3*(1-Rand!S953)))</f>
        <v>6.3394403100533845</v>
      </c>
      <c r="T959" s="17">
        <f>IF(Rand!T953&lt;=T$1,T$4+SQRT(T$2*Rand!T953),T$6-SQRT(T$3*(1-Rand!T953)))</f>
        <v>14.437397289199804</v>
      </c>
      <c r="U959" s="24">
        <f>IF(Rand!U953&lt;=U$1,U$4+SQRT(U$2*Rand!U953),U$6-SQRT(U$3*(1-Rand!U953)))</f>
        <v>10.726710171373922</v>
      </c>
      <c r="V959" s="20">
        <f>IF(Rand!V953&lt;=V$1,V$4+SQRT(V$2*Rand!V953),V$6-SQRT(V$3*(1-Rand!V953)))</f>
        <v>11.239437430572693</v>
      </c>
      <c r="W959" s="29">
        <f>IF(Rand!W953&lt;=W$1,W$4+SQRT(W$2*Rand!W953),W$6-SQRT(W$3*(1-Rand!W953)))</f>
        <v>11.157053968552466</v>
      </c>
      <c r="X959" s="32">
        <f>IF(Rand!X953&lt;=X$1,X$4+SQRT(X$2*Rand!X953),X$6-SQRT(X$3*(1-Rand!X953)))</f>
        <v>11.336789776747921</v>
      </c>
      <c r="Y959" s="25">
        <f>IF(Rand!Y953&lt;=Y$1,Y$4+SQRT(Y$2*Rand!Y953),Y$6-SQRT(Y$3*(1-Rand!Y953)))</f>
        <v>6.9142798436200472</v>
      </c>
    </row>
    <row r="960" spans="2:25" hidden="1" x14ac:dyDescent="0.25">
      <c r="B960" s="17">
        <f>IF(Rand!B954&lt;=B$1,B$4+SQRT(B$2*Rand!B954),B$6-SQRT(B$3*(1-Rand!B954)))</f>
        <v>3.7176031333461403</v>
      </c>
      <c r="C960" s="24">
        <f>IF(Rand!C954&lt;=C$1,C$4+SQRT(C$2*Rand!C954),C$6-SQRT(C$3*(1-Rand!C954)))</f>
        <v>2.4774022612981872</v>
      </c>
      <c r="D960" s="20">
        <f>IF(Rand!D954&lt;=D$1,D$4+SQRT(D$2*Rand!D954),D$6-SQRT(D$3*(1-Rand!D954)))</f>
        <v>6.1751723227679403</v>
      </c>
      <c r="E960" s="29">
        <f>IF(Rand!E954&lt;=E$1,E$4+SQRT(E$2*Rand!E954),E$6-SQRT(E$3*(1-Rand!E954)))</f>
        <v>4.2103666677934379</v>
      </c>
      <c r="F960" s="32">
        <f>IF(Rand!F954&lt;=F$1,F$4+SQRT(F$2*Rand!F954),F$6-SQRT(F$3*(1-Rand!F954)))</f>
        <v>2.7186511381118619</v>
      </c>
      <c r="G960" s="25">
        <f>IF(Rand!G954&lt;=G$1,G$4+SQRT(G$2*Rand!G954),G$6-SQRT(G$3*(1-Rand!G954)))</f>
        <v>4.1711662978603607</v>
      </c>
      <c r="H960" s="17">
        <f>IF(Rand!H954&lt;=H$1,H$4+SQRT(H$2*Rand!H954),H$6-SQRT(H$3*(1-Rand!H954)))</f>
        <v>12.523186713757447</v>
      </c>
      <c r="I960" s="24">
        <f>IF(Rand!I954&lt;=I$1,I$4+SQRT(I$2*Rand!I954),I$6-SQRT(I$3*(1-Rand!I954)))</f>
        <v>14.8408006151341</v>
      </c>
      <c r="J960" s="20">
        <f>IF(Rand!J954&lt;=J$1,J$4+SQRT(J$2*Rand!J954),J$6-SQRT(J$3*(1-Rand!J954)))</f>
        <v>19.360952414291731</v>
      </c>
      <c r="K960" s="29">
        <f>IF(Rand!K954&lt;=K$1,K$4+SQRT(K$2*Rand!K954),K$6-SQRT(K$3*(1-Rand!K954)))</f>
        <v>10.020231636454998</v>
      </c>
      <c r="L960" s="32">
        <f>IF(Rand!L954&lt;=L$1,L$4+SQRT(L$2*Rand!L954),L$6-SQRT(L$3*(1-Rand!L954)))</f>
        <v>7.1035107145172498</v>
      </c>
      <c r="M960" s="25">
        <f>IF(Rand!M954&lt;=M$1,M$4+SQRT(M$2*Rand!M954),M$6-SQRT(M$3*(1-Rand!M954)))</f>
        <v>9.9209249364309748</v>
      </c>
      <c r="N960" s="17">
        <f>IF(Rand!N954&lt;=N$1,N$4+SQRT(N$2*Rand!N954),N$6-SQRT(N$3*(1-Rand!N954)))</f>
        <v>11.346662739801797</v>
      </c>
      <c r="O960" s="24">
        <f>IF(Rand!O954&lt;=O$1,O$4+SQRT(O$2*Rand!O954),O$6-SQRT(O$3*(1-Rand!O954)))</f>
        <v>12.734066419639596</v>
      </c>
      <c r="P960" s="20">
        <f>IF(Rand!P954&lt;=P$1,P$4+SQRT(P$2*Rand!P954),P$6-SQRT(P$3*(1-Rand!P954)))</f>
        <v>12.797330140026485</v>
      </c>
      <c r="Q960" s="29">
        <f>IF(Rand!Q954&lt;=Q$1,Q$4+SQRT(Q$2*Rand!Q954),Q$6-SQRT(Q$3*(1-Rand!Q954)))</f>
        <v>13.807848296568828</v>
      </c>
      <c r="R960" s="32">
        <f>IF(Rand!R954&lt;=R$1,R$4+SQRT(R$2*Rand!R954),R$6-SQRT(R$3*(1-Rand!R954)))</f>
        <v>13.181159444171795</v>
      </c>
      <c r="S960" s="25">
        <f>IF(Rand!S954&lt;=S$1,S$4+SQRT(S$2*Rand!S954),S$6-SQRT(S$3*(1-Rand!S954)))</f>
        <v>10.066874946107399</v>
      </c>
      <c r="T960" s="17">
        <f>IF(Rand!T954&lt;=T$1,T$4+SQRT(T$2*Rand!T954),T$6-SQRT(T$3*(1-Rand!T954)))</f>
        <v>14.656761594323083</v>
      </c>
      <c r="U960" s="24">
        <f>IF(Rand!U954&lt;=U$1,U$4+SQRT(U$2*Rand!U954),U$6-SQRT(U$3*(1-Rand!U954)))</f>
        <v>10.769628891055547</v>
      </c>
      <c r="V960" s="20">
        <f>IF(Rand!V954&lt;=V$1,V$4+SQRT(V$2*Rand!V954),V$6-SQRT(V$3*(1-Rand!V954)))</f>
        <v>8.383654270515672</v>
      </c>
      <c r="W960" s="29">
        <f>IF(Rand!W954&lt;=W$1,W$4+SQRT(W$2*Rand!W954),W$6-SQRT(W$3*(1-Rand!W954)))</f>
        <v>15.046190620594754</v>
      </c>
      <c r="X960" s="32">
        <f>IF(Rand!X954&lt;=X$1,X$4+SQRT(X$2*Rand!X954),X$6-SQRT(X$3*(1-Rand!X954)))</f>
        <v>14.953233054308736</v>
      </c>
      <c r="Y960" s="25">
        <f>IF(Rand!Y954&lt;=Y$1,Y$4+SQRT(Y$2*Rand!Y954),Y$6-SQRT(Y$3*(1-Rand!Y954)))</f>
        <v>9.4225594831695041</v>
      </c>
    </row>
    <row r="961" spans="2:25" hidden="1" x14ac:dyDescent="0.25">
      <c r="B961" s="17">
        <f>IF(Rand!B955&lt;=B$1,B$4+SQRT(B$2*Rand!B955),B$6-SQRT(B$3*(1-Rand!B955)))</f>
        <v>5.6065048265862583</v>
      </c>
      <c r="C961" s="24">
        <f>IF(Rand!C955&lt;=C$1,C$4+SQRT(C$2*Rand!C955),C$6-SQRT(C$3*(1-Rand!C955)))</f>
        <v>3.7661739234373042</v>
      </c>
      <c r="D961" s="20">
        <f>IF(Rand!D955&lt;=D$1,D$4+SQRT(D$2*Rand!D955),D$6-SQRT(D$3*(1-Rand!D955)))</f>
        <v>4.9845588570686807</v>
      </c>
      <c r="E961" s="29">
        <f>IF(Rand!E955&lt;=E$1,E$4+SQRT(E$2*Rand!E955),E$6-SQRT(E$3*(1-Rand!E955)))</f>
        <v>4.5517358679831013</v>
      </c>
      <c r="F961" s="32">
        <f>IF(Rand!F955&lt;=F$1,F$4+SQRT(F$2*Rand!F955),F$6-SQRT(F$3*(1-Rand!F955)))</f>
        <v>2.0352284983394622</v>
      </c>
      <c r="G961" s="25">
        <f>IF(Rand!G955&lt;=G$1,G$4+SQRT(G$2*Rand!G955),G$6-SQRT(G$3*(1-Rand!G955)))</f>
        <v>2.4135201970013123</v>
      </c>
      <c r="H961" s="17">
        <f>IF(Rand!H955&lt;=H$1,H$4+SQRT(H$2*Rand!H955),H$6-SQRT(H$3*(1-Rand!H955)))</f>
        <v>12.621344987464122</v>
      </c>
      <c r="I961" s="24">
        <f>IF(Rand!I955&lt;=I$1,I$4+SQRT(I$2*Rand!I955),I$6-SQRT(I$3*(1-Rand!I955)))</f>
        <v>9.0383875985988311</v>
      </c>
      <c r="J961" s="20">
        <f>IF(Rand!J955&lt;=J$1,J$4+SQRT(J$2*Rand!J955),J$6-SQRT(J$3*(1-Rand!J955)))</f>
        <v>12.092958124388144</v>
      </c>
      <c r="K961" s="29">
        <f>IF(Rand!K955&lt;=K$1,K$4+SQRT(K$2*Rand!K955),K$6-SQRT(K$3*(1-Rand!K955)))</f>
        <v>10.882024236928071</v>
      </c>
      <c r="L961" s="32">
        <f>IF(Rand!L955&lt;=L$1,L$4+SQRT(L$2*Rand!L955),L$6-SQRT(L$3*(1-Rand!L955)))</f>
        <v>8.141946893668834</v>
      </c>
      <c r="M961" s="25">
        <f>IF(Rand!M955&lt;=M$1,M$4+SQRT(M$2*Rand!M955),M$6-SQRT(M$3*(1-Rand!M955)))</f>
        <v>6.9852771017814064</v>
      </c>
      <c r="N961" s="17">
        <f>IF(Rand!N955&lt;=N$1,N$4+SQRT(N$2*Rand!N955),N$6-SQRT(N$3*(1-Rand!N955)))</f>
        <v>8.1649711901037492</v>
      </c>
      <c r="O961" s="24">
        <f>IF(Rand!O955&lt;=O$1,O$4+SQRT(O$2*Rand!O955),O$6-SQRT(O$3*(1-Rand!O955)))</f>
        <v>13.485995934060977</v>
      </c>
      <c r="P961" s="20">
        <f>IF(Rand!P955&lt;=P$1,P$4+SQRT(P$2*Rand!P955),P$6-SQRT(P$3*(1-Rand!P955)))</f>
        <v>8.0139951264330591</v>
      </c>
      <c r="Q961" s="29">
        <f>IF(Rand!Q955&lt;=Q$1,Q$4+SQRT(Q$2*Rand!Q955),Q$6-SQRT(Q$3*(1-Rand!Q955)))</f>
        <v>12.747951377425924</v>
      </c>
      <c r="R961" s="32">
        <f>IF(Rand!R955&lt;=R$1,R$4+SQRT(R$2*Rand!R955),R$6-SQRT(R$3*(1-Rand!R955)))</f>
        <v>14.255868331159171</v>
      </c>
      <c r="S961" s="25">
        <f>IF(Rand!S955&lt;=S$1,S$4+SQRT(S$2*Rand!S955),S$6-SQRT(S$3*(1-Rand!S955)))</f>
        <v>12.52005087723407</v>
      </c>
      <c r="T961" s="17">
        <f>IF(Rand!T955&lt;=T$1,T$4+SQRT(T$2*Rand!T955),T$6-SQRT(T$3*(1-Rand!T955)))</f>
        <v>10.646581178210207</v>
      </c>
      <c r="U961" s="24">
        <f>IF(Rand!U955&lt;=U$1,U$4+SQRT(U$2*Rand!U955),U$6-SQRT(U$3*(1-Rand!U955)))</f>
        <v>7.3641300115386095</v>
      </c>
      <c r="V961" s="20">
        <f>IF(Rand!V955&lt;=V$1,V$4+SQRT(V$2*Rand!V955),V$6-SQRT(V$3*(1-Rand!V955)))</f>
        <v>13.802997214875376</v>
      </c>
      <c r="W961" s="29">
        <f>IF(Rand!W955&lt;=W$1,W$4+SQRT(W$2*Rand!W955),W$6-SQRT(W$3*(1-Rand!W955)))</f>
        <v>9.655056349621141</v>
      </c>
      <c r="X961" s="32">
        <f>IF(Rand!X955&lt;=X$1,X$4+SQRT(X$2*Rand!X955),X$6-SQRT(X$3*(1-Rand!X955)))</f>
        <v>10.984915322547904</v>
      </c>
      <c r="Y961" s="25">
        <f>IF(Rand!Y955&lt;=Y$1,Y$4+SQRT(Y$2*Rand!Y955),Y$6-SQRT(Y$3*(1-Rand!Y955)))</f>
        <v>12.434086048984973</v>
      </c>
    </row>
    <row r="962" spans="2:25" hidden="1" x14ac:dyDescent="0.25">
      <c r="B962" s="17">
        <f>IF(Rand!B956&lt;=B$1,B$4+SQRT(B$2*Rand!B956),B$6-SQRT(B$3*(1-Rand!B956)))</f>
        <v>4.0839637281378858</v>
      </c>
      <c r="C962" s="24">
        <f>IF(Rand!C956&lt;=C$1,C$4+SQRT(C$2*Rand!C956),C$6-SQRT(C$3*(1-Rand!C956)))</f>
        <v>3.0926427780993921</v>
      </c>
      <c r="D962" s="20">
        <f>IF(Rand!D956&lt;=D$1,D$4+SQRT(D$2*Rand!D956),D$6-SQRT(D$3*(1-Rand!D956)))</f>
        <v>4.8578418192061354</v>
      </c>
      <c r="E962" s="29">
        <f>IF(Rand!E956&lt;=E$1,E$4+SQRT(E$2*Rand!E956),E$6-SQRT(E$3*(1-Rand!E956)))</f>
        <v>3.652765704080601</v>
      </c>
      <c r="F962" s="32">
        <f>IF(Rand!F956&lt;=F$1,F$4+SQRT(F$2*Rand!F956),F$6-SQRT(F$3*(1-Rand!F956)))</f>
        <v>1.6687563138292343</v>
      </c>
      <c r="G962" s="25">
        <f>IF(Rand!G956&lt;=G$1,G$4+SQRT(G$2*Rand!G956),G$6-SQRT(G$3*(1-Rand!G956)))</f>
        <v>2.9855946959772424</v>
      </c>
      <c r="H962" s="17">
        <f>IF(Rand!H956&lt;=H$1,H$4+SQRT(H$2*Rand!H956),H$6-SQRT(H$3*(1-Rand!H956)))</f>
        <v>12.67349501972523</v>
      </c>
      <c r="I962" s="24">
        <f>IF(Rand!I956&lt;=I$1,I$4+SQRT(I$2*Rand!I956),I$6-SQRT(I$3*(1-Rand!I956)))</f>
        <v>14.003344201932782</v>
      </c>
      <c r="J962" s="20">
        <f>IF(Rand!J956&lt;=J$1,J$4+SQRT(J$2*Rand!J956),J$6-SQRT(J$3*(1-Rand!J956)))</f>
        <v>13.469022836414347</v>
      </c>
      <c r="K962" s="29">
        <f>IF(Rand!K956&lt;=K$1,K$4+SQRT(K$2*Rand!K956),K$6-SQRT(K$3*(1-Rand!K956)))</f>
        <v>13.626095613649468</v>
      </c>
      <c r="L962" s="32">
        <f>IF(Rand!L956&lt;=L$1,L$4+SQRT(L$2*Rand!L956),L$6-SQRT(L$3*(1-Rand!L956)))</f>
        <v>11.405902555529877</v>
      </c>
      <c r="M962" s="25">
        <f>IF(Rand!M956&lt;=M$1,M$4+SQRT(M$2*Rand!M956),M$6-SQRT(M$3*(1-Rand!M956)))</f>
        <v>10.794582404745125</v>
      </c>
      <c r="N962" s="17">
        <f>IF(Rand!N956&lt;=N$1,N$4+SQRT(N$2*Rand!N956),N$6-SQRT(N$3*(1-Rand!N956)))</f>
        <v>11.473403568879814</v>
      </c>
      <c r="O962" s="24">
        <f>IF(Rand!O956&lt;=O$1,O$4+SQRT(O$2*Rand!O956),O$6-SQRT(O$3*(1-Rand!O956)))</f>
        <v>12.883548902206213</v>
      </c>
      <c r="P962" s="20">
        <f>IF(Rand!P956&lt;=P$1,P$4+SQRT(P$2*Rand!P956),P$6-SQRT(P$3*(1-Rand!P956)))</f>
        <v>12.126659483936823</v>
      </c>
      <c r="Q962" s="29">
        <f>IF(Rand!Q956&lt;=Q$1,Q$4+SQRT(Q$2*Rand!Q956),Q$6-SQRT(Q$3*(1-Rand!Q956)))</f>
        <v>12.67626428556548</v>
      </c>
      <c r="R962" s="32">
        <f>IF(Rand!R956&lt;=R$1,R$4+SQRT(R$2*Rand!R956),R$6-SQRT(R$3*(1-Rand!R956)))</f>
        <v>16.236059028676749</v>
      </c>
      <c r="S962" s="25">
        <f>IF(Rand!S956&lt;=S$1,S$4+SQRT(S$2*Rand!S956),S$6-SQRT(S$3*(1-Rand!S956)))</f>
        <v>16.78162789477647</v>
      </c>
      <c r="T962" s="17">
        <f>IF(Rand!T956&lt;=T$1,T$4+SQRT(T$2*Rand!T956),T$6-SQRT(T$3*(1-Rand!T956)))</f>
        <v>11.517280316976986</v>
      </c>
      <c r="U962" s="24">
        <f>IF(Rand!U956&lt;=U$1,U$4+SQRT(U$2*Rand!U956),U$6-SQRT(U$3*(1-Rand!U956)))</f>
        <v>10.906282124564838</v>
      </c>
      <c r="V962" s="20">
        <f>IF(Rand!V956&lt;=V$1,V$4+SQRT(V$2*Rand!V956),V$6-SQRT(V$3*(1-Rand!V956)))</f>
        <v>10.689257030805594</v>
      </c>
      <c r="W962" s="29">
        <f>IF(Rand!W956&lt;=W$1,W$4+SQRT(W$2*Rand!W956),W$6-SQRT(W$3*(1-Rand!W956)))</f>
        <v>10.930379727461062</v>
      </c>
      <c r="X962" s="32">
        <f>IF(Rand!X956&lt;=X$1,X$4+SQRT(X$2*Rand!X956),X$6-SQRT(X$3*(1-Rand!X956)))</f>
        <v>14.446586225930897</v>
      </c>
      <c r="Y962" s="25">
        <f>IF(Rand!Y956&lt;=Y$1,Y$4+SQRT(Y$2*Rand!Y956),Y$6-SQRT(Y$3*(1-Rand!Y956)))</f>
        <v>9.7471044605381891</v>
      </c>
    </row>
    <row r="963" spans="2:25" hidden="1" x14ac:dyDescent="0.25">
      <c r="B963" s="17">
        <f>IF(Rand!B957&lt;=B$1,B$4+SQRT(B$2*Rand!B957),B$6-SQRT(B$3*(1-Rand!B957)))</f>
        <v>4.51776164504827</v>
      </c>
      <c r="C963" s="24">
        <f>IF(Rand!C957&lt;=C$1,C$4+SQRT(C$2*Rand!C957),C$6-SQRT(C$3*(1-Rand!C957)))</f>
        <v>4.3295252627743022</v>
      </c>
      <c r="D963" s="20">
        <f>IF(Rand!D957&lt;=D$1,D$4+SQRT(D$2*Rand!D957),D$6-SQRT(D$3*(1-Rand!D957)))</f>
        <v>5.9290671695661246</v>
      </c>
      <c r="E963" s="29">
        <f>IF(Rand!E957&lt;=E$1,E$4+SQRT(E$2*Rand!E957),E$6-SQRT(E$3*(1-Rand!E957)))</f>
        <v>4.4971545145575806</v>
      </c>
      <c r="F963" s="32">
        <f>IF(Rand!F957&lt;=F$1,F$4+SQRT(F$2*Rand!F957),F$6-SQRT(F$3*(1-Rand!F957)))</f>
        <v>1.7469880491209586</v>
      </c>
      <c r="G963" s="25">
        <f>IF(Rand!G957&lt;=G$1,G$4+SQRT(G$2*Rand!G957),G$6-SQRT(G$3*(1-Rand!G957)))</f>
        <v>3.1409673708876937</v>
      </c>
      <c r="H963" s="17">
        <f>IF(Rand!H957&lt;=H$1,H$4+SQRT(H$2*Rand!H957),H$6-SQRT(H$3*(1-Rand!H957)))</f>
        <v>11.612731298248223</v>
      </c>
      <c r="I963" s="24">
        <f>IF(Rand!I957&lt;=I$1,I$4+SQRT(I$2*Rand!I957),I$6-SQRT(I$3*(1-Rand!I957)))</f>
        <v>15.760586592367439</v>
      </c>
      <c r="J963" s="20">
        <f>IF(Rand!J957&lt;=J$1,J$4+SQRT(J$2*Rand!J957),J$6-SQRT(J$3*(1-Rand!J957)))</f>
        <v>18.220476370043173</v>
      </c>
      <c r="K963" s="29">
        <f>IF(Rand!K957&lt;=K$1,K$4+SQRT(K$2*Rand!K957),K$6-SQRT(K$3*(1-Rand!K957)))</f>
        <v>11.91261754977214</v>
      </c>
      <c r="L963" s="32">
        <f>IF(Rand!L957&lt;=L$1,L$4+SQRT(L$2*Rand!L957),L$6-SQRT(L$3*(1-Rand!L957)))</f>
        <v>8.6189259936218363</v>
      </c>
      <c r="M963" s="25">
        <f>IF(Rand!M957&lt;=M$1,M$4+SQRT(M$2*Rand!M957),M$6-SQRT(M$3*(1-Rand!M957)))</f>
        <v>14.842836714405884</v>
      </c>
      <c r="N963" s="17">
        <f>IF(Rand!N957&lt;=N$1,N$4+SQRT(N$2*Rand!N957),N$6-SQRT(N$3*(1-Rand!N957)))</f>
        <v>9.1889493872220598</v>
      </c>
      <c r="O963" s="24">
        <f>IF(Rand!O957&lt;=O$1,O$4+SQRT(O$2*Rand!O957),O$6-SQRT(O$3*(1-Rand!O957)))</f>
        <v>16.681177053048412</v>
      </c>
      <c r="P963" s="20">
        <f>IF(Rand!P957&lt;=P$1,P$4+SQRT(P$2*Rand!P957),P$6-SQRT(P$3*(1-Rand!P957)))</f>
        <v>9.7029176222869964</v>
      </c>
      <c r="Q963" s="29">
        <f>IF(Rand!Q957&lt;=Q$1,Q$4+SQRT(Q$2*Rand!Q957),Q$6-SQRT(Q$3*(1-Rand!Q957)))</f>
        <v>6.9275026163622844</v>
      </c>
      <c r="R963" s="32">
        <f>IF(Rand!R957&lt;=R$1,R$4+SQRT(R$2*Rand!R957),R$6-SQRT(R$3*(1-Rand!R957)))</f>
        <v>8.3691428310790723</v>
      </c>
      <c r="S963" s="25">
        <f>IF(Rand!S957&lt;=S$1,S$4+SQRT(S$2*Rand!S957),S$6-SQRT(S$3*(1-Rand!S957)))</f>
        <v>19.380361959313976</v>
      </c>
      <c r="T963" s="17">
        <f>IF(Rand!T957&lt;=T$1,T$4+SQRT(T$2*Rand!T957),T$6-SQRT(T$3*(1-Rand!T957)))</f>
        <v>14.810057005257843</v>
      </c>
      <c r="U963" s="24">
        <f>IF(Rand!U957&lt;=U$1,U$4+SQRT(U$2*Rand!U957),U$6-SQRT(U$3*(1-Rand!U957)))</f>
        <v>15.014674190623845</v>
      </c>
      <c r="V963" s="20">
        <f>IF(Rand!V957&lt;=V$1,V$4+SQRT(V$2*Rand!V957),V$6-SQRT(V$3*(1-Rand!V957)))</f>
        <v>15.424815260943671</v>
      </c>
      <c r="W963" s="29">
        <f>IF(Rand!W957&lt;=W$1,W$4+SQRT(W$2*Rand!W957),W$6-SQRT(W$3*(1-Rand!W957)))</f>
        <v>19.066153475288406</v>
      </c>
      <c r="X963" s="32">
        <f>IF(Rand!X957&lt;=X$1,X$4+SQRT(X$2*Rand!X957),X$6-SQRT(X$3*(1-Rand!X957)))</f>
        <v>7.5366116985540543</v>
      </c>
      <c r="Y963" s="25">
        <f>IF(Rand!Y957&lt;=Y$1,Y$4+SQRT(Y$2*Rand!Y957),Y$6-SQRT(Y$3*(1-Rand!Y957)))</f>
        <v>11.315633887244521</v>
      </c>
    </row>
    <row r="964" spans="2:25" hidden="1" x14ac:dyDescent="0.25">
      <c r="B964" s="17">
        <f>IF(Rand!B958&lt;=B$1,B$4+SQRT(B$2*Rand!B958),B$6-SQRT(B$3*(1-Rand!B958)))</f>
        <v>4.7797848410199668</v>
      </c>
      <c r="C964" s="24">
        <f>IF(Rand!C958&lt;=C$1,C$4+SQRT(C$2*Rand!C958),C$6-SQRT(C$3*(1-Rand!C958)))</f>
        <v>4.512795437179828</v>
      </c>
      <c r="D964" s="20">
        <f>IF(Rand!D958&lt;=D$1,D$4+SQRT(D$2*Rand!D958),D$6-SQRT(D$3*(1-Rand!D958)))</f>
        <v>4.433079034101028</v>
      </c>
      <c r="E964" s="29">
        <f>IF(Rand!E958&lt;=E$1,E$4+SQRT(E$2*Rand!E958),E$6-SQRT(E$3*(1-Rand!E958)))</f>
        <v>3.9073775214889945</v>
      </c>
      <c r="F964" s="32">
        <f>IF(Rand!F958&lt;=F$1,F$4+SQRT(F$2*Rand!F958),F$6-SQRT(F$3*(1-Rand!F958)))</f>
        <v>2.0813969291132244</v>
      </c>
      <c r="G964" s="25">
        <f>IF(Rand!G958&lt;=G$1,G$4+SQRT(G$2*Rand!G958),G$6-SQRT(G$3*(1-Rand!G958)))</f>
        <v>2.9545817912555585</v>
      </c>
      <c r="H964" s="17">
        <f>IF(Rand!H958&lt;=H$1,H$4+SQRT(H$2*Rand!H958),H$6-SQRT(H$3*(1-Rand!H958)))</f>
        <v>9.9670077826539298</v>
      </c>
      <c r="I964" s="24">
        <f>IF(Rand!I958&lt;=I$1,I$4+SQRT(I$2*Rand!I958),I$6-SQRT(I$3*(1-Rand!I958)))</f>
        <v>9.2123027002795581</v>
      </c>
      <c r="J964" s="20">
        <f>IF(Rand!J958&lt;=J$1,J$4+SQRT(J$2*Rand!J958),J$6-SQRT(J$3*(1-Rand!J958)))</f>
        <v>12.680112251810154</v>
      </c>
      <c r="K964" s="29">
        <f>IF(Rand!K958&lt;=K$1,K$4+SQRT(K$2*Rand!K958),K$6-SQRT(K$3*(1-Rand!K958)))</f>
        <v>11.97150127524883</v>
      </c>
      <c r="L964" s="32">
        <f>IF(Rand!L958&lt;=L$1,L$4+SQRT(L$2*Rand!L958),L$6-SQRT(L$3*(1-Rand!L958)))</f>
        <v>18.468531319532058</v>
      </c>
      <c r="M964" s="25">
        <f>IF(Rand!M958&lt;=M$1,M$4+SQRT(M$2*Rand!M958),M$6-SQRT(M$3*(1-Rand!M958)))</f>
        <v>12.258120609325285</v>
      </c>
      <c r="N964" s="17">
        <f>IF(Rand!N958&lt;=N$1,N$4+SQRT(N$2*Rand!N958),N$6-SQRT(N$3*(1-Rand!N958)))</f>
        <v>15.893727747302531</v>
      </c>
      <c r="O964" s="24">
        <f>IF(Rand!O958&lt;=O$1,O$4+SQRT(O$2*Rand!O958),O$6-SQRT(O$3*(1-Rand!O958)))</f>
        <v>6.4983864297134932</v>
      </c>
      <c r="P964" s="20">
        <f>IF(Rand!P958&lt;=P$1,P$4+SQRT(P$2*Rand!P958),P$6-SQRT(P$3*(1-Rand!P958)))</f>
        <v>6.9327097682145187</v>
      </c>
      <c r="Q964" s="29">
        <f>IF(Rand!Q958&lt;=Q$1,Q$4+SQRT(Q$2*Rand!Q958),Q$6-SQRT(Q$3*(1-Rand!Q958)))</f>
        <v>12.928005522187698</v>
      </c>
      <c r="R964" s="32">
        <f>IF(Rand!R958&lt;=R$1,R$4+SQRT(R$2*Rand!R958),R$6-SQRT(R$3*(1-Rand!R958)))</f>
        <v>13.017828112453422</v>
      </c>
      <c r="S964" s="25">
        <f>IF(Rand!S958&lt;=S$1,S$4+SQRT(S$2*Rand!S958),S$6-SQRT(S$3*(1-Rand!S958)))</f>
        <v>10.580679319431527</v>
      </c>
      <c r="T964" s="17">
        <f>IF(Rand!T958&lt;=T$1,T$4+SQRT(T$2*Rand!T958),T$6-SQRT(T$3*(1-Rand!T958)))</f>
        <v>11.660339120328299</v>
      </c>
      <c r="U964" s="24">
        <f>IF(Rand!U958&lt;=U$1,U$4+SQRT(U$2*Rand!U958),U$6-SQRT(U$3*(1-Rand!U958)))</f>
        <v>11.605898861225342</v>
      </c>
      <c r="V964" s="20">
        <f>IF(Rand!V958&lt;=V$1,V$4+SQRT(V$2*Rand!V958),V$6-SQRT(V$3*(1-Rand!V958)))</f>
        <v>7.1551328250561266</v>
      </c>
      <c r="W964" s="29">
        <f>IF(Rand!W958&lt;=W$1,W$4+SQRT(W$2*Rand!W958),W$6-SQRT(W$3*(1-Rand!W958)))</f>
        <v>9.9274144847015258</v>
      </c>
      <c r="X964" s="32">
        <f>IF(Rand!X958&lt;=X$1,X$4+SQRT(X$2*Rand!X958),X$6-SQRT(X$3*(1-Rand!X958)))</f>
        <v>13.100571871948777</v>
      </c>
      <c r="Y964" s="25">
        <f>IF(Rand!Y958&lt;=Y$1,Y$4+SQRT(Y$2*Rand!Y958),Y$6-SQRT(Y$3*(1-Rand!Y958)))</f>
        <v>15.322318192828634</v>
      </c>
    </row>
    <row r="965" spans="2:25" hidden="1" x14ac:dyDescent="0.25">
      <c r="B965" s="17">
        <f>IF(Rand!B959&lt;=B$1,B$4+SQRT(B$2*Rand!B959),B$6-SQRT(B$3*(1-Rand!B959)))</f>
        <v>4.4454524564138662</v>
      </c>
      <c r="C965" s="24">
        <f>IF(Rand!C959&lt;=C$1,C$4+SQRT(C$2*Rand!C959),C$6-SQRT(C$3*(1-Rand!C959)))</f>
        <v>3.1855750207255267</v>
      </c>
      <c r="D965" s="20">
        <f>IF(Rand!D959&lt;=D$1,D$4+SQRT(D$2*Rand!D959),D$6-SQRT(D$3*(1-Rand!D959)))</f>
        <v>4.5087305473042862</v>
      </c>
      <c r="E965" s="29">
        <f>IF(Rand!E959&lt;=E$1,E$4+SQRT(E$2*Rand!E959),E$6-SQRT(E$3*(1-Rand!E959)))</f>
        <v>3.655283918618232</v>
      </c>
      <c r="F965" s="32">
        <f>IF(Rand!F959&lt;=F$1,F$4+SQRT(F$2*Rand!F959),F$6-SQRT(F$3*(1-Rand!F959)))</f>
        <v>3.2993564674524247</v>
      </c>
      <c r="G965" s="25">
        <f>IF(Rand!G959&lt;=G$1,G$4+SQRT(G$2*Rand!G959),G$6-SQRT(G$3*(1-Rand!G959)))</f>
        <v>2.4453993657807129</v>
      </c>
      <c r="H965" s="17">
        <f>IF(Rand!H959&lt;=H$1,H$4+SQRT(H$2*Rand!H959),H$6-SQRT(H$3*(1-Rand!H959)))</f>
        <v>10.173564168607506</v>
      </c>
      <c r="I965" s="24">
        <f>IF(Rand!I959&lt;=I$1,I$4+SQRT(I$2*Rand!I959),I$6-SQRT(I$3*(1-Rand!I959)))</f>
        <v>11.270102763975782</v>
      </c>
      <c r="J965" s="20">
        <f>IF(Rand!J959&lt;=J$1,J$4+SQRT(J$2*Rand!J959),J$6-SQRT(J$3*(1-Rand!J959)))</f>
        <v>10.491157775523288</v>
      </c>
      <c r="K965" s="29">
        <f>IF(Rand!K959&lt;=K$1,K$4+SQRT(K$2*Rand!K959),K$6-SQRT(K$3*(1-Rand!K959)))</f>
        <v>12.689552744229392</v>
      </c>
      <c r="L965" s="32">
        <f>IF(Rand!L959&lt;=L$1,L$4+SQRT(L$2*Rand!L959),L$6-SQRT(L$3*(1-Rand!L959)))</f>
        <v>7.4999950641954456</v>
      </c>
      <c r="M965" s="25">
        <f>IF(Rand!M959&lt;=M$1,M$4+SQRT(M$2*Rand!M959),M$6-SQRT(M$3*(1-Rand!M959)))</f>
        <v>8.919713937999969</v>
      </c>
      <c r="N965" s="17">
        <f>IF(Rand!N959&lt;=N$1,N$4+SQRT(N$2*Rand!N959),N$6-SQRT(N$3*(1-Rand!N959)))</f>
        <v>13.043789944467168</v>
      </c>
      <c r="O965" s="24">
        <f>IF(Rand!O959&lt;=O$1,O$4+SQRT(O$2*Rand!O959),O$6-SQRT(O$3*(1-Rand!O959)))</f>
        <v>9.4875269215703621</v>
      </c>
      <c r="P965" s="20">
        <f>IF(Rand!P959&lt;=P$1,P$4+SQRT(P$2*Rand!P959),P$6-SQRT(P$3*(1-Rand!P959)))</f>
        <v>18.597368931038737</v>
      </c>
      <c r="Q965" s="29">
        <f>IF(Rand!Q959&lt;=Q$1,Q$4+SQRT(Q$2*Rand!Q959),Q$6-SQRT(Q$3*(1-Rand!Q959)))</f>
        <v>7.7440950384145131</v>
      </c>
      <c r="R965" s="32">
        <f>IF(Rand!R959&lt;=R$1,R$4+SQRT(R$2*Rand!R959),R$6-SQRT(R$3*(1-Rand!R959)))</f>
        <v>6.3218104290490942</v>
      </c>
      <c r="S965" s="25">
        <f>IF(Rand!S959&lt;=S$1,S$4+SQRT(S$2*Rand!S959),S$6-SQRT(S$3*(1-Rand!S959)))</f>
        <v>9.3081763391431558</v>
      </c>
      <c r="T965" s="17">
        <f>IF(Rand!T959&lt;=T$1,T$4+SQRT(T$2*Rand!T959),T$6-SQRT(T$3*(1-Rand!T959)))</f>
        <v>17.365823179630709</v>
      </c>
      <c r="U965" s="24">
        <f>IF(Rand!U959&lt;=U$1,U$4+SQRT(U$2*Rand!U959),U$6-SQRT(U$3*(1-Rand!U959)))</f>
        <v>12.993193166522882</v>
      </c>
      <c r="V965" s="20">
        <f>IF(Rand!V959&lt;=V$1,V$4+SQRT(V$2*Rand!V959),V$6-SQRT(V$3*(1-Rand!V959)))</f>
        <v>19.661931588743716</v>
      </c>
      <c r="W965" s="29">
        <f>IF(Rand!W959&lt;=W$1,W$4+SQRT(W$2*Rand!W959),W$6-SQRT(W$3*(1-Rand!W959)))</f>
        <v>13.235989545377789</v>
      </c>
      <c r="X965" s="32">
        <f>IF(Rand!X959&lt;=X$1,X$4+SQRT(X$2*Rand!X959),X$6-SQRT(X$3*(1-Rand!X959)))</f>
        <v>11.556860553527217</v>
      </c>
      <c r="Y965" s="25">
        <f>IF(Rand!Y959&lt;=Y$1,Y$4+SQRT(Y$2*Rand!Y959),Y$6-SQRT(Y$3*(1-Rand!Y959)))</f>
        <v>13.965119562771669</v>
      </c>
    </row>
    <row r="966" spans="2:25" hidden="1" x14ac:dyDescent="0.25">
      <c r="B966" s="17">
        <f>IF(Rand!B960&lt;=B$1,B$4+SQRT(B$2*Rand!B960),B$6-SQRT(B$3*(1-Rand!B960)))</f>
        <v>3.7924311747783488</v>
      </c>
      <c r="C966" s="24">
        <f>IF(Rand!C960&lt;=C$1,C$4+SQRT(C$2*Rand!C960),C$6-SQRT(C$3*(1-Rand!C960)))</f>
        <v>2.0059115762461897</v>
      </c>
      <c r="D966" s="20">
        <f>IF(Rand!D960&lt;=D$1,D$4+SQRT(D$2*Rand!D960),D$6-SQRT(D$3*(1-Rand!D960)))</f>
        <v>6.1673084242056255</v>
      </c>
      <c r="E966" s="29">
        <f>IF(Rand!E960&lt;=E$1,E$4+SQRT(E$2*Rand!E960),E$6-SQRT(E$3*(1-Rand!E960)))</f>
        <v>3.8901974395352288</v>
      </c>
      <c r="F966" s="32">
        <f>IF(Rand!F960&lt;=F$1,F$4+SQRT(F$2*Rand!F960),F$6-SQRT(F$3*(1-Rand!F960)))</f>
        <v>1.9868364623520267</v>
      </c>
      <c r="G966" s="25">
        <f>IF(Rand!G960&lt;=G$1,G$4+SQRT(G$2*Rand!G960),G$6-SQRT(G$3*(1-Rand!G960)))</f>
        <v>2.3895447089118984</v>
      </c>
      <c r="H966" s="17">
        <f>IF(Rand!H960&lt;=H$1,H$4+SQRT(H$2*Rand!H960),H$6-SQRT(H$3*(1-Rand!H960)))</f>
        <v>12.426134665067252</v>
      </c>
      <c r="I966" s="24">
        <f>IF(Rand!I960&lt;=I$1,I$4+SQRT(I$2*Rand!I960),I$6-SQRT(I$3*(1-Rand!I960)))</f>
        <v>10.177046076097726</v>
      </c>
      <c r="J966" s="20">
        <f>IF(Rand!J960&lt;=J$1,J$4+SQRT(J$2*Rand!J960),J$6-SQRT(J$3*(1-Rand!J960)))</f>
        <v>12.592712386490998</v>
      </c>
      <c r="K966" s="29">
        <f>IF(Rand!K960&lt;=K$1,K$4+SQRT(K$2*Rand!K960),K$6-SQRT(K$3*(1-Rand!K960)))</f>
        <v>12.729178546526057</v>
      </c>
      <c r="L966" s="32">
        <f>IF(Rand!L960&lt;=L$1,L$4+SQRT(L$2*Rand!L960),L$6-SQRT(L$3*(1-Rand!L960)))</f>
        <v>7.2219629220451296</v>
      </c>
      <c r="M966" s="25">
        <f>IF(Rand!M960&lt;=M$1,M$4+SQRT(M$2*Rand!M960),M$6-SQRT(M$3*(1-Rand!M960)))</f>
        <v>12.966872319411625</v>
      </c>
      <c r="N966" s="17">
        <f>IF(Rand!N960&lt;=N$1,N$4+SQRT(N$2*Rand!N960),N$6-SQRT(N$3*(1-Rand!N960)))</f>
        <v>12.573444696003357</v>
      </c>
      <c r="O966" s="24">
        <f>IF(Rand!O960&lt;=O$1,O$4+SQRT(O$2*Rand!O960),O$6-SQRT(O$3*(1-Rand!O960)))</f>
        <v>7.9980746147430928</v>
      </c>
      <c r="P966" s="20">
        <f>IF(Rand!P960&lt;=P$1,P$4+SQRT(P$2*Rand!P960),P$6-SQRT(P$3*(1-Rand!P960)))</f>
        <v>13.78200986897939</v>
      </c>
      <c r="Q966" s="29">
        <f>IF(Rand!Q960&lt;=Q$1,Q$4+SQRT(Q$2*Rand!Q960),Q$6-SQRT(Q$3*(1-Rand!Q960)))</f>
        <v>10.079913596011986</v>
      </c>
      <c r="R966" s="32">
        <f>IF(Rand!R960&lt;=R$1,R$4+SQRT(R$2*Rand!R960),R$6-SQRT(R$3*(1-Rand!R960)))</f>
        <v>16.478099974002557</v>
      </c>
      <c r="S966" s="25">
        <f>IF(Rand!S960&lt;=S$1,S$4+SQRT(S$2*Rand!S960),S$6-SQRT(S$3*(1-Rand!S960)))</f>
        <v>8.2296612961700912</v>
      </c>
      <c r="T966" s="17">
        <f>IF(Rand!T960&lt;=T$1,T$4+SQRT(T$2*Rand!T960),T$6-SQRT(T$3*(1-Rand!T960)))</f>
        <v>10.750739910866681</v>
      </c>
      <c r="U966" s="24">
        <f>IF(Rand!U960&lt;=U$1,U$4+SQRT(U$2*Rand!U960),U$6-SQRT(U$3*(1-Rand!U960)))</f>
        <v>9.5879511017568291</v>
      </c>
      <c r="V966" s="20">
        <f>IF(Rand!V960&lt;=V$1,V$4+SQRT(V$2*Rand!V960),V$6-SQRT(V$3*(1-Rand!V960)))</f>
        <v>8.7310004102483454</v>
      </c>
      <c r="W966" s="29">
        <f>IF(Rand!W960&lt;=W$1,W$4+SQRT(W$2*Rand!W960),W$6-SQRT(W$3*(1-Rand!W960)))</f>
        <v>15.110177530570663</v>
      </c>
      <c r="X966" s="32">
        <f>IF(Rand!X960&lt;=X$1,X$4+SQRT(X$2*Rand!X960),X$6-SQRT(X$3*(1-Rand!X960)))</f>
        <v>9.7121502909660329</v>
      </c>
      <c r="Y966" s="25">
        <f>IF(Rand!Y960&lt;=Y$1,Y$4+SQRT(Y$2*Rand!Y960),Y$6-SQRT(Y$3*(1-Rand!Y960)))</f>
        <v>10.03841017101893</v>
      </c>
    </row>
    <row r="967" spans="2:25" hidden="1" x14ac:dyDescent="0.25">
      <c r="B967" s="17">
        <f>IF(Rand!B961&lt;=B$1,B$4+SQRT(B$2*Rand!B961),B$6-SQRT(B$3*(1-Rand!B961)))</f>
        <v>4.7443151143621849</v>
      </c>
      <c r="C967" s="24">
        <f>IF(Rand!C961&lt;=C$1,C$4+SQRT(C$2*Rand!C961),C$6-SQRT(C$3*(1-Rand!C961)))</f>
        <v>2.3474696128768224</v>
      </c>
      <c r="D967" s="20">
        <f>IF(Rand!D961&lt;=D$1,D$4+SQRT(D$2*Rand!D961),D$6-SQRT(D$3*(1-Rand!D961)))</f>
        <v>6.3492636477034843</v>
      </c>
      <c r="E967" s="29">
        <f>IF(Rand!E961&lt;=E$1,E$4+SQRT(E$2*Rand!E961),E$6-SQRT(E$3*(1-Rand!E961)))</f>
        <v>3.8916614015977484</v>
      </c>
      <c r="F967" s="32">
        <f>IF(Rand!F961&lt;=F$1,F$4+SQRT(F$2*Rand!F961),F$6-SQRT(F$3*(1-Rand!F961)))</f>
        <v>2.400384901897219</v>
      </c>
      <c r="G967" s="25">
        <f>IF(Rand!G961&lt;=G$1,G$4+SQRT(G$2*Rand!G961),G$6-SQRT(G$3*(1-Rand!G961)))</f>
        <v>2.6928128766380093</v>
      </c>
      <c r="H967" s="17">
        <f>IF(Rand!H961&lt;=H$1,H$4+SQRT(H$2*Rand!H961),H$6-SQRT(H$3*(1-Rand!H961)))</f>
        <v>11.581744189592817</v>
      </c>
      <c r="I967" s="24">
        <f>IF(Rand!I961&lt;=I$1,I$4+SQRT(I$2*Rand!I961),I$6-SQRT(I$3*(1-Rand!I961)))</f>
        <v>15.312087466554569</v>
      </c>
      <c r="J967" s="20">
        <f>IF(Rand!J961&lt;=J$1,J$4+SQRT(J$2*Rand!J961),J$6-SQRT(J$3*(1-Rand!J961)))</f>
        <v>14.497090944319591</v>
      </c>
      <c r="K967" s="29">
        <f>IF(Rand!K961&lt;=K$1,K$4+SQRT(K$2*Rand!K961),K$6-SQRT(K$3*(1-Rand!K961)))</f>
        <v>10.104896698103371</v>
      </c>
      <c r="L967" s="32">
        <f>IF(Rand!L961&lt;=L$1,L$4+SQRT(L$2*Rand!L961),L$6-SQRT(L$3*(1-Rand!L961)))</f>
        <v>9.1023305095460501</v>
      </c>
      <c r="M967" s="25">
        <f>IF(Rand!M961&lt;=M$1,M$4+SQRT(M$2*Rand!M961),M$6-SQRT(M$3*(1-Rand!M961)))</f>
        <v>13.482669260042368</v>
      </c>
      <c r="N967" s="17">
        <f>IF(Rand!N961&lt;=N$1,N$4+SQRT(N$2*Rand!N961),N$6-SQRT(N$3*(1-Rand!N961)))</f>
        <v>9.7887505077431918</v>
      </c>
      <c r="O967" s="24">
        <f>IF(Rand!O961&lt;=O$1,O$4+SQRT(O$2*Rand!O961),O$6-SQRT(O$3*(1-Rand!O961)))</f>
        <v>9.5289277059737678</v>
      </c>
      <c r="P967" s="20">
        <f>IF(Rand!P961&lt;=P$1,P$4+SQRT(P$2*Rand!P961),P$6-SQRT(P$3*(1-Rand!P961)))</f>
        <v>8.5000134182899423</v>
      </c>
      <c r="Q967" s="29">
        <f>IF(Rand!Q961&lt;=Q$1,Q$4+SQRT(Q$2*Rand!Q961),Q$6-SQRT(Q$3*(1-Rand!Q961)))</f>
        <v>8.7232146519695259</v>
      </c>
      <c r="R967" s="32">
        <f>IF(Rand!R961&lt;=R$1,R$4+SQRT(R$2*Rand!R961),R$6-SQRT(R$3*(1-Rand!R961)))</f>
        <v>13.816547528364266</v>
      </c>
      <c r="S967" s="25">
        <f>IF(Rand!S961&lt;=S$1,S$4+SQRT(S$2*Rand!S961),S$6-SQRT(S$3*(1-Rand!S961)))</f>
        <v>9.1666639719326284</v>
      </c>
      <c r="T967" s="17">
        <f>IF(Rand!T961&lt;=T$1,T$4+SQRT(T$2*Rand!T961),T$6-SQRT(T$3*(1-Rand!T961)))</f>
        <v>12.188568003005244</v>
      </c>
      <c r="U967" s="24">
        <f>IF(Rand!U961&lt;=U$1,U$4+SQRT(U$2*Rand!U961),U$6-SQRT(U$3*(1-Rand!U961)))</f>
        <v>11.891484241041066</v>
      </c>
      <c r="V967" s="20">
        <f>IF(Rand!V961&lt;=V$1,V$4+SQRT(V$2*Rand!V961),V$6-SQRT(V$3*(1-Rand!V961)))</f>
        <v>13.46873644692813</v>
      </c>
      <c r="W967" s="29">
        <f>IF(Rand!W961&lt;=W$1,W$4+SQRT(W$2*Rand!W961),W$6-SQRT(W$3*(1-Rand!W961)))</f>
        <v>6.8255737935413006</v>
      </c>
      <c r="X967" s="32">
        <f>IF(Rand!X961&lt;=X$1,X$4+SQRT(X$2*Rand!X961),X$6-SQRT(X$3*(1-Rand!X961)))</f>
        <v>11.384191029892177</v>
      </c>
      <c r="Y967" s="25">
        <f>IF(Rand!Y961&lt;=Y$1,Y$4+SQRT(Y$2*Rand!Y961),Y$6-SQRT(Y$3*(1-Rand!Y961)))</f>
        <v>11.043145127231652</v>
      </c>
    </row>
    <row r="968" spans="2:25" hidden="1" x14ac:dyDescent="0.25">
      <c r="B968" s="17">
        <f>IF(Rand!B962&lt;=B$1,B$4+SQRT(B$2*Rand!B962),B$6-SQRT(B$3*(1-Rand!B962)))</f>
        <v>4.6673357121316634</v>
      </c>
      <c r="C968" s="24">
        <f>IF(Rand!C962&lt;=C$1,C$4+SQRT(C$2*Rand!C962),C$6-SQRT(C$3*(1-Rand!C962)))</f>
        <v>2.1623631190528148</v>
      </c>
      <c r="D968" s="20">
        <f>IF(Rand!D962&lt;=D$1,D$4+SQRT(D$2*Rand!D962),D$6-SQRT(D$3*(1-Rand!D962)))</f>
        <v>5.8401461119545202</v>
      </c>
      <c r="E968" s="29">
        <f>IF(Rand!E962&lt;=E$1,E$4+SQRT(E$2*Rand!E962),E$6-SQRT(E$3*(1-Rand!E962)))</f>
        <v>4.0813707614994348</v>
      </c>
      <c r="F968" s="32">
        <f>IF(Rand!F962&lt;=F$1,F$4+SQRT(F$2*Rand!F962),F$6-SQRT(F$3*(1-Rand!F962)))</f>
        <v>1.4406071572981172</v>
      </c>
      <c r="G968" s="25">
        <f>IF(Rand!G962&lt;=G$1,G$4+SQRT(G$2*Rand!G962),G$6-SQRT(G$3*(1-Rand!G962)))</f>
        <v>3.545888920612267</v>
      </c>
      <c r="H968" s="17">
        <f>IF(Rand!H962&lt;=H$1,H$4+SQRT(H$2*Rand!H962),H$6-SQRT(H$3*(1-Rand!H962)))</f>
        <v>19.564609496259507</v>
      </c>
      <c r="I968" s="24">
        <f>IF(Rand!I962&lt;=I$1,I$4+SQRT(I$2*Rand!I962),I$6-SQRT(I$3*(1-Rand!I962)))</f>
        <v>17.227299988310172</v>
      </c>
      <c r="J968" s="20">
        <f>IF(Rand!J962&lt;=J$1,J$4+SQRT(J$2*Rand!J962),J$6-SQRT(J$3*(1-Rand!J962)))</f>
        <v>12.262034289501864</v>
      </c>
      <c r="K968" s="29">
        <f>IF(Rand!K962&lt;=K$1,K$4+SQRT(K$2*Rand!K962),K$6-SQRT(K$3*(1-Rand!K962)))</f>
        <v>15.589853873846883</v>
      </c>
      <c r="L968" s="32">
        <f>IF(Rand!L962&lt;=L$1,L$4+SQRT(L$2*Rand!L962),L$6-SQRT(L$3*(1-Rand!L962)))</f>
        <v>8.8303760658818646</v>
      </c>
      <c r="M968" s="25">
        <f>IF(Rand!M962&lt;=M$1,M$4+SQRT(M$2*Rand!M962),M$6-SQRT(M$3*(1-Rand!M962)))</f>
        <v>12.669707570986903</v>
      </c>
      <c r="N968" s="17">
        <f>IF(Rand!N962&lt;=N$1,N$4+SQRT(N$2*Rand!N962),N$6-SQRT(N$3*(1-Rand!N962)))</f>
        <v>13.162451597335089</v>
      </c>
      <c r="O968" s="24">
        <f>IF(Rand!O962&lt;=O$1,O$4+SQRT(O$2*Rand!O962),O$6-SQRT(O$3*(1-Rand!O962)))</f>
        <v>14.978895369416225</v>
      </c>
      <c r="P968" s="20">
        <f>IF(Rand!P962&lt;=P$1,P$4+SQRT(P$2*Rand!P962),P$6-SQRT(P$3*(1-Rand!P962)))</f>
        <v>14.173230989021189</v>
      </c>
      <c r="Q968" s="29">
        <f>IF(Rand!Q962&lt;=Q$1,Q$4+SQRT(Q$2*Rand!Q962),Q$6-SQRT(Q$3*(1-Rand!Q962)))</f>
        <v>15.671643233637084</v>
      </c>
      <c r="R968" s="32">
        <f>IF(Rand!R962&lt;=R$1,R$4+SQRT(R$2*Rand!R962),R$6-SQRT(R$3*(1-Rand!R962)))</f>
        <v>12.403928170063597</v>
      </c>
      <c r="S968" s="25">
        <f>IF(Rand!S962&lt;=S$1,S$4+SQRT(S$2*Rand!S962),S$6-SQRT(S$3*(1-Rand!S962)))</f>
        <v>12.049048740688555</v>
      </c>
      <c r="T968" s="17">
        <f>IF(Rand!T962&lt;=T$1,T$4+SQRT(T$2*Rand!T962),T$6-SQRT(T$3*(1-Rand!T962)))</f>
        <v>14.161025460504783</v>
      </c>
      <c r="U968" s="24">
        <f>IF(Rand!U962&lt;=U$1,U$4+SQRT(U$2*Rand!U962),U$6-SQRT(U$3*(1-Rand!U962)))</f>
        <v>13.359938604241844</v>
      </c>
      <c r="V968" s="20">
        <f>IF(Rand!V962&lt;=V$1,V$4+SQRT(V$2*Rand!V962),V$6-SQRT(V$3*(1-Rand!V962)))</f>
        <v>15.949060456846382</v>
      </c>
      <c r="W968" s="29">
        <f>IF(Rand!W962&lt;=W$1,W$4+SQRT(W$2*Rand!W962),W$6-SQRT(W$3*(1-Rand!W962)))</f>
        <v>9.7730492708189374</v>
      </c>
      <c r="X968" s="32">
        <f>IF(Rand!X962&lt;=X$1,X$4+SQRT(X$2*Rand!X962),X$6-SQRT(X$3*(1-Rand!X962)))</f>
        <v>13.132628082969102</v>
      </c>
      <c r="Y968" s="25">
        <f>IF(Rand!Y962&lt;=Y$1,Y$4+SQRT(Y$2*Rand!Y962),Y$6-SQRT(Y$3*(1-Rand!Y962)))</f>
        <v>16.631294474707481</v>
      </c>
    </row>
    <row r="969" spans="2:25" hidden="1" x14ac:dyDescent="0.25">
      <c r="B969" s="17">
        <f>IF(Rand!B963&lt;=B$1,B$4+SQRT(B$2*Rand!B963),B$6-SQRT(B$3*(1-Rand!B963)))</f>
        <v>3.8719681306278915</v>
      </c>
      <c r="C969" s="24">
        <f>IF(Rand!C963&lt;=C$1,C$4+SQRT(C$2*Rand!C963),C$6-SQRT(C$3*(1-Rand!C963)))</f>
        <v>3.2053006964562587</v>
      </c>
      <c r="D969" s="20">
        <f>IF(Rand!D963&lt;=D$1,D$4+SQRT(D$2*Rand!D963),D$6-SQRT(D$3*(1-Rand!D963)))</f>
        <v>5.9645967640159228</v>
      </c>
      <c r="E969" s="29">
        <f>IF(Rand!E963&lt;=E$1,E$4+SQRT(E$2*Rand!E963),E$6-SQRT(E$3*(1-Rand!E963)))</f>
        <v>4.2025036991693447</v>
      </c>
      <c r="F969" s="32">
        <f>IF(Rand!F963&lt;=F$1,F$4+SQRT(F$2*Rand!F963),F$6-SQRT(F$3*(1-Rand!F963)))</f>
        <v>2.2224341563472838</v>
      </c>
      <c r="G969" s="25">
        <f>IF(Rand!G963&lt;=G$1,G$4+SQRT(G$2*Rand!G963),G$6-SQRT(G$3*(1-Rand!G963)))</f>
        <v>2.9399475869245721</v>
      </c>
      <c r="H969" s="17">
        <f>IF(Rand!H963&lt;=H$1,H$4+SQRT(H$2*Rand!H963),H$6-SQRT(H$3*(1-Rand!H963)))</f>
        <v>7.5869208585928698</v>
      </c>
      <c r="I969" s="24">
        <f>IF(Rand!I963&lt;=I$1,I$4+SQRT(I$2*Rand!I963),I$6-SQRT(I$3*(1-Rand!I963)))</f>
        <v>13.395379193814403</v>
      </c>
      <c r="J969" s="20">
        <f>IF(Rand!J963&lt;=J$1,J$4+SQRT(J$2*Rand!J963),J$6-SQRT(J$3*(1-Rand!J963)))</f>
        <v>9.3761197472948972</v>
      </c>
      <c r="K969" s="29">
        <f>IF(Rand!K963&lt;=K$1,K$4+SQRT(K$2*Rand!K963),K$6-SQRT(K$3*(1-Rand!K963)))</f>
        <v>9.4807536886622437</v>
      </c>
      <c r="L969" s="32">
        <f>IF(Rand!L963&lt;=L$1,L$4+SQRT(L$2*Rand!L963),L$6-SQRT(L$3*(1-Rand!L963)))</f>
        <v>8.8016462341214474</v>
      </c>
      <c r="M969" s="25">
        <f>IF(Rand!M963&lt;=M$1,M$4+SQRT(M$2*Rand!M963),M$6-SQRT(M$3*(1-Rand!M963)))</f>
        <v>9.956627233170444</v>
      </c>
      <c r="N969" s="17">
        <f>IF(Rand!N963&lt;=N$1,N$4+SQRT(N$2*Rand!N963),N$6-SQRT(N$3*(1-Rand!N963)))</f>
        <v>14.682491513613121</v>
      </c>
      <c r="O969" s="24">
        <f>IF(Rand!O963&lt;=O$1,O$4+SQRT(O$2*Rand!O963),O$6-SQRT(O$3*(1-Rand!O963)))</f>
        <v>7.7576777314233425</v>
      </c>
      <c r="P969" s="20">
        <f>IF(Rand!P963&lt;=P$1,P$4+SQRT(P$2*Rand!P963),P$6-SQRT(P$3*(1-Rand!P963)))</f>
        <v>12.522494922888749</v>
      </c>
      <c r="Q969" s="29">
        <f>IF(Rand!Q963&lt;=Q$1,Q$4+SQRT(Q$2*Rand!Q963),Q$6-SQRT(Q$3*(1-Rand!Q963)))</f>
        <v>13.703416600473375</v>
      </c>
      <c r="R969" s="32">
        <f>IF(Rand!R963&lt;=R$1,R$4+SQRT(R$2*Rand!R963),R$6-SQRT(R$3*(1-Rand!R963)))</f>
        <v>8.2097892674191506</v>
      </c>
      <c r="S969" s="25">
        <f>IF(Rand!S963&lt;=S$1,S$4+SQRT(S$2*Rand!S963),S$6-SQRT(S$3*(1-Rand!S963)))</f>
        <v>11.918076122416219</v>
      </c>
      <c r="T969" s="17">
        <f>IF(Rand!T963&lt;=T$1,T$4+SQRT(T$2*Rand!T963),T$6-SQRT(T$3*(1-Rand!T963)))</f>
        <v>7.3708754068732683</v>
      </c>
      <c r="U969" s="24">
        <f>IF(Rand!U963&lt;=U$1,U$4+SQRT(U$2*Rand!U963),U$6-SQRT(U$3*(1-Rand!U963)))</f>
        <v>12.328449225196849</v>
      </c>
      <c r="V969" s="20">
        <f>IF(Rand!V963&lt;=V$1,V$4+SQRT(V$2*Rand!V963),V$6-SQRT(V$3*(1-Rand!V963)))</f>
        <v>9.7881726179088826</v>
      </c>
      <c r="W969" s="29">
        <f>IF(Rand!W963&lt;=W$1,W$4+SQRT(W$2*Rand!W963),W$6-SQRT(W$3*(1-Rand!W963)))</f>
        <v>16.718210426398706</v>
      </c>
      <c r="X969" s="32">
        <f>IF(Rand!X963&lt;=X$1,X$4+SQRT(X$2*Rand!X963),X$6-SQRT(X$3*(1-Rand!X963)))</f>
        <v>8.6558869437613168</v>
      </c>
      <c r="Y969" s="25">
        <f>IF(Rand!Y963&lt;=Y$1,Y$4+SQRT(Y$2*Rand!Y963),Y$6-SQRT(Y$3*(1-Rand!Y963)))</f>
        <v>12.782716551548152</v>
      </c>
    </row>
    <row r="970" spans="2:25" hidden="1" x14ac:dyDescent="0.25">
      <c r="B970" s="17">
        <f>IF(Rand!B964&lt;=B$1,B$4+SQRT(B$2*Rand!B964),B$6-SQRT(B$3*(1-Rand!B964)))</f>
        <v>3.7386164364857253</v>
      </c>
      <c r="C970" s="24">
        <f>IF(Rand!C964&lt;=C$1,C$4+SQRT(C$2*Rand!C964),C$6-SQRT(C$3*(1-Rand!C964)))</f>
        <v>3.9202628347694319</v>
      </c>
      <c r="D970" s="20">
        <f>IF(Rand!D964&lt;=D$1,D$4+SQRT(D$2*Rand!D964),D$6-SQRT(D$3*(1-Rand!D964)))</f>
        <v>6.8040475109023024</v>
      </c>
      <c r="E970" s="29">
        <f>IF(Rand!E964&lt;=E$1,E$4+SQRT(E$2*Rand!E964),E$6-SQRT(E$3*(1-Rand!E964)))</f>
        <v>4.3525647816284376</v>
      </c>
      <c r="F970" s="32">
        <f>IF(Rand!F964&lt;=F$1,F$4+SQRT(F$2*Rand!F964),F$6-SQRT(F$3*(1-Rand!F964)))</f>
        <v>3.5350189730902262</v>
      </c>
      <c r="G970" s="25">
        <f>IF(Rand!G964&lt;=G$1,G$4+SQRT(G$2*Rand!G964),G$6-SQRT(G$3*(1-Rand!G964)))</f>
        <v>4.4696553758498574</v>
      </c>
      <c r="H970" s="17">
        <f>IF(Rand!H964&lt;=H$1,H$4+SQRT(H$2*Rand!H964),H$6-SQRT(H$3*(1-Rand!H964)))</f>
        <v>9.6611593987320532</v>
      </c>
      <c r="I970" s="24">
        <f>IF(Rand!I964&lt;=I$1,I$4+SQRT(I$2*Rand!I964),I$6-SQRT(I$3*(1-Rand!I964)))</f>
        <v>11.386599997288574</v>
      </c>
      <c r="J970" s="20">
        <f>IF(Rand!J964&lt;=J$1,J$4+SQRT(J$2*Rand!J964),J$6-SQRT(J$3*(1-Rand!J964)))</f>
        <v>16.13948872917371</v>
      </c>
      <c r="K970" s="29">
        <f>IF(Rand!K964&lt;=K$1,K$4+SQRT(K$2*Rand!K964),K$6-SQRT(K$3*(1-Rand!K964)))</f>
        <v>12.633466022583203</v>
      </c>
      <c r="L970" s="32">
        <f>IF(Rand!L964&lt;=L$1,L$4+SQRT(L$2*Rand!L964),L$6-SQRT(L$3*(1-Rand!L964)))</f>
        <v>7.099018124388552</v>
      </c>
      <c r="M970" s="25">
        <f>IF(Rand!M964&lt;=M$1,M$4+SQRT(M$2*Rand!M964),M$6-SQRT(M$3*(1-Rand!M964)))</f>
        <v>9.365199525817113</v>
      </c>
      <c r="N970" s="17">
        <f>IF(Rand!N964&lt;=N$1,N$4+SQRT(N$2*Rand!N964),N$6-SQRT(N$3*(1-Rand!N964)))</f>
        <v>12.688383973129465</v>
      </c>
      <c r="O970" s="24">
        <f>IF(Rand!O964&lt;=O$1,O$4+SQRT(O$2*Rand!O964),O$6-SQRT(O$3*(1-Rand!O964)))</f>
        <v>13.34441700457335</v>
      </c>
      <c r="P970" s="20">
        <f>IF(Rand!P964&lt;=P$1,P$4+SQRT(P$2*Rand!P964),P$6-SQRT(P$3*(1-Rand!P964)))</f>
        <v>8.9587275938390025</v>
      </c>
      <c r="Q970" s="29">
        <f>IF(Rand!Q964&lt;=Q$1,Q$4+SQRT(Q$2*Rand!Q964),Q$6-SQRT(Q$3*(1-Rand!Q964)))</f>
        <v>6.8825367916031848</v>
      </c>
      <c r="R970" s="32">
        <f>IF(Rand!R964&lt;=R$1,R$4+SQRT(R$2*Rand!R964),R$6-SQRT(R$3*(1-Rand!R964)))</f>
        <v>13.984406214678147</v>
      </c>
      <c r="S970" s="25">
        <f>IF(Rand!S964&lt;=S$1,S$4+SQRT(S$2*Rand!S964),S$6-SQRT(S$3*(1-Rand!S964)))</f>
        <v>18.693757281362132</v>
      </c>
      <c r="T970" s="17">
        <f>IF(Rand!T964&lt;=T$1,T$4+SQRT(T$2*Rand!T964),T$6-SQRT(T$3*(1-Rand!T964)))</f>
        <v>15.171453969378492</v>
      </c>
      <c r="U970" s="24">
        <f>IF(Rand!U964&lt;=U$1,U$4+SQRT(U$2*Rand!U964),U$6-SQRT(U$3*(1-Rand!U964)))</f>
        <v>10.947188367973958</v>
      </c>
      <c r="V970" s="20">
        <f>IF(Rand!V964&lt;=V$1,V$4+SQRT(V$2*Rand!V964),V$6-SQRT(V$3*(1-Rand!V964)))</f>
        <v>7.5906509954964196</v>
      </c>
      <c r="W970" s="29">
        <f>IF(Rand!W964&lt;=W$1,W$4+SQRT(W$2*Rand!W964),W$6-SQRT(W$3*(1-Rand!W964)))</f>
        <v>10.614830775440458</v>
      </c>
      <c r="X970" s="32">
        <f>IF(Rand!X964&lt;=X$1,X$4+SQRT(X$2*Rand!X964),X$6-SQRT(X$3*(1-Rand!X964)))</f>
        <v>10.266072688505167</v>
      </c>
      <c r="Y970" s="25">
        <f>IF(Rand!Y964&lt;=Y$1,Y$4+SQRT(Y$2*Rand!Y964),Y$6-SQRT(Y$3*(1-Rand!Y964)))</f>
        <v>7.5282716160999517</v>
      </c>
    </row>
    <row r="971" spans="2:25" hidden="1" x14ac:dyDescent="0.25">
      <c r="B971" s="17">
        <f>IF(Rand!B965&lt;=B$1,B$4+SQRT(B$2*Rand!B965),B$6-SQRT(B$3*(1-Rand!B965)))</f>
        <v>4.414831084363616</v>
      </c>
      <c r="C971" s="24">
        <f>IF(Rand!C965&lt;=C$1,C$4+SQRT(C$2*Rand!C965),C$6-SQRT(C$3*(1-Rand!C965)))</f>
        <v>3.0015459613037558</v>
      </c>
      <c r="D971" s="20">
        <f>IF(Rand!D965&lt;=D$1,D$4+SQRT(D$2*Rand!D965),D$6-SQRT(D$3*(1-Rand!D965)))</f>
        <v>5.605759677932725</v>
      </c>
      <c r="E971" s="29">
        <f>IF(Rand!E965&lt;=E$1,E$4+SQRT(E$2*Rand!E965),E$6-SQRT(E$3*(1-Rand!E965)))</f>
        <v>3.0929913136159106</v>
      </c>
      <c r="F971" s="32">
        <f>IF(Rand!F965&lt;=F$1,F$4+SQRT(F$2*Rand!F965),F$6-SQRT(F$3*(1-Rand!F965)))</f>
        <v>1.5915662639942167</v>
      </c>
      <c r="G971" s="25">
        <f>IF(Rand!G965&lt;=G$1,G$4+SQRT(G$2*Rand!G965),G$6-SQRT(G$3*(1-Rand!G965)))</f>
        <v>2.5743376323327665</v>
      </c>
      <c r="H971" s="17">
        <f>IF(Rand!H965&lt;=H$1,H$4+SQRT(H$2*Rand!H965),H$6-SQRT(H$3*(1-Rand!H965)))</f>
        <v>12.467461239566378</v>
      </c>
      <c r="I971" s="24">
        <f>IF(Rand!I965&lt;=I$1,I$4+SQRT(I$2*Rand!I965),I$6-SQRT(I$3*(1-Rand!I965)))</f>
        <v>13.265241056014588</v>
      </c>
      <c r="J971" s="20">
        <f>IF(Rand!J965&lt;=J$1,J$4+SQRT(J$2*Rand!J965),J$6-SQRT(J$3*(1-Rand!J965)))</f>
        <v>7.2539847233102233</v>
      </c>
      <c r="K971" s="29">
        <f>IF(Rand!K965&lt;=K$1,K$4+SQRT(K$2*Rand!K965),K$6-SQRT(K$3*(1-Rand!K965)))</f>
        <v>9.0944368699748779</v>
      </c>
      <c r="L971" s="32">
        <f>IF(Rand!L965&lt;=L$1,L$4+SQRT(L$2*Rand!L965),L$6-SQRT(L$3*(1-Rand!L965)))</f>
        <v>10.172515915581661</v>
      </c>
      <c r="M971" s="25">
        <f>IF(Rand!M965&lt;=M$1,M$4+SQRT(M$2*Rand!M965),M$6-SQRT(M$3*(1-Rand!M965)))</f>
        <v>12.915428395812341</v>
      </c>
      <c r="N971" s="17">
        <f>IF(Rand!N965&lt;=N$1,N$4+SQRT(N$2*Rand!N965),N$6-SQRT(N$3*(1-Rand!N965)))</f>
        <v>15.313929266385887</v>
      </c>
      <c r="O971" s="24">
        <f>IF(Rand!O965&lt;=O$1,O$4+SQRT(O$2*Rand!O965),O$6-SQRT(O$3*(1-Rand!O965)))</f>
        <v>10.358709715881504</v>
      </c>
      <c r="P971" s="20">
        <f>IF(Rand!P965&lt;=P$1,P$4+SQRT(P$2*Rand!P965),P$6-SQRT(P$3*(1-Rand!P965)))</f>
        <v>11.013538056698998</v>
      </c>
      <c r="Q971" s="29">
        <f>IF(Rand!Q965&lt;=Q$1,Q$4+SQRT(Q$2*Rand!Q965),Q$6-SQRT(Q$3*(1-Rand!Q965)))</f>
        <v>12.405253226860413</v>
      </c>
      <c r="R971" s="32">
        <f>IF(Rand!R965&lt;=R$1,R$4+SQRT(R$2*Rand!R965),R$6-SQRT(R$3*(1-Rand!R965)))</f>
        <v>8.2832394793132664</v>
      </c>
      <c r="S971" s="25">
        <f>IF(Rand!S965&lt;=S$1,S$4+SQRT(S$2*Rand!S965),S$6-SQRT(S$3*(1-Rand!S965)))</f>
        <v>11.663012105046377</v>
      </c>
      <c r="T971" s="17">
        <f>IF(Rand!T965&lt;=T$1,T$4+SQRT(T$2*Rand!T965),T$6-SQRT(T$3*(1-Rand!T965)))</f>
        <v>6.974317651174502</v>
      </c>
      <c r="U971" s="24">
        <f>IF(Rand!U965&lt;=U$1,U$4+SQRT(U$2*Rand!U965),U$6-SQRT(U$3*(1-Rand!U965)))</f>
        <v>7.4540153858768399</v>
      </c>
      <c r="V971" s="20">
        <f>IF(Rand!V965&lt;=V$1,V$4+SQRT(V$2*Rand!V965),V$6-SQRT(V$3*(1-Rand!V965)))</f>
        <v>9.9244873224239392</v>
      </c>
      <c r="W971" s="29">
        <f>IF(Rand!W965&lt;=W$1,W$4+SQRT(W$2*Rand!W965),W$6-SQRT(W$3*(1-Rand!W965)))</f>
        <v>10.092893996719193</v>
      </c>
      <c r="X971" s="32">
        <f>IF(Rand!X965&lt;=X$1,X$4+SQRT(X$2*Rand!X965),X$6-SQRT(X$3*(1-Rand!X965)))</f>
        <v>8.0945314156327157</v>
      </c>
      <c r="Y971" s="25">
        <f>IF(Rand!Y965&lt;=Y$1,Y$4+SQRT(Y$2*Rand!Y965),Y$6-SQRT(Y$3*(1-Rand!Y965)))</f>
        <v>13.075499195723719</v>
      </c>
    </row>
    <row r="972" spans="2:25" hidden="1" x14ac:dyDescent="0.25">
      <c r="B972" s="17">
        <f>IF(Rand!B966&lt;=B$1,B$4+SQRT(B$2*Rand!B966),B$6-SQRT(B$3*(1-Rand!B966)))</f>
        <v>4.4919921332661907</v>
      </c>
      <c r="C972" s="24">
        <f>IF(Rand!C966&lt;=C$1,C$4+SQRT(C$2*Rand!C966),C$6-SQRT(C$3*(1-Rand!C966)))</f>
        <v>3.7556447017945764</v>
      </c>
      <c r="D972" s="20">
        <f>IF(Rand!D966&lt;=D$1,D$4+SQRT(D$2*Rand!D966),D$6-SQRT(D$3*(1-Rand!D966)))</f>
        <v>4.2774552691301304</v>
      </c>
      <c r="E972" s="29">
        <f>IF(Rand!E966&lt;=E$1,E$4+SQRT(E$2*Rand!E966),E$6-SQRT(E$3*(1-Rand!E966)))</f>
        <v>3.5843763300182383</v>
      </c>
      <c r="F972" s="32">
        <f>IF(Rand!F966&lt;=F$1,F$4+SQRT(F$2*Rand!F966),F$6-SQRT(F$3*(1-Rand!F966)))</f>
        <v>3.4622307210906875</v>
      </c>
      <c r="G972" s="25">
        <f>IF(Rand!G966&lt;=G$1,G$4+SQRT(G$2*Rand!G966),G$6-SQRT(G$3*(1-Rand!G966)))</f>
        <v>2.9433525758177033</v>
      </c>
      <c r="H972" s="17">
        <f>IF(Rand!H966&lt;=H$1,H$4+SQRT(H$2*Rand!H966),H$6-SQRT(H$3*(1-Rand!H966)))</f>
        <v>7.1845480166889448</v>
      </c>
      <c r="I972" s="24">
        <f>IF(Rand!I966&lt;=I$1,I$4+SQRT(I$2*Rand!I966),I$6-SQRT(I$3*(1-Rand!I966)))</f>
        <v>9.6869475283271882</v>
      </c>
      <c r="J972" s="20">
        <f>IF(Rand!J966&lt;=J$1,J$4+SQRT(J$2*Rand!J966),J$6-SQRT(J$3*(1-Rand!J966)))</f>
        <v>16.120015780803826</v>
      </c>
      <c r="K972" s="29">
        <f>IF(Rand!K966&lt;=K$1,K$4+SQRT(K$2*Rand!K966),K$6-SQRT(K$3*(1-Rand!K966)))</f>
        <v>15.039487932855589</v>
      </c>
      <c r="L972" s="32">
        <f>IF(Rand!L966&lt;=L$1,L$4+SQRT(L$2*Rand!L966),L$6-SQRT(L$3*(1-Rand!L966)))</f>
        <v>19.728790589790904</v>
      </c>
      <c r="M972" s="25">
        <f>IF(Rand!M966&lt;=M$1,M$4+SQRT(M$2*Rand!M966),M$6-SQRT(M$3*(1-Rand!M966)))</f>
        <v>18.841960968168056</v>
      </c>
      <c r="N972" s="17">
        <f>IF(Rand!N966&lt;=N$1,N$4+SQRT(N$2*Rand!N966),N$6-SQRT(N$3*(1-Rand!N966)))</f>
        <v>10.258855929777534</v>
      </c>
      <c r="O972" s="24">
        <f>IF(Rand!O966&lt;=O$1,O$4+SQRT(O$2*Rand!O966),O$6-SQRT(O$3*(1-Rand!O966)))</f>
        <v>10.109285531003646</v>
      </c>
      <c r="P972" s="20">
        <f>IF(Rand!P966&lt;=P$1,P$4+SQRT(P$2*Rand!P966),P$6-SQRT(P$3*(1-Rand!P966)))</f>
        <v>14.329538696204231</v>
      </c>
      <c r="Q972" s="29">
        <f>IF(Rand!Q966&lt;=Q$1,Q$4+SQRT(Q$2*Rand!Q966),Q$6-SQRT(Q$3*(1-Rand!Q966)))</f>
        <v>10.293149769079793</v>
      </c>
      <c r="R972" s="32">
        <f>IF(Rand!R966&lt;=R$1,R$4+SQRT(R$2*Rand!R966),R$6-SQRT(R$3*(1-Rand!R966)))</f>
        <v>12.216825604917197</v>
      </c>
      <c r="S972" s="25">
        <f>IF(Rand!S966&lt;=S$1,S$4+SQRT(S$2*Rand!S966),S$6-SQRT(S$3*(1-Rand!S966)))</f>
        <v>7.186743081980878</v>
      </c>
      <c r="T972" s="17">
        <f>IF(Rand!T966&lt;=T$1,T$4+SQRT(T$2*Rand!T966),T$6-SQRT(T$3*(1-Rand!T966)))</f>
        <v>12.423439654352975</v>
      </c>
      <c r="U972" s="24">
        <f>IF(Rand!U966&lt;=U$1,U$4+SQRT(U$2*Rand!U966),U$6-SQRT(U$3*(1-Rand!U966)))</f>
        <v>7.1659938595052122</v>
      </c>
      <c r="V972" s="20">
        <f>IF(Rand!V966&lt;=V$1,V$4+SQRT(V$2*Rand!V966),V$6-SQRT(V$3*(1-Rand!V966)))</f>
        <v>13.859481111892162</v>
      </c>
      <c r="W972" s="29">
        <f>IF(Rand!W966&lt;=W$1,W$4+SQRT(W$2*Rand!W966),W$6-SQRT(W$3*(1-Rand!W966)))</f>
        <v>10.076065836607533</v>
      </c>
      <c r="X972" s="32">
        <f>IF(Rand!X966&lt;=X$1,X$4+SQRT(X$2*Rand!X966),X$6-SQRT(X$3*(1-Rand!X966)))</f>
        <v>6.9078332198775056</v>
      </c>
      <c r="Y972" s="25">
        <f>IF(Rand!Y966&lt;=Y$1,Y$4+SQRT(Y$2*Rand!Y966),Y$6-SQRT(Y$3*(1-Rand!Y966)))</f>
        <v>14.013905557350991</v>
      </c>
    </row>
    <row r="973" spans="2:25" hidden="1" x14ac:dyDescent="0.25">
      <c r="B973" s="17">
        <f>IF(Rand!B967&lt;=B$1,B$4+SQRT(B$2*Rand!B967),B$6-SQRT(B$3*(1-Rand!B967)))</f>
        <v>3.6341969145627591</v>
      </c>
      <c r="C973" s="24">
        <f>IF(Rand!C967&lt;=C$1,C$4+SQRT(C$2*Rand!C967),C$6-SQRT(C$3*(1-Rand!C967)))</f>
        <v>3.174043532828704</v>
      </c>
      <c r="D973" s="20">
        <f>IF(Rand!D967&lt;=D$1,D$4+SQRT(D$2*Rand!D967),D$6-SQRT(D$3*(1-Rand!D967)))</f>
        <v>4.5703198862577263</v>
      </c>
      <c r="E973" s="29">
        <f>IF(Rand!E967&lt;=E$1,E$4+SQRT(E$2*Rand!E967),E$6-SQRT(E$3*(1-Rand!E967)))</f>
        <v>4.6731568019371483</v>
      </c>
      <c r="F973" s="32">
        <f>IF(Rand!F967&lt;=F$1,F$4+SQRT(F$2*Rand!F967),F$6-SQRT(F$3*(1-Rand!F967)))</f>
        <v>1.7434548021156986</v>
      </c>
      <c r="G973" s="25">
        <f>IF(Rand!G967&lt;=G$1,G$4+SQRT(G$2*Rand!G967),G$6-SQRT(G$3*(1-Rand!G967)))</f>
        <v>4.4971380314684506</v>
      </c>
      <c r="H973" s="17">
        <f>IF(Rand!H967&lt;=H$1,H$4+SQRT(H$2*Rand!H967),H$6-SQRT(H$3*(1-Rand!H967)))</f>
        <v>11.412298511522827</v>
      </c>
      <c r="I973" s="24">
        <f>IF(Rand!I967&lt;=I$1,I$4+SQRT(I$2*Rand!I967),I$6-SQRT(I$3*(1-Rand!I967)))</f>
        <v>14.40178299777414</v>
      </c>
      <c r="J973" s="20">
        <f>IF(Rand!J967&lt;=J$1,J$4+SQRT(J$2*Rand!J967),J$6-SQRT(J$3*(1-Rand!J967)))</f>
        <v>8.261169866126469</v>
      </c>
      <c r="K973" s="29">
        <f>IF(Rand!K967&lt;=K$1,K$4+SQRT(K$2*Rand!K967),K$6-SQRT(K$3*(1-Rand!K967)))</f>
        <v>7.9762474585452257</v>
      </c>
      <c r="L973" s="32">
        <f>IF(Rand!L967&lt;=L$1,L$4+SQRT(L$2*Rand!L967),L$6-SQRT(L$3*(1-Rand!L967)))</f>
        <v>11.596285951566989</v>
      </c>
      <c r="M973" s="25">
        <f>IF(Rand!M967&lt;=M$1,M$4+SQRT(M$2*Rand!M967),M$6-SQRT(M$3*(1-Rand!M967)))</f>
        <v>12.875141800113038</v>
      </c>
      <c r="N973" s="17">
        <f>IF(Rand!N967&lt;=N$1,N$4+SQRT(N$2*Rand!N967),N$6-SQRT(N$3*(1-Rand!N967)))</f>
        <v>8.6418986822631929</v>
      </c>
      <c r="O973" s="24">
        <f>IF(Rand!O967&lt;=O$1,O$4+SQRT(O$2*Rand!O967),O$6-SQRT(O$3*(1-Rand!O967)))</f>
        <v>10.300204831133861</v>
      </c>
      <c r="P973" s="20">
        <f>IF(Rand!P967&lt;=P$1,P$4+SQRT(P$2*Rand!P967),P$6-SQRT(P$3*(1-Rand!P967)))</f>
        <v>15.985711736963694</v>
      </c>
      <c r="Q973" s="29">
        <f>IF(Rand!Q967&lt;=Q$1,Q$4+SQRT(Q$2*Rand!Q967),Q$6-SQRT(Q$3*(1-Rand!Q967)))</f>
        <v>13.150457952114078</v>
      </c>
      <c r="R973" s="32">
        <f>IF(Rand!R967&lt;=R$1,R$4+SQRT(R$2*Rand!R967),R$6-SQRT(R$3*(1-Rand!R967)))</f>
        <v>17.444997104055361</v>
      </c>
      <c r="S973" s="25">
        <f>IF(Rand!S967&lt;=S$1,S$4+SQRT(S$2*Rand!S967),S$6-SQRT(S$3*(1-Rand!S967)))</f>
        <v>8.3773930664281444</v>
      </c>
      <c r="T973" s="17">
        <f>IF(Rand!T967&lt;=T$1,T$4+SQRT(T$2*Rand!T967),T$6-SQRT(T$3*(1-Rand!T967)))</f>
        <v>11.527431392965836</v>
      </c>
      <c r="U973" s="24">
        <f>IF(Rand!U967&lt;=U$1,U$4+SQRT(U$2*Rand!U967),U$6-SQRT(U$3*(1-Rand!U967)))</f>
        <v>12.229709742829296</v>
      </c>
      <c r="V973" s="20">
        <f>IF(Rand!V967&lt;=V$1,V$4+SQRT(V$2*Rand!V967),V$6-SQRT(V$3*(1-Rand!V967)))</f>
        <v>7.8313940317814073</v>
      </c>
      <c r="W973" s="29">
        <f>IF(Rand!W967&lt;=W$1,W$4+SQRT(W$2*Rand!W967),W$6-SQRT(W$3*(1-Rand!W967)))</f>
        <v>11.52773113996088</v>
      </c>
      <c r="X973" s="32">
        <f>IF(Rand!X967&lt;=X$1,X$4+SQRT(X$2*Rand!X967),X$6-SQRT(X$3*(1-Rand!X967)))</f>
        <v>7.6270542593165329</v>
      </c>
      <c r="Y973" s="25">
        <f>IF(Rand!Y967&lt;=Y$1,Y$4+SQRT(Y$2*Rand!Y967),Y$6-SQRT(Y$3*(1-Rand!Y967)))</f>
        <v>11.265130660921727</v>
      </c>
    </row>
    <row r="974" spans="2:25" hidden="1" x14ac:dyDescent="0.25">
      <c r="B974" s="17">
        <f>IF(Rand!B968&lt;=B$1,B$4+SQRT(B$2*Rand!B968),B$6-SQRT(B$3*(1-Rand!B968)))</f>
        <v>3.8510091506555848</v>
      </c>
      <c r="C974" s="24">
        <f>IF(Rand!C968&lt;=C$1,C$4+SQRT(C$2*Rand!C968),C$6-SQRT(C$3*(1-Rand!C968)))</f>
        <v>3.2933056243196637</v>
      </c>
      <c r="D974" s="20">
        <f>IF(Rand!D968&lt;=D$1,D$4+SQRT(D$2*Rand!D968),D$6-SQRT(D$3*(1-Rand!D968)))</f>
        <v>6.6670080819316331</v>
      </c>
      <c r="E974" s="29">
        <f>IF(Rand!E968&lt;=E$1,E$4+SQRT(E$2*Rand!E968),E$6-SQRT(E$3*(1-Rand!E968)))</f>
        <v>3.1007437838477139</v>
      </c>
      <c r="F974" s="32">
        <f>IF(Rand!F968&lt;=F$1,F$4+SQRT(F$2*Rand!F968),F$6-SQRT(F$3*(1-Rand!F968)))</f>
        <v>2.4543524353463382</v>
      </c>
      <c r="G974" s="25">
        <f>IF(Rand!G968&lt;=G$1,G$4+SQRT(G$2*Rand!G968),G$6-SQRT(G$3*(1-Rand!G968)))</f>
        <v>2.7420608917997131</v>
      </c>
      <c r="H974" s="17">
        <f>IF(Rand!H968&lt;=H$1,H$4+SQRT(H$2*Rand!H968),H$6-SQRT(H$3*(1-Rand!H968)))</f>
        <v>10.158010050769651</v>
      </c>
      <c r="I974" s="24">
        <f>IF(Rand!I968&lt;=I$1,I$4+SQRT(I$2*Rand!I968),I$6-SQRT(I$3*(1-Rand!I968)))</f>
        <v>17.147435313066559</v>
      </c>
      <c r="J974" s="20">
        <f>IF(Rand!J968&lt;=J$1,J$4+SQRT(J$2*Rand!J968),J$6-SQRT(J$3*(1-Rand!J968)))</f>
        <v>8.8910202029490364</v>
      </c>
      <c r="K974" s="29">
        <f>IF(Rand!K968&lt;=K$1,K$4+SQRT(K$2*Rand!K968),K$6-SQRT(K$3*(1-Rand!K968)))</f>
        <v>17.785995174651049</v>
      </c>
      <c r="L974" s="32">
        <f>IF(Rand!L968&lt;=L$1,L$4+SQRT(L$2*Rand!L968),L$6-SQRT(L$3*(1-Rand!L968)))</f>
        <v>15.009395710467455</v>
      </c>
      <c r="M974" s="25">
        <f>IF(Rand!M968&lt;=M$1,M$4+SQRT(M$2*Rand!M968),M$6-SQRT(M$3*(1-Rand!M968)))</f>
        <v>14.044350212926886</v>
      </c>
      <c r="N974" s="17">
        <f>IF(Rand!N968&lt;=N$1,N$4+SQRT(N$2*Rand!N968),N$6-SQRT(N$3*(1-Rand!N968)))</f>
        <v>12.056252384525951</v>
      </c>
      <c r="O974" s="24">
        <f>IF(Rand!O968&lt;=O$1,O$4+SQRT(O$2*Rand!O968),O$6-SQRT(O$3*(1-Rand!O968)))</f>
        <v>13.154143455332008</v>
      </c>
      <c r="P974" s="20">
        <f>IF(Rand!P968&lt;=P$1,P$4+SQRT(P$2*Rand!P968),P$6-SQRT(P$3*(1-Rand!P968)))</f>
        <v>15.20030872992219</v>
      </c>
      <c r="Q974" s="29">
        <f>IF(Rand!Q968&lt;=Q$1,Q$4+SQRT(Q$2*Rand!Q968),Q$6-SQRT(Q$3*(1-Rand!Q968)))</f>
        <v>9.0950729070861076</v>
      </c>
      <c r="R974" s="32">
        <f>IF(Rand!R968&lt;=R$1,R$4+SQRT(R$2*Rand!R968),R$6-SQRT(R$3*(1-Rand!R968)))</f>
        <v>5.9391030556960898</v>
      </c>
      <c r="S974" s="25">
        <f>IF(Rand!S968&lt;=S$1,S$4+SQRT(S$2*Rand!S968),S$6-SQRT(S$3*(1-Rand!S968)))</f>
        <v>15.19889884884083</v>
      </c>
      <c r="T974" s="17">
        <f>IF(Rand!T968&lt;=T$1,T$4+SQRT(T$2*Rand!T968),T$6-SQRT(T$3*(1-Rand!T968)))</f>
        <v>7.1750194087764356</v>
      </c>
      <c r="U974" s="24">
        <f>IF(Rand!U968&lt;=U$1,U$4+SQRT(U$2*Rand!U968),U$6-SQRT(U$3*(1-Rand!U968)))</f>
        <v>13.328258077976873</v>
      </c>
      <c r="V974" s="20">
        <f>IF(Rand!V968&lt;=V$1,V$4+SQRT(V$2*Rand!V968),V$6-SQRT(V$3*(1-Rand!V968)))</f>
        <v>10.383641853665148</v>
      </c>
      <c r="W974" s="29">
        <f>IF(Rand!W968&lt;=W$1,W$4+SQRT(W$2*Rand!W968),W$6-SQRT(W$3*(1-Rand!W968)))</f>
        <v>16.257600210924732</v>
      </c>
      <c r="X974" s="32">
        <f>IF(Rand!X968&lt;=X$1,X$4+SQRT(X$2*Rand!X968),X$6-SQRT(X$3*(1-Rand!X968)))</f>
        <v>13.754367601969534</v>
      </c>
      <c r="Y974" s="25">
        <f>IF(Rand!Y968&lt;=Y$1,Y$4+SQRT(Y$2*Rand!Y968),Y$6-SQRT(Y$3*(1-Rand!Y968)))</f>
        <v>8.2696150760790132</v>
      </c>
    </row>
    <row r="975" spans="2:25" hidden="1" x14ac:dyDescent="0.25">
      <c r="B975" s="17">
        <f>IF(Rand!B969&lt;=B$1,B$4+SQRT(B$2*Rand!B969),B$6-SQRT(B$3*(1-Rand!B969)))</f>
        <v>3.3661373409768807</v>
      </c>
      <c r="C975" s="24">
        <f>IF(Rand!C969&lt;=C$1,C$4+SQRT(C$2*Rand!C969),C$6-SQRT(C$3*(1-Rand!C969)))</f>
        <v>1.8410963082294596</v>
      </c>
      <c r="D975" s="20">
        <f>IF(Rand!D969&lt;=D$1,D$4+SQRT(D$2*Rand!D969),D$6-SQRT(D$3*(1-Rand!D969)))</f>
        <v>6.2359425714743253</v>
      </c>
      <c r="E975" s="29">
        <f>IF(Rand!E969&lt;=E$1,E$4+SQRT(E$2*Rand!E969),E$6-SQRT(E$3*(1-Rand!E969)))</f>
        <v>4.7221347856703977</v>
      </c>
      <c r="F975" s="32">
        <f>IF(Rand!F969&lt;=F$1,F$4+SQRT(F$2*Rand!F969),F$6-SQRT(F$3*(1-Rand!F969)))</f>
        <v>2.4951698707472083</v>
      </c>
      <c r="G975" s="25">
        <f>IF(Rand!G969&lt;=G$1,G$4+SQRT(G$2*Rand!G969),G$6-SQRT(G$3*(1-Rand!G969)))</f>
        <v>2.7751161100777124</v>
      </c>
      <c r="H975" s="17">
        <f>IF(Rand!H969&lt;=H$1,H$4+SQRT(H$2*Rand!H969),H$6-SQRT(H$3*(1-Rand!H969)))</f>
        <v>16.9266396319018</v>
      </c>
      <c r="I975" s="24">
        <f>IF(Rand!I969&lt;=I$1,I$4+SQRT(I$2*Rand!I969),I$6-SQRT(I$3*(1-Rand!I969)))</f>
        <v>7.3115724822866826</v>
      </c>
      <c r="J975" s="20">
        <f>IF(Rand!J969&lt;=J$1,J$4+SQRT(J$2*Rand!J969),J$6-SQRT(J$3*(1-Rand!J969)))</f>
        <v>13.94854739956163</v>
      </c>
      <c r="K975" s="29">
        <f>IF(Rand!K969&lt;=K$1,K$4+SQRT(K$2*Rand!K969),K$6-SQRT(K$3*(1-Rand!K969)))</f>
        <v>7.8373319852576575</v>
      </c>
      <c r="L975" s="32">
        <f>IF(Rand!L969&lt;=L$1,L$4+SQRT(L$2*Rand!L969),L$6-SQRT(L$3*(1-Rand!L969)))</f>
        <v>11.358962811140509</v>
      </c>
      <c r="M975" s="25">
        <f>IF(Rand!M969&lt;=M$1,M$4+SQRT(M$2*Rand!M969),M$6-SQRT(M$3*(1-Rand!M969)))</f>
        <v>12.791688554710969</v>
      </c>
      <c r="N975" s="17">
        <f>IF(Rand!N969&lt;=N$1,N$4+SQRT(N$2*Rand!N969),N$6-SQRT(N$3*(1-Rand!N969)))</f>
        <v>12.003758607589553</v>
      </c>
      <c r="O975" s="24">
        <f>IF(Rand!O969&lt;=O$1,O$4+SQRT(O$2*Rand!O969),O$6-SQRT(O$3*(1-Rand!O969)))</f>
        <v>13.727566648145942</v>
      </c>
      <c r="P975" s="20">
        <f>IF(Rand!P969&lt;=P$1,P$4+SQRT(P$2*Rand!P969),P$6-SQRT(P$3*(1-Rand!P969)))</f>
        <v>9.8837088261703627</v>
      </c>
      <c r="Q975" s="29">
        <f>IF(Rand!Q969&lt;=Q$1,Q$4+SQRT(Q$2*Rand!Q969),Q$6-SQRT(Q$3*(1-Rand!Q969)))</f>
        <v>12.613861755940533</v>
      </c>
      <c r="R975" s="32">
        <f>IF(Rand!R969&lt;=R$1,R$4+SQRT(R$2*Rand!R969),R$6-SQRT(R$3*(1-Rand!R969)))</f>
        <v>11.594042018939577</v>
      </c>
      <c r="S975" s="25">
        <f>IF(Rand!S969&lt;=S$1,S$4+SQRT(S$2*Rand!S969),S$6-SQRT(S$3*(1-Rand!S969)))</f>
        <v>18.544601619361202</v>
      </c>
      <c r="T975" s="17">
        <f>IF(Rand!T969&lt;=T$1,T$4+SQRT(T$2*Rand!T969),T$6-SQRT(T$3*(1-Rand!T969)))</f>
        <v>15.040425434397669</v>
      </c>
      <c r="U975" s="24">
        <f>IF(Rand!U969&lt;=U$1,U$4+SQRT(U$2*Rand!U969),U$6-SQRT(U$3*(1-Rand!U969)))</f>
        <v>11.061645492332129</v>
      </c>
      <c r="V975" s="20">
        <f>IF(Rand!V969&lt;=V$1,V$4+SQRT(V$2*Rand!V969),V$6-SQRT(V$3*(1-Rand!V969)))</f>
        <v>11.385545213937959</v>
      </c>
      <c r="W975" s="29">
        <f>IF(Rand!W969&lt;=W$1,W$4+SQRT(W$2*Rand!W969),W$6-SQRT(W$3*(1-Rand!W969)))</f>
        <v>11.757453357417099</v>
      </c>
      <c r="X975" s="32">
        <f>IF(Rand!X969&lt;=X$1,X$4+SQRT(X$2*Rand!X969),X$6-SQRT(X$3*(1-Rand!X969)))</f>
        <v>7.8234879648983657</v>
      </c>
      <c r="Y975" s="25">
        <f>IF(Rand!Y969&lt;=Y$1,Y$4+SQRT(Y$2*Rand!Y969),Y$6-SQRT(Y$3*(1-Rand!Y969)))</f>
        <v>15.662612838529011</v>
      </c>
    </row>
    <row r="976" spans="2:25" hidden="1" x14ac:dyDescent="0.25">
      <c r="B976" s="17">
        <f>IF(Rand!B970&lt;=B$1,B$4+SQRT(B$2*Rand!B970),B$6-SQRT(B$3*(1-Rand!B970)))</f>
        <v>4.1052893392257692</v>
      </c>
      <c r="C976" s="24">
        <f>IF(Rand!C970&lt;=C$1,C$4+SQRT(C$2*Rand!C970),C$6-SQRT(C$3*(1-Rand!C970)))</f>
        <v>2.4479939142020672</v>
      </c>
      <c r="D976" s="20">
        <f>IF(Rand!D970&lt;=D$1,D$4+SQRT(D$2*Rand!D970),D$6-SQRT(D$3*(1-Rand!D970)))</f>
        <v>4.0259907731939855</v>
      </c>
      <c r="E976" s="29">
        <f>IF(Rand!E970&lt;=E$1,E$4+SQRT(E$2*Rand!E970),E$6-SQRT(E$3*(1-Rand!E970)))</f>
        <v>3.5972713178716598</v>
      </c>
      <c r="F976" s="32">
        <f>IF(Rand!F970&lt;=F$1,F$4+SQRT(F$2*Rand!F970),F$6-SQRT(F$3*(1-Rand!F970)))</f>
        <v>2.3588237335496065</v>
      </c>
      <c r="G976" s="25">
        <f>IF(Rand!G970&lt;=G$1,G$4+SQRT(G$2*Rand!G970),G$6-SQRT(G$3*(1-Rand!G970)))</f>
        <v>3.6591568050896641</v>
      </c>
      <c r="H976" s="17">
        <f>IF(Rand!H970&lt;=H$1,H$4+SQRT(H$2*Rand!H970),H$6-SQRT(H$3*(1-Rand!H970)))</f>
        <v>9.8039625639713144</v>
      </c>
      <c r="I976" s="24">
        <f>IF(Rand!I970&lt;=I$1,I$4+SQRT(I$2*Rand!I970),I$6-SQRT(I$3*(1-Rand!I970)))</f>
        <v>7.9137659597615908</v>
      </c>
      <c r="J976" s="20">
        <f>IF(Rand!J970&lt;=J$1,J$4+SQRT(J$2*Rand!J970),J$6-SQRT(J$3*(1-Rand!J970)))</f>
        <v>16.208815417560128</v>
      </c>
      <c r="K976" s="29">
        <f>IF(Rand!K970&lt;=K$1,K$4+SQRT(K$2*Rand!K970),K$6-SQRT(K$3*(1-Rand!K970)))</f>
        <v>11.111191697089712</v>
      </c>
      <c r="L976" s="32">
        <f>IF(Rand!L970&lt;=L$1,L$4+SQRT(L$2*Rand!L970),L$6-SQRT(L$3*(1-Rand!L970)))</f>
        <v>7.1497304997543605</v>
      </c>
      <c r="M976" s="25">
        <f>IF(Rand!M970&lt;=M$1,M$4+SQRT(M$2*Rand!M970),M$6-SQRT(M$3*(1-Rand!M970)))</f>
        <v>9.7385334554051255</v>
      </c>
      <c r="N976" s="17">
        <f>IF(Rand!N970&lt;=N$1,N$4+SQRT(N$2*Rand!N970),N$6-SQRT(N$3*(1-Rand!N970)))</f>
        <v>12.872955728855839</v>
      </c>
      <c r="O976" s="24">
        <f>IF(Rand!O970&lt;=O$1,O$4+SQRT(O$2*Rand!O970),O$6-SQRT(O$3*(1-Rand!O970)))</f>
        <v>9.0403997241566927</v>
      </c>
      <c r="P976" s="20">
        <f>IF(Rand!P970&lt;=P$1,P$4+SQRT(P$2*Rand!P970),P$6-SQRT(P$3*(1-Rand!P970)))</f>
        <v>12.897693194346342</v>
      </c>
      <c r="Q976" s="29">
        <f>IF(Rand!Q970&lt;=Q$1,Q$4+SQRT(Q$2*Rand!Q970),Q$6-SQRT(Q$3*(1-Rand!Q970)))</f>
        <v>9.2893945054266993</v>
      </c>
      <c r="R976" s="32">
        <f>IF(Rand!R970&lt;=R$1,R$4+SQRT(R$2*Rand!R970),R$6-SQRT(R$3*(1-Rand!R970)))</f>
        <v>11.091814616183033</v>
      </c>
      <c r="S976" s="25">
        <f>IF(Rand!S970&lt;=S$1,S$4+SQRT(S$2*Rand!S970),S$6-SQRT(S$3*(1-Rand!S970)))</f>
        <v>10.424010065100846</v>
      </c>
      <c r="T976" s="17">
        <f>IF(Rand!T970&lt;=T$1,T$4+SQRT(T$2*Rand!T970),T$6-SQRT(T$3*(1-Rand!T970)))</f>
        <v>11.921311130309794</v>
      </c>
      <c r="U976" s="24">
        <f>IF(Rand!U970&lt;=U$1,U$4+SQRT(U$2*Rand!U970),U$6-SQRT(U$3*(1-Rand!U970)))</f>
        <v>9.708606490195903</v>
      </c>
      <c r="V976" s="20">
        <f>IF(Rand!V970&lt;=V$1,V$4+SQRT(V$2*Rand!V970),V$6-SQRT(V$3*(1-Rand!V970)))</f>
        <v>7.2209063586433793</v>
      </c>
      <c r="W976" s="29">
        <f>IF(Rand!W970&lt;=W$1,W$4+SQRT(W$2*Rand!W970),W$6-SQRT(W$3*(1-Rand!W970)))</f>
        <v>17.93097599868608</v>
      </c>
      <c r="X976" s="32">
        <f>IF(Rand!X970&lt;=X$1,X$4+SQRT(X$2*Rand!X970),X$6-SQRT(X$3*(1-Rand!X970)))</f>
        <v>10.05006506484699</v>
      </c>
      <c r="Y976" s="25">
        <f>IF(Rand!Y970&lt;=Y$1,Y$4+SQRT(Y$2*Rand!Y970),Y$6-SQRT(Y$3*(1-Rand!Y970)))</f>
        <v>14.725255481158598</v>
      </c>
    </row>
    <row r="977" spans="2:25" hidden="1" x14ac:dyDescent="0.25">
      <c r="B977" s="17">
        <f>IF(Rand!B971&lt;=B$1,B$4+SQRT(B$2*Rand!B971),B$6-SQRT(B$3*(1-Rand!B971)))</f>
        <v>4.7575967144064526</v>
      </c>
      <c r="C977" s="24">
        <f>IF(Rand!C971&lt;=C$1,C$4+SQRT(C$2*Rand!C971),C$6-SQRT(C$3*(1-Rand!C971)))</f>
        <v>3.1868113210437148</v>
      </c>
      <c r="D977" s="20">
        <f>IF(Rand!D971&lt;=D$1,D$4+SQRT(D$2*Rand!D971),D$6-SQRT(D$3*(1-Rand!D971)))</f>
        <v>5.4125443844379753</v>
      </c>
      <c r="E977" s="29">
        <f>IF(Rand!E971&lt;=E$1,E$4+SQRT(E$2*Rand!E971),E$6-SQRT(E$3*(1-Rand!E971)))</f>
        <v>3.9850991073840518</v>
      </c>
      <c r="F977" s="32">
        <f>IF(Rand!F971&lt;=F$1,F$4+SQRT(F$2*Rand!F971),F$6-SQRT(F$3*(1-Rand!F971)))</f>
        <v>2.4888881297729091</v>
      </c>
      <c r="G977" s="25">
        <f>IF(Rand!G971&lt;=G$1,G$4+SQRT(G$2*Rand!G971),G$6-SQRT(G$3*(1-Rand!G971)))</f>
        <v>3.537364275192004</v>
      </c>
      <c r="H977" s="17">
        <f>IF(Rand!H971&lt;=H$1,H$4+SQRT(H$2*Rand!H971),H$6-SQRT(H$3*(1-Rand!H971)))</f>
        <v>7.103304091243567</v>
      </c>
      <c r="I977" s="24">
        <f>IF(Rand!I971&lt;=I$1,I$4+SQRT(I$2*Rand!I971),I$6-SQRT(I$3*(1-Rand!I971)))</f>
        <v>12.969703277325468</v>
      </c>
      <c r="J977" s="20">
        <f>IF(Rand!J971&lt;=J$1,J$4+SQRT(J$2*Rand!J971),J$6-SQRT(J$3*(1-Rand!J971)))</f>
        <v>9.2023902932180484</v>
      </c>
      <c r="K977" s="29">
        <f>IF(Rand!K971&lt;=K$1,K$4+SQRT(K$2*Rand!K971),K$6-SQRT(K$3*(1-Rand!K971)))</f>
        <v>12.708783669214348</v>
      </c>
      <c r="L977" s="32">
        <f>IF(Rand!L971&lt;=L$1,L$4+SQRT(L$2*Rand!L971),L$6-SQRT(L$3*(1-Rand!L971)))</f>
        <v>7.4910719525693867</v>
      </c>
      <c r="M977" s="25">
        <f>IF(Rand!M971&lt;=M$1,M$4+SQRT(M$2*Rand!M971),M$6-SQRT(M$3*(1-Rand!M971)))</f>
        <v>7.5709042239922821</v>
      </c>
      <c r="N977" s="17">
        <f>IF(Rand!N971&lt;=N$1,N$4+SQRT(N$2*Rand!N971),N$6-SQRT(N$3*(1-Rand!N971)))</f>
        <v>15.715213621509314</v>
      </c>
      <c r="O977" s="24">
        <f>IF(Rand!O971&lt;=O$1,O$4+SQRT(O$2*Rand!O971),O$6-SQRT(O$3*(1-Rand!O971)))</f>
        <v>16.270480474535159</v>
      </c>
      <c r="P977" s="20">
        <f>IF(Rand!P971&lt;=P$1,P$4+SQRT(P$2*Rand!P971),P$6-SQRT(P$3*(1-Rand!P971)))</f>
        <v>9.7290900906784934</v>
      </c>
      <c r="Q977" s="29">
        <f>IF(Rand!Q971&lt;=Q$1,Q$4+SQRT(Q$2*Rand!Q971),Q$6-SQRT(Q$3*(1-Rand!Q971)))</f>
        <v>8.6005481370828925</v>
      </c>
      <c r="R977" s="32">
        <f>IF(Rand!R971&lt;=R$1,R$4+SQRT(R$2*Rand!R971),R$6-SQRT(R$3*(1-Rand!R971)))</f>
        <v>13.498222974362061</v>
      </c>
      <c r="S977" s="25">
        <f>IF(Rand!S971&lt;=S$1,S$4+SQRT(S$2*Rand!S971),S$6-SQRT(S$3*(1-Rand!S971)))</f>
        <v>7.3775732570154506</v>
      </c>
      <c r="T977" s="17">
        <f>IF(Rand!T971&lt;=T$1,T$4+SQRT(T$2*Rand!T971),T$6-SQRT(T$3*(1-Rand!T971)))</f>
        <v>17.766277830578236</v>
      </c>
      <c r="U977" s="24">
        <f>IF(Rand!U971&lt;=U$1,U$4+SQRT(U$2*Rand!U971),U$6-SQRT(U$3*(1-Rand!U971)))</f>
        <v>16.255821524921217</v>
      </c>
      <c r="V977" s="20">
        <f>IF(Rand!V971&lt;=V$1,V$4+SQRT(V$2*Rand!V971),V$6-SQRT(V$3*(1-Rand!V971)))</f>
        <v>13.792795290439603</v>
      </c>
      <c r="W977" s="29">
        <f>IF(Rand!W971&lt;=W$1,W$4+SQRT(W$2*Rand!W971),W$6-SQRT(W$3*(1-Rand!W971)))</f>
        <v>15.284740212638784</v>
      </c>
      <c r="X977" s="32">
        <f>IF(Rand!X971&lt;=X$1,X$4+SQRT(X$2*Rand!X971),X$6-SQRT(X$3*(1-Rand!X971)))</f>
        <v>14.829399129935876</v>
      </c>
      <c r="Y977" s="25">
        <f>IF(Rand!Y971&lt;=Y$1,Y$4+SQRT(Y$2*Rand!Y971),Y$6-SQRT(Y$3*(1-Rand!Y971)))</f>
        <v>18.722691202919922</v>
      </c>
    </row>
    <row r="978" spans="2:25" hidden="1" x14ac:dyDescent="0.25">
      <c r="B978" s="17">
        <f>IF(Rand!B972&lt;=B$1,B$4+SQRT(B$2*Rand!B972),B$6-SQRT(B$3*(1-Rand!B972)))</f>
        <v>4.0944384269024416</v>
      </c>
      <c r="C978" s="24">
        <f>IF(Rand!C972&lt;=C$1,C$4+SQRT(C$2*Rand!C972),C$6-SQRT(C$3*(1-Rand!C972)))</f>
        <v>2.8421765994591972</v>
      </c>
      <c r="D978" s="20">
        <f>IF(Rand!D972&lt;=D$1,D$4+SQRT(D$2*Rand!D972),D$6-SQRT(D$3*(1-Rand!D972)))</f>
        <v>6.6374116310593205</v>
      </c>
      <c r="E978" s="29">
        <f>IF(Rand!E972&lt;=E$1,E$4+SQRT(E$2*Rand!E972),E$6-SQRT(E$3*(1-Rand!E972)))</f>
        <v>4.3361208369335902</v>
      </c>
      <c r="F978" s="32">
        <f>IF(Rand!F972&lt;=F$1,F$4+SQRT(F$2*Rand!F972),F$6-SQRT(F$3*(1-Rand!F972)))</f>
        <v>2.2673103239365675</v>
      </c>
      <c r="G978" s="25">
        <f>IF(Rand!G972&lt;=G$1,G$4+SQRT(G$2*Rand!G972),G$6-SQRT(G$3*(1-Rand!G972)))</f>
        <v>3.1448550360733583</v>
      </c>
      <c r="H978" s="17">
        <f>IF(Rand!H972&lt;=H$1,H$4+SQRT(H$2*Rand!H972),H$6-SQRT(H$3*(1-Rand!H972)))</f>
        <v>16.614190238205243</v>
      </c>
      <c r="I978" s="24">
        <f>IF(Rand!I972&lt;=I$1,I$4+SQRT(I$2*Rand!I972),I$6-SQRT(I$3*(1-Rand!I972)))</f>
        <v>6.7895931963637306</v>
      </c>
      <c r="J978" s="20">
        <f>IF(Rand!J972&lt;=J$1,J$4+SQRT(J$2*Rand!J972),J$6-SQRT(J$3*(1-Rand!J972)))</f>
        <v>13.193507632391071</v>
      </c>
      <c r="K978" s="29">
        <f>IF(Rand!K972&lt;=K$1,K$4+SQRT(K$2*Rand!K972),K$6-SQRT(K$3*(1-Rand!K972)))</f>
        <v>13.986942716505954</v>
      </c>
      <c r="L978" s="32">
        <f>IF(Rand!L972&lt;=L$1,L$4+SQRT(L$2*Rand!L972),L$6-SQRT(L$3*(1-Rand!L972)))</f>
        <v>10.511966264587507</v>
      </c>
      <c r="M978" s="25">
        <f>IF(Rand!M972&lt;=M$1,M$4+SQRT(M$2*Rand!M972),M$6-SQRT(M$3*(1-Rand!M972)))</f>
        <v>8.9798365765461075</v>
      </c>
      <c r="N978" s="17">
        <f>IF(Rand!N972&lt;=N$1,N$4+SQRT(N$2*Rand!N972),N$6-SQRT(N$3*(1-Rand!N972)))</f>
        <v>9.2610180028464626</v>
      </c>
      <c r="O978" s="24">
        <f>IF(Rand!O972&lt;=O$1,O$4+SQRT(O$2*Rand!O972),O$6-SQRT(O$3*(1-Rand!O972)))</f>
        <v>16.717536727184214</v>
      </c>
      <c r="P978" s="20">
        <f>IF(Rand!P972&lt;=P$1,P$4+SQRT(P$2*Rand!P972),P$6-SQRT(P$3*(1-Rand!P972)))</f>
        <v>11.533843504920286</v>
      </c>
      <c r="Q978" s="29">
        <f>IF(Rand!Q972&lt;=Q$1,Q$4+SQRT(Q$2*Rand!Q972),Q$6-SQRT(Q$3*(1-Rand!Q972)))</f>
        <v>11.169934636810634</v>
      </c>
      <c r="R978" s="32">
        <f>IF(Rand!R972&lt;=R$1,R$4+SQRT(R$2*Rand!R972),R$6-SQRT(R$3*(1-Rand!R972)))</f>
        <v>15.854410667626542</v>
      </c>
      <c r="S978" s="25">
        <f>IF(Rand!S972&lt;=S$1,S$4+SQRT(S$2*Rand!S972),S$6-SQRT(S$3*(1-Rand!S972)))</f>
        <v>10.401987104184329</v>
      </c>
      <c r="T978" s="17">
        <f>IF(Rand!T972&lt;=T$1,T$4+SQRT(T$2*Rand!T972),T$6-SQRT(T$3*(1-Rand!T972)))</f>
        <v>11.559213349881844</v>
      </c>
      <c r="U978" s="24">
        <f>IF(Rand!U972&lt;=U$1,U$4+SQRT(U$2*Rand!U972),U$6-SQRT(U$3*(1-Rand!U972)))</f>
        <v>8.812713913129361</v>
      </c>
      <c r="V978" s="20">
        <f>IF(Rand!V972&lt;=V$1,V$4+SQRT(V$2*Rand!V972),V$6-SQRT(V$3*(1-Rand!V972)))</f>
        <v>13.474054606982843</v>
      </c>
      <c r="W978" s="29">
        <f>IF(Rand!W972&lt;=W$1,W$4+SQRT(W$2*Rand!W972),W$6-SQRT(W$3*(1-Rand!W972)))</f>
        <v>11.54231025093066</v>
      </c>
      <c r="X978" s="32">
        <f>IF(Rand!X972&lt;=X$1,X$4+SQRT(X$2*Rand!X972),X$6-SQRT(X$3*(1-Rand!X972)))</f>
        <v>7.1565558595952456</v>
      </c>
      <c r="Y978" s="25">
        <f>IF(Rand!Y972&lt;=Y$1,Y$4+SQRT(Y$2*Rand!Y972),Y$6-SQRT(Y$3*(1-Rand!Y972)))</f>
        <v>17.132363854804819</v>
      </c>
    </row>
    <row r="979" spans="2:25" hidden="1" x14ac:dyDescent="0.25">
      <c r="B979" s="17">
        <f>IF(Rand!B973&lt;=B$1,B$4+SQRT(B$2*Rand!B973),B$6-SQRT(B$3*(1-Rand!B973)))</f>
        <v>4.1920071013808506</v>
      </c>
      <c r="C979" s="24">
        <f>IF(Rand!C973&lt;=C$1,C$4+SQRT(C$2*Rand!C973),C$6-SQRT(C$3*(1-Rand!C973)))</f>
        <v>1.5771720738789745</v>
      </c>
      <c r="D979" s="20">
        <f>IF(Rand!D973&lt;=D$1,D$4+SQRT(D$2*Rand!D973),D$6-SQRT(D$3*(1-Rand!D973)))</f>
        <v>5.9623139977972386</v>
      </c>
      <c r="E979" s="29">
        <f>IF(Rand!E973&lt;=E$1,E$4+SQRT(E$2*Rand!E973),E$6-SQRT(E$3*(1-Rand!E973)))</f>
        <v>3.4698480058575982</v>
      </c>
      <c r="F979" s="32">
        <f>IF(Rand!F973&lt;=F$1,F$4+SQRT(F$2*Rand!F973),F$6-SQRT(F$3*(1-Rand!F973)))</f>
        <v>2.6284916950016441</v>
      </c>
      <c r="G979" s="25">
        <f>IF(Rand!G973&lt;=G$1,G$4+SQRT(G$2*Rand!G973),G$6-SQRT(G$3*(1-Rand!G973)))</f>
        <v>2.8944670817635818</v>
      </c>
      <c r="H979" s="17">
        <f>IF(Rand!H973&lt;=H$1,H$4+SQRT(H$2*Rand!H973),H$6-SQRT(H$3*(1-Rand!H973)))</f>
        <v>6.5756491766887564</v>
      </c>
      <c r="I979" s="24">
        <f>IF(Rand!I973&lt;=I$1,I$4+SQRT(I$2*Rand!I973),I$6-SQRT(I$3*(1-Rand!I973)))</f>
        <v>8.8443221736823823</v>
      </c>
      <c r="J979" s="20">
        <f>IF(Rand!J973&lt;=J$1,J$4+SQRT(J$2*Rand!J973),J$6-SQRT(J$3*(1-Rand!J973)))</f>
        <v>9.4885393452121995</v>
      </c>
      <c r="K979" s="29">
        <f>IF(Rand!K973&lt;=K$1,K$4+SQRT(K$2*Rand!K973),K$6-SQRT(K$3*(1-Rand!K973)))</f>
        <v>19.78735745196207</v>
      </c>
      <c r="L979" s="32">
        <f>IF(Rand!L973&lt;=L$1,L$4+SQRT(L$2*Rand!L973),L$6-SQRT(L$3*(1-Rand!L973)))</f>
        <v>16.395360169364807</v>
      </c>
      <c r="M979" s="25">
        <f>IF(Rand!M973&lt;=M$1,M$4+SQRT(M$2*Rand!M973),M$6-SQRT(M$3*(1-Rand!M973)))</f>
        <v>11.401601955680068</v>
      </c>
      <c r="N979" s="17">
        <f>IF(Rand!N973&lt;=N$1,N$4+SQRT(N$2*Rand!N973),N$6-SQRT(N$3*(1-Rand!N973)))</f>
        <v>8.2136565863023101</v>
      </c>
      <c r="O979" s="24">
        <f>IF(Rand!O973&lt;=O$1,O$4+SQRT(O$2*Rand!O973),O$6-SQRT(O$3*(1-Rand!O973)))</f>
        <v>7.0680396579127756</v>
      </c>
      <c r="P979" s="20">
        <f>IF(Rand!P973&lt;=P$1,P$4+SQRT(P$2*Rand!P973),P$6-SQRT(P$3*(1-Rand!P973)))</f>
        <v>10.524469759162576</v>
      </c>
      <c r="Q979" s="29">
        <f>IF(Rand!Q973&lt;=Q$1,Q$4+SQRT(Q$2*Rand!Q973),Q$6-SQRT(Q$3*(1-Rand!Q973)))</f>
        <v>12.542644002414839</v>
      </c>
      <c r="R979" s="32">
        <f>IF(Rand!R973&lt;=R$1,R$4+SQRT(R$2*Rand!R973),R$6-SQRT(R$3*(1-Rand!R973)))</f>
        <v>9.0185529349459586</v>
      </c>
      <c r="S979" s="25">
        <f>IF(Rand!S973&lt;=S$1,S$4+SQRT(S$2*Rand!S973),S$6-SQRT(S$3*(1-Rand!S973)))</f>
        <v>7.5395626453299389</v>
      </c>
      <c r="T979" s="17">
        <f>IF(Rand!T973&lt;=T$1,T$4+SQRT(T$2*Rand!T973),T$6-SQRT(T$3*(1-Rand!T973)))</f>
        <v>9.9790643374575545</v>
      </c>
      <c r="U979" s="24">
        <f>IF(Rand!U973&lt;=U$1,U$4+SQRT(U$2*Rand!U973),U$6-SQRT(U$3*(1-Rand!U973)))</f>
        <v>12.590807685777813</v>
      </c>
      <c r="V979" s="20">
        <f>IF(Rand!V973&lt;=V$1,V$4+SQRT(V$2*Rand!V973),V$6-SQRT(V$3*(1-Rand!V973)))</f>
        <v>10.873358596457333</v>
      </c>
      <c r="W979" s="29">
        <f>IF(Rand!W973&lt;=W$1,W$4+SQRT(W$2*Rand!W973),W$6-SQRT(W$3*(1-Rand!W973)))</f>
        <v>12.850705480033955</v>
      </c>
      <c r="X979" s="32">
        <f>IF(Rand!X973&lt;=X$1,X$4+SQRT(X$2*Rand!X973),X$6-SQRT(X$3*(1-Rand!X973)))</f>
        <v>16.925485627700937</v>
      </c>
      <c r="Y979" s="25">
        <f>IF(Rand!Y973&lt;=Y$1,Y$4+SQRT(Y$2*Rand!Y973),Y$6-SQRT(Y$3*(1-Rand!Y973)))</f>
        <v>9.84357263378676</v>
      </c>
    </row>
    <row r="980" spans="2:25" hidden="1" x14ac:dyDescent="0.25">
      <c r="B980" s="17">
        <f>IF(Rand!B974&lt;=B$1,B$4+SQRT(B$2*Rand!B974),B$6-SQRT(B$3*(1-Rand!B974)))</f>
        <v>4.2416311758793181</v>
      </c>
      <c r="C980" s="24">
        <f>IF(Rand!C974&lt;=C$1,C$4+SQRT(C$2*Rand!C974),C$6-SQRT(C$3*(1-Rand!C974)))</f>
        <v>2.3408610036775048</v>
      </c>
      <c r="D980" s="20">
        <f>IF(Rand!D974&lt;=D$1,D$4+SQRT(D$2*Rand!D974),D$6-SQRT(D$3*(1-Rand!D974)))</f>
        <v>5.1701542622729013</v>
      </c>
      <c r="E980" s="29">
        <f>IF(Rand!E974&lt;=E$1,E$4+SQRT(E$2*Rand!E974),E$6-SQRT(E$3*(1-Rand!E974)))</f>
        <v>3.5314547912748671</v>
      </c>
      <c r="F980" s="32">
        <f>IF(Rand!F974&lt;=F$1,F$4+SQRT(F$2*Rand!F974),F$6-SQRT(F$3*(1-Rand!F974)))</f>
        <v>2.3285927864465297</v>
      </c>
      <c r="G980" s="25">
        <f>IF(Rand!G974&lt;=G$1,G$4+SQRT(G$2*Rand!G974),G$6-SQRT(G$3*(1-Rand!G974)))</f>
        <v>2.8980973920103201</v>
      </c>
      <c r="H980" s="17">
        <f>IF(Rand!H974&lt;=H$1,H$4+SQRT(H$2*Rand!H974),H$6-SQRT(H$3*(1-Rand!H974)))</f>
        <v>9.6679450736669708</v>
      </c>
      <c r="I980" s="24">
        <f>IF(Rand!I974&lt;=I$1,I$4+SQRT(I$2*Rand!I974),I$6-SQRT(I$3*(1-Rand!I974)))</f>
        <v>11.536161299925727</v>
      </c>
      <c r="J980" s="20">
        <f>IF(Rand!J974&lt;=J$1,J$4+SQRT(J$2*Rand!J974),J$6-SQRT(J$3*(1-Rand!J974)))</f>
        <v>12.933313130567051</v>
      </c>
      <c r="K980" s="29">
        <f>IF(Rand!K974&lt;=K$1,K$4+SQRT(K$2*Rand!K974),K$6-SQRT(K$3*(1-Rand!K974)))</f>
        <v>10.313983726475609</v>
      </c>
      <c r="L980" s="32">
        <f>IF(Rand!L974&lt;=L$1,L$4+SQRT(L$2*Rand!L974),L$6-SQRT(L$3*(1-Rand!L974)))</f>
        <v>11.157838934866776</v>
      </c>
      <c r="M980" s="25">
        <f>IF(Rand!M974&lt;=M$1,M$4+SQRT(M$2*Rand!M974),M$6-SQRT(M$3*(1-Rand!M974)))</f>
        <v>11.028142049204593</v>
      </c>
      <c r="N980" s="17">
        <f>IF(Rand!N974&lt;=N$1,N$4+SQRT(N$2*Rand!N974),N$6-SQRT(N$3*(1-Rand!N974)))</f>
        <v>12.220523679837251</v>
      </c>
      <c r="O980" s="24">
        <f>IF(Rand!O974&lt;=O$1,O$4+SQRT(O$2*Rand!O974),O$6-SQRT(O$3*(1-Rand!O974)))</f>
        <v>8.7288184145406102</v>
      </c>
      <c r="P980" s="20">
        <f>IF(Rand!P974&lt;=P$1,P$4+SQRT(P$2*Rand!P974),P$6-SQRT(P$3*(1-Rand!P974)))</f>
        <v>6.976329141912041</v>
      </c>
      <c r="Q980" s="29">
        <f>IF(Rand!Q974&lt;=Q$1,Q$4+SQRT(Q$2*Rand!Q974),Q$6-SQRT(Q$3*(1-Rand!Q974)))</f>
        <v>8.3111458175360919</v>
      </c>
      <c r="R980" s="32">
        <f>IF(Rand!R974&lt;=R$1,R$4+SQRT(R$2*Rand!R974),R$6-SQRT(R$3*(1-Rand!R974)))</f>
        <v>14.849806866976937</v>
      </c>
      <c r="S980" s="25">
        <f>IF(Rand!S974&lt;=S$1,S$4+SQRT(S$2*Rand!S974),S$6-SQRT(S$3*(1-Rand!S974)))</f>
        <v>6.1713544188885656</v>
      </c>
      <c r="T980" s="17">
        <f>IF(Rand!T974&lt;=T$1,T$4+SQRT(T$2*Rand!T974),T$6-SQRT(T$3*(1-Rand!T974)))</f>
        <v>7.4266110937605658</v>
      </c>
      <c r="U980" s="24">
        <f>IF(Rand!U974&lt;=U$1,U$4+SQRT(U$2*Rand!U974),U$6-SQRT(U$3*(1-Rand!U974)))</f>
        <v>15.107441619339994</v>
      </c>
      <c r="V980" s="20">
        <f>IF(Rand!V974&lt;=V$1,V$4+SQRT(V$2*Rand!V974),V$6-SQRT(V$3*(1-Rand!V974)))</f>
        <v>13.350641662764669</v>
      </c>
      <c r="W980" s="29">
        <f>IF(Rand!W974&lt;=W$1,W$4+SQRT(W$2*Rand!W974),W$6-SQRT(W$3*(1-Rand!W974)))</f>
        <v>10.419457280257891</v>
      </c>
      <c r="X980" s="32">
        <f>IF(Rand!X974&lt;=X$1,X$4+SQRT(X$2*Rand!X974),X$6-SQRT(X$3*(1-Rand!X974)))</f>
        <v>6.5810542177579965</v>
      </c>
      <c r="Y980" s="25">
        <f>IF(Rand!Y974&lt;=Y$1,Y$4+SQRT(Y$2*Rand!Y974),Y$6-SQRT(Y$3*(1-Rand!Y974)))</f>
        <v>11.250594094144812</v>
      </c>
    </row>
    <row r="981" spans="2:25" hidden="1" x14ac:dyDescent="0.25">
      <c r="B981" s="17">
        <f>IF(Rand!B975&lt;=B$1,B$4+SQRT(B$2*Rand!B975),B$6-SQRT(B$3*(1-Rand!B975)))</f>
        <v>3.8453181569867092</v>
      </c>
      <c r="C981" s="24">
        <f>IF(Rand!C975&lt;=C$1,C$4+SQRT(C$2*Rand!C975),C$6-SQRT(C$3*(1-Rand!C975)))</f>
        <v>2.8493929166345828</v>
      </c>
      <c r="D981" s="20">
        <f>IF(Rand!D975&lt;=D$1,D$4+SQRT(D$2*Rand!D975),D$6-SQRT(D$3*(1-Rand!D975)))</f>
        <v>4.475267478915641</v>
      </c>
      <c r="E981" s="29">
        <f>IF(Rand!E975&lt;=E$1,E$4+SQRT(E$2*Rand!E975),E$6-SQRT(E$3*(1-Rand!E975)))</f>
        <v>4.4914878718757523</v>
      </c>
      <c r="F981" s="32">
        <f>IF(Rand!F975&lt;=F$1,F$4+SQRT(F$2*Rand!F975),F$6-SQRT(F$3*(1-Rand!F975)))</f>
        <v>1.3709553276259956</v>
      </c>
      <c r="G981" s="25">
        <f>IF(Rand!G975&lt;=G$1,G$4+SQRT(G$2*Rand!G975),G$6-SQRT(G$3*(1-Rand!G975)))</f>
        <v>3.7734556779266155</v>
      </c>
      <c r="H981" s="17">
        <f>IF(Rand!H975&lt;=H$1,H$4+SQRT(H$2*Rand!H975),H$6-SQRT(H$3*(1-Rand!H975)))</f>
        <v>6.3844634840925281</v>
      </c>
      <c r="I981" s="24">
        <f>IF(Rand!I975&lt;=I$1,I$4+SQRT(I$2*Rand!I975),I$6-SQRT(I$3*(1-Rand!I975)))</f>
        <v>14.996910599334827</v>
      </c>
      <c r="J981" s="20">
        <f>IF(Rand!J975&lt;=J$1,J$4+SQRT(J$2*Rand!J975),J$6-SQRT(J$3*(1-Rand!J975)))</f>
        <v>13.880096467813413</v>
      </c>
      <c r="K981" s="29">
        <f>IF(Rand!K975&lt;=K$1,K$4+SQRT(K$2*Rand!K975),K$6-SQRT(K$3*(1-Rand!K975)))</f>
        <v>13.708839633572506</v>
      </c>
      <c r="L981" s="32">
        <f>IF(Rand!L975&lt;=L$1,L$4+SQRT(L$2*Rand!L975),L$6-SQRT(L$3*(1-Rand!L975)))</f>
        <v>6.4040733285924123</v>
      </c>
      <c r="M981" s="25">
        <f>IF(Rand!M975&lt;=M$1,M$4+SQRT(M$2*Rand!M975),M$6-SQRT(M$3*(1-Rand!M975)))</f>
        <v>18.270616941305878</v>
      </c>
      <c r="N981" s="17">
        <f>IF(Rand!N975&lt;=N$1,N$4+SQRT(N$2*Rand!N975),N$6-SQRT(N$3*(1-Rand!N975)))</f>
        <v>14.754688586079684</v>
      </c>
      <c r="O981" s="24">
        <f>IF(Rand!O975&lt;=O$1,O$4+SQRT(O$2*Rand!O975),O$6-SQRT(O$3*(1-Rand!O975)))</f>
        <v>7.0283861306154449</v>
      </c>
      <c r="P981" s="20">
        <f>IF(Rand!P975&lt;=P$1,P$4+SQRT(P$2*Rand!P975),P$6-SQRT(P$3*(1-Rand!P975)))</f>
        <v>8.4657945544576183</v>
      </c>
      <c r="Q981" s="29">
        <f>IF(Rand!Q975&lt;=Q$1,Q$4+SQRT(Q$2*Rand!Q975),Q$6-SQRT(Q$3*(1-Rand!Q975)))</f>
        <v>10.059715160205458</v>
      </c>
      <c r="R981" s="32">
        <f>IF(Rand!R975&lt;=R$1,R$4+SQRT(R$2*Rand!R975),R$6-SQRT(R$3*(1-Rand!R975)))</f>
        <v>8.421676969140055</v>
      </c>
      <c r="S981" s="25">
        <f>IF(Rand!S975&lt;=S$1,S$4+SQRT(S$2*Rand!S975),S$6-SQRT(S$3*(1-Rand!S975)))</f>
        <v>10.632791905925574</v>
      </c>
      <c r="T981" s="17">
        <f>IF(Rand!T975&lt;=T$1,T$4+SQRT(T$2*Rand!T975),T$6-SQRT(T$3*(1-Rand!T975)))</f>
        <v>14.137034927067276</v>
      </c>
      <c r="U981" s="24">
        <f>IF(Rand!U975&lt;=U$1,U$4+SQRT(U$2*Rand!U975),U$6-SQRT(U$3*(1-Rand!U975)))</f>
        <v>13.667141201677222</v>
      </c>
      <c r="V981" s="20">
        <f>IF(Rand!V975&lt;=V$1,V$4+SQRT(V$2*Rand!V975),V$6-SQRT(V$3*(1-Rand!V975)))</f>
        <v>8.3651756259456196</v>
      </c>
      <c r="W981" s="29">
        <f>IF(Rand!W975&lt;=W$1,W$4+SQRT(W$2*Rand!W975),W$6-SQRT(W$3*(1-Rand!W975)))</f>
        <v>16.96435547335939</v>
      </c>
      <c r="X981" s="32">
        <f>IF(Rand!X975&lt;=X$1,X$4+SQRT(X$2*Rand!X975),X$6-SQRT(X$3*(1-Rand!X975)))</f>
        <v>13.259135766237687</v>
      </c>
      <c r="Y981" s="25">
        <f>IF(Rand!Y975&lt;=Y$1,Y$4+SQRT(Y$2*Rand!Y975),Y$6-SQRT(Y$3*(1-Rand!Y975)))</f>
        <v>11.278566060774052</v>
      </c>
    </row>
    <row r="982" spans="2:25" hidden="1" x14ac:dyDescent="0.25">
      <c r="B982" s="17">
        <f>IF(Rand!B976&lt;=B$1,B$4+SQRT(B$2*Rand!B976),B$6-SQRT(B$3*(1-Rand!B976)))</f>
        <v>5.2082914416123431</v>
      </c>
      <c r="C982" s="24">
        <f>IF(Rand!C976&lt;=C$1,C$4+SQRT(C$2*Rand!C976),C$6-SQRT(C$3*(1-Rand!C976)))</f>
        <v>1.7494509247700649</v>
      </c>
      <c r="D982" s="20">
        <f>IF(Rand!D976&lt;=D$1,D$4+SQRT(D$2*Rand!D976),D$6-SQRT(D$3*(1-Rand!D976)))</f>
        <v>5.830674612454267</v>
      </c>
      <c r="E982" s="29">
        <f>IF(Rand!E976&lt;=E$1,E$4+SQRT(E$2*Rand!E976),E$6-SQRT(E$3*(1-Rand!E976)))</f>
        <v>3.5124260079781053</v>
      </c>
      <c r="F982" s="32">
        <f>IF(Rand!F976&lt;=F$1,F$4+SQRT(F$2*Rand!F976),F$6-SQRT(F$3*(1-Rand!F976)))</f>
        <v>2.772954560683476</v>
      </c>
      <c r="G982" s="25">
        <f>IF(Rand!G976&lt;=G$1,G$4+SQRT(G$2*Rand!G976),G$6-SQRT(G$3*(1-Rand!G976)))</f>
        <v>3.6252162586105996</v>
      </c>
      <c r="H982" s="17">
        <f>IF(Rand!H976&lt;=H$1,H$4+SQRT(H$2*Rand!H976),H$6-SQRT(H$3*(1-Rand!H976)))</f>
        <v>5.5978309136033477</v>
      </c>
      <c r="I982" s="24">
        <f>IF(Rand!I976&lt;=I$1,I$4+SQRT(I$2*Rand!I976),I$6-SQRT(I$3*(1-Rand!I976)))</f>
        <v>11.476865789649164</v>
      </c>
      <c r="J982" s="20">
        <f>IF(Rand!J976&lt;=J$1,J$4+SQRT(J$2*Rand!J976),J$6-SQRT(J$3*(1-Rand!J976)))</f>
        <v>10.24135623300363</v>
      </c>
      <c r="K982" s="29">
        <f>IF(Rand!K976&lt;=K$1,K$4+SQRT(K$2*Rand!K976),K$6-SQRT(K$3*(1-Rand!K976)))</f>
        <v>10.253400757021</v>
      </c>
      <c r="L982" s="32">
        <f>IF(Rand!L976&lt;=L$1,L$4+SQRT(L$2*Rand!L976),L$6-SQRT(L$3*(1-Rand!L976)))</f>
        <v>7.010998846185835</v>
      </c>
      <c r="M982" s="25">
        <f>IF(Rand!M976&lt;=M$1,M$4+SQRT(M$2*Rand!M976),M$6-SQRT(M$3*(1-Rand!M976)))</f>
        <v>7.119150466254907</v>
      </c>
      <c r="N982" s="17">
        <f>IF(Rand!N976&lt;=N$1,N$4+SQRT(N$2*Rand!N976),N$6-SQRT(N$3*(1-Rand!N976)))</f>
        <v>11.964133505128922</v>
      </c>
      <c r="O982" s="24">
        <f>IF(Rand!O976&lt;=O$1,O$4+SQRT(O$2*Rand!O976),O$6-SQRT(O$3*(1-Rand!O976)))</f>
        <v>14.758535123668629</v>
      </c>
      <c r="P982" s="20">
        <f>IF(Rand!P976&lt;=P$1,P$4+SQRT(P$2*Rand!P976),P$6-SQRT(P$3*(1-Rand!P976)))</f>
        <v>11.198360097081006</v>
      </c>
      <c r="Q982" s="29">
        <f>IF(Rand!Q976&lt;=Q$1,Q$4+SQRT(Q$2*Rand!Q976),Q$6-SQRT(Q$3*(1-Rand!Q976)))</f>
        <v>12.210322933941068</v>
      </c>
      <c r="R982" s="32">
        <f>IF(Rand!R976&lt;=R$1,R$4+SQRT(R$2*Rand!R976),R$6-SQRT(R$3*(1-Rand!R976)))</f>
        <v>9.9702950063846636</v>
      </c>
      <c r="S982" s="25">
        <f>IF(Rand!S976&lt;=S$1,S$4+SQRT(S$2*Rand!S976),S$6-SQRT(S$3*(1-Rand!S976)))</f>
        <v>18.486127437569447</v>
      </c>
      <c r="T982" s="17">
        <f>IF(Rand!T976&lt;=T$1,T$4+SQRT(T$2*Rand!T976),T$6-SQRT(T$3*(1-Rand!T976)))</f>
        <v>10.849159581843693</v>
      </c>
      <c r="U982" s="24">
        <f>IF(Rand!U976&lt;=U$1,U$4+SQRT(U$2*Rand!U976),U$6-SQRT(U$3*(1-Rand!U976)))</f>
        <v>9.6343170650085312</v>
      </c>
      <c r="V982" s="20">
        <f>IF(Rand!V976&lt;=V$1,V$4+SQRT(V$2*Rand!V976),V$6-SQRT(V$3*(1-Rand!V976)))</f>
        <v>18.30900192121182</v>
      </c>
      <c r="W982" s="29">
        <f>IF(Rand!W976&lt;=W$1,W$4+SQRT(W$2*Rand!W976),W$6-SQRT(W$3*(1-Rand!W976)))</f>
        <v>12.899160703875548</v>
      </c>
      <c r="X982" s="32">
        <f>IF(Rand!X976&lt;=X$1,X$4+SQRT(X$2*Rand!X976),X$6-SQRT(X$3*(1-Rand!X976)))</f>
        <v>9.1938809405436395</v>
      </c>
      <c r="Y982" s="25">
        <f>IF(Rand!Y976&lt;=Y$1,Y$4+SQRT(Y$2*Rand!Y976),Y$6-SQRT(Y$3*(1-Rand!Y976)))</f>
        <v>15.729277673666354</v>
      </c>
    </row>
    <row r="983" spans="2:25" hidden="1" x14ac:dyDescent="0.25">
      <c r="B983" s="17">
        <f>IF(Rand!B977&lt;=B$1,B$4+SQRT(B$2*Rand!B977),B$6-SQRT(B$3*(1-Rand!B977)))</f>
        <v>5.3801363053465376</v>
      </c>
      <c r="C983" s="24">
        <f>IF(Rand!C977&lt;=C$1,C$4+SQRT(C$2*Rand!C977),C$6-SQRT(C$3*(1-Rand!C977)))</f>
        <v>3.8281618239791877</v>
      </c>
      <c r="D983" s="20">
        <f>IF(Rand!D977&lt;=D$1,D$4+SQRT(D$2*Rand!D977),D$6-SQRT(D$3*(1-Rand!D977)))</f>
        <v>5.4540430636026462</v>
      </c>
      <c r="E983" s="29">
        <f>IF(Rand!E977&lt;=E$1,E$4+SQRT(E$2*Rand!E977),E$6-SQRT(E$3*(1-Rand!E977)))</f>
        <v>3.9557891703083357</v>
      </c>
      <c r="F983" s="32">
        <f>IF(Rand!F977&lt;=F$1,F$4+SQRT(F$2*Rand!F977),F$6-SQRT(F$3*(1-Rand!F977)))</f>
        <v>1.9916995668430295</v>
      </c>
      <c r="G983" s="25">
        <f>IF(Rand!G977&lt;=G$1,G$4+SQRT(G$2*Rand!G977),G$6-SQRT(G$3*(1-Rand!G977)))</f>
        <v>4.3668070599738726</v>
      </c>
      <c r="H983" s="17">
        <f>IF(Rand!H977&lt;=H$1,H$4+SQRT(H$2*Rand!H977),H$6-SQRT(H$3*(1-Rand!H977)))</f>
        <v>17.203502049890997</v>
      </c>
      <c r="I983" s="24">
        <f>IF(Rand!I977&lt;=I$1,I$4+SQRT(I$2*Rand!I977),I$6-SQRT(I$3*(1-Rand!I977)))</f>
        <v>12.96857979852409</v>
      </c>
      <c r="J983" s="20">
        <f>IF(Rand!J977&lt;=J$1,J$4+SQRT(J$2*Rand!J977),J$6-SQRT(J$3*(1-Rand!J977)))</f>
        <v>9.776199122978479</v>
      </c>
      <c r="K983" s="29">
        <f>IF(Rand!K977&lt;=K$1,K$4+SQRT(K$2*Rand!K977),K$6-SQRT(K$3*(1-Rand!K977)))</f>
        <v>8.7000309387775054</v>
      </c>
      <c r="L983" s="32">
        <f>IF(Rand!L977&lt;=L$1,L$4+SQRT(L$2*Rand!L977),L$6-SQRT(L$3*(1-Rand!L977)))</f>
        <v>12.430944948150831</v>
      </c>
      <c r="M983" s="25">
        <f>IF(Rand!M977&lt;=M$1,M$4+SQRT(M$2*Rand!M977),M$6-SQRT(M$3*(1-Rand!M977)))</f>
        <v>13.893372221870301</v>
      </c>
      <c r="N983" s="17">
        <f>IF(Rand!N977&lt;=N$1,N$4+SQRT(N$2*Rand!N977),N$6-SQRT(N$3*(1-Rand!N977)))</f>
        <v>15.876883014646648</v>
      </c>
      <c r="O983" s="24">
        <f>IF(Rand!O977&lt;=O$1,O$4+SQRT(O$2*Rand!O977),O$6-SQRT(O$3*(1-Rand!O977)))</f>
        <v>10.966289618846737</v>
      </c>
      <c r="P983" s="20">
        <f>IF(Rand!P977&lt;=P$1,P$4+SQRT(P$2*Rand!P977),P$6-SQRT(P$3*(1-Rand!P977)))</f>
        <v>11.797891244898629</v>
      </c>
      <c r="Q983" s="29">
        <f>IF(Rand!Q977&lt;=Q$1,Q$4+SQRT(Q$2*Rand!Q977),Q$6-SQRT(Q$3*(1-Rand!Q977)))</f>
        <v>8.9642015592788873</v>
      </c>
      <c r="R983" s="32">
        <f>IF(Rand!R977&lt;=R$1,R$4+SQRT(R$2*Rand!R977),R$6-SQRT(R$3*(1-Rand!R977)))</f>
        <v>12.182121139780911</v>
      </c>
      <c r="S983" s="25">
        <f>IF(Rand!S977&lt;=S$1,S$4+SQRT(S$2*Rand!S977),S$6-SQRT(S$3*(1-Rand!S977)))</f>
        <v>11.591091803537799</v>
      </c>
      <c r="T983" s="17">
        <f>IF(Rand!T977&lt;=T$1,T$4+SQRT(T$2*Rand!T977),T$6-SQRT(T$3*(1-Rand!T977)))</f>
        <v>15.620663995419282</v>
      </c>
      <c r="U983" s="24">
        <f>IF(Rand!U977&lt;=U$1,U$4+SQRT(U$2*Rand!U977),U$6-SQRT(U$3*(1-Rand!U977)))</f>
        <v>10.839761223447628</v>
      </c>
      <c r="V983" s="20">
        <f>IF(Rand!V977&lt;=V$1,V$4+SQRT(V$2*Rand!V977),V$6-SQRT(V$3*(1-Rand!V977)))</f>
        <v>11.158755424740969</v>
      </c>
      <c r="W983" s="29">
        <f>IF(Rand!W977&lt;=W$1,W$4+SQRT(W$2*Rand!W977),W$6-SQRT(W$3*(1-Rand!W977)))</f>
        <v>14.699503451336716</v>
      </c>
      <c r="X983" s="32">
        <f>IF(Rand!X977&lt;=X$1,X$4+SQRT(X$2*Rand!X977),X$6-SQRT(X$3*(1-Rand!X977)))</f>
        <v>16.640730234603211</v>
      </c>
      <c r="Y983" s="25">
        <f>IF(Rand!Y977&lt;=Y$1,Y$4+SQRT(Y$2*Rand!Y977),Y$6-SQRT(Y$3*(1-Rand!Y977)))</f>
        <v>7.4519505160992328</v>
      </c>
    </row>
    <row r="984" spans="2:25" hidden="1" x14ac:dyDescent="0.25">
      <c r="B984" s="17">
        <f>IF(Rand!B978&lt;=B$1,B$4+SQRT(B$2*Rand!B978),B$6-SQRT(B$3*(1-Rand!B978)))</f>
        <v>5.0977206284330672</v>
      </c>
      <c r="C984" s="24">
        <f>IF(Rand!C978&lt;=C$1,C$4+SQRT(C$2*Rand!C978),C$6-SQRT(C$3*(1-Rand!C978)))</f>
        <v>4.6085058982150464</v>
      </c>
      <c r="D984" s="20">
        <f>IF(Rand!D978&lt;=D$1,D$4+SQRT(D$2*Rand!D978),D$6-SQRT(D$3*(1-Rand!D978)))</f>
        <v>4.9218918647942154</v>
      </c>
      <c r="E984" s="29">
        <f>IF(Rand!E978&lt;=E$1,E$4+SQRT(E$2*Rand!E978),E$6-SQRT(E$3*(1-Rand!E978)))</f>
        <v>3.6645505855164275</v>
      </c>
      <c r="F984" s="32">
        <f>IF(Rand!F978&lt;=F$1,F$4+SQRT(F$2*Rand!F978),F$6-SQRT(F$3*(1-Rand!F978)))</f>
        <v>1.7644374788417041</v>
      </c>
      <c r="G984" s="25">
        <f>IF(Rand!G978&lt;=G$1,G$4+SQRT(G$2*Rand!G978),G$6-SQRT(G$3*(1-Rand!G978)))</f>
        <v>4.8181355630910394</v>
      </c>
      <c r="H984" s="17">
        <f>IF(Rand!H978&lt;=H$1,H$4+SQRT(H$2*Rand!H978),H$6-SQRT(H$3*(1-Rand!H978)))</f>
        <v>13.432148957396844</v>
      </c>
      <c r="I984" s="24">
        <f>IF(Rand!I978&lt;=I$1,I$4+SQRT(I$2*Rand!I978),I$6-SQRT(I$3*(1-Rand!I978)))</f>
        <v>6.1192892426373549</v>
      </c>
      <c r="J984" s="20">
        <f>IF(Rand!J978&lt;=J$1,J$4+SQRT(J$2*Rand!J978),J$6-SQRT(J$3*(1-Rand!J978)))</f>
        <v>9.5010872759198719</v>
      </c>
      <c r="K984" s="29">
        <f>IF(Rand!K978&lt;=K$1,K$4+SQRT(K$2*Rand!K978),K$6-SQRT(K$3*(1-Rand!K978)))</f>
        <v>7.3364654677282042</v>
      </c>
      <c r="L984" s="32">
        <f>IF(Rand!L978&lt;=L$1,L$4+SQRT(L$2*Rand!L978),L$6-SQRT(L$3*(1-Rand!L978)))</f>
        <v>18.11346425199779</v>
      </c>
      <c r="M984" s="25">
        <f>IF(Rand!M978&lt;=M$1,M$4+SQRT(M$2*Rand!M978),M$6-SQRT(M$3*(1-Rand!M978)))</f>
        <v>10.906714305116076</v>
      </c>
      <c r="N984" s="17">
        <f>IF(Rand!N978&lt;=N$1,N$4+SQRT(N$2*Rand!N978),N$6-SQRT(N$3*(1-Rand!N978)))</f>
        <v>10.556168302727446</v>
      </c>
      <c r="O984" s="24">
        <f>IF(Rand!O978&lt;=O$1,O$4+SQRT(O$2*Rand!O978),O$6-SQRT(O$3*(1-Rand!O978)))</f>
        <v>14.555031857647933</v>
      </c>
      <c r="P984" s="20">
        <f>IF(Rand!P978&lt;=P$1,P$4+SQRT(P$2*Rand!P978),P$6-SQRT(P$3*(1-Rand!P978)))</f>
        <v>5.2423954105976369</v>
      </c>
      <c r="Q984" s="29">
        <f>IF(Rand!Q978&lt;=Q$1,Q$4+SQRT(Q$2*Rand!Q978),Q$6-SQRT(Q$3*(1-Rand!Q978)))</f>
        <v>10.783973231931059</v>
      </c>
      <c r="R984" s="32">
        <f>IF(Rand!R978&lt;=R$1,R$4+SQRT(R$2*Rand!R978),R$6-SQRT(R$3*(1-Rand!R978)))</f>
        <v>13.667042463995649</v>
      </c>
      <c r="S984" s="25">
        <f>IF(Rand!S978&lt;=S$1,S$4+SQRT(S$2*Rand!S978),S$6-SQRT(S$3*(1-Rand!S978)))</f>
        <v>11.514746237283614</v>
      </c>
      <c r="T984" s="17">
        <f>IF(Rand!T978&lt;=T$1,T$4+SQRT(T$2*Rand!T978),T$6-SQRT(T$3*(1-Rand!T978)))</f>
        <v>15.62065629348219</v>
      </c>
      <c r="U984" s="24">
        <f>IF(Rand!U978&lt;=U$1,U$4+SQRT(U$2*Rand!U978),U$6-SQRT(U$3*(1-Rand!U978)))</f>
        <v>14.260305588844981</v>
      </c>
      <c r="V984" s="20">
        <f>IF(Rand!V978&lt;=V$1,V$4+SQRT(V$2*Rand!V978),V$6-SQRT(V$3*(1-Rand!V978)))</f>
        <v>10.662302556435948</v>
      </c>
      <c r="W984" s="29">
        <f>IF(Rand!W978&lt;=W$1,W$4+SQRT(W$2*Rand!W978),W$6-SQRT(W$3*(1-Rand!W978)))</f>
        <v>13.375238046946668</v>
      </c>
      <c r="X984" s="32">
        <f>IF(Rand!X978&lt;=X$1,X$4+SQRT(X$2*Rand!X978),X$6-SQRT(X$3*(1-Rand!X978)))</f>
        <v>9.2881763557235804</v>
      </c>
      <c r="Y984" s="25">
        <f>IF(Rand!Y978&lt;=Y$1,Y$4+SQRT(Y$2*Rand!Y978),Y$6-SQRT(Y$3*(1-Rand!Y978)))</f>
        <v>7.4401091741322354</v>
      </c>
    </row>
    <row r="985" spans="2:25" hidden="1" x14ac:dyDescent="0.25">
      <c r="B985" s="17">
        <f>IF(Rand!B979&lt;=B$1,B$4+SQRT(B$2*Rand!B979),B$6-SQRT(B$3*(1-Rand!B979)))</f>
        <v>4.1121639572962687</v>
      </c>
      <c r="C985" s="24">
        <f>IF(Rand!C979&lt;=C$1,C$4+SQRT(C$2*Rand!C979),C$6-SQRT(C$3*(1-Rand!C979)))</f>
        <v>2.1427656535628241</v>
      </c>
      <c r="D985" s="20">
        <f>IF(Rand!D979&lt;=D$1,D$4+SQRT(D$2*Rand!D979),D$6-SQRT(D$3*(1-Rand!D979)))</f>
        <v>6.1733194047711111</v>
      </c>
      <c r="E985" s="29">
        <f>IF(Rand!E979&lt;=E$1,E$4+SQRT(E$2*Rand!E979),E$6-SQRT(E$3*(1-Rand!E979)))</f>
        <v>4.1461357877494729</v>
      </c>
      <c r="F985" s="32">
        <f>IF(Rand!F979&lt;=F$1,F$4+SQRT(F$2*Rand!F979),F$6-SQRT(F$3*(1-Rand!F979)))</f>
        <v>3.6449179918015369</v>
      </c>
      <c r="G985" s="25">
        <f>IF(Rand!G979&lt;=G$1,G$4+SQRT(G$2*Rand!G979),G$6-SQRT(G$3*(1-Rand!G979)))</f>
        <v>4.3135710736664361</v>
      </c>
      <c r="H985" s="17">
        <f>IF(Rand!H979&lt;=H$1,H$4+SQRT(H$2*Rand!H979),H$6-SQRT(H$3*(1-Rand!H979)))</f>
        <v>6.121174017012855</v>
      </c>
      <c r="I985" s="24">
        <f>IF(Rand!I979&lt;=I$1,I$4+SQRT(I$2*Rand!I979),I$6-SQRT(I$3*(1-Rand!I979)))</f>
        <v>9.5915033498941682</v>
      </c>
      <c r="J985" s="20">
        <f>IF(Rand!J979&lt;=J$1,J$4+SQRT(J$2*Rand!J979),J$6-SQRT(J$3*(1-Rand!J979)))</f>
        <v>9.118390424747485</v>
      </c>
      <c r="K985" s="29">
        <f>IF(Rand!K979&lt;=K$1,K$4+SQRT(K$2*Rand!K979),K$6-SQRT(K$3*(1-Rand!K979)))</f>
        <v>14.800221541432199</v>
      </c>
      <c r="L985" s="32">
        <f>IF(Rand!L979&lt;=L$1,L$4+SQRT(L$2*Rand!L979),L$6-SQRT(L$3*(1-Rand!L979)))</f>
        <v>10.511869578532407</v>
      </c>
      <c r="M985" s="25">
        <f>IF(Rand!M979&lt;=M$1,M$4+SQRT(M$2*Rand!M979),M$6-SQRT(M$3*(1-Rand!M979)))</f>
        <v>7.2260944319947269</v>
      </c>
      <c r="N985" s="17">
        <f>IF(Rand!N979&lt;=N$1,N$4+SQRT(N$2*Rand!N979),N$6-SQRT(N$3*(1-Rand!N979)))</f>
        <v>6.5971159113356705</v>
      </c>
      <c r="O985" s="24">
        <f>IF(Rand!O979&lt;=O$1,O$4+SQRT(O$2*Rand!O979),O$6-SQRT(O$3*(1-Rand!O979)))</f>
        <v>13.413102438002305</v>
      </c>
      <c r="P985" s="20">
        <f>IF(Rand!P979&lt;=P$1,P$4+SQRT(P$2*Rand!P979),P$6-SQRT(P$3*(1-Rand!P979)))</f>
        <v>8.4001832285936135</v>
      </c>
      <c r="Q985" s="29">
        <f>IF(Rand!Q979&lt;=Q$1,Q$4+SQRT(Q$2*Rand!Q979),Q$6-SQRT(Q$3*(1-Rand!Q979)))</f>
        <v>8.5189402321017376</v>
      </c>
      <c r="R985" s="32">
        <f>IF(Rand!R979&lt;=R$1,R$4+SQRT(R$2*Rand!R979),R$6-SQRT(R$3*(1-Rand!R979)))</f>
        <v>13.350629601104369</v>
      </c>
      <c r="S985" s="25">
        <f>IF(Rand!S979&lt;=S$1,S$4+SQRT(S$2*Rand!S979),S$6-SQRT(S$3*(1-Rand!S979)))</f>
        <v>8.869885611105877</v>
      </c>
      <c r="T985" s="17">
        <f>IF(Rand!T979&lt;=T$1,T$4+SQRT(T$2*Rand!T979),T$6-SQRT(T$3*(1-Rand!T979)))</f>
        <v>8.4730571496904865</v>
      </c>
      <c r="U985" s="24">
        <f>IF(Rand!U979&lt;=U$1,U$4+SQRT(U$2*Rand!U979),U$6-SQRT(U$3*(1-Rand!U979)))</f>
        <v>15.657985050709611</v>
      </c>
      <c r="V985" s="20">
        <f>IF(Rand!V979&lt;=V$1,V$4+SQRT(V$2*Rand!V979),V$6-SQRT(V$3*(1-Rand!V979)))</f>
        <v>15.016207373701086</v>
      </c>
      <c r="W985" s="29">
        <f>IF(Rand!W979&lt;=W$1,W$4+SQRT(W$2*Rand!W979),W$6-SQRT(W$3*(1-Rand!W979)))</f>
        <v>12.799247598883118</v>
      </c>
      <c r="X985" s="32">
        <f>IF(Rand!X979&lt;=X$1,X$4+SQRT(X$2*Rand!X979),X$6-SQRT(X$3*(1-Rand!X979)))</f>
        <v>9.1006829559558504</v>
      </c>
      <c r="Y985" s="25">
        <f>IF(Rand!Y979&lt;=Y$1,Y$4+SQRT(Y$2*Rand!Y979),Y$6-SQRT(Y$3*(1-Rand!Y979)))</f>
        <v>11.893953672059979</v>
      </c>
    </row>
    <row r="986" spans="2:25" hidden="1" x14ac:dyDescent="0.25">
      <c r="B986" s="17">
        <f>IF(Rand!B980&lt;=B$1,B$4+SQRT(B$2*Rand!B980),B$6-SQRT(B$3*(1-Rand!B980)))</f>
        <v>4.040796086323537</v>
      </c>
      <c r="C986" s="24">
        <f>IF(Rand!C980&lt;=C$1,C$4+SQRT(C$2*Rand!C980),C$6-SQRT(C$3*(1-Rand!C980)))</f>
        <v>3.1637329027230896</v>
      </c>
      <c r="D986" s="20">
        <f>IF(Rand!D980&lt;=D$1,D$4+SQRT(D$2*Rand!D980),D$6-SQRT(D$3*(1-Rand!D980)))</f>
        <v>6.0739276797163715</v>
      </c>
      <c r="E986" s="29">
        <f>IF(Rand!E980&lt;=E$1,E$4+SQRT(E$2*Rand!E980),E$6-SQRT(E$3*(1-Rand!E980)))</f>
        <v>4.1500176664521851</v>
      </c>
      <c r="F986" s="32">
        <f>IF(Rand!F980&lt;=F$1,F$4+SQRT(F$2*Rand!F980),F$6-SQRT(F$3*(1-Rand!F980)))</f>
        <v>3.1645782449356958</v>
      </c>
      <c r="G986" s="25">
        <f>IF(Rand!G980&lt;=G$1,G$4+SQRT(G$2*Rand!G980),G$6-SQRT(G$3*(1-Rand!G980)))</f>
        <v>3.4090450409172446</v>
      </c>
      <c r="H986" s="17">
        <f>IF(Rand!H980&lt;=H$1,H$4+SQRT(H$2*Rand!H980),H$6-SQRT(H$3*(1-Rand!H980)))</f>
        <v>13.996168127214725</v>
      </c>
      <c r="I986" s="24">
        <f>IF(Rand!I980&lt;=I$1,I$4+SQRT(I$2*Rand!I980),I$6-SQRT(I$3*(1-Rand!I980)))</f>
        <v>7.48212965233333</v>
      </c>
      <c r="J986" s="20">
        <f>IF(Rand!J980&lt;=J$1,J$4+SQRT(J$2*Rand!J980),J$6-SQRT(J$3*(1-Rand!J980)))</f>
        <v>10.137261322325131</v>
      </c>
      <c r="K986" s="29">
        <f>IF(Rand!K980&lt;=K$1,K$4+SQRT(K$2*Rand!K980),K$6-SQRT(K$3*(1-Rand!K980)))</f>
        <v>15.320221463854178</v>
      </c>
      <c r="L986" s="32">
        <f>IF(Rand!L980&lt;=L$1,L$4+SQRT(L$2*Rand!L980),L$6-SQRT(L$3*(1-Rand!L980)))</f>
        <v>10.803711049431454</v>
      </c>
      <c r="M986" s="25">
        <f>IF(Rand!M980&lt;=M$1,M$4+SQRT(M$2*Rand!M980),M$6-SQRT(M$3*(1-Rand!M980)))</f>
        <v>9.8421520762816215</v>
      </c>
      <c r="N986" s="17">
        <f>IF(Rand!N980&lt;=N$1,N$4+SQRT(N$2*Rand!N980),N$6-SQRT(N$3*(1-Rand!N980)))</f>
        <v>7.449623108718967</v>
      </c>
      <c r="O986" s="24">
        <f>IF(Rand!O980&lt;=O$1,O$4+SQRT(O$2*Rand!O980),O$6-SQRT(O$3*(1-Rand!O980)))</f>
        <v>11.227804092674535</v>
      </c>
      <c r="P986" s="20">
        <f>IF(Rand!P980&lt;=P$1,P$4+SQRT(P$2*Rand!P980),P$6-SQRT(P$3*(1-Rand!P980)))</f>
        <v>10.8274255211028</v>
      </c>
      <c r="Q986" s="29">
        <f>IF(Rand!Q980&lt;=Q$1,Q$4+SQRT(Q$2*Rand!Q980),Q$6-SQRT(Q$3*(1-Rand!Q980)))</f>
        <v>8.2490002531970283</v>
      </c>
      <c r="R986" s="32">
        <f>IF(Rand!R980&lt;=R$1,R$4+SQRT(R$2*Rand!R980),R$6-SQRT(R$3*(1-Rand!R980)))</f>
        <v>12.641821254806537</v>
      </c>
      <c r="S986" s="25">
        <f>IF(Rand!S980&lt;=S$1,S$4+SQRT(S$2*Rand!S980),S$6-SQRT(S$3*(1-Rand!S980)))</f>
        <v>13.991843398800475</v>
      </c>
      <c r="T986" s="17">
        <f>IF(Rand!T980&lt;=T$1,T$4+SQRT(T$2*Rand!T980),T$6-SQRT(T$3*(1-Rand!T980)))</f>
        <v>16.78401380057954</v>
      </c>
      <c r="U986" s="24">
        <f>IF(Rand!U980&lt;=U$1,U$4+SQRT(U$2*Rand!U980),U$6-SQRT(U$3*(1-Rand!U980)))</f>
        <v>12.003760623130542</v>
      </c>
      <c r="V986" s="20">
        <f>IF(Rand!V980&lt;=V$1,V$4+SQRT(V$2*Rand!V980),V$6-SQRT(V$3*(1-Rand!V980)))</f>
        <v>14.800766423167545</v>
      </c>
      <c r="W986" s="29">
        <f>IF(Rand!W980&lt;=W$1,W$4+SQRT(W$2*Rand!W980),W$6-SQRT(W$3*(1-Rand!W980)))</f>
        <v>19.262958021629778</v>
      </c>
      <c r="X986" s="32">
        <f>IF(Rand!X980&lt;=X$1,X$4+SQRT(X$2*Rand!X980),X$6-SQRT(X$3*(1-Rand!X980)))</f>
        <v>16.313109567199824</v>
      </c>
      <c r="Y986" s="25">
        <f>IF(Rand!Y980&lt;=Y$1,Y$4+SQRT(Y$2*Rand!Y980),Y$6-SQRT(Y$3*(1-Rand!Y980)))</f>
        <v>8.3209650298841815</v>
      </c>
    </row>
    <row r="987" spans="2:25" hidden="1" x14ac:dyDescent="0.25">
      <c r="B987" s="17">
        <f>IF(Rand!B981&lt;=B$1,B$4+SQRT(B$2*Rand!B981),B$6-SQRT(B$3*(1-Rand!B981)))</f>
        <v>4.2407030700769521</v>
      </c>
      <c r="C987" s="24">
        <f>IF(Rand!C981&lt;=C$1,C$4+SQRT(C$2*Rand!C981),C$6-SQRT(C$3*(1-Rand!C981)))</f>
        <v>2.5334807307722551</v>
      </c>
      <c r="D987" s="20">
        <f>IF(Rand!D981&lt;=D$1,D$4+SQRT(D$2*Rand!D981),D$6-SQRT(D$3*(1-Rand!D981)))</f>
        <v>5.3406516343043124</v>
      </c>
      <c r="E987" s="29">
        <f>IF(Rand!E981&lt;=E$1,E$4+SQRT(E$2*Rand!E981),E$6-SQRT(E$3*(1-Rand!E981)))</f>
        <v>3.3288186905389985</v>
      </c>
      <c r="F987" s="32">
        <f>IF(Rand!F981&lt;=F$1,F$4+SQRT(F$2*Rand!F981),F$6-SQRT(F$3*(1-Rand!F981)))</f>
        <v>2.8839552296316535</v>
      </c>
      <c r="G987" s="25">
        <f>IF(Rand!G981&lt;=G$1,G$4+SQRT(G$2*Rand!G981),G$6-SQRT(G$3*(1-Rand!G981)))</f>
        <v>3.926989244774262</v>
      </c>
      <c r="H987" s="17">
        <f>IF(Rand!H981&lt;=H$1,H$4+SQRT(H$2*Rand!H981),H$6-SQRT(H$3*(1-Rand!H981)))</f>
        <v>9.0407863693562174</v>
      </c>
      <c r="I987" s="24">
        <f>IF(Rand!I981&lt;=I$1,I$4+SQRT(I$2*Rand!I981),I$6-SQRT(I$3*(1-Rand!I981)))</f>
        <v>18.084521745510912</v>
      </c>
      <c r="J987" s="20">
        <f>IF(Rand!J981&lt;=J$1,J$4+SQRT(J$2*Rand!J981),J$6-SQRT(J$3*(1-Rand!J981)))</f>
        <v>8.2771417181382141</v>
      </c>
      <c r="K987" s="29">
        <f>IF(Rand!K981&lt;=K$1,K$4+SQRT(K$2*Rand!K981),K$6-SQRT(K$3*(1-Rand!K981)))</f>
        <v>7.7356967249623532</v>
      </c>
      <c r="L987" s="32">
        <f>IF(Rand!L981&lt;=L$1,L$4+SQRT(L$2*Rand!L981),L$6-SQRT(L$3*(1-Rand!L981)))</f>
        <v>9.2011009316017649</v>
      </c>
      <c r="M987" s="25">
        <f>IF(Rand!M981&lt;=M$1,M$4+SQRT(M$2*Rand!M981),M$6-SQRT(M$3*(1-Rand!M981)))</f>
        <v>12.387442658898269</v>
      </c>
      <c r="N987" s="17">
        <f>IF(Rand!N981&lt;=N$1,N$4+SQRT(N$2*Rand!N981),N$6-SQRT(N$3*(1-Rand!N981)))</f>
        <v>12.737711999743253</v>
      </c>
      <c r="O987" s="24">
        <f>IF(Rand!O981&lt;=O$1,O$4+SQRT(O$2*Rand!O981),O$6-SQRT(O$3*(1-Rand!O981)))</f>
        <v>10.404903516942152</v>
      </c>
      <c r="P987" s="20">
        <f>IF(Rand!P981&lt;=P$1,P$4+SQRT(P$2*Rand!P981),P$6-SQRT(P$3*(1-Rand!P981)))</f>
        <v>10.48892558654652</v>
      </c>
      <c r="Q987" s="29">
        <f>IF(Rand!Q981&lt;=Q$1,Q$4+SQRT(Q$2*Rand!Q981),Q$6-SQRT(Q$3*(1-Rand!Q981)))</f>
        <v>11.564727584498147</v>
      </c>
      <c r="R987" s="32">
        <f>IF(Rand!R981&lt;=R$1,R$4+SQRT(R$2*Rand!R981),R$6-SQRT(R$3*(1-Rand!R981)))</f>
        <v>16.338465184630092</v>
      </c>
      <c r="S987" s="25">
        <f>IF(Rand!S981&lt;=S$1,S$4+SQRT(S$2*Rand!S981),S$6-SQRT(S$3*(1-Rand!S981)))</f>
        <v>12.055228326468665</v>
      </c>
      <c r="T987" s="17">
        <f>IF(Rand!T981&lt;=T$1,T$4+SQRT(T$2*Rand!T981),T$6-SQRT(T$3*(1-Rand!T981)))</f>
        <v>17.399737508014429</v>
      </c>
      <c r="U987" s="24">
        <f>IF(Rand!U981&lt;=U$1,U$4+SQRT(U$2*Rand!U981),U$6-SQRT(U$3*(1-Rand!U981)))</f>
        <v>8.5000550065802365</v>
      </c>
      <c r="V987" s="20">
        <f>IF(Rand!V981&lt;=V$1,V$4+SQRT(V$2*Rand!V981),V$6-SQRT(V$3*(1-Rand!V981)))</f>
        <v>8.8721664802120426</v>
      </c>
      <c r="W987" s="29">
        <f>IF(Rand!W981&lt;=W$1,W$4+SQRT(W$2*Rand!W981),W$6-SQRT(W$3*(1-Rand!W981)))</f>
        <v>8.6214224408060502</v>
      </c>
      <c r="X987" s="32">
        <f>IF(Rand!X981&lt;=X$1,X$4+SQRT(X$2*Rand!X981),X$6-SQRT(X$3*(1-Rand!X981)))</f>
        <v>12.618344405121714</v>
      </c>
      <c r="Y987" s="25">
        <f>IF(Rand!Y981&lt;=Y$1,Y$4+SQRT(Y$2*Rand!Y981),Y$6-SQRT(Y$3*(1-Rand!Y981)))</f>
        <v>7.6947203782378715</v>
      </c>
    </row>
    <row r="988" spans="2:25" hidden="1" x14ac:dyDescent="0.25">
      <c r="B988" s="17">
        <f>IF(Rand!B982&lt;=B$1,B$4+SQRT(B$2*Rand!B982),B$6-SQRT(B$3*(1-Rand!B982)))</f>
        <v>3.9905154234901019</v>
      </c>
      <c r="C988" s="24">
        <f>IF(Rand!C982&lt;=C$1,C$4+SQRT(C$2*Rand!C982),C$6-SQRT(C$3*(1-Rand!C982)))</f>
        <v>2.3842544414891367</v>
      </c>
      <c r="D988" s="20">
        <f>IF(Rand!D982&lt;=D$1,D$4+SQRT(D$2*Rand!D982),D$6-SQRT(D$3*(1-Rand!D982)))</f>
        <v>4.1025166429045239</v>
      </c>
      <c r="E988" s="29">
        <f>IF(Rand!E982&lt;=E$1,E$4+SQRT(E$2*Rand!E982),E$6-SQRT(E$3*(1-Rand!E982)))</f>
        <v>4.0732048452012224</v>
      </c>
      <c r="F988" s="32">
        <f>IF(Rand!F982&lt;=F$1,F$4+SQRT(F$2*Rand!F982),F$6-SQRT(F$3*(1-Rand!F982)))</f>
        <v>1.3092784656136076</v>
      </c>
      <c r="G988" s="25">
        <f>IF(Rand!G982&lt;=G$1,G$4+SQRT(G$2*Rand!G982),G$6-SQRT(G$3*(1-Rand!G982)))</f>
        <v>3.7849448053228048</v>
      </c>
      <c r="H988" s="17">
        <f>IF(Rand!H982&lt;=H$1,H$4+SQRT(H$2*Rand!H982),H$6-SQRT(H$3*(1-Rand!H982)))</f>
        <v>6.6892467046421684</v>
      </c>
      <c r="I988" s="24">
        <f>IF(Rand!I982&lt;=I$1,I$4+SQRT(I$2*Rand!I982),I$6-SQRT(I$3*(1-Rand!I982)))</f>
        <v>12.981692886700291</v>
      </c>
      <c r="J988" s="20">
        <f>IF(Rand!J982&lt;=J$1,J$4+SQRT(J$2*Rand!J982),J$6-SQRT(J$3*(1-Rand!J982)))</f>
        <v>13.428983063837242</v>
      </c>
      <c r="K988" s="29">
        <f>IF(Rand!K982&lt;=K$1,K$4+SQRT(K$2*Rand!K982),K$6-SQRT(K$3*(1-Rand!K982)))</f>
        <v>11.589571736193296</v>
      </c>
      <c r="L988" s="32">
        <f>IF(Rand!L982&lt;=L$1,L$4+SQRT(L$2*Rand!L982),L$6-SQRT(L$3*(1-Rand!L982)))</f>
        <v>8.0643349472928794</v>
      </c>
      <c r="M988" s="25">
        <f>IF(Rand!M982&lt;=M$1,M$4+SQRT(M$2*Rand!M982),M$6-SQRT(M$3*(1-Rand!M982)))</f>
        <v>10.307122534288231</v>
      </c>
      <c r="N988" s="17">
        <f>IF(Rand!N982&lt;=N$1,N$4+SQRT(N$2*Rand!N982),N$6-SQRT(N$3*(1-Rand!N982)))</f>
        <v>6.6122163097873443</v>
      </c>
      <c r="O988" s="24">
        <f>IF(Rand!O982&lt;=O$1,O$4+SQRT(O$2*Rand!O982),O$6-SQRT(O$3*(1-Rand!O982)))</f>
        <v>11.763020090628425</v>
      </c>
      <c r="P988" s="20">
        <f>IF(Rand!P982&lt;=P$1,P$4+SQRT(P$2*Rand!P982),P$6-SQRT(P$3*(1-Rand!P982)))</f>
        <v>14.474276420425724</v>
      </c>
      <c r="Q988" s="29">
        <f>IF(Rand!Q982&lt;=Q$1,Q$4+SQRT(Q$2*Rand!Q982),Q$6-SQRT(Q$3*(1-Rand!Q982)))</f>
        <v>11.678274114932165</v>
      </c>
      <c r="R988" s="32">
        <f>IF(Rand!R982&lt;=R$1,R$4+SQRT(R$2*Rand!R982),R$6-SQRT(R$3*(1-Rand!R982)))</f>
        <v>18.530381850108405</v>
      </c>
      <c r="S988" s="25">
        <f>IF(Rand!S982&lt;=S$1,S$4+SQRT(S$2*Rand!S982),S$6-SQRT(S$3*(1-Rand!S982)))</f>
        <v>7.2908888446401114</v>
      </c>
      <c r="T988" s="17">
        <f>IF(Rand!T982&lt;=T$1,T$4+SQRT(T$2*Rand!T982),T$6-SQRT(T$3*(1-Rand!T982)))</f>
        <v>15.270807739437188</v>
      </c>
      <c r="U988" s="24">
        <f>IF(Rand!U982&lt;=U$1,U$4+SQRT(U$2*Rand!U982),U$6-SQRT(U$3*(1-Rand!U982)))</f>
        <v>8.8955497013899691</v>
      </c>
      <c r="V988" s="20">
        <f>IF(Rand!V982&lt;=V$1,V$4+SQRT(V$2*Rand!V982),V$6-SQRT(V$3*(1-Rand!V982)))</f>
        <v>5.7669178574460327</v>
      </c>
      <c r="W988" s="29">
        <f>IF(Rand!W982&lt;=W$1,W$4+SQRT(W$2*Rand!W982),W$6-SQRT(W$3*(1-Rand!W982)))</f>
        <v>15.118334628112592</v>
      </c>
      <c r="X988" s="32">
        <f>IF(Rand!X982&lt;=X$1,X$4+SQRT(X$2*Rand!X982),X$6-SQRT(X$3*(1-Rand!X982)))</f>
        <v>10.378578155558168</v>
      </c>
      <c r="Y988" s="25">
        <f>IF(Rand!Y982&lt;=Y$1,Y$4+SQRT(Y$2*Rand!Y982),Y$6-SQRT(Y$3*(1-Rand!Y982)))</f>
        <v>5.8243950202530232</v>
      </c>
    </row>
    <row r="989" spans="2:25" hidden="1" x14ac:dyDescent="0.25">
      <c r="B989" s="17">
        <f>IF(Rand!B983&lt;=B$1,B$4+SQRT(B$2*Rand!B983),B$6-SQRT(B$3*(1-Rand!B983)))</f>
        <v>4.8884105398799118</v>
      </c>
      <c r="C989" s="24">
        <f>IF(Rand!C983&lt;=C$1,C$4+SQRT(C$2*Rand!C983),C$6-SQRT(C$3*(1-Rand!C983)))</f>
        <v>1.972283330811939</v>
      </c>
      <c r="D989" s="20">
        <f>IF(Rand!D983&lt;=D$1,D$4+SQRT(D$2*Rand!D983),D$6-SQRT(D$3*(1-Rand!D983)))</f>
        <v>4.6506676148347097</v>
      </c>
      <c r="E989" s="29">
        <f>IF(Rand!E983&lt;=E$1,E$4+SQRT(E$2*Rand!E983),E$6-SQRT(E$3*(1-Rand!E983)))</f>
        <v>4.7204944292026658</v>
      </c>
      <c r="F989" s="32">
        <f>IF(Rand!F983&lt;=F$1,F$4+SQRT(F$2*Rand!F983),F$6-SQRT(F$3*(1-Rand!F983)))</f>
        <v>2.767574385207805</v>
      </c>
      <c r="G989" s="25">
        <f>IF(Rand!G983&lt;=G$1,G$4+SQRT(G$2*Rand!G983),G$6-SQRT(G$3*(1-Rand!G983)))</f>
        <v>3.4631756685217194</v>
      </c>
      <c r="H989" s="17">
        <f>IF(Rand!H983&lt;=H$1,H$4+SQRT(H$2*Rand!H983),H$6-SQRT(H$3*(1-Rand!H983)))</f>
        <v>17.418568465144755</v>
      </c>
      <c r="I989" s="24">
        <f>IF(Rand!I983&lt;=I$1,I$4+SQRT(I$2*Rand!I983),I$6-SQRT(I$3*(1-Rand!I983)))</f>
        <v>11.841243920314406</v>
      </c>
      <c r="J989" s="20">
        <f>IF(Rand!J983&lt;=J$1,J$4+SQRT(J$2*Rand!J983),J$6-SQRT(J$3*(1-Rand!J983)))</f>
        <v>14.184573431333952</v>
      </c>
      <c r="K989" s="29">
        <f>IF(Rand!K983&lt;=K$1,K$4+SQRT(K$2*Rand!K983),K$6-SQRT(K$3*(1-Rand!K983)))</f>
        <v>9.7656707473496063</v>
      </c>
      <c r="L989" s="32">
        <f>IF(Rand!L983&lt;=L$1,L$4+SQRT(L$2*Rand!L983),L$6-SQRT(L$3*(1-Rand!L983)))</f>
        <v>15.889026374294478</v>
      </c>
      <c r="M989" s="25">
        <f>IF(Rand!M983&lt;=M$1,M$4+SQRT(M$2*Rand!M983),M$6-SQRT(M$3*(1-Rand!M983)))</f>
        <v>10.862411731817117</v>
      </c>
      <c r="N989" s="17">
        <f>IF(Rand!N983&lt;=N$1,N$4+SQRT(N$2*Rand!N983),N$6-SQRT(N$3*(1-Rand!N983)))</f>
        <v>14.381692996732967</v>
      </c>
      <c r="O989" s="24">
        <f>IF(Rand!O983&lt;=O$1,O$4+SQRT(O$2*Rand!O983),O$6-SQRT(O$3*(1-Rand!O983)))</f>
        <v>15.34495550622694</v>
      </c>
      <c r="P989" s="20">
        <f>IF(Rand!P983&lt;=P$1,P$4+SQRT(P$2*Rand!P983),P$6-SQRT(P$3*(1-Rand!P983)))</f>
        <v>15.336203721801359</v>
      </c>
      <c r="Q989" s="29">
        <f>IF(Rand!Q983&lt;=Q$1,Q$4+SQRT(Q$2*Rand!Q983),Q$6-SQRT(Q$3*(1-Rand!Q983)))</f>
        <v>9.065937611349856</v>
      </c>
      <c r="R989" s="32">
        <f>IF(Rand!R983&lt;=R$1,R$4+SQRT(R$2*Rand!R983),R$6-SQRT(R$3*(1-Rand!R983)))</f>
        <v>6.8740851928147437</v>
      </c>
      <c r="S989" s="25">
        <f>IF(Rand!S983&lt;=S$1,S$4+SQRT(S$2*Rand!S983),S$6-SQRT(S$3*(1-Rand!S983)))</f>
        <v>10.447389869692449</v>
      </c>
      <c r="T989" s="17">
        <f>IF(Rand!T983&lt;=T$1,T$4+SQRT(T$2*Rand!T983),T$6-SQRT(T$3*(1-Rand!T983)))</f>
        <v>13.323887760575751</v>
      </c>
      <c r="U989" s="24">
        <f>IF(Rand!U983&lt;=U$1,U$4+SQRT(U$2*Rand!U983),U$6-SQRT(U$3*(1-Rand!U983)))</f>
        <v>12.95418631158012</v>
      </c>
      <c r="V989" s="20">
        <f>IF(Rand!V983&lt;=V$1,V$4+SQRT(V$2*Rand!V983),V$6-SQRT(V$3*(1-Rand!V983)))</f>
        <v>10.110543299375722</v>
      </c>
      <c r="W989" s="29">
        <f>IF(Rand!W983&lt;=W$1,W$4+SQRT(W$2*Rand!W983),W$6-SQRT(W$3*(1-Rand!W983)))</f>
        <v>9.9386490814974415</v>
      </c>
      <c r="X989" s="32">
        <f>IF(Rand!X983&lt;=X$1,X$4+SQRT(X$2*Rand!X983),X$6-SQRT(X$3*(1-Rand!X983)))</f>
        <v>9.4790994172049317</v>
      </c>
      <c r="Y989" s="25">
        <f>IF(Rand!Y983&lt;=Y$1,Y$4+SQRT(Y$2*Rand!Y983),Y$6-SQRT(Y$3*(1-Rand!Y983)))</f>
        <v>12.136308712628905</v>
      </c>
    </row>
    <row r="990" spans="2:25" hidden="1" x14ac:dyDescent="0.25">
      <c r="B990" s="17">
        <f>IF(Rand!B984&lt;=B$1,B$4+SQRT(B$2*Rand!B984),B$6-SQRT(B$3*(1-Rand!B984)))</f>
        <v>3.6999348398895147</v>
      </c>
      <c r="C990" s="24">
        <f>IF(Rand!C984&lt;=C$1,C$4+SQRT(C$2*Rand!C984),C$6-SQRT(C$3*(1-Rand!C984)))</f>
        <v>4.4230471100915683</v>
      </c>
      <c r="D990" s="20">
        <f>IF(Rand!D984&lt;=D$1,D$4+SQRT(D$2*Rand!D984),D$6-SQRT(D$3*(1-Rand!D984)))</f>
        <v>5.1617518288812718</v>
      </c>
      <c r="E990" s="29">
        <f>IF(Rand!E984&lt;=E$1,E$4+SQRT(E$2*Rand!E984),E$6-SQRT(E$3*(1-Rand!E984)))</f>
        <v>4.715653955566852</v>
      </c>
      <c r="F990" s="32">
        <f>IF(Rand!F984&lt;=F$1,F$4+SQRT(F$2*Rand!F984),F$6-SQRT(F$3*(1-Rand!F984)))</f>
        <v>2.9546356235749562</v>
      </c>
      <c r="G990" s="25">
        <f>IF(Rand!G984&lt;=G$1,G$4+SQRT(G$2*Rand!G984),G$6-SQRT(G$3*(1-Rand!G984)))</f>
        <v>2.9314500320972052</v>
      </c>
      <c r="H990" s="17">
        <f>IF(Rand!H984&lt;=H$1,H$4+SQRT(H$2*Rand!H984),H$6-SQRT(H$3*(1-Rand!H984)))</f>
        <v>7.3289924729366831</v>
      </c>
      <c r="I990" s="24">
        <f>IF(Rand!I984&lt;=I$1,I$4+SQRT(I$2*Rand!I984),I$6-SQRT(I$3*(1-Rand!I984)))</f>
        <v>9.1965096731184381</v>
      </c>
      <c r="J990" s="20">
        <f>IF(Rand!J984&lt;=J$1,J$4+SQRT(J$2*Rand!J984),J$6-SQRT(J$3*(1-Rand!J984)))</f>
        <v>10.205448181182577</v>
      </c>
      <c r="K990" s="29">
        <f>IF(Rand!K984&lt;=K$1,K$4+SQRT(K$2*Rand!K984),K$6-SQRT(K$3*(1-Rand!K984)))</f>
        <v>14.717391861342799</v>
      </c>
      <c r="L990" s="32">
        <f>IF(Rand!L984&lt;=L$1,L$4+SQRT(L$2*Rand!L984),L$6-SQRT(L$3*(1-Rand!L984)))</f>
        <v>7.143966762293477</v>
      </c>
      <c r="M990" s="25">
        <f>IF(Rand!M984&lt;=M$1,M$4+SQRT(M$2*Rand!M984),M$6-SQRT(M$3*(1-Rand!M984)))</f>
        <v>9.0850481171460284</v>
      </c>
      <c r="N990" s="17">
        <f>IF(Rand!N984&lt;=N$1,N$4+SQRT(N$2*Rand!N984),N$6-SQRT(N$3*(1-Rand!N984)))</f>
        <v>13.464673628865139</v>
      </c>
      <c r="O990" s="24">
        <f>IF(Rand!O984&lt;=O$1,O$4+SQRT(O$2*Rand!O984),O$6-SQRT(O$3*(1-Rand!O984)))</f>
        <v>18.132923494662261</v>
      </c>
      <c r="P990" s="20">
        <f>IF(Rand!P984&lt;=P$1,P$4+SQRT(P$2*Rand!P984),P$6-SQRT(P$3*(1-Rand!P984)))</f>
        <v>12.999393216472466</v>
      </c>
      <c r="Q990" s="29">
        <f>IF(Rand!Q984&lt;=Q$1,Q$4+SQRT(Q$2*Rand!Q984),Q$6-SQRT(Q$3*(1-Rand!Q984)))</f>
        <v>12.045500870283217</v>
      </c>
      <c r="R990" s="32">
        <f>IF(Rand!R984&lt;=R$1,R$4+SQRT(R$2*Rand!R984),R$6-SQRT(R$3*(1-Rand!R984)))</f>
        <v>9.2852509093155362</v>
      </c>
      <c r="S990" s="25">
        <f>IF(Rand!S984&lt;=S$1,S$4+SQRT(S$2*Rand!S984),S$6-SQRT(S$3*(1-Rand!S984)))</f>
        <v>16.906093598627855</v>
      </c>
      <c r="T990" s="17">
        <f>IF(Rand!T984&lt;=T$1,T$4+SQRT(T$2*Rand!T984),T$6-SQRT(T$3*(1-Rand!T984)))</f>
        <v>11.613945728024994</v>
      </c>
      <c r="U990" s="24">
        <f>IF(Rand!U984&lt;=U$1,U$4+SQRT(U$2*Rand!U984),U$6-SQRT(U$3*(1-Rand!U984)))</f>
        <v>12.770202779223707</v>
      </c>
      <c r="V990" s="20">
        <f>IF(Rand!V984&lt;=V$1,V$4+SQRT(V$2*Rand!V984),V$6-SQRT(V$3*(1-Rand!V984)))</f>
        <v>9.7555171713662538</v>
      </c>
      <c r="W990" s="29">
        <f>IF(Rand!W984&lt;=W$1,W$4+SQRT(W$2*Rand!W984),W$6-SQRT(W$3*(1-Rand!W984)))</f>
        <v>7.4380392359446006</v>
      </c>
      <c r="X990" s="32">
        <f>IF(Rand!X984&lt;=X$1,X$4+SQRT(X$2*Rand!X984),X$6-SQRT(X$3*(1-Rand!X984)))</f>
        <v>11.987947493735492</v>
      </c>
      <c r="Y990" s="25">
        <f>IF(Rand!Y984&lt;=Y$1,Y$4+SQRT(Y$2*Rand!Y984),Y$6-SQRT(Y$3*(1-Rand!Y984)))</f>
        <v>7.0387271340741568</v>
      </c>
    </row>
    <row r="991" spans="2:25" hidden="1" x14ac:dyDescent="0.25">
      <c r="B991" s="17">
        <f>IF(Rand!B985&lt;=B$1,B$4+SQRT(B$2*Rand!B985),B$6-SQRT(B$3*(1-Rand!B985)))</f>
        <v>4.0758005501731294</v>
      </c>
      <c r="C991" s="24">
        <f>IF(Rand!C985&lt;=C$1,C$4+SQRT(C$2*Rand!C985),C$6-SQRT(C$3*(1-Rand!C985)))</f>
        <v>4.2849467364738221</v>
      </c>
      <c r="D991" s="20">
        <f>IF(Rand!D985&lt;=D$1,D$4+SQRT(D$2*Rand!D985),D$6-SQRT(D$3*(1-Rand!D985)))</f>
        <v>5.1711969706898469</v>
      </c>
      <c r="E991" s="29">
        <f>IF(Rand!E985&lt;=E$1,E$4+SQRT(E$2*Rand!E985),E$6-SQRT(E$3*(1-Rand!E985)))</f>
        <v>3.8337334273486361</v>
      </c>
      <c r="F991" s="32">
        <f>IF(Rand!F985&lt;=F$1,F$4+SQRT(F$2*Rand!F985),F$6-SQRT(F$3*(1-Rand!F985)))</f>
        <v>1.4491787097041158</v>
      </c>
      <c r="G991" s="25">
        <f>IF(Rand!G985&lt;=G$1,G$4+SQRT(G$2*Rand!G985),G$6-SQRT(G$3*(1-Rand!G985)))</f>
        <v>2.964966385698709</v>
      </c>
      <c r="H991" s="17">
        <f>IF(Rand!H985&lt;=H$1,H$4+SQRT(H$2*Rand!H985),H$6-SQRT(H$3*(1-Rand!H985)))</f>
        <v>13.713185520091518</v>
      </c>
      <c r="I991" s="24">
        <f>IF(Rand!I985&lt;=I$1,I$4+SQRT(I$2*Rand!I985),I$6-SQRT(I$3*(1-Rand!I985)))</f>
        <v>9.8366399511492961</v>
      </c>
      <c r="J991" s="20">
        <f>IF(Rand!J985&lt;=J$1,J$4+SQRT(J$2*Rand!J985),J$6-SQRT(J$3*(1-Rand!J985)))</f>
        <v>9.8564066663413605</v>
      </c>
      <c r="K991" s="29">
        <f>IF(Rand!K985&lt;=K$1,K$4+SQRT(K$2*Rand!K985),K$6-SQRT(K$3*(1-Rand!K985)))</f>
        <v>9.2667613940193494</v>
      </c>
      <c r="L991" s="32">
        <f>IF(Rand!L985&lt;=L$1,L$4+SQRT(L$2*Rand!L985),L$6-SQRT(L$3*(1-Rand!L985)))</f>
        <v>11.56536205690956</v>
      </c>
      <c r="M991" s="25">
        <f>IF(Rand!M985&lt;=M$1,M$4+SQRT(M$2*Rand!M985),M$6-SQRT(M$3*(1-Rand!M985)))</f>
        <v>18.324597433516686</v>
      </c>
      <c r="N991" s="17">
        <f>IF(Rand!N985&lt;=N$1,N$4+SQRT(N$2*Rand!N985),N$6-SQRT(N$3*(1-Rand!N985)))</f>
        <v>9.861958997791211</v>
      </c>
      <c r="O991" s="24">
        <f>IF(Rand!O985&lt;=O$1,O$4+SQRT(O$2*Rand!O985),O$6-SQRT(O$3*(1-Rand!O985)))</f>
        <v>8.9702625579582751</v>
      </c>
      <c r="P991" s="20">
        <f>IF(Rand!P985&lt;=P$1,P$4+SQRT(P$2*Rand!P985),P$6-SQRT(P$3*(1-Rand!P985)))</f>
        <v>11.947472921497212</v>
      </c>
      <c r="Q991" s="29">
        <f>IF(Rand!Q985&lt;=Q$1,Q$4+SQRT(Q$2*Rand!Q985),Q$6-SQRT(Q$3*(1-Rand!Q985)))</f>
        <v>12.007812124664408</v>
      </c>
      <c r="R991" s="32">
        <f>IF(Rand!R985&lt;=R$1,R$4+SQRT(R$2*Rand!R985),R$6-SQRT(R$3*(1-Rand!R985)))</f>
        <v>7.4231559167629539</v>
      </c>
      <c r="S991" s="25">
        <f>IF(Rand!S985&lt;=S$1,S$4+SQRT(S$2*Rand!S985),S$6-SQRT(S$3*(1-Rand!S985)))</f>
        <v>10.831702769233321</v>
      </c>
      <c r="T991" s="17">
        <f>IF(Rand!T985&lt;=T$1,T$4+SQRT(T$2*Rand!T985),T$6-SQRT(T$3*(1-Rand!T985)))</f>
        <v>9.945628948207613</v>
      </c>
      <c r="U991" s="24">
        <f>IF(Rand!U985&lt;=U$1,U$4+SQRT(U$2*Rand!U985),U$6-SQRT(U$3*(1-Rand!U985)))</f>
        <v>7.5641724695159578</v>
      </c>
      <c r="V991" s="20">
        <f>IF(Rand!V985&lt;=V$1,V$4+SQRT(V$2*Rand!V985),V$6-SQRT(V$3*(1-Rand!V985)))</f>
        <v>8.0483735916604271</v>
      </c>
      <c r="W991" s="29">
        <f>IF(Rand!W985&lt;=W$1,W$4+SQRT(W$2*Rand!W985),W$6-SQRT(W$3*(1-Rand!W985)))</f>
        <v>9.0746990593915697</v>
      </c>
      <c r="X991" s="32">
        <f>IF(Rand!X985&lt;=X$1,X$4+SQRT(X$2*Rand!X985),X$6-SQRT(X$3*(1-Rand!X985)))</f>
        <v>8.1867567580132832</v>
      </c>
      <c r="Y991" s="25">
        <f>IF(Rand!Y985&lt;=Y$1,Y$4+SQRT(Y$2*Rand!Y985),Y$6-SQRT(Y$3*(1-Rand!Y985)))</f>
        <v>9.1739147671994221</v>
      </c>
    </row>
    <row r="992" spans="2:25" hidden="1" x14ac:dyDescent="0.25">
      <c r="B992" s="17">
        <f>IF(Rand!B986&lt;=B$1,B$4+SQRT(B$2*Rand!B986),B$6-SQRT(B$3*(1-Rand!B986)))</f>
        <v>5.2970767745460003</v>
      </c>
      <c r="C992" s="24">
        <f>IF(Rand!C986&lt;=C$1,C$4+SQRT(C$2*Rand!C986),C$6-SQRT(C$3*(1-Rand!C986)))</f>
        <v>4.5537395488891148</v>
      </c>
      <c r="D992" s="20">
        <f>IF(Rand!D986&lt;=D$1,D$4+SQRT(D$2*Rand!D986),D$6-SQRT(D$3*(1-Rand!D986)))</f>
        <v>4.8643479753884096</v>
      </c>
      <c r="E992" s="29">
        <f>IF(Rand!E986&lt;=E$1,E$4+SQRT(E$2*Rand!E986),E$6-SQRT(E$3*(1-Rand!E986)))</f>
        <v>3.6812691820028629</v>
      </c>
      <c r="F992" s="32">
        <f>IF(Rand!F986&lt;=F$1,F$4+SQRT(F$2*Rand!F986),F$6-SQRT(F$3*(1-Rand!F986)))</f>
        <v>1.3503905222170813</v>
      </c>
      <c r="G992" s="25">
        <f>IF(Rand!G986&lt;=G$1,G$4+SQRT(G$2*Rand!G986),G$6-SQRT(G$3*(1-Rand!G986)))</f>
        <v>2.9947131280132133</v>
      </c>
      <c r="H992" s="17">
        <f>IF(Rand!H986&lt;=H$1,H$4+SQRT(H$2*Rand!H986),H$6-SQRT(H$3*(1-Rand!H986)))</f>
        <v>17.095448673313303</v>
      </c>
      <c r="I992" s="24">
        <f>IF(Rand!I986&lt;=I$1,I$4+SQRT(I$2*Rand!I986),I$6-SQRT(I$3*(1-Rand!I986)))</f>
        <v>12.182144618934649</v>
      </c>
      <c r="J992" s="20">
        <f>IF(Rand!J986&lt;=J$1,J$4+SQRT(J$2*Rand!J986),J$6-SQRT(J$3*(1-Rand!J986)))</f>
        <v>11.403985196378578</v>
      </c>
      <c r="K992" s="29">
        <f>IF(Rand!K986&lt;=K$1,K$4+SQRT(K$2*Rand!K986),K$6-SQRT(K$3*(1-Rand!K986)))</f>
        <v>16.038750054380234</v>
      </c>
      <c r="L992" s="32">
        <f>IF(Rand!L986&lt;=L$1,L$4+SQRT(L$2*Rand!L986),L$6-SQRT(L$3*(1-Rand!L986)))</f>
        <v>7.503519003863893</v>
      </c>
      <c r="M992" s="25">
        <f>IF(Rand!M986&lt;=M$1,M$4+SQRT(M$2*Rand!M986),M$6-SQRT(M$3*(1-Rand!M986)))</f>
        <v>9.6204424198890486</v>
      </c>
      <c r="N992" s="17">
        <f>IF(Rand!N986&lt;=N$1,N$4+SQRT(N$2*Rand!N986),N$6-SQRT(N$3*(1-Rand!N986)))</f>
        <v>7.7618950593877472</v>
      </c>
      <c r="O992" s="24">
        <f>IF(Rand!O986&lt;=O$1,O$4+SQRT(O$2*Rand!O986),O$6-SQRT(O$3*(1-Rand!O986)))</f>
        <v>9.9231392828422127</v>
      </c>
      <c r="P992" s="20">
        <f>IF(Rand!P986&lt;=P$1,P$4+SQRT(P$2*Rand!P986),P$6-SQRT(P$3*(1-Rand!P986)))</f>
        <v>8.3361699216583549</v>
      </c>
      <c r="Q992" s="29">
        <f>IF(Rand!Q986&lt;=Q$1,Q$4+SQRT(Q$2*Rand!Q986),Q$6-SQRT(Q$3*(1-Rand!Q986)))</f>
        <v>9.0279192919814939</v>
      </c>
      <c r="R992" s="32">
        <f>IF(Rand!R986&lt;=R$1,R$4+SQRT(R$2*Rand!R986),R$6-SQRT(R$3*(1-Rand!R986)))</f>
        <v>6.0167400644813309</v>
      </c>
      <c r="S992" s="25">
        <f>IF(Rand!S986&lt;=S$1,S$4+SQRT(S$2*Rand!S986),S$6-SQRT(S$3*(1-Rand!S986)))</f>
        <v>7.982793098549231</v>
      </c>
      <c r="T992" s="17">
        <f>IF(Rand!T986&lt;=T$1,T$4+SQRT(T$2*Rand!T986),T$6-SQRT(T$3*(1-Rand!T986)))</f>
        <v>17.008671375821699</v>
      </c>
      <c r="U992" s="24">
        <f>IF(Rand!U986&lt;=U$1,U$4+SQRT(U$2*Rand!U986),U$6-SQRT(U$3*(1-Rand!U986)))</f>
        <v>9.0745355543834361</v>
      </c>
      <c r="V992" s="20">
        <f>IF(Rand!V986&lt;=V$1,V$4+SQRT(V$2*Rand!V986),V$6-SQRT(V$3*(1-Rand!V986)))</f>
        <v>14.080737067148508</v>
      </c>
      <c r="W992" s="29">
        <f>IF(Rand!W986&lt;=W$1,W$4+SQRT(W$2*Rand!W986),W$6-SQRT(W$3*(1-Rand!W986)))</f>
        <v>8.3454924892978912</v>
      </c>
      <c r="X992" s="32">
        <f>IF(Rand!X986&lt;=X$1,X$4+SQRT(X$2*Rand!X986),X$6-SQRT(X$3*(1-Rand!X986)))</f>
        <v>7.7246360542453658</v>
      </c>
      <c r="Y992" s="25">
        <f>IF(Rand!Y986&lt;=Y$1,Y$4+SQRT(Y$2*Rand!Y986),Y$6-SQRT(Y$3*(1-Rand!Y986)))</f>
        <v>7.6624344887864364</v>
      </c>
    </row>
    <row r="993" spans="2:25" hidden="1" x14ac:dyDescent="0.25">
      <c r="B993" s="17">
        <f>IF(Rand!B987&lt;=B$1,B$4+SQRT(B$2*Rand!B987),B$6-SQRT(B$3*(1-Rand!B987)))</f>
        <v>3.8409661685012226</v>
      </c>
      <c r="C993" s="24">
        <f>IF(Rand!C987&lt;=C$1,C$4+SQRT(C$2*Rand!C987),C$6-SQRT(C$3*(1-Rand!C987)))</f>
        <v>3.6657067448841465</v>
      </c>
      <c r="D993" s="20">
        <f>IF(Rand!D987&lt;=D$1,D$4+SQRT(D$2*Rand!D987),D$6-SQRT(D$3*(1-Rand!D987)))</f>
        <v>5.8465131742444516</v>
      </c>
      <c r="E993" s="29">
        <f>IF(Rand!E987&lt;=E$1,E$4+SQRT(E$2*Rand!E987),E$6-SQRT(E$3*(1-Rand!E987)))</f>
        <v>3.9217651422578803</v>
      </c>
      <c r="F993" s="32">
        <f>IF(Rand!F987&lt;=F$1,F$4+SQRT(F$2*Rand!F987),F$6-SQRT(F$3*(1-Rand!F987)))</f>
        <v>2.4555972034947278</v>
      </c>
      <c r="G993" s="25">
        <f>IF(Rand!G987&lt;=G$1,G$4+SQRT(G$2*Rand!G987),G$6-SQRT(G$3*(1-Rand!G987)))</f>
        <v>3.1306217289927796</v>
      </c>
      <c r="H993" s="17">
        <f>IF(Rand!H987&lt;=H$1,H$4+SQRT(H$2*Rand!H987),H$6-SQRT(H$3*(1-Rand!H987)))</f>
        <v>13.523971045011258</v>
      </c>
      <c r="I993" s="24">
        <f>IF(Rand!I987&lt;=I$1,I$4+SQRT(I$2*Rand!I987),I$6-SQRT(I$3*(1-Rand!I987)))</f>
        <v>6.5313931555101252</v>
      </c>
      <c r="J993" s="20">
        <f>IF(Rand!J987&lt;=J$1,J$4+SQRT(J$2*Rand!J987),J$6-SQRT(J$3*(1-Rand!J987)))</f>
        <v>13.169996098071344</v>
      </c>
      <c r="K993" s="29">
        <f>IF(Rand!K987&lt;=K$1,K$4+SQRT(K$2*Rand!K987),K$6-SQRT(K$3*(1-Rand!K987)))</f>
        <v>8.2005786415810125</v>
      </c>
      <c r="L993" s="32">
        <f>IF(Rand!L987&lt;=L$1,L$4+SQRT(L$2*Rand!L987),L$6-SQRT(L$3*(1-Rand!L987)))</f>
        <v>12.466347261138344</v>
      </c>
      <c r="M993" s="25">
        <f>IF(Rand!M987&lt;=M$1,M$4+SQRT(M$2*Rand!M987),M$6-SQRT(M$3*(1-Rand!M987)))</f>
        <v>15.679452587608626</v>
      </c>
      <c r="N993" s="17">
        <f>IF(Rand!N987&lt;=N$1,N$4+SQRT(N$2*Rand!N987),N$6-SQRT(N$3*(1-Rand!N987)))</f>
        <v>6.907051358551211</v>
      </c>
      <c r="O993" s="24">
        <f>IF(Rand!O987&lt;=O$1,O$4+SQRT(O$2*Rand!O987),O$6-SQRT(O$3*(1-Rand!O987)))</f>
        <v>11.208677636186605</v>
      </c>
      <c r="P993" s="20">
        <f>IF(Rand!P987&lt;=P$1,P$4+SQRT(P$2*Rand!P987),P$6-SQRT(P$3*(1-Rand!P987)))</f>
        <v>11.109658708722474</v>
      </c>
      <c r="Q993" s="29">
        <f>IF(Rand!Q987&lt;=Q$1,Q$4+SQRT(Q$2*Rand!Q987),Q$6-SQRT(Q$3*(1-Rand!Q987)))</f>
        <v>8.8965062553596361</v>
      </c>
      <c r="R993" s="32">
        <f>IF(Rand!R987&lt;=R$1,R$4+SQRT(R$2*Rand!R987),R$6-SQRT(R$3*(1-Rand!R987)))</f>
        <v>19.63257627413325</v>
      </c>
      <c r="S993" s="25">
        <f>IF(Rand!S987&lt;=S$1,S$4+SQRT(S$2*Rand!S987),S$6-SQRT(S$3*(1-Rand!S987)))</f>
        <v>15.640948719409572</v>
      </c>
      <c r="T993" s="17">
        <f>IF(Rand!T987&lt;=T$1,T$4+SQRT(T$2*Rand!T987),T$6-SQRT(T$3*(1-Rand!T987)))</f>
        <v>15.664302613877311</v>
      </c>
      <c r="U993" s="24">
        <f>IF(Rand!U987&lt;=U$1,U$4+SQRT(U$2*Rand!U987),U$6-SQRT(U$3*(1-Rand!U987)))</f>
        <v>11.324445195124888</v>
      </c>
      <c r="V993" s="20">
        <f>IF(Rand!V987&lt;=V$1,V$4+SQRT(V$2*Rand!V987),V$6-SQRT(V$3*(1-Rand!V987)))</f>
        <v>7.8083140162569595</v>
      </c>
      <c r="W993" s="29">
        <f>IF(Rand!W987&lt;=W$1,W$4+SQRT(W$2*Rand!W987),W$6-SQRT(W$3*(1-Rand!W987)))</f>
        <v>9.3876802210527348</v>
      </c>
      <c r="X993" s="32">
        <f>IF(Rand!X987&lt;=X$1,X$4+SQRT(X$2*Rand!X987),X$6-SQRT(X$3*(1-Rand!X987)))</f>
        <v>17.267484548441793</v>
      </c>
      <c r="Y993" s="25">
        <f>IF(Rand!Y987&lt;=Y$1,Y$4+SQRT(Y$2*Rand!Y987),Y$6-SQRT(Y$3*(1-Rand!Y987)))</f>
        <v>15.460513085719278</v>
      </c>
    </row>
    <row r="994" spans="2:25" hidden="1" x14ac:dyDescent="0.25">
      <c r="B994" s="17">
        <f>IF(Rand!B988&lt;=B$1,B$4+SQRT(B$2*Rand!B988),B$6-SQRT(B$3*(1-Rand!B988)))</f>
        <v>3.7232543223224335</v>
      </c>
      <c r="C994" s="24">
        <f>IF(Rand!C988&lt;=C$1,C$4+SQRT(C$2*Rand!C988),C$6-SQRT(C$3*(1-Rand!C988)))</f>
        <v>1.5995822529930477</v>
      </c>
      <c r="D994" s="20">
        <f>IF(Rand!D988&lt;=D$1,D$4+SQRT(D$2*Rand!D988),D$6-SQRT(D$3*(1-Rand!D988)))</f>
        <v>5.7118686751267376</v>
      </c>
      <c r="E994" s="29">
        <f>IF(Rand!E988&lt;=E$1,E$4+SQRT(E$2*Rand!E988),E$6-SQRT(E$3*(1-Rand!E988)))</f>
        <v>4.1039328240381172</v>
      </c>
      <c r="F994" s="32">
        <f>IF(Rand!F988&lt;=F$1,F$4+SQRT(F$2*Rand!F988),F$6-SQRT(F$3*(1-Rand!F988)))</f>
        <v>2.7587657872194775</v>
      </c>
      <c r="G994" s="25">
        <f>IF(Rand!G988&lt;=G$1,G$4+SQRT(G$2*Rand!G988),G$6-SQRT(G$3*(1-Rand!G988)))</f>
        <v>3.3304645322301409</v>
      </c>
      <c r="H994" s="17">
        <f>IF(Rand!H988&lt;=H$1,H$4+SQRT(H$2*Rand!H988),H$6-SQRT(H$3*(1-Rand!H988)))</f>
        <v>9.44348216479192</v>
      </c>
      <c r="I994" s="24">
        <f>IF(Rand!I988&lt;=I$1,I$4+SQRT(I$2*Rand!I988),I$6-SQRT(I$3*(1-Rand!I988)))</f>
        <v>7.5001319253623437</v>
      </c>
      <c r="J994" s="20">
        <f>IF(Rand!J988&lt;=J$1,J$4+SQRT(J$2*Rand!J988),J$6-SQRT(J$3*(1-Rand!J988)))</f>
        <v>15.728546205373476</v>
      </c>
      <c r="K994" s="29">
        <f>IF(Rand!K988&lt;=K$1,K$4+SQRT(K$2*Rand!K988),K$6-SQRT(K$3*(1-Rand!K988)))</f>
        <v>16.904810237236767</v>
      </c>
      <c r="L994" s="32">
        <f>IF(Rand!L988&lt;=L$1,L$4+SQRT(L$2*Rand!L988),L$6-SQRT(L$3*(1-Rand!L988)))</f>
        <v>15.508880597200426</v>
      </c>
      <c r="M994" s="25">
        <f>IF(Rand!M988&lt;=M$1,M$4+SQRT(M$2*Rand!M988),M$6-SQRT(M$3*(1-Rand!M988)))</f>
        <v>12.461193306479085</v>
      </c>
      <c r="N994" s="17">
        <f>IF(Rand!N988&lt;=N$1,N$4+SQRT(N$2*Rand!N988),N$6-SQRT(N$3*(1-Rand!N988)))</f>
        <v>14.244227665589577</v>
      </c>
      <c r="O994" s="24">
        <f>IF(Rand!O988&lt;=O$1,O$4+SQRT(O$2*Rand!O988),O$6-SQRT(O$3*(1-Rand!O988)))</f>
        <v>8.3681982431972077</v>
      </c>
      <c r="P994" s="20">
        <f>IF(Rand!P988&lt;=P$1,P$4+SQRT(P$2*Rand!P988),P$6-SQRT(P$3*(1-Rand!P988)))</f>
        <v>9.6427427779803612</v>
      </c>
      <c r="Q994" s="29">
        <f>IF(Rand!Q988&lt;=Q$1,Q$4+SQRT(Q$2*Rand!Q988),Q$6-SQRT(Q$3*(1-Rand!Q988)))</f>
        <v>10.662610005465549</v>
      </c>
      <c r="R994" s="32">
        <f>IF(Rand!R988&lt;=R$1,R$4+SQRT(R$2*Rand!R988),R$6-SQRT(R$3*(1-Rand!R988)))</f>
        <v>9.4858745130786275</v>
      </c>
      <c r="S994" s="25">
        <f>IF(Rand!S988&lt;=S$1,S$4+SQRT(S$2*Rand!S988),S$6-SQRT(S$3*(1-Rand!S988)))</f>
        <v>7.1736665437379994</v>
      </c>
      <c r="T994" s="17">
        <f>IF(Rand!T988&lt;=T$1,T$4+SQRT(T$2*Rand!T988),T$6-SQRT(T$3*(1-Rand!T988)))</f>
        <v>14.031520673245527</v>
      </c>
      <c r="U994" s="24">
        <f>IF(Rand!U988&lt;=U$1,U$4+SQRT(U$2*Rand!U988),U$6-SQRT(U$3*(1-Rand!U988)))</f>
        <v>16.934878371010466</v>
      </c>
      <c r="V994" s="20">
        <f>IF(Rand!V988&lt;=V$1,V$4+SQRT(V$2*Rand!V988),V$6-SQRT(V$3*(1-Rand!V988)))</f>
        <v>11.082226641037854</v>
      </c>
      <c r="W994" s="29">
        <f>IF(Rand!W988&lt;=W$1,W$4+SQRT(W$2*Rand!W988),W$6-SQRT(W$3*(1-Rand!W988)))</f>
        <v>7.5029003495467137</v>
      </c>
      <c r="X994" s="32">
        <f>IF(Rand!X988&lt;=X$1,X$4+SQRT(X$2*Rand!X988),X$6-SQRT(X$3*(1-Rand!X988)))</f>
        <v>15.072429950122451</v>
      </c>
      <c r="Y994" s="25">
        <f>IF(Rand!Y988&lt;=Y$1,Y$4+SQRT(Y$2*Rand!Y988),Y$6-SQRT(Y$3*(1-Rand!Y988)))</f>
        <v>12.083126987812602</v>
      </c>
    </row>
    <row r="995" spans="2:25" hidden="1" x14ac:dyDescent="0.25">
      <c r="B995" s="17">
        <f>IF(Rand!B989&lt;=B$1,B$4+SQRT(B$2*Rand!B989),B$6-SQRT(B$3*(1-Rand!B989)))</f>
        <v>5.5810293151772727</v>
      </c>
      <c r="C995" s="24">
        <f>IF(Rand!C989&lt;=C$1,C$4+SQRT(C$2*Rand!C989),C$6-SQRT(C$3*(1-Rand!C989)))</f>
        <v>3.6751557459076571</v>
      </c>
      <c r="D995" s="20">
        <f>IF(Rand!D989&lt;=D$1,D$4+SQRT(D$2*Rand!D989),D$6-SQRT(D$3*(1-Rand!D989)))</f>
        <v>6.9487413330790302</v>
      </c>
      <c r="E995" s="29">
        <f>IF(Rand!E989&lt;=E$1,E$4+SQRT(E$2*Rand!E989),E$6-SQRT(E$3*(1-Rand!E989)))</f>
        <v>3.4790786613860796</v>
      </c>
      <c r="F995" s="32">
        <f>IF(Rand!F989&lt;=F$1,F$4+SQRT(F$2*Rand!F989),F$6-SQRT(F$3*(1-Rand!F989)))</f>
        <v>1.9392354812512018</v>
      </c>
      <c r="G995" s="25">
        <f>IF(Rand!G989&lt;=G$1,G$4+SQRT(G$2*Rand!G989),G$6-SQRT(G$3*(1-Rand!G989)))</f>
        <v>2.8910798270792073</v>
      </c>
      <c r="H995" s="17">
        <f>IF(Rand!H989&lt;=H$1,H$4+SQRT(H$2*Rand!H989),H$6-SQRT(H$3*(1-Rand!H989)))</f>
        <v>10.164359649719277</v>
      </c>
      <c r="I995" s="24">
        <f>IF(Rand!I989&lt;=I$1,I$4+SQRT(I$2*Rand!I989),I$6-SQRT(I$3*(1-Rand!I989)))</f>
        <v>17.630906347963521</v>
      </c>
      <c r="J995" s="20">
        <f>IF(Rand!J989&lt;=J$1,J$4+SQRT(J$2*Rand!J989),J$6-SQRT(J$3*(1-Rand!J989)))</f>
        <v>13.719598359030174</v>
      </c>
      <c r="K995" s="29">
        <f>IF(Rand!K989&lt;=K$1,K$4+SQRT(K$2*Rand!K989),K$6-SQRT(K$3*(1-Rand!K989)))</f>
        <v>11.655291955694713</v>
      </c>
      <c r="L995" s="32">
        <f>IF(Rand!L989&lt;=L$1,L$4+SQRT(L$2*Rand!L989),L$6-SQRT(L$3*(1-Rand!L989)))</f>
        <v>14.46594174952477</v>
      </c>
      <c r="M995" s="25">
        <f>IF(Rand!M989&lt;=M$1,M$4+SQRT(M$2*Rand!M989),M$6-SQRT(M$3*(1-Rand!M989)))</f>
        <v>6.5595811124480621</v>
      </c>
      <c r="N995" s="17">
        <f>IF(Rand!N989&lt;=N$1,N$4+SQRT(N$2*Rand!N989),N$6-SQRT(N$3*(1-Rand!N989)))</f>
        <v>10.360068119565588</v>
      </c>
      <c r="O995" s="24">
        <f>IF(Rand!O989&lt;=O$1,O$4+SQRT(O$2*Rand!O989),O$6-SQRT(O$3*(1-Rand!O989)))</f>
        <v>15.709141993272359</v>
      </c>
      <c r="P995" s="20">
        <f>IF(Rand!P989&lt;=P$1,P$4+SQRT(P$2*Rand!P989),P$6-SQRT(P$3*(1-Rand!P989)))</f>
        <v>14.369433240079363</v>
      </c>
      <c r="Q995" s="29">
        <f>IF(Rand!Q989&lt;=Q$1,Q$4+SQRT(Q$2*Rand!Q989),Q$6-SQRT(Q$3*(1-Rand!Q989)))</f>
        <v>14.288015394226663</v>
      </c>
      <c r="R995" s="32">
        <f>IF(Rand!R989&lt;=R$1,R$4+SQRT(R$2*Rand!R989),R$6-SQRT(R$3*(1-Rand!R989)))</f>
        <v>14.969919190789359</v>
      </c>
      <c r="S995" s="25">
        <f>IF(Rand!S989&lt;=S$1,S$4+SQRT(S$2*Rand!S989),S$6-SQRT(S$3*(1-Rand!S989)))</f>
        <v>14.072232775601083</v>
      </c>
      <c r="T995" s="17">
        <f>IF(Rand!T989&lt;=T$1,T$4+SQRT(T$2*Rand!T989),T$6-SQRT(T$3*(1-Rand!T989)))</f>
        <v>12.684977316502628</v>
      </c>
      <c r="U995" s="24">
        <f>IF(Rand!U989&lt;=U$1,U$4+SQRT(U$2*Rand!U989),U$6-SQRT(U$3*(1-Rand!U989)))</f>
        <v>8.5333870100670737</v>
      </c>
      <c r="V995" s="20">
        <f>IF(Rand!V989&lt;=V$1,V$4+SQRT(V$2*Rand!V989),V$6-SQRT(V$3*(1-Rand!V989)))</f>
        <v>6.6669848646857925</v>
      </c>
      <c r="W995" s="29">
        <f>IF(Rand!W989&lt;=W$1,W$4+SQRT(W$2*Rand!W989),W$6-SQRT(W$3*(1-Rand!W989)))</f>
        <v>15.240474077433515</v>
      </c>
      <c r="X995" s="32">
        <f>IF(Rand!X989&lt;=X$1,X$4+SQRT(X$2*Rand!X989),X$6-SQRT(X$3*(1-Rand!X989)))</f>
        <v>7.7647436881923833</v>
      </c>
      <c r="Y995" s="25">
        <f>IF(Rand!Y989&lt;=Y$1,Y$4+SQRT(Y$2*Rand!Y989),Y$6-SQRT(Y$3*(1-Rand!Y989)))</f>
        <v>11.865307257262506</v>
      </c>
    </row>
    <row r="996" spans="2:25" hidden="1" x14ac:dyDescent="0.25">
      <c r="B996" s="17">
        <f>IF(Rand!B990&lt;=B$1,B$4+SQRT(B$2*Rand!B990),B$6-SQRT(B$3*(1-Rand!B990)))</f>
        <v>4.4753133431601926</v>
      </c>
      <c r="C996" s="24">
        <f>IF(Rand!C990&lt;=C$1,C$4+SQRT(C$2*Rand!C990),C$6-SQRT(C$3*(1-Rand!C990)))</f>
        <v>3.0315994462916054</v>
      </c>
      <c r="D996" s="20">
        <f>IF(Rand!D990&lt;=D$1,D$4+SQRT(D$2*Rand!D990),D$6-SQRT(D$3*(1-Rand!D990)))</f>
        <v>6.6885671751818947</v>
      </c>
      <c r="E996" s="29">
        <f>IF(Rand!E990&lt;=E$1,E$4+SQRT(E$2*Rand!E990),E$6-SQRT(E$3*(1-Rand!E990)))</f>
        <v>3.8760762207489212</v>
      </c>
      <c r="F996" s="32">
        <f>IF(Rand!F990&lt;=F$1,F$4+SQRT(F$2*Rand!F990),F$6-SQRT(F$3*(1-Rand!F990)))</f>
        <v>2.7446876696485552</v>
      </c>
      <c r="G996" s="25">
        <f>IF(Rand!G990&lt;=G$1,G$4+SQRT(G$2*Rand!G990),G$6-SQRT(G$3*(1-Rand!G990)))</f>
        <v>2.3809524466065106</v>
      </c>
      <c r="H996" s="17">
        <f>IF(Rand!H990&lt;=H$1,H$4+SQRT(H$2*Rand!H990),H$6-SQRT(H$3*(1-Rand!H990)))</f>
        <v>7.8386248399387668</v>
      </c>
      <c r="I996" s="24">
        <f>IF(Rand!I990&lt;=I$1,I$4+SQRT(I$2*Rand!I990),I$6-SQRT(I$3*(1-Rand!I990)))</f>
        <v>11.040618400280712</v>
      </c>
      <c r="J996" s="20">
        <f>IF(Rand!J990&lt;=J$1,J$4+SQRT(J$2*Rand!J990),J$6-SQRT(J$3*(1-Rand!J990)))</f>
        <v>11.869998643797782</v>
      </c>
      <c r="K996" s="29">
        <f>IF(Rand!K990&lt;=K$1,K$4+SQRT(K$2*Rand!K990),K$6-SQRT(K$3*(1-Rand!K990)))</f>
        <v>14.172244252420391</v>
      </c>
      <c r="L996" s="32">
        <f>IF(Rand!L990&lt;=L$1,L$4+SQRT(L$2*Rand!L990),L$6-SQRT(L$3*(1-Rand!L990)))</f>
        <v>6.4682966611349926</v>
      </c>
      <c r="M996" s="25">
        <f>IF(Rand!M990&lt;=M$1,M$4+SQRT(M$2*Rand!M990),M$6-SQRT(M$3*(1-Rand!M990)))</f>
        <v>8.991524635244696</v>
      </c>
      <c r="N996" s="17">
        <f>IF(Rand!N990&lt;=N$1,N$4+SQRT(N$2*Rand!N990),N$6-SQRT(N$3*(1-Rand!N990)))</f>
        <v>16.607749862326681</v>
      </c>
      <c r="O996" s="24">
        <f>IF(Rand!O990&lt;=O$1,O$4+SQRT(O$2*Rand!O990),O$6-SQRT(O$3*(1-Rand!O990)))</f>
        <v>16.030940159355197</v>
      </c>
      <c r="P996" s="20">
        <f>IF(Rand!P990&lt;=P$1,P$4+SQRT(P$2*Rand!P990),P$6-SQRT(P$3*(1-Rand!P990)))</f>
        <v>11.987532520535805</v>
      </c>
      <c r="Q996" s="29">
        <f>IF(Rand!Q990&lt;=Q$1,Q$4+SQRT(Q$2*Rand!Q990),Q$6-SQRT(Q$3*(1-Rand!Q990)))</f>
        <v>8.7155465971632857</v>
      </c>
      <c r="R996" s="32">
        <f>IF(Rand!R990&lt;=R$1,R$4+SQRT(R$2*Rand!R990),R$6-SQRT(R$3*(1-Rand!R990)))</f>
        <v>6.3041092592252959</v>
      </c>
      <c r="S996" s="25">
        <f>IF(Rand!S990&lt;=S$1,S$4+SQRT(S$2*Rand!S990),S$6-SQRT(S$3*(1-Rand!S990)))</f>
        <v>11.103225052785637</v>
      </c>
      <c r="T996" s="17">
        <f>IF(Rand!T990&lt;=T$1,T$4+SQRT(T$2*Rand!T990),T$6-SQRT(T$3*(1-Rand!T990)))</f>
        <v>12.312973411963929</v>
      </c>
      <c r="U996" s="24">
        <f>IF(Rand!U990&lt;=U$1,U$4+SQRT(U$2*Rand!U990),U$6-SQRT(U$3*(1-Rand!U990)))</f>
        <v>10.890469947487773</v>
      </c>
      <c r="V996" s="20">
        <f>IF(Rand!V990&lt;=V$1,V$4+SQRT(V$2*Rand!V990),V$6-SQRT(V$3*(1-Rand!V990)))</f>
        <v>9.9351512145085046</v>
      </c>
      <c r="W996" s="29">
        <f>IF(Rand!W990&lt;=W$1,W$4+SQRT(W$2*Rand!W990),W$6-SQRT(W$3*(1-Rand!W990)))</f>
        <v>11.319246061124161</v>
      </c>
      <c r="X996" s="32">
        <f>IF(Rand!X990&lt;=X$1,X$4+SQRT(X$2*Rand!X990),X$6-SQRT(X$3*(1-Rand!X990)))</f>
        <v>10.216251769302211</v>
      </c>
      <c r="Y996" s="25">
        <f>IF(Rand!Y990&lt;=Y$1,Y$4+SQRT(Y$2*Rand!Y990),Y$6-SQRT(Y$3*(1-Rand!Y990)))</f>
        <v>13.386675827847032</v>
      </c>
    </row>
    <row r="997" spans="2:25" hidden="1" x14ac:dyDescent="0.25">
      <c r="B997" s="17">
        <f>IF(Rand!B991&lt;=B$1,B$4+SQRT(B$2*Rand!B991),B$6-SQRT(B$3*(1-Rand!B991)))</f>
        <v>4.3424765433089902</v>
      </c>
      <c r="C997" s="24">
        <f>IF(Rand!C991&lt;=C$1,C$4+SQRT(C$2*Rand!C991),C$6-SQRT(C$3*(1-Rand!C991)))</f>
        <v>2.3982006666361935</v>
      </c>
      <c r="D997" s="20">
        <f>IF(Rand!D991&lt;=D$1,D$4+SQRT(D$2*Rand!D991),D$6-SQRT(D$3*(1-Rand!D991)))</f>
        <v>6.3012699002455737</v>
      </c>
      <c r="E997" s="29">
        <f>IF(Rand!E991&lt;=E$1,E$4+SQRT(E$2*Rand!E991),E$6-SQRT(E$3*(1-Rand!E991)))</f>
        <v>4.249831958642603</v>
      </c>
      <c r="F997" s="32">
        <f>IF(Rand!F991&lt;=F$1,F$4+SQRT(F$2*Rand!F991),F$6-SQRT(F$3*(1-Rand!F991)))</f>
        <v>1.6859791798847608</v>
      </c>
      <c r="G997" s="25">
        <f>IF(Rand!G991&lt;=G$1,G$4+SQRT(G$2*Rand!G991),G$6-SQRT(G$3*(1-Rand!G991)))</f>
        <v>3.4404813524165649</v>
      </c>
      <c r="H997" s="17">
        <f>IF(Rand!H991&lt;=H$1,H$4+SQRT(H$2*Rand!H991),H$6-SQRT(H$3*(1-Rand!H991)))</f>
        <v>12.118104786507649</v>
      </c>
      <c r="I997" s="24">
        <f>IF(Rand!I991&lt;=I$1,I$4+SQRT(I$2*Rand!I991),I$6-SQRT(I$3*(1-Rand!I991)))</f>
        <v>16.620467538677463</v>
      </c>
      <c r="J997" s="20">
        <f>IF(Rand!J991&lt;=J$1,J$4+SQRT(J$2*Rand!J991),J$6-SQRT(J$3*(1-Rand!J991)))</f>
        <v>10.92649126295329</v>
      </c>
      <c r="K997" s="29">
        <f>IF(Rand!K991&lt;=K$1,K$4+SQRT(K$2*Rand!K991),K$6-SQRT(K$3*(1-Rand!K991)))</f>
        <v>15.164797172543917</v>
      </c>
      <c r="L997" s="32">
        <f>IF(Rand!L991&lt;=L$1,L$4+SQRT(L$2*Rand!L991),L$6-SQRT(L$3*(1-Rand!L991)))</f>
        <v>13.138600049807597</v>
      </c>
      <c r="M997" s="25">
        <f>IF(Rand!M991&lt;=M$1,M$4+SQRT(M$2*Rand!M991),M$6-SQRT(M$3*(1-Rand!M991)))</f>
        <v>10.154055886092836</v>
      </c>
      <c r="N997" s="17">
        <f>IF(Rand!N991&lt;=N$1,N$4+SQRT(N$2*Rand!N991),N$6-SQRT(N$3*(1-Rand!N991)))</f>
        <v>9.9056170722130652</v>
      </c>
      <c r="O997" s="24">
        <f>IF(Rand!O991&lt;=O$1,O$4+SQRT(O$2*Rand!O991),O$6-SQRT(O$3*(1-Rand!O991)))</f>
        <v>14.729787953028318</v>
      </c>
      <c r="P997" s="20">
        <f>IF(Rand!P991&lt;=P$1,P$4+SQRT(P$2*Rand!P991),P$6-SQRT(P$3*(1-Rand!P991)))</f>
        <v>10.964893320296175</v>
      </c>
      <c r="Q997" s="29">
        <f>IF(Rand!Q991&lt;=Q$1,Q$4+SQRT(Q$2*Rand!Q991),Q$6-SQRT(Q$3*(1-Rand!Q991)))</f>
        <v>11.717047675281281</v>
      </c>
      <c r="R997" s="32">
        <f>IF(Rand!R991&lt;=R$1,R$4+SQRT(R$2*Rand!R991),R$6-SQRT(R$3*(1-Rand!R991)))</f>
        <v>15.638267376762506</v>
      </c>
      <c r="S997" s="25">
        <f>IF(Rand!S991&lt;=S$1,S$4+SQRT(S$2*Rand!S991),S$6-SQRT(S$3*(1-Rand!S991)))</f>
        <v>12.931203771360416</v>
      </c>
      <c r="T997" s="17">
        <f>IF(Rand!T991&lt;=T$1,T$4+SQRT(T$2*Rand!T991),T$6-SQRT(T$3*(1-Rand!T991)))</f>
        <v>18.558959969246917</v>
      </c>
      <c r="U997" s="24">
        <f>IF(Rand!U991&lt;=U$1,U$4+SQRT(U$2*Rand!U991),U$6-SQRT(U$3*(1-Rand!U991)))</f>
        <v>17.111073810588245</v>
      </c>
      <c r="V997" s="20">
        <f>IF(Rand!V991&lt;=V$1,V$4+SQRT(V$2*Rand!V991),V$6-SQRT(V$3*(1-Rand!V991)))</f>
        <v>13.362906083928543</v>
      </c>
      <c r="W997" s="29">
        <f>IF(Rand!W991&lt;=W$1,W$4+SQRT(W$2*Rand!W991),W$6-SQRT(W$3*(1-Rand!W991)))</f>
        <v>10.084051335235655</v>
      </c>
      <c r="X997" s="32">
        <f>IF(Rand!X991&lt;=X$1,X$4+SQRT(X$2*Rand!X991),X$6-SQRT(X$3*(1-Rand!X991)))</f>
        <v>16.799720980234568</v>
      </c>
      <c r="Y997" s="25">
        <f>IF(Rand!Y991&lt;=Y$1,Y$4+SQRT(Y$2*Rand!Y991),Y$6-SQRT(Y$3*(1-Rand!Y991)))</f>
        <v>13.025863222507619</v>
      </c>
    </row>
    <row r="998" spans="2:25" hidden="1" x14ac:dyDescent="0.25">
      <c r="B998" s="17">
        <f>IF(Rand!B992&lt;=B$1,B$4+SQRT(B$2*Rand!B992),B$6-SQRT(B$3*(1-Rand!B992)))</f>
        <v>4.3393486389074249</v>
      </c>
      <c r="C998" s="24">
        <f>IF(Rand!C992&lt;=C$1,C$4+SQRT(C$2*Rand!C992),C$6-SQRT(C$3*(1-Rand!C992)))</f>
        <v>4.6794481783277009</v>
      </c>
      <c r="D998" s="20">
        <f>IF(Rand!D992&lt;=D$1,D$4+SQRT(D$2*Rand!D992),D$6-SQRT(D$3*(1-Rand!D992)))</f>
        <v>6.4079820356559614</v>
      </c>
      <c r="E998" s="29">
        <f>IF(Rand!E992&lt;=E$1,E$4+SQRT(E$2*Rand!E992),E$6-SQRT(E$3*(1-Rand!E992)))</f>
        <v>3.5322045299435265</v>
      </c>
      <c r="F998" s="32">
        <f>IF(Rand!F992&lt;=F$1,F$4+SQRT(F$2*Rand!F992),F$6-SQRT(F$3*(1-Rand!F992)))</f>
        <v>2.1824355333101337</v>
      </c>
      <c r="G998" s="25">
        <f>IF(Rand!G992&lt;=G$1,G$4+SQRT(G$2*Rand!G992),G$6-SQRT(G$3*(1-Rand!G992)))</f>
        <v>2.7913397096148045</v>
      </c>
      <c r="H998" s="17">
        <f>IF(Rand!H992&lt;=H$1,H$4+SQRT(H$2*Rand!H992),H$6-SQRT(H$3*(1-Rand!H992)))</f>
        <v>11.057508353967993</v>
      </c>
      <c r="I998" s="24">
        <f>IF(Rand!I992&lt;=I$1,I$4+SQRT(I$2*Rand!I992),I$6-SQRT(I$3*(1-Rand!I992)))</f>
        <v>9.1602483257158056</v>
      </c>
      <c r="J998" s="20">
        <f>IF(Rand!J992&lt;=J$1,J$4+SQRT(J$2*Rand!J992),J$6-SQRT(J$3*(1-Rand!J992)))</f>
        <v>8.4004716809149489</v>
      </c>
      <c r="K998" s="29">
        <f>IF(Rand!K992&lt;=K$1,K$4+SQRT(K$2*Rand!K992),K$6-SQRT(K$3*(1-Rand!K992)))</f>
        <v>13.947958935510783</v>
      </c>
      <c r="L998" s="32">
        <f>IF(Rand!L992&lt;=L$1,L$4+SQRT(L$2*Rand!L992),L$6-SQRT(L$3*(1-Rand!L992)))</f>
        <v>7.2962695830524265</v>
      </c>
      <c r="M998" s="25">
        <f>IF(Rand!M992&lt;=M$1,M$4+SQRT(M$2*Rand!M992),M$6-SQRT(M$3*(1-Rand!M992)))</f>
        <v>12.054900518195776</v>
      </c>
      <c r="N998" s="17">
        <f>IF(Rand!N992&lt;=N$1,N$4+SQRT(N$2*Rand!N992),N$6-SQRT(N$3*(1-Rand!N992)))</f>
        <v>14.487137175545657</v>
      </c>
      <c r="O998" s="24">
        <f>IF(Rand!O992&lt;=O$1,O$4+SQRT(O$2*Rand!O992),O$6-SQRT(O$3*(1-Rand!O992)))</f>
        <v>13.9333064354127</v>
      </c>
      <c r="P998" s="20">
        <f>IF(Rand!P992&lt;=P$1,P$4+SQRT(P$2*Rand!P992),P$6-SQRT(P$3*(1-Rand!P992)))</f>
        <v>10.257217867346769</v>
      </c>
      <c r="Q998" s="29">
        <f>IF(Rand!Q992&lt;=Q$1,Q$4+SQRT(Q$2*Rand!Q992),Q$6-SQRT(Q$3*(1-Rand!Q992)))</f>
        <v>17.076601742742366</v>
      </c>
      <c r="R998" s="32">
        <f>IF(Rand!R992&lt;=R$1,R$4+SQRT(R$2*Rand!R992),R$6-SQRT(R$3*(1-Rand!R992)))</f>
        <v>10.868358883368982</v>
      </c>
      <c r="S998" s="25">
        <f>IF(Rand!S992&lt;=S$1,S$4+SQRT(S$2*Rand!S992),S$6-SQRT(S$3*(1-Rand!S992)))</f>
        <v>6.6537894934818897</v>
      </c>
      <c r="T998" s="17">
        <f>IF(Rand!T992&lt;=T$1,T$4+SQRT(T$2*Rand!T992),T$6-SQRT(T$3*(1-Rand!T992)))</f>
        <v>16.474329192397754</v>
      </c>
      <c r="U998" s="24">
        <f>IF(Rand!U992&lt;=U$1,U$4+SQRT(U$2*Rand!U992),U$6-SQRT(U$3*(1-Rand!U992)))</f>
        <v>10.221850727814548</v>
      </c>
      <c r="V998" s="20">
        <f>IF(Rand!V992&lt;=V$1,V$4+SQRT(V$2*Rand!V992),V$6-SQRT(V$3*(1-Rand!V992)))</f>
        <v>8.2778698849389869</v>
      </c>
      <c r="W998" s="29">
        <f>IF(Rand!W992&lt;=W$1,W$4+SQRT(W$2*Rand!W992),W$6-SQRT(W$3*(1-Rand!W992)))</f>
        <v>11.122814115338617</v>
      </c>
      <c r="X998" s="32">
        <f>IF(Rand!X992&lt;=X$1,X$4+SQRT(X$2*Rand!X992),X$6-SQRT(X$3*(1-Rand!X992)))</f>
        <v>13.064205702665245</v>
      </c>
      <c r="Y998" s="25">
        <f>IF(Rand!Y992&lt;=Y$1,Y$4+SQRT(Y$2*Rand!Y992),Y$6-SQRT(Y$3*(1-Rand!Y992)))</f>
        <v>12.541176418739347</v>
      </c>
    </row>
    <row r="999" spans="2:25" hidden="1" x14ac:dyDescent="0.25">
      <c r="B999" s="17">
        <f>IF(Rand!B993&lt;=B$1,B$4+SQRT(B$2*Rand!B993),B$6-SQRT(B$3*(1-Rand!B993)))</f>
        <v>4.0113914248325528</v>
      </c>
      <c r="C999" s="24">
        <f>IF(Rand!C993&lt;=C$1,C$4+SQRT(C$2*Rand!C993),C$6-SQRT(C$3*(1-Rand!C993)))</f>
        <v>3.1805166304350423</v>
      </c>
      <c r="D999" s="20">
        <f>IF(Rand!D993&lt;=D$1,D$4+SQRT(D$2*Rand!D993),D$6-SQRT(D$3*(1-Rand!D993)))</f>
        <v>4.9497175023369655</v>
      </c>
      <c r="E999" s="29">
        <f>IF(Rand!E993&lt;=E$1,E$4+SQRT(E$2*Rand!E993),E$6-SQRT(E$3*(1-Rand!E993)))</f>
        <v>4.5478346064761386</v>
      </c>
      <c r="F999" s="32">
        <f>IF(Rand!F993&lt;=F$1,F$4+SQRT(F$2*Rand!F993),F$6-SQRT(F$3*(1-Rand!F993)))</f>
        <v>2.220850460516842</v>
      </c>
      <c r="G999" s="25">
        <f>IF(Rand!G993&lt;=G$1,G$4+SQRT(G$2*Rand!G993),G$6-SQRT(G$3*(1-Rand!G993)))</f>
        <v>4.0136604249261945</v>
      </c>
      <c r="H999" s="17">
        <f>IF(Rand!H993&lt;=H$1,H$4+SQRT(H$2*Rand!H993),H$6-SQRT(H$3*(1-Rand!H993)))</f>
        <v>9.4803095631612049</v>
      </c>
      <c r="I999" s="24">
        <f>IF(Rand!I993&lt;=I$1,I$4+SQRT(I$2*Rand!I993),I$6-SQRT(I$3*(1-Rand!I993)))</f>
        <v>17.345493817570347</v>
      </c>
      <c r="J999" s="20">
        <f>IF(Rand!J993&lt;=J$1,J$4+SQRT(J$2*Rand!J993),J$6-SQRT(J$3*(1-Rand!J993)))</f>
        <v>10.623745719747719</v>
      </c>
      <c r="K999" s="29">
        <f>IF(Rand!K993&lt;=K$1,K$4+SQRT(K$2*Rand!K993),K$6-SQRT(K$3*(1-Rand!K993)))</f>
        <v>9.5135138450128753</v>
      </c>
      <c r="L999" s="32">
        <f>IF(Rand!L993&lt;=L$1,L$4+SQRT(L$2*Rand!L993),L$6-SQRT(L$3*(1-Rand!L993)))</f>
        <v>12.746743329712622</v>
      </c>
      <c r="M999" s="25">
        <f>IF(Rand!M993&lt;=M$1,M$4+SQRT(M$2*Rand!M993),M$6-SQRT(M$3*(1-Rand!M993)))</f>
        <v>8.5228888351911838</v>
      </c>
      <c r="N999" s="17">
        <f>IF(Rand!N993&lt;=N$1,N$4+SQRT(N$2*Rand!N993),N$6-SQRT(N$3*(1-Rand!N993)))</f>
        <v>8.9713566805376352</v>
      </c>
      <c r="O999" s="24">
        <f>IF(Rand!O993&lt;=O$1,O$4+SQRT(O$2*Rand!O993),O$6-SQRT(O$3*(1-Rand!O993)))</f>
        <v>15.193165325969213</v>
      </c>
      <c r="P999" s="20">
        <f>IF(Rand!P993&lt;=P$1,P$4+SQRT(P$2*Rand!P993),P$6-SQRT(P$3*(1-Rand!P993)))</f>
        <v>13.614126259838677</v>
      </c>
      <c r="Q999" s="29">
        <f>IF(Rand!Q993&lt;=Q$1,Q$4+SQRT(Q$2*Rand!Q993),Q$6-SQRT(Q$3*(1-Rand!Q993)))</f>
        <v>17.746170166609186</v>
      </c>
      <c r="R999" s="32">
        <f>IF(Rand!R993&lt;=R$1,R$4+SQRT(R$2*Rand!R993),R$6-SQRT(R$3*(1-Rand!R993)))</f>
        <v>6.2640930845216154</v>
      </c>
      <c r="S999" s="25">
        <f>IF(Rand!S993&lt;=S$1,S$4+SQRT(S$2*Rand!S993),S$6-SQRT(S$3*(1-Rand!S993)))</f>
        <v>8.9780964972584218</v>
      </c>
      <c r="T999" s="17">
        <f>IF(Rand!T993&lt;=T$1,T$4+SQRT(T$2*Rand!T993),T$6-SQRT(T$3*(1-Rand!T993)))</f>
        <v>5.5889149929446749</v>
      </c>
      <c r="U999" s="24">
        <f>IF(Rand!U993&lt;=U$1,U$4+SQRT(U$2*Rand!U993),U$6-SQRT(U$3*(1-Rand!U993)))</f>
        <v>14.168077073626081</v>
      </c>
      <c r="V999" s="20">
        <f>IF(Rand!V993&lt;=V$1,V$4+SQRT(V$2*Rand!V993),V$6-SQRT(V$3*(1-Rand!V993)))</f>
        <v>9.6342800204734846</v>
      </c>
      <c r="W999" s="29">
        <f>IF(Rand!W993&lt;=W$1,W$4+SQRT(W$2*Rand!W993),W$6-SQRT(W$3*(1-Rand!W993)))</f>
        <v>12.18615056064424</v>
      </c>
      <c r="X999" s="32">
        <f>IF(Rand!X993&lt;=X$1,X$4+SQRT(X$2*Rand!X993),X$6-SQRT(X$3*(1-Rand!X993)))</f>
        <v>18.768451354786084</v>
      </c>
      <c r="Y999" s="25">
        <f>IF(Rand!Y993&lt;=Y$1,Y$4+SQRT(Y$2*Rand!Y993),Y$6-SQRT(Y$3*(1-Rand!Y993)))</f>
        <v>7.7893378634830963</v>
      </c>
    </row>
    <row r="1000" spans="2:25" hidden="1" x14ac:dyDescent="0.25">
      <c r="B1000" s="17">
        <f>IF(Rand!B994&lt;=B$1,B$4+SQRT(B$2*Rand!B994),B$6-SQRT(B$3*(1-Rand!B994)))</f>
        <v>4.3970409013994018</v>
      </c>
      <c r="C1000" s="24">
        <f>IF(Rand!C994&lt;=C$1,C$4+SQRT(C$2*Rand!C994),C$6-SQRT(C$3*(1-Rand!C994)))</f>
        <v>3.3465922306414937</v>
      </c>
      <c r="D1000" s="20">
        <f>IF(Rand!D994&lt;=D$1,D$4+SQRT(D$2*Rand!D994),D$6-SQRT(D$3*(1-Rand!D994)))</f>
        <v>5.434879163218616</v>
      </c>
      <c r="E1000" s="29">
        <f>IF(Rand!E994&lt;=E$1,E$4+SQRT(E$2*Rand!E994),E$6-SQRT(E$3*(1-Rand!E994)))</f>
        <v>4.028509280197766</v>
      </c>
      <c r="F1000" s="32">
        <f>IF(Rand!F994&lt;=F$1,F$4+SQRT(F$2*Rand!F994),F$6-SQRT(F$3*(1-Rand!F994)))</f>
        <v>2.4400076929062529</v>
      </c>
      <c r="G1000" s="25">
        <f>IF(Rand!G994&lt;=G$1,G$4+SQRT(G$2*Rand!G994),G$6-SQRT(G$3*(1-Rand!G994)))</f>
        <v>3.6401018721953387</v>
      </c>
      <c r="H1000" s="17">
        <f>IF(Rand!H994&lt;=H$1,H$4+SQRT(H$2*Rand!H994),H$6-SQRT(H$3*(1-Rand!H994)))</f>
        <v>10.939649358349321</v>
      </c>
      <c r="I1000" s="24">
        <f>IF(Rand!I994&lt;=I$1,I$4+SQRT(I$2*Rand!I994),I$6-SQRT(I$3*(1-Rand!I994)))</f>
        <v>5.8866092855165029</v>
      </c>
      <c r="J1000" s="20">
        <f>IF(Rand!J994&lt;=J$1,J$4+SQRT(J$2*Rand!J994),J$6-SQRT(J$3*(1-Rand!J994)))</f>
        <v>12.982708128009101</v>
      </c>
      <c r="K1000" s="29">
        <f>IF(Rand!K994&lt;=K$1,K$4+SQRT(K$2*Rand!K994),K$6-SQRT(K$3*(1-Rand!K994)))</f>
        <v>6.8189822358211609</v>
      </c>
      <c r="L1000" s="32">
        <f>IF(Rand!L994&lt;=L$1,L$4+SQRT(L$2*Rand!L994),L$6-SQRT(L$3*(1-Rand!L994)))</f>
        <v>7.0883522192109059</v>
      </c>
      <c r="M1000" s="25">
        <f>IF(Rand!M994&lt;=M$1,M$4+SQRT(M$2*Rand!M994),M$6-SQRT(M$3*(1-Rand!M994)))</f>
        <v>17.67783558410185</v>
      </c>
      <c r="N1000" s="17">
        <f>IF(Rand!N994&lt;=N$1,N$4+SQRT(N$2*Rand!N994),N$6-SQRT(N$3*(1-Rand!N994)))</f>
        <v>9.137733588849958</v>
      </c>
      <c r="O1000" s="24">
        <f>IF(Rand!O994&lt;=O$1,O$4+SQRT(O$2*Rand!O994),O$6-SQRT(O$3*(1-Rand!O994)))</f>
        <v>11.793992242112099</v>
      </c>
      <c r="P1000" s="20">
        <f>IF(Rand!P994&lt;=P$1,P$4+SQRT(P$2*Rand!P994),P$6-SQRT(P$3*(1-Rand!P994)))</f>
        <v>10.964937988641378</v>
      </c>
      <c r="Q1000" s="29">
        <f>IF(Rand!Q994&lt;=Q$1,Q$4+SQRT(Q$2*Rand!Q994),Q$6-SQRT(Q$3*(1-Rand!Q994)))</f>
        <v>13.183656478099667</v>
      </c>
      <c r="R1000" s="32">
        <f>IF(Rand!R994&lt;=R$1,R$4+SQRT(R$2*Rand!R994),R$6-SQRT(R$3*(1-Rand!R994)))</f>
        <v>7.5869932414005463</v>
      </c>
      <c r="S1000" s="25">
        <f>IF(Rand!S994&lt;=S$1,S$4+SQRT(S$2*Rand!S994),S$6-SQRT(S$3*(1-Rand!S994)))</f>
        <v>11.787789642564773</v>
      </c>
      <c r="T1000" s="17">
        <f>IF(Rand!T994&lt;=T$1,T$4+SQRT(T$2*Rand!T994),T$6-SQRT(T$3*(1-Rand!T994)))</f>
        <v>11.553292470766893</v>
      </c>
      <c r="U1000" s="24">
        <f>IF(Rand!U994&lt;=U$1,U$4+SQRT(U$2*Rand!U994),U$6-SQRT(U$3*(1-Rand!U994)))</f>
        <v>17.544569259103671</v>
      </c>
      <c r="V1000" s="20">
        <f>IF(Rand!V994&lt;=V$1,V$4+SQRT(V$2*Rand!V994),V$6-SQRT(V$3*(1-Rand!V994)))</f>
        <v>8.9275714606156065</v>
      </c>
      <c r="W1000" s="29">
        <f>IF(Rand!W994&lt;=W$1,W$4+SQRT(W$2*Rand!W994),W$6-SQRT(W$3*(1-Rand!W994)))</f>
        <v>10.003505823931093</v>
      </c>
      <c r="X1000" s="32">
        <f>IF(Rand!X994&lt;=X$1,X$4+SQRT(X$2*Rand!X994),X$6-SQRT(X$3*(1-Rand!X994)))</f>
        <v>8.956205501323117</v>
      </c>
      <c r="Y1000" s="25">
        <f>IF(Rand!Y994&lt;=Y$1,Y$4+SQRT(Y$2*Rand!Y994),Y$6-SQRT(Y$3*(1-Rand!Y994)))</f>
        <v>12.266581784886249</v>
      </c>
    </row>
    <row r="1001" spans="2:25" hidden="1" x14ac:dyDescent="0.25">
      <c r="B1001" s="17">
        <f>IF(Rand!B995&lt;=B$1,B$4+SQRT(B$2*Rand!B995),B$6-SQRT(B$3*(1-Rand!B995)))</f>
        <v>3.845584606914469</v>
      </c>
      <c r="C1001" s="24">
        <f>IF(Rand!C995&lt;=C$1,C$4+SQRT(C$2*Rand!C995),C$6-SQRT(C$3*(1-Rand!C995)))</f>
        <v>3.4719960952334472</v>
      </c>
      <c r="D1001" s="20">
        <f>IF(Rand!D995&lt;=D$1,D$4+SQRT(D$2*Rand!D995),D$6-SQRT(D$3*(1-Rand!D995)))</f>
        <v>5.5201575191861671</v>
      </c>
      <c r="E1001" s="29">
        <f>IF(Rand!E995&lt;=E$1,E$4+SQRT(E$2*Rand!E995),E$6-SQRT(E$3*(1-Rand!E995)))</f>
        <v>4.3099637046070605</v>
      </c>
      <c r="F1001" s="32">
        <f>IF(Rand!F995&lt;=F$1,F$4+SQRT(F$2*Rand!F995),F$6-SQRT(F$3*(1-Rand!F995)))</f>
        <v>3.0519044344092814</v>
      </c>
      <c r="G1001" s="25">
        <f>IF(Rand!G995&lt;=G$1,G$4+SQRT(G$2*Rand!G995),G$6-SQRT(G$3*(1-Rand!G995)))</f>
        <v>3.3976207528204383</v>
      </c>
      <c r="H1001" s="17">
        <f>IF(Rand!H995&lt;=H$1,H$4+SQRT(H$2*Rand!H995),H$6-SQRT(H$3*(1-Rand!H995)))</f>
        <v>7.0462310024238786</v>
      </c>
      <c r="I1001" s="24">
        <f>IF(Rand!I995&lt;=I$1,I$4+SQRT(I$2*Rand!I995),I$6-SQRT(I$3*(1-Rand!I995)))</f>
        <v>14.83756923822197</v>
      </c>
      <c r="J1001" s="20">
        <f>IF(Rand!J995&lt;=J$1,J$4+SQRT(J$2*Rand!J995),J$6-SQRT(J$3*(1-Rand!J995)))</f>
        <v>7.6721366352914178</v>
      </c>
      <c r="K1001" s="29">
        <f>IF(Rand!K995&lt;=K$1,K$4+SQRT(K$2*Rand!K995),K$6-SQRT(K$3*(1-Rand!K995)))</f>
        <v>12.902118798368338</v>
      </c>
      <c r="L1001" s="32">
        <f>IF(Rand!L995&lt;=L$1,L$4+SQRT(L$2*Rand!L995),L$6-SQRT(L$3*(1-Rand!L995)))</f>
        <v>10.705329187723315</v>
      </c>
      <c r="M1001" s="25">
        <f>IF(Rand!M995&lt;=M$1,M$4+SQRT(M$2*Rand!M995),M$6-SQRT(M$3*(1-Rand!M995)))</f>
        <v>15.097609654994812</v>
      </c>
      <c r="N1001" s="17">
        <f>IF(Rand!N995&lt;=N$1,N$4+SQRT(N$2*Rand!N995),N$6-SQRT(N$3*(1-Rand!N995)))</f>
        <v>14.907240574696303</v>
      </c>
      <c r="O1001" s="24">
        <f>IF(Rand!O995&lt;=O$1,O$4+SQRT(O$2*Rand!O995),O$6-SQRT(O$3*(1-Rand!O995)))</f>
        <v>9.9875679970146685</v>
      </c>
      <c r="P1001" s="20">
        <f>IF(Rand!P995&lt;=P$1,P$4+SQRT(P$2*Rand!P995),P$6-SQRT(P$3*(1-Rand!P995)))</f>
        <v>15.217462848320029</v>
      </c>
      <c r="Q1001" s="29">
        <f>IF(Rand!Q995&lt;=Q$1,Q$4+SQRT(Q$2*Rand!Q995),Q$6-SQRT(Q$3*(1-Rand!Q995)))</f>
        <v>12.056542406250387</v>
      </c>
      <c r="R1001" s="32">
        <f>IF(Rand!R995&lt;=R$1,R$4+SQRT(R$2*Rand!R995),R$6-SQRT(R$3*(1-Rand!R995)))</f>
        <v>12.56257197529149</v>
      </c>
      <c r="S1001" s="25">
        <f>IF(Rand!S995&lt;=S$1,S$4+SQRT(S$2*Rand!S995),S$6-SQRT(S$3*(1-Rand!S995)))</f>
        <v>7.5948204918303404</v>
      </c>
      <c r="T1001" s="17">
        <f>IF(Rand!T995&lt;=T$1,T$4+SQRT(T$2*Rand!T995),T$6-SQRT(T$3*(1-Rand!T995)))</f>
        <v>10.119853011375032</v>
      </c>
      <c r="U1001" s="24">
        <f>IF(Rand!U995&lt;=U$1,U$4+SQRT(U$2*Rand!U995),U$6-SQRT(U$3*(1-Rand!U995)))</f>
        <v>12.581314994446409</v>
      </c>
      <c r="V1001" s="20">
        <f>IF(Rand!V995&lt;=V$1,V$4+SQRT(V$2*Rand!V995),V$6-SQRT(V$3*(1-Rand!V995)))</f>
        <v>8.2234261599108915</v>
      </c>
      <c r="W1001" s="29">
        <f>IF(Rand!W995&lt;=W$1,W$4+SQRT(W$2*Rand!W995),W$6-SQRT(W$3*(1-Rand!W995)))</f>
        <v>7.873327975599711</v>
      </c>
      <c r="X1001" s="32">
        <f>IF(Rand!X995&lt;=X$1,X$4+SQRT(X$2*Rand!X995),X$6-SQRT(X$3*(1-Rand!X995)))</f>
        <v>17.856865181152585</v>
      </c>
      <c r="Y1001" s="25">
        <f>IF(Rand!Y995&lt;=Y$1,Y$4+SQRT(Y$2*Rand!Y995),Y$6-SQRT(Y$3*(1-Rand!Y995)))</f>
        <v>7.3104871964486424</v>
      </c>
    </row>
    <row r="1002" spans="2:25" hidden="1" x14ac:dyDescent="0.25">
      <c r="B1002" s="17">
        <f>IF(Rand!B996&lt;=B$1,B$4+SQRT(B$2*Rand!B996),B$6-SQRT(B$3*(1-Rand!B996)))</f>
        <v>4.6373058826969817</v>
      </c>
      <c r="C1002" s="24">
        <f>IF(Rand!C996&lt;=C$1,C$4+SQRT(C$2*Rand!C996),C$6-SQRT(C$3*(1-Rand!C996)))</f>
        <v>2.1049067734768552</v>
      </c>
      <c r="D1002" s="20">
        <f>IF(Rand!D996&lt;=D$1,D$4+SQRT(D$2*Rand!D996),D$6-SQRT(D$3*(1-Rand!D996)))</f>
        <v>6.7789993628398895</v>
      </c>
      <c r="E1002" s="29">
        <f>IF(Rand!E996&lt;=E$1,E$4+SQRT(E$2*Rand!E996),E$6-SQRT(E$3*(1-Rand!E996)))</f>
        <v>4.1330238626694786</v>
      </c>
      <c r="F1002" s="32">
        <f>IF(Rand!F996&lt;=F$1,F$4+SQRT(F$2*Rand!F996),F$6-SQRT(F$3*(1-Rand!F996)))</f>
        <v>3.1652734350223746</v>
      </c>
      <c r="G1002" s="25">
        <f>IF(Rand!G996&lt;=G$1,G$4+SQRT(G$2*Rand!G996),G$6-SQRT(G$3*(1-Rand!G996)))</f>
        <v>2.8956230141945656</v>
      </c>
      <c r="H1002" s="17">
        <f>IF(Rand!H996&lt;=H$1,H$4+SQRT(H$2*Rand!H996),H$6-SQRT(H$3*(1-Rand!H996)))</f>
        <v>10.297959041895211</v>
      </c>
      <c r="I1002" s="24">
        <f>IF(Rand!I996&lt;=I$1,I$4+SQRT(I$2*Rand!I996),I$6-SQRT(I$3*(1-Rand!I996)))</f>
        <v>15.919908554150433</v>
      </c>
      <c r="J1002" s="20">
        <f>IF(Rand!J996&lt;=J$1,J$4+SQRT(J$2*Rand!J996),J$6-SQRT(J$3*(1-Rand!J996)))</f>
        <v>7.1063676039379526</v>
      </c>
      <c r="K1002" s="29">
        <f>IF(Rand!K996&lt;=K$1,K$4+SQRT(K$2*Rand!K996),K$6-SQRT(K$3*(1-Rand!K996)))</f>
        <v>15.241858437578996</v>
      </c>
      <c r="L1002" s="32">
        <f>IF(Rand!L996&lt;=L$1,L$4+SQRT(L$2*Rand!L996),L$6-SQRT(L$3*(1-Rand!L996)))</f>
        <v>9.5965079990658957</v>
      </c>
      <c r="M1002" s="25">
        <f>IF(Rand!M996&lt;=M$1,M$4+SQRT(M$2*Rand!M996),M$6-SQRT(M$3*(1-Rand!M996)))</f>
        <v>9.6240658575307894</v>
      </c>
      <c r="N1002" s="17">
        <f>IF(Rand!N996&lt;=N$1,N$4+SQRT(N$2*Rand!N996),N$6-SQRT(N$3*(1-Rand!N996)))</f>
        <v>7.2499758012658084</v>
      </c>
      <c r="O1002" s="24">
        <f>IF(Rand!O996&lt;=O$1,O$4+SQRT(O$2*Rand!O996),O$6-SQRT(O$3*(1-Rand!O996)))</f>
        <v>7.7942881666156261</v>
      </c>
      <c r="P1002" s="20">
        <f>IF(Rand!P996&lt;=P$1,P$4+SQRT(P$2*Rand!P996),P$6-SQRT(P$3*(1-Rand!P996)))</f>
        <v>10.710465764899546</v>
      </c>
      <c r="Q1002" s="29">
        <f>IF(Rand!Q996&lt;=Q$1,Q$4+SQRT(Q$2*Rand!Q996),Q$6-SQRT(Q$3*(1-Rand!Q996)))</f>
        <v>9.9163796306851673</v>
      </c>
      <c r="R1002" s="32">
        <f>IF(Rand!R996&lt;=R$1,R$4+SQRT(R$2*Rand!R996),R$6-SQRT(R$3*(1-Rand!R996)))</f>
        <v>8.9088407673066694</v>
      </c>
      <c r="S1002" s="25">
        <f>IF(Rand!S996&lt;=S$1,S$4+SQRT(S$2*Rand!S996),S$6-SQRT(S$3*(1-Rand!S996)))</f>
        <v>7.1714311743363091</v>
      </c>
      <c r="T1002" s="17">
        <f>IF(Rand!T996&lt;=T$1,T$4+SQRT(T$2*Rand!T996),T$6-SQRT(T$3*(1-Rand!T996)))</f>
        <v>15.033856320002684</v>
      </c>
      <c r="U1002" s="24">
        <f>IF(Rand!U996&lt;=U$1,U$4+SQRT(U$2*Rand!U996),U$6-SQRT(U$3*(1-Rand!U996)))</f>
        <v>14.676597985332602</v>
      </c>
      <c r="V1002" s="20">
        <f>IF(Rand!V996&lt;=V$1,V$4+SQRT(V$2*Rand!V996),V$6-SQRT(V$3*(1-Rand!V996)))</f>
        <v>7.963832487181838</v>
      </c>
      <c r="W1002" s="29">
        <f>IF(Rand!W996&lt;=W$1,W$4+SQRT(W$2*Rand!W996),W$6-SQRT(W$3*(1-Rand!W996)))</f>
        <v>9.2212959862240282</v>
      </c>
      <c r="X1002" s="32">
        <f>IF(Rand!X996&lt;=X$1,X$4+SQRT(X$2*Rand!X996),X$6-SQRT(X$3*(1-Rand!X996)))</f>
        <v>6.1761154693108224</v>
      </c>
      <c r="Y1002" s="25">
        <f>IF(Rand!Y996&lt;=Y$1,Y$4+SQRT(Y$2*Rand!Y996),Y$6-SQRT(Y$3*(1-Rand!Y996)))</f>
        <v>8.0706443929645388</v>
      </c>
    </row>
    <row r="1003" spans="2:25" hidden="1" x14ac:dyDescent="0.25">
      <c r="B1003" s="17">
        <f>IF(Rand!B997&lt;=B$1,B$4+SQRT(B$2*Rand!B997),B$6-SQRT(B$3*(1-Rand!B997)))</f>
        <v>5.2882517938761096</v>
      </c>
      <c r="C1003" s="24">
        <f>IF(Rand!C997&lt;=C$1,C$4+SQRT(C$2*Rand!C997),C$6-SQRT(C$3*(1-Rand!C997)))</f>
        <v>2.8860725940076959</v>
      </c>
      <c r="D1003" s="20">
        <f>IF(Rand!D997&lt;=D$1,D$4+SQRT(D$2*Rand!D997),D$6-SQRT(D$3*(1-Rand!D997)))</f>
        <v>5.1877356669761197</v>
      </c>
      <c r="E1003" s="29">
        <f>IF(Rand!E997&lt;=E$1,E$4+SQRT(E$2*Rand!E997),E$6-SQRT(E$3*(1-Rand!E997)))</f>
        <v>4.0109440069141051</v>
      </c>
      <c r="F1003" s="32">
        <f>IF(Rand!F997&lt;=F$1,F$4+SQRT(F$2*Rand!F997),F$6-SQRT(F$3*(1-Rand!F997)))</f>
        <v>2.1722254895439423</v>
      </c>
      <c r="G1003" s="25">
        <f>IF(Rand!G997&lt;=G$1,G$4+SQRT(G$2*Rand!G997),G$6-SQRT(G$3*(1-Rand!G997)))</f>
        <v>3.2031596831910116</v>
      </c>
      <c r="H1003" s="17">
        <f>IF(Rand!H997&lt;=H$1,H$4+SQRT(H$2*Rand!H997),H$6-SQRT(H$3*(1-Rand!H997)))</f>
        <v>10.067389659578007</v>
      </c>
      <c r="I1003" s="24">
        <f>IF(Rand!I997&lt;=I$1,I$4+SQRT(I$2*Rand!I997),I$6-SQRT(I$3*(1-Rand!I997)))</f>
        <v>13.015942102649984</v>
      </c>
      <c r="J1003" s="20">
        <f>IF(Rand!J997&lt;=J$1,J$4+SQRT(J$2*Rand!J997),J$6-SQRT(J$3*(1-Rand!J997)))</f>
        <v>10.268596733696658</v>
      </c>
      <c r="K1003" s="29">
        <f>IF(Rand!K997&lt;=K$1,K$4+SQRT(K$2*Rand!K997),K$6-SQRT(K$3*(1-Rand!K997)))</f>
        <v>10.893331754288493</v>
      </c>
      <c r="L1003" s="32">
        <f>IF(Rand!L997&lt;=L$1,L$4+SQRT(L$2*Rand!L997),L$6-SQRT(L$3*(1-Rand!L997)))</f>
        <v>14.180990086622284</v>
      </c>
      <c r="M1003" s="25">
        <f>IF(Rand!M997&lt;=M$1,M$4+SQRT(M$2*Rand!M997),M$6-SQRT(M$3*(1-Rand!M997)))</f>
        <v>9.7099376827293966</v>
      </c>
      <c r="N1003" s="17">
        <f>IF(Rand!N997&lt;=N$1,N$4+SQRT(N$2*Rand!N997),N$6-SQRT(N$3*(1-Rand!N997)))</f>
        <v>10.510647242238587</v>
      </c>
      <c r="O1003" s="24">
        <f>IF(Rand!O997&lt;=O$1,O$4+SQRT(O$2*Rand!O997),O$6-SQRT(O$3*(1-Rand!O997)))</f>
        <v>12.516334261169812</v>
      </c>
      <c r="P1003" s="20">
        <f>IF(Rand!P997&lt;=P$1,P$4+SQRT(P$2*Rand!P997),P$6-SQRT(P$3*(1-Rand!P997)))</f>
        <v>10.417947748985236</v>
      </c>
      <c r="Q1003" s="29">
        <f>IF(Rand!Q997&lt;=Q$1,Q$4+SQRT(Q$2*Rand!Q997),Q$6-SQRT(Q$3*(1-Rand!Q997)))</f>
        <v>15.553757662934867</v>
      </c>
      <c r="R1003" s="32">
        <f>IF(Rand!R997&lt;=R$1,R$4+SQRT(R$2*Rand!R997),R$6-SQRT(R$3*(1-Rand!R997)))</f>
        <v>9.1988488317729686</v>
      </c>
      <c r="S1003" s="25">
        <f>IF(Rand!S997&lt;=S$1,S$4+SQRT(S$2*Rand!S997),S$6-SQRT(S$3*(1-Rand!S997)))</f>
        <v>14.049068751480435</v>
      </c>
      <c r="T1003" s="17">
        <f>IF(Rand!T997&lt;=T$1,T$4+SQRT(T$2*Rand!T997),T$6-SQRT(T$3*(1-Rand!T997)))</f>
        <v>9.1314187630634045</v>
      </c>
      <c r="U1003" s="24">
        <f>IF(Rand!U997&lt;=U$1,U$4+SQRT(U$2*Rand!U997),U$6-SQRT(U$3*(1-Rand!U997)))</f>
        <v>10.086823618676016</v>
      </c>
      <c r="V1003" s="20">
        <f>IF(Rand!V997&lt;=V$1,V$4+SQRT(V$2*Rand!V997),V$6-SQRT(V$3*(1-Rand!V997)))</f>
        <v>8.2471654731468949</v>
      </c>
      <c r="W1003" s="29">
        <f>IF(Rand!W997&lt;=W$1,W$4+SQRT(W$2*Rand!W997),W$6-SQRT(W$3*(1-Rand!W997)))</f>
        <v>13.563973686484509</v>
      </c>
      <c r="X1003" s="32">
        <f>IF(Rand!X997&lt;=X$1,X$4+SQRT(X$2*Rand!X997),X$6-SQRT(X$3*(1-Rand!X997)))</f>
        <v>6.7754399615223022</v>
      </c>
      <c r="Y1003" s="25">
        <f>IF(Rand!Y997&lt;=Y$1,Y$4+SQRT(Y$2*Rand!Y997),Y$6-SQRT(Y$3*(1-Rand!Y997)))</f>
        <v>15.826589684457367</v>
      </c>
    </row>
    <row r="1004" spans="2:25" hidden="1" x14ac:dyDescent="0.25">
      <c r="B1004" s="17">
        <f>IF(Rand!B998&lt;=B$1,B$4+SQRT(B$2*Rand!B998),B$6-SQRT(B$3*(1-Rand!B998)))</f>
        <v>3.6092998410246451</v>
      </c>
      <c r="C1004" s="24">
        <f>IF(Rand!C998&lt;=C$1,C$4+SQRT(C$2*Rand!C998),C$6-SQRT(C$3*(1-Rand!C998)))</f>
        <v>2.262309079072387</v>
      </c>
      <c r="D1004" s="20">
        <f>IF(Rand!D998&lt;=D$1,D$4+SQRT(D$2*Rand!D998),D$6-SQRT(D$3*(1-Rand!D998)))</f>
        <v>5.330972446962523</v>
      </c>
      <c r="E1004" s="29">
        <f>IF(Rand!E998&lt;=E$1,E$4+SQRT(E$2*Rand!E998),E$6-SQRT(E$3*(1-Rand!E998)))</f>
        <v>4.5150140100520364</v>
      </c>
      <c r="F1004" s="32">
        <f>IF(Rand!F998&lt;=F$1,F$4+SQRT(F$2*Rand!F998),F$6-SQRT(F$3*(1-Rand!F998)))</f>
        <v>2.5850323798071773</v>
      </c>
      <c r="G1004" s="25">
        <f>IF(Rand!G998&lt;=G$1,G$4+SQRT(G$2*Rand!G998),G$6-SQRT(G$3*(1-Rand!G998)))</f>
        <v>2.8326016683122477</v>
      </c>
      <c r="H1004" s="17">
        <f>IF(Rand!H998&lt;=H$1,H$4+SQRT(H$2*Rand!H998),H$6-SQRT(H$3*(1-Rand!H998)))</f>
        <v>9.6513046621590242</v>
      </c>
      <c r="I1004" s="24">
        <f>IF(Rand!I998&lt;=I$1,I$4+SQRT(I$2*Rand!I998),I$6-SQRT(I$3*(1-Rand!I998)))</f>
        <v>16.165410852118534</v>
      </c>
      <c r="J1004" s="20">
        <f>IF(Rand!J998&lt;=J$1,J$4+SQRT(J$2*Rand!J998),J$6-SQRT(J$3*(1-Rand!J998)))</f>
        <v>12.110023917559896</v>
      </c>
      <c r="K1004" s="29">
        <f>IF(Rand!K998&lt;=K$1,K$4+SQRT(K$2*Rand!K998),K$6-SQRT(K$3*(1-Rand!K998)))</f>
        <v>13.768978831828226</v>
      </c>
      <c r="L1004" s="32">
        <f>IF(Rand!L998&lt;=L$1,L$4+SQRT(L$2*Rand!L998),L$6-SQRT(L$3*(1-Rand!L998)))</f>
        <v>11.295603387847198</v>
      </c>
      <c r="M1004" s="25">
        <f>IF(Rand!M998&lt;=M$1,M$4+SQRT(M$2*Rand!M998),M$6-SQRT(M$3*(1-Rand!M998)))</f>
        <v>7.5350390139428818</v>
      </c>
      <c r="N1004" s="17">
        <f>IF(Rand!N998&lt;=N$1,N$4+SQRT(N$2*Rand!N998),N$6-SQRT(N$3*(1-Rand!N998)))</f>
        <v>14.426268935318822</v>
      </c>
      <c r="O1004" s="24">
        <f>IF(Rand!O998&lt;=O$1,O$4+SQRT(O$2*Rand!O998),O$6-SQRT(O$3*(1-Rand!O998)))</f>
        <v>8.3209404925246169</v>
      </c>
      <c r="P1004" s="20">
        <f>IF(Rand!P998&lt;=P$1,P$4+SQRT(P$2*Rand!P998),P$6-SQRT(P$3*(1-Rand!P998)))</f>
        <v>10.335833780082504</v>
      </c>
      <c r="Q1004" s="29">
        <f>IF(Rand!Q998&lt;=Q$1,Q$4+SQRT(Q$2*Rand!Q998),Q$6-SQRT(Q$3*(1-Rand!Q998)))</f>
        <v>5.5909194267128086</v>
      </c>
      <c r="R1004" s="32">
        <f>IF(Rand!R998&lt;=R$1,R$4+SQRT(R$2*Rand!R998),R$6-SQRT(R$3*(1-Rand!R998)))</f>
        <v>14.647418286286626</v>
      </c>
      <c r="S1004" s="25">
        <f>IF(Rand!S998&lt;=S$1,S$4+SQRT(S$2*Rand!S998),S$6-SQRT(S$3*(1-Rand!S998)))</f>
        <v>12.806077966524343</v>
      </c>
      <c r="T1004" s="17">
        <f>IF(Rand!T998&lt;=T$1,T$4+SQRT(T$2*Rand!T998),T$6-SQRT(T$3*(1-Rand!T998)))</f>
        <v>16.072991341347734</v>
      </c>
      <c r="U1004" s="24">
        <f>IF(Rand!U998&lt;=U$1,U$4+SQRT(U$2*Rand!U998),U$6-SQRT(U$3*(1-Rand!U998)))</f>
        <v>13.606285226774107</v>
      </c>
      <c r="V1004" s="20">
        <f>IF(Rand!V998&lt;=V$1,V$4+SQRT(V$2*Rand!V998),V$6-SQRT(V$3*(1-Rand!V998)))</f>
        <v>12.6796939494526</v>
      </c>
      <c r="W1004" s="29">
        <f>IF(Rand!W998&lt;=W$1,W$4+SQRT(W$2*Rand!W998),W$6-SQRT(W$3*(1-Rand!W998)))</f>
        <v>15.672849229916006</v>
      </c>
      <c r="X1004" s="32">
        <f>IF(Rand!X998&lt;=X$1,X$4+SQRT(X$2*Rand!X998),X$6-SQRT(X$3*(1-Rand!X998)))</f>
        <v>10.248710223453958</v>
      </c>
      <c r="Y1004" s="25">
        <f>IF(Rand!Y998&lt;=Y$1,Y$4+SQRT(Y$2*Rand!Y998),Y$6-SQRT(Y$3*(1-Rand!Y998)))</f>
        <v>12.13022677684673</v>
      </c>
    </row>
    <row r="1005" spans="2:25" x14ac:dyDescent="0.25">
      <c r="B1005" s="17">
        <f>IF(Rand!B999&lt;=B$1,B$4+SQRT(B$2*Rand!B999),B$6-SQRT(B$3*(1-Rand!B999)))</f>
        <v>5.132121842093345</v>
      </c>
      <c r="C1005" s="24">
        <f>IF(Rand!C999&lt;=C$1,C$4+SQRT(C$2*Rand!C999),C$6-SQRT(C$3*(1-Rand!C999)))</f>
        <v>2.1523504209277862</v>
      </c>
      <c r="D1005" s="20">
        <f>IF(Rand!D999&lt;=D$1,D$4+SQRT(D$2*Rand!D999),D$6-SQRT(D$3*(1-Rand!D999)))</f>
        <v>6.055110873269772</v>
      </c>
      <c r="E1005" s="29">
        <f>IF(Rand!E999&lt;=E$1,E$4+SQRT(E$2*Rand!E999),E$6-SQRT(E$3*(1-Rand!E999)))</f>
        <v>3.7275952914014576</v>
      </c>
      <c r="F1005" s="32">
        <f>IF(Rand!F999&lt;=F$1,F$4+SQRT(F$2*Rand!F999),F$6-SQRT(F$3*(1-Rand!F999)))</f>
        <v>2.5733671462566106</v>
      </c>
      <c r="G1005" s="25">
        <f>IF(Rand!G999&lt;=G$1,G$4+SQRT(G$2*Rand!G999),G$6-SQRT(G$3*(1-Rand!G999)))</f>
        <v>2.5687899986597467</v>
      </c>
      <c r="H1005" s="17">
        <f>IF(Rand!H999&lt;=H$1,H$4+SQRT(H$2*Rand!H999),H$6-SQRT(H$3*(1-Rand!H999)))</f>
        <v>13.446786828904472</v>
      </c>
      <c r="I1005" s="24">
        <f>IF(Rand!I999&lt;=I$1,I$4+SQRT(I$2*Rand!I999),I$6-SQRT(I$3*(1-Rand!I999)))</f>
        <v>6.9895098168924896</v>
      </c>
      <c r="J1005" s="20">
        <f>IF(Rand!J999&lt;=J$1,J$4+SQRT(J$2*Rand!J999),J$6-SQRT(J$3*(1-Rand!J999)))</f>
        <v>18.42453791325801</v>
      </c>
      <c r="K1005" s="29">
        <f>IF(Rand!K999&lt;=K$1,K$4+SQRT(K$2*Rand!K999),K$6-SQRT(K$3*(1-Rand!K999)))</f>
        <v>13.540107208089548</v>
      </c>
      <c r="L1005" s="32">
        <f>IF(Rand!L999&lt;=L$1,L$4+SQRT(L$2*Rand!L999),L$6-SQRT(L$3*(1-Rand!L999)))</f>
        <v>14.34883622939107</v>
      </c>
      <c r="M1005" s="25">
        <f>IF(Rand!M999&lt;=M$1,M$4+SQRT(M$2*Rand!M999),M$6-SQRT(M$3*(1-Rand!M999)))</f>
        <v>9.4643733596476416</v>
      </c>
      <c r="N1005" s="17">
        <f>IF(Rand!N999&lt;=N$1,N$4+SQRT(N$2*Rand!N999),N$6-SQRT(N$3*(1-Rand!N999)))</f>
        <v>12.032545794348533</v>
      </c>
      <c r="O1005" s="24">
        <f>IF(Rand!O999&lt;=O$1,O$4+SQRT(O$2*Rand!O999),O$6-SQRT(O$3*(1-Rand!O999)))</f>
        <v>15.859699940966452</v>
      </c>
      <c r="P1005" s="20">
        <f>IF(Rand!P999&lt;=P$1,P$4+SQRT(P$2*Rand!P999),P$6-SQRT(P$3*(1-Rand!P999)))</f>
        <v>10.95751267043007</v>
      </c>
      <c r="Q1005" s="29">
        <f>IF(Rand!Q999&lt;=Q$1,Q$4+SQRT(Q$2*Rand!Q999),Q$6-SQRT(Q$3*(1-Rand!Q999)))</f>
        <v>12.126964801753282</v>
      </c>
      <c r="R1005" s="32">
        <f>IF(Rand!R999&lt;=R$1,R$4+SQRT(R$2*Rand!R999),R$6-SQRT(R$3*(1-Rand!R999)))</f>
        <v>10.122041610020007</v>
      </c>
      <c r="S1005" s="25">
        <f>IF(Rand!S999&lt;=S$1,S$4+SQRT(S$2*Rand!S999),S$6-SQRT(S$3*(1-Rand!S999)))</f>
        <v>10.938791452737792</v>
      </c>
      <c r="T1005" s="17">
        <f>IF(Rand!T999&lt;=T$1,T$4+SQRT(T$2*Rand!T999),T$6-SQRT(T$3*(1-Rand!T999)))</f>
        <v>10.778317032653172</v>
      </c>
      <c r="U1005" s="24">
        <f>IF(Rand!U999&lt;=U$1,U$4+SQRT(U$2*Rand!U999),U$6-SQRT(U$3*(1-Rand!U999)))</f>
        <v>18.789191906064982</v>
      </c>
      <c r="V1005" s="20">
        <f>IF(Rand!V999&lt;=V$1,V$4+SQRT(V$2*Rand!V999),V$6-SQRT(V$3*(1-Rand!V999)))</f>
        <v>10.196653659431432</v>
      </c>
      <c r="W1005" s="29">
        <f>IF(Rand!W999&lt;=W$1,W$4+SQRT(W$2*Rand!W999),W$6-SQRT(W$3*(1-Rand!W999)))</f>
        <v>16.852955949836616</v>
      </c>
      <c r="X1005" s="32">
        <f>IF(Rand!X999&lt;=X$1,X$4+SQRT(X$2*Rand!X999),X$6-SQRT(X$3*(1-Rand!X999)))</f>
        <v>14.496300760592927</v>
      </c>
      <c r="Y1005" s="25">
        <f>IF(Rand!Y999&lt;=Y$1,Y$4+SQRT(Y$2*Rand!Y999),Y$6-SQRT(Y$3*(1-Rand!Y999)))</f>
        <v>14.062813969302169</v>
      </c>
    </row>
    <row r="1006" spans="2:25" x14ac:dyDescent="0.25">
      <c r="B1006" s="17">
        <f>IF(Rand!B1000&lt;=B$1,B$4+SQRT(B$2*Rand!B1000),B$6-SQRT(B$3*(1-Rand!B1000)))</f>
        <v>4.7140931621216593</v>
      </c>
      <c r="C1006" s="24">
        <f>IF(Rand!C1000&lt;=C$1,C$4+SQRT(C$2*Rand!C1000),C$6-SQRT(C$3*(1-Rand!C1000)))</f>
        <v>2.3918582693831985</v>
      </c>
      <c r="D1006" s="20">
        <f>IF(Rand!D1000&lt;=D$1,D$4+SQRT(D$2*Rand!D1000),D$6-SQRT(D$3*(1-Rand!D1000)))</f>
        <v>5.1750176781029342</v>
      </c>
      <c r="E1006" s="29">
        <f>IF(Rand!E1000&lt;=E$1,E$4+SQRT(E$2*Rand!E1000),E$6-SQRT(E$3*(1-Rand!E1000)))</f>
        <v>4.4019911974951462</v>
      </c>
      <c r="F1006" s="32">
        <f>IF(Rand!F1000&lt;=F$1,F$4+SQRT(F$2*Rand!F1000),F$6-SQRT(F$3*(1-Rand!F1000)))</f>
        <v>1.9846360164237267</v>
      </c>
      <c r="G1006" s="25">
        <f>IF(Rand!G1000&lt;=G$1,G$4+SQRT(G$2*Rand!G1000),G$6-SQRT(G$3*(1-Rand!G1000)))</f>
        <v>2.9334417174944667</v>
      </c>
      <c r="H1006" s="17">
        <f>IF(Rand!H1000&lt;=H$1,H$4+SQRT(H$2*Rand!H1000),H$6-SQRT(H$3*(1-Rand!H1000)))</f>
        <v>11.974283834725723</v>
      </c>
      <c r="I1006" s="24">
        <f>IF(Rand!I1000&lt;=I$1,I$4+SQRT(I$2*Rand!I1000),I$6-SQRT(I$3*(1-Rand!I1000)))</f>
        <v>18.560410946350419</v>
      </c>
      <c r="J1006" s="20">
        <f>IF(Rand!J1000&lt;=J$1,J$4+SQRT(J$2*Rand!J1000),J$6-SQRT(J$3*(1-Rand!J1000)))</f>
        <v>17.363612673153622</v>
      </c>
      <c r="K1006" s="29">
        <f>IF(Rand!K1000&lt;=K$1,K$4+SQRT(K$2*Rand!K1000),K$6-SQRT(K$3*(1-Rand!K1000)))</f>
        <v>11.323999530473913</v>
      </c>
      <c r="L1006" s="32">
        <f>IF(Rand!L1000&lt;=L$1,L$4+SQRT(L$2*Rand!L1000),L$6-SQRT(L$3*(1-Rand!L1000)))</f>
        <v>9.3622722877572784</v>
      </c>
      <c r="M1006" s="25">
        <f>IF(Rand!M1000&lt;=M$1,M$4+SQRT(M$2*Rand!M1000),M$6-SQRT(M$3*(1-Rand!M1000)))</f>
        <v>12.107166362041614</v>
      </c>
      <c r="N1006" s="17">
        <f>IF(Rand!N1000&lt;=N$1,N$4+SQRT(N$2*Rand!N1000),N$6-SQRT(N$3*(1-Rand!N1000)))</f>
        <v>10.259907463160058</v>
      </c>
      <c r="O1006" s="24">
        <f>IF(Rand!O1000&lt;=O$1,O$4+SQRT(O$2*Rand!O1000),O$6-SQRT(O$3*(1-Rand!O1000)))</f>
        <v>8.200851720260502</v>
      </c>
      <c r="P1006" s="20">
        <f>IF(Rand!P1000&lt;=P$1,P$4+SQRT(P$2*Rand!P1000),P$6-SQRT(P$3*(1-Rand!P1000)))</f>
        <v>12.643677896965263</v>
      </c>
      <c r="Q1006" s="29">
        <f>IF(Rand!Q1000&lt;=Q$1,Q$4+SQRT(Q$2*Rand!Q1000),Q$6-SQRT(Q$3*(1-Rand!Q1000)))</f>
        <v>5.9795212686640218</v>
      </c>
      <c r="R1006" s="32">
        <f>IF(Rand!R1000&lt;=R$1,R$4+SQRT(R$2*Rand!R1000),R$6-SQRT(R$3*(1-Rand!R1000)))</f>
        <v>7.975120140408718</v>
      </c>
      <c r="S1006" s="25">
        <f>IF(Rand!S1000&lt;=S$1,S$4+SQRT(S$2*Rand!S1000),S$6-SQRT(S$3*(1-Rand!S1000)))</f>
        <v>11.025445804545438</v>
      </c>
      <c r="T1006" s="17">
        <f>IF(Rand!T1000&lt;=T$1,T$4+SQRT(T$2*Rand!T1000),T$6-SQRT(T$3*(1-Rand!T1000)))</f>
        <v>12.143963621194018</v>
      </c>
      <c r="U1006" s="24">
        <f>IF(Rand!U1000&lt;=U$1,U$4+SQRT(U$2*Rand!U1000),U$6-SQRT(U$3*(1-Rand!U1000)))</f>
        <v>9.9734969799703244</v>
      </c>
      <c r="V1006" s="20">
        <f>IF(Rand!V1000&lt;=V$1,V$4+SQRT(V$2*Rand!V1000),V$6-SQRT(V$3*(1-Rand!V1000)))</f>
        <v>12.764560041514128</v>
      </c>
      <c r="W1006" s="29">
        <f>IF(Rand!W1000&lt;=W$1,W$4+SQRT(W$2*Rand!W1000),W$6-SQRT(W$3*(1-Rand!W1000)))</f>
        <v>14.443049224244028</v>
      </c>
      <c r="X1006" s="32">
        <f>IF(Rand!X1000&lt;=X$1,X$4+SQRT(X$2*Rand!X1000),X$6-SQRT(X$3*(1-Rand!X1000)))</f>
        <v>10.181817634762323</v>
      </c>
      <c r="Y1006" s="25">
        <f>IF(Rand!Y1000&lt;=Y$1,Y$4+SQRT(Y$2*Rand!Y1000),Y$6-SQRT(Y$3*(1-Rand!Y1000)))</f>
        <v>10.191048835759764</v>
      </c>
    </row>
    <row r="1007" spans="2:25" ht="15.75" thickBot="1" x14ac:dyDescent="0.3">
      <c r="B1007" s="18">
        <f>IF(Rand!B1001&lt;=B$1,B$4+SQRT(B$2*Rand!B1001),B$6-SQRT(B$3*(1-Rand!B1001)))</f>
        <v>4.0570934338343214</v>
      </c>
      <c r="C1007" s="26">
        <f>IF(Rand!C1001&lt;=C$1,C$4+SQRT(C$2*Rand!C1001),C$6-SQRT(C$3*(1-Rand!C1001)))</f>
        <v>4.2202393199700889</v>
      </c>
      <c r="D1007" s="21">
        <f>IF(Rand!D1001&lt;=D$1,D$4+SQRT(D$2*Rand!D1001),D$6-SQRT(D$3*(1-Rand!D1001)))</f>
        <v>4.5940357407510755</v>
      </c>
      <c r="E1007" s="30">
        <f>IF(Rand!E1001&lt;=E$1,E$4+SQRT(E$2*Rand!E1001),E$6-SQRT(E$3*(1-Rand!E1001)))</f>
        <v>3.8777281793971374</v>
      </c>
      <c r="F1007" s="33">
        <f>IF(Rand!F1001&lt;=F$1,F$4+SQRT(F$2*Rand!F1001),F$6-SQRT(F$3*(1-Rand!F1001)))</f>
        <v>1.8935766019383276</v>
      </c>
      <c r="G1007" s="27">
        <f>IF(Rand!G1001&lt;=G$1,G$4+SQRT(G$2*Rand!G1001),G$6-SQRT(G$3*(1-Rand!G1001)))</f>
        <v>3.6158462348923308</v>
      </c>
      <c r="H1007" s="18">
        <f>IF(Rand!H1001&lt;=H$1,H$4+SQRT(H$2*Rand!H1001),H$6-SQRT(H$3*(1-Rand!H1001)))</f>
        <v>10.594567219677511</v>
      </c>
      <c r="I1007" s="26">
        <f>IF(Rand!I1001&lt;=I$1,I$4+SQRT(I$2*Rand!I1001),I$6-SQRT(I$3*(1-Rand!I1001)))</f>
        <v>9.1354845501229711</v>
      </c>
      <c r="J1007" s="21">
        <f>IF(Rand!J1001&lt;=J$1,J$4+SQRT(J$2*Rand!J1001),J$6-SQRT(J$3*(1-Rand!J1001)))</f>
        <v>8.3512477687365738</v>
      </c>
      <c r="K1007" s="30">
        <f>IF(Rand!K1001&lt;=K$1,K$4+SQRT(K$2*Rand!K1001),K$6-SQRT(K$3*(1-Rand!K1001)))</f>
        <v>10.402200809745789</v>
      </c>
      <c r="L1007" s="33">
        <f>IF(Rand!L1001&lt;=L$1,L$4+SQRT(L$2*Rand!L1001),L$6-SQRT(L$3*(1-Rand!L1001)))</f>
        <v>16.040550940933368</v>
      </c>
      <c r="M1007" s="27">
        <f>IF(Rand!M1001&lt;=M$1,M$4+SQRT(M$2*Rand!M1001),M$6-SQRT(M$3*(1-Rand!M1001)))</f>
        <v>11.428596292307525</v>
      </c>
      <c r="N1007" s="18">
        <f>IF(Rand!N1001&lt;=N$1,N$4+SQRT(N$2*Rand!N1001),N$6-SQRT(N$3*(1-Rand!N1001)))</f>
        <v>16.023004928708669</v>
      </c>
      <c r="O1007" s="26">
        <f>IF(Rand!O1001&lt;=O$1,O$4+SQRT(O$2*Rand!O1001),O$6-SQRT(O$3*(1-Rand!O1001)))</f>
        <v>11.844354426633609</v>
      </c>
      <c r="P1007" s="21">
        <f>IF(Rand!P1001&lt;=P$1,P$4+SQRT(P$2*Rand!P1001),P$6-SQRT(P$3*(1-Rand!P1001)))</f>
        <v>11.626044360782112</v>
      </c>
      <c r="Q1007" s="30">
        <f>IF(Rand!Q1001&lt;=Q$1,Q$4+SQRT(Q$2*Rand!Q1001),Q$6-SQRT(Q$3*(1-Rand!Q1001)))</f>
        <v>15.314306208645668</v>
      </c>
      <c r="R1007" s="33">
        <f>IF(Rand!R1001&lt;=R$1,R$4+SQRT(R$2*Rand!R1001),R$6-SQRT(R$3*(1-Rand!R1001)))</f>
        <v>8.7820949137816804</v>
      </c>
      <c r="S1007" s="27">
        <f>IF(Rand!S1001&lt;=S$1,S$4+SQRT(S$2*Rand!S1001),S$6-SQRT(S$3*(1-Rand!S1001)))</f>
        <v>9.4707191701683211</v>
      </c>
      <c r="T1007" s="18">
        <f>IF(Rand!T1001&lt;=T$1,T$4+SQRT(T$2*Rand!T1001),T$6-SQRT(T$3*(1-Rand!T1001)))</f>
        <v>17.777054450486666</v>
      </c>
      <c r="U1007" s="26">
        <f>IF(Rand!U1001&lt;=U$1,U$4+SQRT(U$2*Rand!U1001),U$6-SQRT(U$3*(1-Rand!U1001)))</f>
        <v>9.2676043932499805</v>
      </c>
      <c r="V1007" s="21">
        <f>IF(Rand!V1001&lt;=V$1,V$4+SQRT(V$2*Rand!V1001),V$6-SQRT(V$3*(1-Rand!V1001)))</f>
        <v>12.00214485303934</v>
      </c>
      <c r="W1007" s="30">
        <f>IF(Rand!W1001&lt;=W$1,W$4+SQRT(W$2*Rand!W1001),W$6-SQRT(W$3*(1-Rand!W1001)))</f>
        <v>8.4320869556425233</v>
      </c>
      <c r="X1007" s="33">
        <f>IF(Rand!X1001&lt;=X$1,X$4+SQRT(X$2*Rand!X1001),X$6-SQRT(X$3*(1-Rand!X1001)))</f>
        <v>9.8964800216698183</v>
      </c>
      <c r="Y1007" s="27">
        <f>IF(Rand!Y1001&lt;=Y$1,Y$4+SQRT(Y$2*Rand!Y1001),Y$6-SQRT(Y$3*(1-Rand!Y1001)))</f>
        <v>10.003632354896341</v>
      </c>
    </row>
    <row r="1009" spans="1:25" x14ac:dyDescent="0.25">
      <c r="A1009" t="s">
        <v>30</v>
      </c>
      <c r="B1009" s="14">
        <f>MIN(B$8:B$1007)</f>
        <v>3.0594868446258956</v>
      </c>
      <c r="C1009" s="14">
        <f t="shared" ref="C1009:Y1009" si="3">MIN(C$8:C$1007)</f>
        <v>1.0283204697840018</v>
      </c>
      <c r="D1009" s="14">
        <f t="shared" si="3"/>
        <v>4.0259907731939855</v>
      </c>
      <c r="E1009" s="14">
        <f t="shared" si="3"/>
        <v>3.0523096354125978</v>
      </c>
      <c r="F1009" s="14">
        <f t="shared" si="3"/>
        <v>1.0227900255522551</v>
      </c>
      <c r="G1009" s="14">
        <f t="shared" si="3"/>
        <v>2.0114871011983642</v>
      </c>
      <c r="H1009" s="14">
        <f t="shared" si="3"/>
        <v>5.5978309136033477</v>
      </c>
      <c r="I1009" s="14">
        <f t="shared" si="3"/>
        <v>5.2152673026437402</v>
      </c>
      <c r="J1009" s="14">
        <f t="shared" si="3"/>
        <v>5.2039981950565517</v>
      </c>
      <c r="K1009" s="14">
        <f t="shared" si="3"/>
        <v>5.1105270942938557</v>
      </c>
      <c r="L1009" s="14">
        <f t="shared" si="3"/>
        <v>5.2840919919339973</v>
      </c>
      <c r="M1009" s="14">
        <f t="shared" si="3"/>
        <v>5.3162516794377312</v>
      </c>
      <c r="N1009" s="14">
        <f t="shared" si="3"/>
        <v>5.2281172703633443</v>
      </c>
      <c r="O1009" s="14">
        <f t="shared" si="3"/>
        <v>5.4210710319905475</v>
      </c>
      <c r="P1009" s="14">
        <f t="shared" si="3"/>
        <v>5.0372790427441858</v>
      </c>
      <c r="Q1009" s="14">
        <f t="shared" si="3"/>
        <v>5.1569720089096496</v>
      </c>
      <c r="R1009" s="14">
        <f t="shared" si="3"/>
        <v>5.1201236873755569</v>
      </c>
      <c r="S1009" s="14">
        <f t="shared" si="3"/>
        <v>5.4120428858083685</v>
      </c>
      <c r="T1009" s="14">
        <f t="shared" si="3"/>
        <v>5.2529807746378472</v>
      </c>
      <c r="U1009" s="14">
        <f t="shared" si="3"/>
        <v>5.0420685865234249</v>
      </c>
      <c r="V1009" s="14">
        <f t="shared" si="3"/>
        <v>5.3387673809335459</v>
      </c>
      <c r="W1009" s="14">
        <f t="shared" si="3"/>
        <v>5.2063345842921667</v>
      </c>
      <c r="X1009" s="14">
        <f t="shared" si="3"/>
        <v>5.0158613432905454</v>
      </c>
      <c r="Y1009" s="14">
        <f t="shared" si="3"/>
        <v>5.2900778585871313</v>
      </c>
    </row>
    <row r="1010" spans="1:25" x14ac:dyDescent="0.25">
      <c r="A1010" t="s">
        <v>29</v>
      </c>
      <c r="B1010" s="14">
        <f>AVERAGE(B$8:B$1007)</f>
        <v>4.3448574264448423</v>
      </c>
      <c r="C1010" s="14">
        <f t="shared" ref="C1010:Y1010" si="4">AVERAGE(C$8:C$1007)</f>
        <v>3.028210800072896</v>
      </c>
      <c r="D1010" s="14">
        <f t="shared" si="4"/>
        <v>5.6833415352711478</v>
      </c>
      <c r="E1010" s="14">
        <f t="shared" si="4"/>
        <v>4.0309953379987826</v>
      </c>
      <c r="F1010" s="14">
        <f t="shared" si="4"/>
        <v>2.3639713683768688</v>
      </c>
      <c r="G1010" s="14">
        <f t="shared" si="4"/>
        <v>3.3180692784267882</v>
      </c>
      <c r="H1010" s="14">
        <f t="shared" si="4"/>
        <v>11.731905436142384</v>
      </c>
      <c r="I1010" s="14">
        <f t="shared" si="4"/>
        <v>11.627547857203966</v>
      </c>
      <c r="J1010" s="14">
        <f t="shared" si="4"/>
        <v>11.701599420731474</v>
      </c>
      <c r="K1010" s="14">
        <f t="shared" si="4"/>
        <v>11.738444273784019</v>
      </c>
      <c r="L1010" s="14">
        <f t="shared" si="4"/>
        <v>11.574579360457298</v>
      </c>
      <c r="M1010" s="14">
        <f t="shared" si="4"/>
        <v>11.785103997839929</v>
      </c>
      <c r="N1010" s="14">
        <f t="shared" si="4"/>
        <v>11.61495439967697</v>
      </c>
      <c r="O1010" s="14">
        <f t="shared" si="4"/>
        <v>11.740512555348156</v>
      </c>
      <c r="P1010" s="14">
        <f t="shared" si="4"/>
        <v>11.627111929420826</v>
      </c>
      <c r="Q1010" s="14">
        <f t="shared" si="4"/>
        <v>11.743284440768036</v>
      </c>
      <c r="R1010" s="14">
        <f t="shared" si="4"/>
        <v>11.647096853862603</v>
      </c>
      <c r="S1010" s="14">
        <f t="shared" si="4"/>
        <v>11.608825017183699</v>
      </c>
      <c r="T1010" s="14">
        <f t="shared" si="4"/>
        <v>11.562375685548156</v>
      </c>
      <c r="U1010" s="14">
        <f t="shared" si="4"/>
        <v>11.823681417646254</v>
      </c>
      <c r="V1010" s="14">
        <f t="shared" si="4"/>
        <v>11.588962461203963</v>
      </c>
      <c r="W1010" s="14">
        <f t="shared" si="4"/>
        <v>11.784727818657244</v>
      </c>
      <c r="X1010" s="14">
        <f t="shared" si="4"/>
        <v>11.41010128129445</v>
      </c>
      <c r="Y1010" s="14">
        <f t="shared" si="4"/>
        <v>11.802904802989065</v>
      </c>
    </row>
    <row r="1011" spans="1:25" x14ac:dyDescent="0.25">
      <c r="A1011" t="s">
        <v>28</v>
      </c>
      <c r="B1011" s="14">
        <f>MAX(B$8:B$1007)</f>
        <v>5.9172390712665752</v>
      </c>
      <c r="C1011" s="14">
        <f t="shared" ref="C1011:Y1011" si="5">MAX(C$8:C$1007)</f>
        <v>4.911886763507038</v>
      </c>
      <c r="D1011" s="14">
        <f t="shared" si="5"/>
        <v>6.9487413330790302</v>
      </c>
      <c r="E1011" s="14">
        <f t="shared" si="5"/>
        <v>4.9615398381122926</v>
      </c>
      <c r="F1011" s="14">
        <f t="shared" si="5"/>
        <v>3.9784080124912218</v>
      </c>
      <c r="G1011" s="14">
        <f t="shared" si="5"/>
        <v>4.9223681454367112</v>
      </c>
      <c r="H1011" s="14">
        <f t="shared" si="5"/>
        <v>19.671930447635685</v>
      </c>
      <c r="I1011" s="14">
        <f t="shared" si="5"/>
        <v>19.861514151844926</v>
      </c>
      <c r="J1011" s="14">
        <f t="shared" si="5"/>
        <v>19.782250547948113</v>
      </c>
      <c r="K1011" s="14">
        <f t="shared" si="5"/>
        <v>19.78735745196207</v>
      </c>
      <c r="L1011" s="14">
        <f t="shared" si="5"/>
        <v>19.728790589790904</v>
      </c>
      <c r="M1011" s="14">
        <f t="shared" si="5"/>
        <v>19.840673288015768</v>
      </c>
      <c r="N1011" s="14">
        <f t="shared" si="5"/>
        <v>19.596537649675561</v>
      </c>
      <c r="O1011" s="14">
        <f t="shared" si="5"/>
        <v>19.52236436175701</v>
      </c>
      <c r="P1011" s="14">
        <f t="shared" si="5"/>
        <v>19.639025500372412</v>
      </c>
      <c r="Q1011" s="14">
        <f t="shared" si="5"/>
        <v>19.837210718409271</v>
      </c>
      <c r="R1011" s="14">
        <f t="shared" si="5"/>
        <v>19.63257627413325</v>
      </c>
      <c r="S1011" s="14">
        <f t="shared" si="5"/>
        <v>19.569992104251693</v>
      </c>
      <c r="T1011" s="14">
        <f t="shared" si="5"/>
        <v>19.166719450580867</v>
      </c>
      <c r="U1011" s="14">
        <f t="shared" si="5"/>
        <v>19.835361237255249</v>
      </c>
      <c r="V1011" s="14">
        <f t="shared" si="5"/>
        <v>19.743736189159126</v>
      </c>
      <c r="W1011" s="14">
        <f t="shared" si="5"/>
        <v>19.796194987740751</v>
      </c>
      <c r="X1011" s="14">
        <f t="shared" si="5"/>
        <v>19.581464692047408</v>
      </c>
      <c r="Y1011" s="14">
        <f t="shared" si="5"/>
        <v>19.65321348880623</v>
      </c>
    </row>
  </sheetData>
  <pageMargins left="0.7" right="0.7" top="0.75" bottom="0.75" header="0.3" footer="0.3"/>
  <pageSetup orientation="portrait" horizontalDpi="200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3"/>
  <sheetViews>
    <sheetView tabSelected="1" topLeftCell="B997" workbookViewId="0">
      <selection activeCell="J1015" sqref="J1015"/>
    </sheetView>
  </sheetViews>
  <sheetFormatPr defaultRowHeight="15" x14ac:dyDescent="0.25"/>
  <cols>
    <col min="1" max="6" width="4.5703125" bestFit="1" customWidth="1"/>
    <col min="7" max="10" width="5.5703125" bestFit="1" customWidth="1"/>
    <col min="12" max="13" width="4" bestFit="1" customWidth="1"/>
    <col min="14" max="14" width="3" bestFit="1" customWidth="1"/>
    <col min="15" max="15" width="4" bestFit="1" customWidth="1"/>
    <col min="16" max="16" width="2" bestFit="1" customWidth="1"/>
    <col min="17" max="17" width="4" bestFit="1" customWidth="1"/>
    <col min="18" max="18" width="3.42578125" bestFit="1" customWidth="1"/>
    <col min="19" max="19" width="5.42578125" customWidth="1"/>
    <col min="20" max="20" width="5.28515625" customWidth="1"/>
    <col min="21" max="21" width="8.42578125" bestFit="1" customWidth="1"/>
    <col min="22" max="22" width="9.85546875" customWidth="1"/>
    <col min="23" max="23" width="6" customWidth="1"/>
    <col min="24" max="24" width="6" bestFit="1" customWidth="1"/>
  </cols>
  <sheetData>
    <row r="1" spans="1:21" x14ac:dyDescent="0.25">
      <c r="A1" s="39" t="s">
        <v>31</v>
      </c>
      <c r="B1" s="39" t="s">
        <v>32</v>
      </c>
      <c r="C1" s="39" t="s">
        <v>33</v>
      </c>
      <c r="D1" s="39" t="s">
        <v>34</v>
      </c>
      <c r="E1" s="39" t="s">
        <v>35</v>
      </c>
      <c r="F1" s="39" t="s">
        <v>36</v>
      </c>
      <c r="G1" s="42" t="s">
        <v>55</v>
      </c>
      <c r="H1" s="44" t="s">
        <v>56</v>
      </c>
      <c r="I1" s="46" t="s">
        <v>57</v>
      </c>
      <c r="L1" s="39" t="s">
        <v>31</v>
      </c>
      <c r="M1" s="39" t="s">
        <v>32</v>
      </c>
      <c r="N1" s="39" t="s">
        <v>33</v>
      </c>
      <c r="O1" s="39" t="s">
        <v>34</v>
      </c>
      <c r="P1" s="39" t="s">
        <v>35</v>
      </c>
      <c r="Q1" s="39" t="s">
        <v>36</v>
      </c>
      <c r="R1" s="42" t="s">
        <v>55</v>
      </c>
      <c r="S1" s="44" t="s">
        <v>56</v>
      </c>
      <c r="T1" s="46" t="s">
        <v>57</v>
      </c>
      <c r="U1" s="46"/>
    </row>
    <row r="2" spans="1:21" x14ac:dyDescent="0.25">
      <c r="A2" s="41">
        <f>TRaiang!B8</f>
        <v>3.2950205278616771</v>
      </c>
      <c r="B2" s="41">
        <f>TRaiang!C8</f>
        <v>3.4137576674271823</v>
      </c>
      <c r="C2" s="41">
        <f>TRaiang!D8</f>
        <v>5.846485795421648</v>
      </c>
      <c r="D2" s="41">
        <f>TRaiang!E8</f>
        <v>4.1143408306227744</v>
      </c>
      <c r="E2" s="41">
        <f>TRaiang!F8</f>
        <v>2.1247457484591892</v>
      </c>
      <c r="F2" s="41">
        <f>TRaiang!G8</f>
        <v>3.1970550598469063</v>
      </c>
      <c r="G2" s="43">
        <f>A2+C2</f>
        <v>9.1415063232833251</v>
      </c>
      <c r="H2" s="45">
        <f>A2+D2+F2</f>
        <v>10.606416418331358</v>
      </c>
      <c r="I2" s="47">
        <f>B2+E2+F2</f>
        <v>8.7355584757332778</v>
      </c>
      <c r="J2" s="48">
        <f>MAX(G2:I2)</f>
        <v>10.606416418331358</v>
      </c>
      <c r="L2" s="12">
        <f>IF(OR(G2=$J2,H2=$J2),1,"")</f>
        <v>1</v>
      </c>
      <c r="M2" s="12" t="str">
        <f>IF(I2=$J2,1,"")</f>
        <v/>
      </c>
      <c r="N2" s="12" t="str">
        <f>IF(G2=$J2,1,"")</f>
        <v/>
      </c>
      <c r="O2" s="12">
        <f>IF(H2=$J2,1,"")</f>
        <v>1</v>
      </c>
      <c r="P2" s="12" t="str">
        <f>IF(I2=$J2,1,"")</f>
        <v/>
      </c>
      <c r="Q2" s="12">
        <f>IF(OR(H2=$J2,I2=J2),1,"")</f>
        <v>1</v>
      </c>
      <c r="R2" s="12" t="str">
        <f>IF(G2=$J2,1,"")</f>
        <v/>
      </c>
      <c r="S2" s="12">
        <f>IF(H2=$J2,1,"")</f>
        <v>1</v>
      </c>
      <c r="T2" s="12" t="str">
        <f>IF(I2=$J2,1,"")</f>
        <v/>
      </c>
      <c r="U2" s="12"/>
    </row>
    <row r="3" spans="1:21" x14ac:dyDescent="0.25">
      <c r="A3" s="41">
        <f>TRaiang!B9</f>
        <v>4.5923911775497697</v>
      </c>
      <c r="B3" s="41">
        <f>TRaiang!C9</f>
        <v>3.567039779557319</v>
      </c>
      <c r="C3" s="41">
        <f>TRaiang!D9</f>
        <v>6.2229545056877091</v>
      </c>
      <c r="D3" s="41">
        <f>TRaiang!E9</f>
        <v>3.8539220053919454</v>
      </c>
      <c r="E3" s="41">
        <f>TRaiang!F9</f>
        <v>2.1831923112144849</v>
      </c>
      <c r="F3" s="41">
        <f>TRaiang!G9</f>
        <v>3.270436386461673</v>
      </c>
      <c r="G3" s="43">
        <f t="shared" ref="G3:G66" si="0">A3+C3</f>
        <v>10.815345683237478</v>
      </c>
      <c r="H3" s="45">
        <f t="shared" ref="H3:H66" si="1">A3+D3+F3</f>
        <v>11.716749569403389</v>
      </c>
      <c r="I3" s="47">
        <f t="shared" ref="I3:I66" si="2">B3+E3+F3</f>
        <v>9.0206684772334764</v>
      </c>
      <c r="J3" s="48">
        <f t="shared" ref="J3:J66" si="3">MAX(G3:I3)</f>
        <v>11.716749569403389</v>
      </c>
      <c r="L3" s="12">
        <f t="shared" ref="L3:L66" si="4">IF(OR(G3=$J3,H3=$J3),1,"")</f>
        <v>1</v>
      </c>
      <c r="M3" s="12" t="str">
        <f t="shared" ref="M3:M66" si="5">IF(I3=$J3,1,"")</f>
        <v/>
      </c>
      <c r="N3" s="12" t="str">
        <f t="shared" ref="N3:N66" si="6">IF(G3=$J3,1,"")</f>
        <v/>
      </c>
      <c r="O3" s="12">
        <f t="shared" ref="O3:O66" si="7">IF(H3=$J3,1,"")</f>
        <v>1</v>
      </c>
      <c r="P3" s="12" t="str">
        <f t="shared" ref="P3:P66" si="8">IF(I3=$J3,1,"")</f>
        <v/>
      </c>
      <c r="Q3" s="12">
        <f t="shared" ref="Q3:Q66" si="9">IF(OR(H3=$J3,I3=J3),1,"")</f>
        <v>1</v>
      </c>
      <c r="R3" s="12" t="str">
        <f t="shared" ref="R3:R66" si="10">IF(G3=$J3,1,"")</f>
        <v/>
      </c>
      <c r="S3" s="12">
        <f t="shared" ref="S3:S66" si="11">IF(H3=$J3,1,"")</f>
        <v>1</v>
      </c>
      <c r="T3" s="12" t="str">
        <f t="shared" ref="T3:T66" si="12">IF(I3=$J3,1,"")</f>
        <v/>
      </c>
      <c r="U3" s="12"/>
    </row>
    <row r="4" spans="1:21" x14ac:dyDescent="0.25">
      <c r="A4" s="41">
        <f>TRaiang!B10</f>
        <v>4.8232075195062114</v>
      </c>
      <c r="B4" s="41">
        <f>TRaiang!C10</f>
        <v>3.6511960234661314</v>
      </c>
      <c r="C4" s="41">
        <f>TRaiang!D10</f>
        <v>5.5280694419466059</v>
      </c>
      <c r="D4" s="41">
        <f>TRaiang!E10</f>
        <v>3.8860605315675203</v>
      </c>
      <c r="E4" s="41">
        <f>TRaiang!F10</f>
        <v>3.5993735256718509</v>
      </c>
      <c r="F4" s="41">
        <f>TRaiang!G10</f>
        <v>2.9216200083605059</v>
      </c>
      <c r="G4" s="43">
        <f t="shared" si="0"/>
        <v>10.351276961452818</v>
      </c>
      <c r="H4" s="45">
        <f t="shared" si="1"/>
        <v>11.630888059434238</v>
      </c>
      <c r="I4" s="47">
        <f t="shared" si="2"/>
        <v>10.172189557498488</v>
      </c>
      <c r="J4" s="48">
        <f t="shared" si="3"/>
        <v>11.630888059434238</v>
      </c>
      <c r="L4" s="12">
        <f t="shared" si="4"/>
        <v>1</v>
      </c>
      <c r="M4" s="12" t="str">
        <f t="shared" si="5"/>
        <v/>
      </c>
      <c r="N4" s="12" t="str">
        <f t="shared" si="6"/>
        <v/>
      </c>
      <c r="O4" s="12">
        <f t="shared" si="7"/>
        <v>1</v>
      </c>
      <c r="P4" s="12" t="str">
        <f t="shared" si="8"/>
        <v/>
      </c>
      <c r="Q4" s="12">
        <f t="shared" si="9"/>
        <v>1</v>
      </c>
      <c r="R4" s="12" t="str">
        <f t="shared" si="10"/>
        <v/>
      </c>
      <c r="S4" s="12">
        <f t="shared" si="11"/>
        <v>1</v>
      </c>
      <c r="T4" s="12" t="str">
        <f t="shared" si="12"/>
        <v/>
      </c>
      <c r="U4" s="12"/>
    </row>
    <row r="5" spans="1:21" x14ac:dyDescent="0.25">
      <c r="A5" s="41">
        <f>TRaiang!B11</f>
        <v>5.6880897996146045</v>
      </c>
      <c r="B5" s="41">
        <f>TRaiang!C11</f>
        <v>3.8570339159879583</v>
      </c>
      <c r="C5" s="41">
        <f>TRaiang!D11</f>
        <v>5.9248384837462291</v>
      </c>
      <c r="D5" s="41">
        <f>TRaiang!E11</f>
        <v>3.4376122615424221</v>
      </c>
      <c r="E5" s="41">
        <f>TRaiang!F11</f>
        <v>3.1441228683756508</v>
      </c>
      <c r="F5" s="41">
        <f>TRaiang!G11</f>
        <v>3.8025372105293385</v>
      </c>
      <c r="G5" s="43">
        <f t="shared" si="0"/>
        <v>11.612928283360834</v>
      </c>
      <c r="H5" s="45">
        <f t="shared" si="1"/>
        <v>12.928239271686365</v>
      </c>
      <c r="I5" s="47">
        <f t="shared" si="2"/>
        <v>10.803693994892948</v>
      </c>
      <c r="J5" s="48">
        <f t="shared" si="3"/>
        <v>12.928239271686365</v>
      </c>
      <c r="L5" s="12">
        <f t="shared" si="4"/>
        <v>1</v>
      </c>
      <c r="M5" s="12" t="str">
        <f t="shared" si="5"/>
        <v/>
      </c>
      <c r="N5" s="12" t="str">
        <f t="shared" si="6"/>
        <v/>
      </c>
      <c r="O5" s="12">
        <f t="shared" si="7"/>
        <v>1</v>
      </c>
      <c r="P5" s="12" t="str">
        <f t="shared" si="8"/>
        <v/>
      </c>
      <c r="Q5" s="12">
        <f t="shared" si="9"/>
        <v>1</v>
      </c>
      <c r="R5" s="12" t="str">
        <f t="shared" si="10"/>
        <v/>
      </c>
      <c r="S5" s="12">
        <f t="shared" si="11"/>
        <v>1</v>
      </c>
      <c r="T5" s="12" t="str">
        <f t="shared" si="12"/>
        <v/>
      </c>
      <c r="U5" s="12"/>
    </row>
    <row r="6" spans="1:21" hidden="1" x14ac:dyDescent="0.25">
      <c r="A6" s="41">
        <f>TRaiang!B12</f>
        <v>3.1862758810032816</v>
      </c>
      <c r="B6" s="41">
        <f>TRaiang!C12</f>
        <v>3.5805268751993991</v>
      </c>
      <c r="C6" s="41">
        <f>TRaiang!D12</f>
        <v>6.2074744898520908</v>
      </c>
      <c r="D6" s="41">
        <f>TRaiang!E12</f>
        <v>3.6382629991667352</v>
      </c>
      <c r="E6" s="41">
        <f>TRaiang!F12</f>
        <v>2.9098914323808098</v>
      </c>
      <c r="F6" s="41">
        <f>TRaiang!G12</f>
        <v>2.944245810167426</v>
      </c>
      <c r="G6" s="43">
        <f t="shared" si="0"/>
        <v>9.393750370855372</v>
      </c>
      <c r="H6" s="45">
        <f t="shared" si="1"/>
        <v>9.7687846903374442</v>
      </c>
      <c r="I6" s="47">
        <f t="shared" si="2"/>
        <v>9.4346641177476336</v>
      </c>
      <c r="J6" s="48">
        <f t="shared" si="3"/>
        <v>9.7687846903374442</v>
      </c>
      <c r="L6" s="12">
        <f t="shared" si="4"/>
        <v>1</v>
      </c>
      <c r="M6" s="12" t="str">
        <f t="shared" si="5"/>
        <v/>
      </c>
      <c r="N6" s="12" t="str">
        <f t="shared" si="6"/>
        <v/>
      </c>
      <c r="O6" s="12">
        <f t="shared" si="7"/>
        <v>1</v>
      </c>
      <c r="P6" s="12" t="str">
        <f t="shared" si="8"/>
        <v/>
      </c>
      <c r="Q6" s="12">
        <f t="shared" si="9"/>
        <v>1</v>
      </c>
      <c r="R6" s="12" t="str">
        <f t="shared" si="10"/>
        <v/>
      </c>
      <c r="S6" s="12">
        <f t="shared" si="11"/>
        <v>1</v>
      </c>
      <c r="T6" s="12" t="str">
        <f t="shared" si="12"/>
        <v/>
      </c>
      <c r="U6" s="12"/>
    </row>
    <row r="7" spans="1:21" hidden="1" x14ac:dyDescent="0.25">
      <c r="A7" s="41">
        <f>TRaiang!B13</f>
        <v>3.9149827483500568</v>
      </c>
      <c r="B7" s="41">
        <f>TRaiang!C13</f>
        <v>3.8194909299039388</v>
      </c>
      <c r="C7" s="41">
        <f>TRaiang!D13</f>
        <v>5.997316818652993</v>
      </c>
      <c r="D7" s="41">
        <f>TRaiang!E13</f>
        <v>4.3740662938449546</v>
      </c>
      <c r="E7" s="41">
        <f>TRaiang!F13</f>
        <v>2.6319695460267516</v>
      </c>
      <c r="F7" s="41">
        <f>TRaiang!G13</f>
        <v>3.0947866968995363</v>
      </c>
      <c r="G7" s="43">
        <f t="shared" si="0"/>
        <v>9.9122995670030498</v>
      </c>
      <c r="H7" s="45">
        <f t="shared" si="1"/>
        <v>11.383835739094547</v>
      </c>
      <c r="I7" s="47">
        <f t="shared" si="2"/>
        <v>9.5462471728302276</v>
      </c>
      <c r="J7" s="48">
        <f t="shared" si="3"/>
        <v>11.383835739094547</v>
      </c>
      <c r="L7" s="12">
        <f t="shared" si="4"/>
        <v>1</v>
      </c>
      <c r="M7" s="12" t="str">
        <f t="shared" si="5"/>
        <v/>
      </c>
      <c r="N7" s="12" t="str">
        <f t="shared" si="6"/>
        <v/>
      </c>
      <c r="O7" s="12">
        <f t="shared" si="7"/>
        <v>1</v>
      </c>
      <c r="P7" s="12" t="str">
        <f t="shared" si="8"/>
        <v/>
      </c>
      <c r="Q7" s="12">
        <f t="shared" si="9"/>
        <v>1</v>
      </c>
      <c r="R7" s="12" t="str">
        <f t="shared" si="10"/>
        <v/>
      </c>
      <c r="S7" s="12">
        <f t="shared" si="11"/>
        <v>1</v>
      </c>
      <c r="T7" s="12" t="str">
        <f t="shared" si="12"/>
        <v/>
      </c>
      <c r="U7" s="12"/>
    </row>
    <row r="8" spans="1:21" hidden="1" x14ac:dyDescent="0.25">
      <c r="A8" s="41">
        <f>TRaiang!B14</f>
        <v>3.4286207834031641</v>
      </c>
      <c r="B8" s="41">
        <f>TRaiang!C14</f>
        <v>3.0108037192562955</v>
      </c>
      <c r="C8" s="41">
        <f>TRaiang!D14</f>
        <v>5.644662695145457</v>
      </c>
      <c r="D8" s="41">
        <f>TRaiang!E14</f>
        <v>4.3515821486526134</v>
      </c>
      <c r="E8" s="41">
        <f>TRaiang!F14</f>
        <v>2.3159736866757417</v>
      </c>
      <c r="F8" s="41">
        <f>TRaiang!G14</f>
        <v>4.7367753041745475</v>
      </c>
      <c r="G8" s="43">
        <f t="shared" si="0"/>
        <v>9.0732834785486212</v>
      </c>
      <c r="H8" s="45">
        <f t="shared" si="1"/>
        <v>12.516978236230326</v>
      </c>
      <c r="I8" s="47">
        <f t="shared" si="2"/>
        <v>10.063552710106585</v>
      </c>
      <c r="J8" s="48">
        <f t="shared" si="3"/>
        <v>12.516978236230326</v>
      </c>
      <c r="L8" s="12">
        <f t="shared" si="4"/>
        <v>1</v>
      </c>
      <c r="M8" s="12" t="str">
        <f t="shared" si="5"/>
        <v/>
      </c>
      <c r="N8" s="12" t="str">
        <f t="shared" si="6"/>
        <v/>
      </c>
      <c r="O8" s="12">
        <f t="shared" si="7"/>
        <v>1</v>
      </c>
      <c r="P8" s="12" t="str">
        <f t="shared" si="8"/>
        <v/>
      </c>
      <c r="Q8" s="12">
        <f t="shared" si="9"/>
        <v>1</v>
      </c>
      <c r="R8" s="12" t="str">
        <f t="shared" si="10"/>
        <v/>
      </c>
      <c r="S8" s="12">
        <f t="shared" si="11"/>
        <v>1</v>
      </c>
      <c r="T8" s="12" t="str">
        <f t="shared" si="12"/>
        <v/>
      </c>
      <c r="U8" s="12"/>
    </row>
    <row r="9" spans="1:21" hidden="1" x14ac:dyDescent="0.25">
      <c r="A9" s="41">
        <f>TRaiang!B15</f>
        <v>4.6541225053001041</v>
      </c>
      <c r="B9" s="41">
        <f>TRaiang!C15</f>
        <v>3.5791478848369112</v>
      </c>
      <c r="C9" s="41">
        <f>TRaiang!D15</f>
        <v>5.8905694841799994</v>
      </c>
      <c r="D9" s="41">
        <f>TRaiang!E15</f>
        <v>4.7862041960117843</v>
      </c>
      <c r="E9" s="41">
        <f>TRaiang!F15</f>
        <v>1.6043319532354223</v>
      </c>
      <c r="F9" s="41">
        <f>TRaiang!G15</f>
        <v>2.4400588710288207</v>
      </c>
      <c r="G9" s="43">
        <f t="shared" si="0"/>
        <v>10.544691989480103</v>
      </c>
      <c r="H9" s="45">
        <f t="shared" si="1"/>
        <v>11.88038557234071</v>
      </c>
      <c r="I9" s="47">
        <f t="shared" si="2"/>
        <v>7.6235387091011546</v>
      </c>
      <c r="J9" s="48">
        <f t="shared" si="3"/>
        <v>11.88038557234071</v>
      </c>
      <c r="L9" s="12">
        <f t="shared" si="4"/>
        <v>1</v>
      </c>
      <c r="M9" s="12" t="str">
        <f t="shared" si="5"/>
        <v/>
      </c>
      <c r="N9" s="12" t="str">
        <f t="shared" si="6"/>
        <v/>
      </c>
      <c r="O9" s="12">
        <f t="shared" si="7"/>
        <v>1</v>
      </c>
      <c r="P9" s="12" t="str">
        <f t="shared" si="8"/>
        <v/>
      </c>
      <c r="Q9" s="12">
        <f t="shared" si="9"/>
        <v>1</v>
      </c>
      <c r="R9" s="12" t="str">
        <f t="shared" si="10"/>
        <v/>
      </c>
      <c r="S9" s="12">
        <f t="shared" si="11"/>
        <v>1</v>
      </c>
      <c r="T9" s="12" t="str">
        <f t="shared" si="12"/>
        <v/>
      </c>
      <c r="U9" s="12"/>
    </row>
    <row r="10" spans="1:21" hidden="1" x14ac:dyDescent="0.25">
      <c r="A10" s="41">
        <f>TRaiang!B16</f>
        <v>4.048215895527095</v>
      </c>
      <c r="B10" s="41">
        <f>TRaiang!C16</f>
        <v>3.8801338504335678</v>
      </c>
      <c r="C10" s="41">
        <f>TRaiang!D16</f>
        <v>4.8408292230428289</v>
      </c>
      <c r="D10" s="41">
        <f>TRaiang!E16</f>
        <v>4.6513246899979759</v>
      </c>
      <c r="E10" s="41">
        <f>TRaiang!F16</f>
        <v>1.949271662401681</v>
      </c>
      <c r="F10" s="41">
        <f>TRaiang!G16</f>
        <v>2.8371871690866821</v>
      </c>
      <c r="G10" s="43">
        <f t="shared" si="0"/>
        <v>8.8890451185699249</v>
      </c>
      <c r="H10" s="45">
        <f t="shared" si="1"/>
        <v>11.536727754611753</v>
      </c>
      <c r="I10" s="47">
        <f t="shared" si="2"/>
        <v>8.6665926819219319</v>
      </c>
      <c r="J10" s="48">
        <f t="shared" si="3"/>
        <v>11.536727754611753</v>
      </c>
      <c r="L10" s="12">
        <f t="shared" si="4"/>
        <v>1</v>
      </c>
      <c r="M10" s="12" t="str">
        <f t="shared" si="5"/>
        <v/>
      </c>
      <c r="N10" s="12" t="str">
        <f t="shared" si="6"/>
        <v/>
      </c>
      <c r="O10" s="12">
        <f t="shared" si="7"/>
        <v>1</v>
      </c>
      <c r="P10" s="12" t="str">
        <f t="shared" si="8"/>
        <v/>
      </c>
      <c r="Q10" s="12">
        <f t="shared" si="9"/>
        <v>1</v>
      </c>
      <c r="R10" s="12" t="str">
        <f t="shared" si="10"/>
        <v/>
      </c>
      <c r="S10" s="12">
        <f t="shared" si="11"/>
        <v>1</v>
      </c>
      <c r="T10" s="12" t="str">
        <f t="shared" si="12"/>
        <v/>
      </c>
      <c r="U10" s="12"/>
    </row>
    <row r="11" spans="1:21" hidden="1" x14ac:dyDescent="0.25">
      <c r="A11" s="41">
        <f>TRaiang!B17</f>
        <v>3.9773855988170874</v>
      </c>
      <c r="B11" s="41">
        <f>TRaiang!C17</f>
        <v>3.280601065429269</v>
      </c>
      <c r="C11" s="41">
        <f>TRaiang!D17</f>
        <v>6.8114551163663464</v>
      </c>
      <c r="D11" s="41">
        <f>TRaiang!E17</f>
        <v>3.5906717879673136</v>
      </c>
      <c r="E11" s="41">
        <f>TRaiang!F17</f>
        <v>2.4106746823344443</v>
      </c>
      <c r="F11" s="41">
        <f>TRaiang!G17</f>
        <v>3.5559506741425726</v>
      </c>
      <c r="G11" s="43">
        <f t="shared" si="0"/>
        <v>10.788840715183433</v>
      </c>
      <c r="H11" s="45">
        <f t="shared" si="1"/>
        <v>11.124008060926974</v>
      </c>
      <c r="I11" s="47">
        <f t="shared" si="2"/>
        <v>9.2472264219062854</v>
      </c>
      <c r="J11" s="48">
        <f t="shared" si="3"/>
        <v>11.124008060926974</v>
      </c>
      <c r="L11" s="12">
        <f t="shared" si="4"/>
        <v>1</v>
      </c>
      <c r="M11" s="12" t="str">
        <f t="shared" si="5"/>
        <v/>
      </c>
      <c r="N11" s="12" t="str">
        <f t="shared" si="6"/>
        <v/>
      </c>
      <c r="O11" s="12">
        <f t="shared" si="7"/>
        <v>1</v>
      </c>
      <c r="P11" s="12" t="str">
        <f t="shared" si="8"/>
        <v/>
      </c>
      <c r="Q11" s="12">
        <f t="shared" si="9"/>
        <v>1</v>
      </c>
      <c r="R11" s="12" t="str">
        <f t="shared" si="10"/>
        <v/>
      </c>
      <c r="S11" s="12">
        <f t="shared" si="11"/>
        <v>1</v>
      </c>
      <c r="T11" s="12" t="str">
        <f t="shared" si="12"/>
        <v/>
      </c>
      <c r="U11" s="12"/>
    </row>
    <row r="12" spans="1:21" hidden="1" x14ac:dyDescent="0.25">
      <c r="A12" s="41">
        <f>TRaiang!B18</f>
        <v>4.7864531183160199</v>
      </c>
      <c r="B12" s="41">
        <f>TRaiang!C18</f>
        <v>3.1996462312990301</v>
      </c>
      <c r="C12" s="41">
        <f>TRaiang!D18</f>
        <v>6.0520093186188024</v>
      </c>
      <c r="D12" s="41">
        <f>TRaiang!E18</f>
        <v>4.0223505411988754</v>
      </c>
      <c r="E12" s="41">
        <f>TRaiang!F18</f>
        <v>3.3921131491687944</v>
      </c>
      <c r="F12" s="41">
        <f>TRaiang!G18</f>
        <v>2.9657007159071025</v>
      </c>
      <c r="G12" s="43">
        <f t="shared" si="0"/>
        <v>10.838462436934822</v>
      </c>
      <c r="H12" s="45">
        <f t="shared" si="1"/>
        <v>11.774504375421998</v>
      </c>
      <c r="I12" s="47">
        <f t="shared" si="2"/>
        <v>9.5574600963749266</v>
      </c>
      <c r="J12" s="48">
        <f t="shared" si="3"/>
        <v>11.774504375421998</v>
      </c>
      <c r="L12" s="12">
        <f t="shared" si="4"/>
        <v>1</v>
      </c>
      <c r="M12" s="12" t="str">
        <f t="shared" si="5"/>
        <v/>
      </c>
      <c r="N12" s="12" t="str">
        <f t="shared" si="6"/>
        <v/>
      </c>
      <c r="O12" s="12">
        <f t="shared" si="7"/>
        <v>1</v>
      </c>
      <c r="P12" s="12" t="str">
        <f t="shared" si="8"/>
        <v/>
      </c>
      <c r="Q12" s="12">
        <f t="shared" si="9"/>
        <v>1</v>
      </c>
      <c r="R12" s="12" t="str">
        <f t="shared" si="10"/>
        <v/>
      </c>
      <c r="S12" s="12">
        <f t="shared" si="11"/>
        <v>1</v>
      </c>
      <c r="T12" s="12" t="str">
        <f t="shared" si="12"/>
        <v/>
      </c>
      <c r="U12" s="12"/>
    </row>
    <row r="13" spans="1:21" hidden="1" x14ac:dyDescent="0.25">
      <c r="A13" s="41">
        <f>TRaiang!B19</f>
        <v>4.3627238560625337</v>
      </c>
      <c r="B13" s="41">
        <f>TRaiang!C19</f>
        <v>3.2432532531379614</v>
      </c>
      <c r="C13" s="41">
        <f>TRaiang!D19</f>
        <v>6.1785971253651999</v>
      </c>
      <c r="D13" s="41">
        <f>TRaiang!E19</f>
        <v>4.6061224848087257</v>
      </c>
      <c r="E13" s="41">
        <f>TRaiang!F19</f>
        <v>2.3404089542642019</v>
      </c>
      <c r="F13" s="41">
        <f>TRaiang!G19</f>
        <v>2.8052428217361971</v>
      </c>
      <c r="G13" s="43">
        <f t="shared" si="0"/>
        <v>10.541320981427734</v>
      </c>
      <c r="H13" s="45">
        <f t="shared" si="1"/>
        <v>11.774089162607456</v>
      </c>
      <c r="I13" s="47">
        <f t="shared" si="2"/>
        <v>8.3889050291383604</v>
      </c>
      <c r="J13" s="48">
        <f t="shared" si="3"/>
        <v>11.774089162607456</v>
      </c>
      <c r="L13" s="12">
        <f t="shared" si="4"/>
        <v>1</v>
      </c>
      <c r="M13" s="12" t="str">
        <f t="shared" si="5"/>
        <v/>
      </c>
      <c r="N13" s="12" t="str">
        <f t="shared" si="6"/>
        <v/>
      </c>
      <c r="O13" s="12">
        <f t="shared" si="7"/>
        <v>1</v>
      </c>
      <c r="P13" s="12" t="str">
        <f t="shared" si="8"/>
        <v/>
      </c>
      <c r="Q13" s="12">
        <f t="shared" si="9"/>
        <v>1</v>
      </c>
      <c r="R13" s="12" t="str">
        <f t="shared" si="10"/>
        <v/>
      </c>
      <c r="S13" s="12">
        <f t="shared" si="11"/>
        <v>1</v>
      </c>
      <c r="T13" s="12" t="str">
        <f t="shared" si="12"/>
        <v/>
      </c>
      <c r="U13" s="12"/>
    </row>
    <row r="14" spans="1:21" hidden="1" x14ac:dyDescent="0.25">
      <c r="A14" s="41">
        <f>TRaiang!B20</f>
        <v>5.6578794783188942</v>
      </c>
      <c r="B14" s="41">
        <f>TRaiang!C20</f>
        <v>2.2732046389172922</v>
      </c>
      <c r="C14" s="41">
        <f>TRaiang!D20</f>
        <v>5.1571880890269153</v>
      </c>
      <c r="D14" s="41">
        <f>TRaiang!E20</f>
        <v>3.7732797334431991</v>
      </c>
      <c r="E14" s="41">
        <f>TRaiang!F20</f>
        <v>2.234085554455862</v>
      </c>
      <c r="F14" s="41">
        <f>TRaiang!G20</f>
        <v>3.5454956139172418</v>
      </c>
      <c r="G14" s="43">
        <f t="shared" si="0"/>
        <v>10.81506756734581</v>
      </c>
      <c r="H14" s="45">
        <f t="shared" si="1"/>
        <v>12.976654825679335</v>
      </c>
      <c r="I14" s="47">
        <f t="shared" si="2"/>
        <v>8.0527858072903964</v>
      </c>
      <c r="J14" s="48">
        <f t="shared" si="3"/>
        <v>12.976654825679335</v>
      </c>
      <c r="L14" s="12">
        <f t="shared" si="4"/>
        <v>1</v>
      </c>
      <c r="M14" s="12" t="str">
        <f t="shared" si="5"/>
        <v/>
      </c>
      <c r="N14" s="12" t="str">
        <f t="shared" si="6"/>
        <v/>
      </c>
      <c r="O14" s="12">
        <f t="shared" si="7"/>
        <v>1</v>
      </c>
      <c r="P14" s="12" t="str">
        <f t="shared" si="8"/>
        <v/>
      </c>
      <c r="Q14" s="12">
        <f t="shared" si="9"/>
        <v>1</v>
      </c>
      <c r="R14" s="12" t="str">
        <f t="shared" si="10"/>
        <v/>
      </c>
      <c r="S14" s="12">
        <f t="shared" si="11"/>
        <v>1</v>
      </c>
      <c r="T14" s="12" t="str">
        <f t="shared" si="12"/>
        <v/>
      </c>
      <c r="U14" s="12"/>
    </row>
    <row r="15" spans="1:21" hidden="1" x14ac:dyDescent="0.25">
      <c r="A15" s="41">
        <f>TRaiang!B21</f>
        <v>3.5600869172348575</v>
      </c>
      <c r="B15" s="41">
        <f>TRaiang!C21</f>
        <v>4.6228110775847675</v>
      </c>
      <c r="C15" s="41">
        <f>TRaiang!D21</f>
        <v>5.884201753789541</v>
      </c>
      <c r="D15" s="41">
        <f>TRaiang!E21</f>
        <v>4.5870776933475801</v>
      </c>
      <c r="E15" s="41">
        <f>TRaiang!F21</f>
        <v>1.8238367933028978</v>
      </c>
      <c r="F15" s="41">
        <f>TRaiang!G21</f>
        <v>3.7972934320299365</v>
      </c>
      <c r="G15" s="43">
        <f t="shared" si="0"/>
        <v>9.444288671024399</v>
      </c>
      <c r="H15" s="45">
        <f t="shared" si="1"/>
        <v>11.944458042612375</v>
      </c>
      <c r="I15" s="47">
        <f t="shared" si="2"/>
        <v>10.243941302917602</v>
      </c>
      <c r="J15" s="48">
        <f t="shared" si="3"/>
        <v>11.944458042612375</v>
      </c>
      <c r="L15" s="12">
        <f t="shared" si="4"/>
        <v>1</v>
      </c>
      <c r="M15" s="12" t="str">
        <f t="shared" si="5"/>
        <v/>
      </c>
      <c r="N15" s="12" t="str">
        <f t="shared" si="6"/>
        <v/>
      </c>
      <c r="O15" s="12">
        <f t="shared" si="7"/>
        <v>1</v>
      </c>
      <c r="P15" s="12" t="str">
        <f t="shared" si="8"/>
        <v/>
      </c>
      <c r="Q15" s="12">
        <f t="shared" si="9"/>
        <v>1</v>
      </c>
      <c r="R15" s="12" t="str">
        <f t="shared" si="10"/>
        <v/>
      </c>
      <c r="S15" s="12">
        <f t="shared" si="11"/>
        <v>1</v>
      </c>
      <c r="T15" s="12" t="str">
        <f t="shared" si="12"/>
        <v/>
      </c>
      <c r="U15" s="12"/>
    </row>
    <row r="16" spans="1:21" hidden="1" x14ac:dyDescent="0.25">
      <c r="A16" s="41">
        <f>TRaiang!B22</f>
        <v>5.042761812602552</v>
      </c>
      <c r="B16" s="41">
        <f>TRaiang!C22</f>
        <v>4.2102257279288011</v>
      </c>
      <c r="C16" s="41">
        <f>TRaiang!D22</f>
        <v>5.5402678509011718</v>
      </c>
      <c r="D16" s="41">
        <f>TRaiang!E22</f>
        <v>3.6453239917518392</v>
      </c>
      <c r="E16" s="41">
        <f>TRaiang!F22</f>
        <v>3.1195628753274622</v>
      </c>
      <c r="F16" s="41">
        <f>TRaiang!G22</f>
        <v>3.0085084317461668</v>
      </c>
      <c r="G16" s="43">
        <f t="shared" si="0"/>
        <v>10.583029663503723</v>
      </c>
      <c r="H16" s="45">
        <f t="shared" si="1"/>
        <v>11.696594236100557</v>
      </c>
      <c r="I16" s="47">
        <f t="shared" si="2"/>
        <v>10.33829703500243</v>
      </c>
      <c r="J16" s="48">
        <f t="shared" si="3"/>
        <v>11.696594236100557</v>
      </c>
      <c r="L16" s="12">
        <f t="shared" si="4"/>
        <v>1</v>
      </c>
      <c r="M16" s="12" t="str">
        <f t="shared" si="5"/>
        <v/>
      </c>
      <c r="N16" s="12" t="str">
        <f t="shared" si="6"/>
        <v/>
      </c>
      <c r="O16" s="12">
        <f t="shared" si="7"/>
        <v>1</v>
      </c>
      <c r="P16" s="12" t="str">
        <f t="shared" si="8"/>
        <v/>
      </c>
      <c r="Q16" s="12">
        <f t="shared" si="9"/>
        <v>1</v>
      </c>
      <c r="R16" s="12" t="str">
        <f t="shared" si="10"/>
        <v/>
      </c>
      <c r="S16" s="12">
        <f t="shared" si="11"/>
        <v>1</v>
      </c>
      <c r="T16" s="12" t="str">
        <f t="shared" si="12"/>
        <v/>
      </c>
      <c r="U16" s="12"/>
    </row>
    <row r="17" spans="1:21" hidden="1" x14ac:dyDescent="0.25">
      <c r="A17" s="41">
        <f>TRaiang!B23</f>
        <v>3.8362461434549013</v>
      </c>
      <c r="B17" s="41">
        <f>TRaiang!C23</f>
        <v>2.8349381979800543</v>
      </c>
      <c r="C17" s="41">
        <f>TRaiang!D23</f>
        <v>6.4400035084802711</v>
      </c>
      <c r="D17" s="41">
        <f>TRaiang!E23</f>
        <v>4.2412305611859127</v>
      </c>
      <c r="E17" s="41">
        <f>TRaiang!F23</f>
        <v>1.3150893611569967</v>
      </c>
      <c r="F17" s="41">
        <f>TRaiang!G23</f>
        <v>4.0706677224091541</v>
      </c>
      <c r="G17" s="43">
        <f t="shared" si="0"/>
        <v>10.276249651935172</v>
      </c>
      <c r="H17" s="45">
        <f t="shared" si="1"/>
        <v>12.148144427049967</v>
      </c>
      <c r="I17" s="47">
        <f t="shared" si="2"/>
        <v>8.220695281546206</v>
      </c>
      <c r="J17" s="48">
        <f t="shared" si="3"/>
        <v>12.148144427049967</v>
      </c>
      <c r="L17" s="12">
        <f t="shared" si="4"/>
        <v>1</v>
      </c>
      <c r="M17" s="12" t="str">
        <f t="shared" si="5"/>
        <v/>
      </c>
      <c r="N17" s="12" t="str">
        <f t="shared" si="6"/>
        <v/>
      </c>
      <c r="O17" s="12">
        <f t="shared" si="7"/>
        <v>1</v>
      </c>
      <c r="P17" s="12" t="str">
        <f t="shared" si="8"/>
        <v/>
      </c>
      <c r="Q17" s="12">
        <f t="shared" si="9"/>
        <v>1</v>
      </c>
      <c r="R17" s="12" t="str">
        <f t="shared" si="10"/>
        <v/>
      </c>
      <c r="S17" s="12">
        <f t="shared" si="11"/>
        <v>1</v>
      </c>
      <c r="T17" s="12" t="str">
        <f t="shared" si="12"/>
        <v/>
      </c>
      <c r="U17" s="12"/>
    </row>
    <row r="18" spans="1:21" hidden="1" x14ac:dyDescent="0.25">
      <c r="A18" s="41">
        <f>TRaiang!B24</f>
        <v>4.7242454976907373</v>
      </c>
      <c r="B18" s="41">
        <f>TRaiang!C24</f>
        <v>3.1492253086984761</v>
      </c>
      <c r="C18" s="41">
        <f>TRaiang!D24</f>
        <v>4.6916202274422716</v>
      </c>
      <c r="D18" s="41">
        <f>TRaiang!E24</f>
        <v>4.4396165135864321</v>
      </c>
      <c r="E18" s="41">
        <f>TRaiang!F24</f>
        <v>1.8726499748666221</v>
      </c>
      <c r="F18" s="41">
        <f>TRaiang!G24</f>
        <v>3.1209272618520139</v>
      </c>
      <c r="G18" s="43">
        <f t="shared" si="0"/>
        <v>9.4158657251330098</v>
      </c>
      <c r="H18" s="45">
        <f t="shared" si="1"/>
        <v>12.284789273129183</v>
      </c>
      <c r="I18" s="47">
        <f t="shared" si="2"/>
        <v>8.142802545417112</v>
      </c>
      <c r="J18" s="48">
        <f t="shared" si="3"/>
        <v>12.284789273129183</v>
      </c>
      <c r="L18" s="12">
        <f t="shared" si="4"/>
        <v>1</v>
      </c>
      <c r="M18" s="12" t="str">
        <f t="shared" si="5"/>
        <v/>
      </c>
      <c r="N18" s="12" t="str">
        <f t="shared" si="6"/>
        <v/>
      </c>
      <c r="O18" s="12">
        <f t="shared" si="7"/>
        <v>1</v>
      </c>
      <c r="P18" s="12" t="str">
        <f t="shared" si="8"/>
        <v/>
      </c>
      <c r="Q18" s="12">
        <f t="shared" si="9"/>
        <v>1</v>
      </c>
      <c r="R18" s="12" t="str">
        <f t="shared" si="10"/>
        <v/>
      </c>
      <c r="S18" s="12">
        <f t="shared" si="11"/>
        <v>1</v>
      </c>
      <c r="T18" s="12" t="str">
        <f t="shared" si="12"/>
        <v/>
      </c>
      <c r="U18" s="12"/>
    </row>
    <row r="19" spans="1:21" hidden="1" x14ac:dyDescent="0.25">
      <c r="A19" s="41">
        <f>TRaiang!B25</f>
        <v>5.1670422113893038</v>
      </c>
      <c r="B19" s="41">
        <f>TRaiang!C25</f>
        <v>4.5293914013033891</v>
      </c>
      <c r="C19" s="41">
        <f>TRaiang!D25</f>
        <v>5.142762599791304</v>
      </c>
      <c r="D19" s="41">
        <f>TRaiang!E25</f>
        <v>4.1045582338727886</v>
      </c>
      <c r="E19" s="41">
        <f>TRaiang!F25</f>
        <v>2.0163322553613838</v>
      </c>
      <c r="F19" s="41">
        <f>TRaiang!G25</f>
        <v>3.3772879819032036</v>
      </c>
      <c r="G19" s="43">
        <f t="shared" si="0"/>
        <v>10.309804811180609</v>
      </c>
      <c r="H19" s="45">
        <f t="shared" si="1"/>
        <v>12.648888427165295</v>
      </c>
      <c r="I19" s="47">
        <f t="shared" si="2"/>
        <v>9.9230116385679761</v>
      </c>
      <c r="J19" s="48">
        <f t="shared" si="3"/>
        <v>12.648888427165295</v>
      </c>
      <c r="L19" s="12">
        <f t="shared" si="4"/>
        <v>1</v>
      </c>
      <c r="M19" s="12" t="str">
        <f t="shared" si="5"/>
        <v/>
      </c>
      <c r="N19" s="12" t="str">
        <f t="shared" si="6"/>
        <v/>
      </c>
      <c r="O19" s="12">
        <f t="shared" si="7"/>
        <v>1</v>
      </c>
      <c r="P19" s="12" t="str">
        <f t="shared" si="8"/>
        <v/>
      </c>
      <c r="Q19" s="12">
        <f t="shared" si="9"/>
        <v>1</v>
      </c>
      <c r="R19" s="12" t="str">
        <f t="shared" si="10"/>
        <v/>
      </c>
      <c r="S19" s="12">
        <f t="shared" si="11"/>
        <v>1</v>
      </c>
      <c r="T19" s="12" t="str">
        <f t="shared" si="12"/>
        <v/>
      </c>
      <c r="U19" s="12"/>
    </row>
    <row r="20" spans="1:21" hidden="1" x14ac:dyDescent="0.25">
      <c r="A20" s="41">
        <f>TRaiang!B26</f>
        <v>5.3421684312752777</v>
      </c>
      <c r="B20" s="41">
        <f>TRaiang!C26</f>
        <v>2.4009114785324321</v>
      </c>
      <c r="C20" s="41">
        <f>TRaiang!D26</f>
        <v>6.2982877862939315</v>
      </c>
      <c r="D20" s="41">
        <f>TRaiang!E26</f>
        <v>4.0159815223708986</v>
      </c>
      <c r="E20" s="41">
        <f>TRaiang!F26</f>
        <v>1.2682735384003463</v>
      </c>
      <c r="F20" s="41">
        <f>TRaiang!G26</f>
        <v>2.9361187205218418</v>
      </c>
      <c r="G20" s="43">
        <f t="shared" si="0"/>
        <v>11.640456217569209</v>
      </c>
      <c r="H20" s="45">
        <f t="shared" si="1"/>
        <v>12.294268674168018</v>
      </c>
      <c r="I20" s="47">
        <f t="shared" si="2"/>
        <v>6.6053037374546202</v>
      </c>
      <c r="J20" s="48">
        <f t="shared" si="3"/>
        <v>12.294268674168018</v>
      </c>
      <c r="L20" s="12">
        <f t="shared" si="4"/>
        <v>1</v>
      </c>
      <c r="M20" s="12" t="str">
        <f t="shared" si="5"/>
        <v/>
      </c>
      <c r="N20" s="12" t="str">
        <f t="shared" si="6"/>
        <v/>
      </c>
      <c r="O20" s="12">
        <f t="shared" si="7"/>
        <v>1</v>
      </c>
      <c r="P20" s="12" t="str">
        <f t="shared" si="8"/>
        <v/>
      </c>
      <c r="Q20" s="12">
        <f t="shared" si="9"/>
        <v>1</v>
      </c>
      <c r="R20" s="12" t="str">
        <f t="shared" si="10"/>
        <v/>
      </c>
      <c r="S20" s="12">
        <f t="shared" si="11"/>
        <v>1</v>
      </c>
      <c r="T20" s="12" t="str">
        <f t="shared" si="12"/>
        <v/>
      </c>
      <c r="U20" s="12"/>
    </row>
    <row r="21" spans="1:21" hidden="1" x14ac:dyDescent="0.25">
      <c r="A21" s="41">
        <f>TRaiang!B27</f>
        <v>3.8783987940939642</v>
      </c>
      <c r="B21" s="41">
        <f>TRaiang!C27</f>
        <v>4.1528494839760057</v>
      </c>
      <c r="C21" s="41">
        <f>TRaiang!D27</f>
        <v>4.2245644817535384</v>
      </c>
      <c r="D21" s="41">
        <f>TRaiang!E27</f>
        <v>3.5639358407544606</v>
      </c>
      <c r="E21" s="41">
        <f>TRaiang!F27</f>
        <v>3.8592261633061851</v>
      </c>
      <c r="F21" s="41">
        <f>TRaiang!G27</f>
        <v>2.4458301933277551</v>
      </c>
      <c r="G21" s="43">
        <f t="shared" si="0"/>
        <v>8.1029632758475021</v>
      </c>
      <c r="H21" s="45">
        <f t="shared" si="1"/>
        <v>9.8881648281761798</v>
      </c>
      <c r="I21" s="47">
        <f t="shared" si="2"/>
        <v>10.457905840609946</v>
      </c>
      <c r="J21" s="48">
        <f t="shared" si="3"/>
        <v>10.457905840609946</v>
      </c>
      <c r="L21" s="12" t="str">
        <f t="shared" si="4"/>
        <v/>
      </c>
      <c r="M21" s="12">
        <f t="shared" si="5"/>
        <v>1</v>
      </c>
      <c r="N21" s="12" t="str">
        <f t="shared" si="6"/>
        <v/>
      </c>
      <c r="O21" s="12" t="str">
        <f t="shared" si="7"/>
        <v/>
      </c>
      <c r="P21" s="12">
        <f t="shared" si="8"/>
        <v>1</v>
      </c>
      <c r="Q21" s="12">
        <f t="shared" si="9"/>
        <v>1</v>
      </c>
      <c r="R21" s="12" t="str">
        <f t="shared" si="10"/>
        <v/>
      </c>
      <c r="S21" s="12" t="str">
        <f t="shared" si="11"/>
        <v/>
      </c>
      <c r="T21" s="12">
        <f t="shared" si="12"/>
        <v>1</v>
      </c>
      <c r="U21" s="12"/>
    </row>
    <row r="22" spans="1:21" hidden="1" x14ac:dyDescent="0.25">
      <c r="A22" s="41">
        <f>TRaiang!B28</f>
        <v>4.475934541788579</v>
      </c>
      <c r="B22" s="41">
        <f>TRaiang!C28</f>
        <v>2.1447526665088725</v>
      </c>
      <c r="C22" s="41">
        <f>TRaiang!D28</f>
        <v>6.2692444146033068</v>
      </c>
      <c r="D22" s="41">
        <f>TRaiang!E28</f>
        <v>4.6189082220352171</v>
      </c>
      <c r="E22" s="41">
        <f>TRaiang!F28</f>
        <v>3.0431837200731331</v>
      </c>
      <c r="F22" s="41">
        <f>TRaiang!G28</f>
        <v>2.5489873933937672</v>
      </c>
      <c r="G22" s="43">
        <f t="shared" si="0"/>
        <v>10.745178956391886</v>
      </c>
      <c r="H22" s="45">
        <f t="shared" si="1"/>
        <v>11.643830157217563</v>
      </c>
      <c r="I22" s="47">
        <f t="shared" si="2"/>
        <v>7.7369237799757737</v>
      </c>
      <c r="J22" s="48">
        <f t="shared" si="3"/>
        <v>11.643830157217563</v>
      </c>
      <c r="L22" s="12">
        <f t="shared" si="4"/>
        <v>1</v>
      </c>
      <c r="M22" s="12" t="str">
        <f t="shared" si="5"/>
        <v/>
      </c>
      <c r="N22" s="12" t="str">
        <f t="shared" si="6"/>
        <v/>
      </c>
      <c r="O22" s="12">
        <f t="shared" si="7"/>
        <v>1</v>
      </c>
      <c r="P22" s="12" t="str">
        <f t="shared" si="8"/>
        <v/>
      </c>
      <c r="Q22" s="12">
        <f t="shared" si="9"/>
        <v>1</v>
      </c>
      <c r="R22" s="12" t="str">
        <f t="shared" si="10"/>
        <v/>
      </c>
      <c r="S22" s="12">
        <f t="shared" si="11"/>
        <v>1</v>
      </c>
      <c r="T22" s="12" t="str">
        <f t="shared" si="12"/>
        <v/>
      </c>
      <c r="U22" s="12"/>
    </row>
    <row r="23" spans="1:21" hidden="1" x14ac:dyDescent="0.25">
      <c r="A23" s="41">
        <f>TRaiang!B29</f>
        <v>5.2082010864533803</v>
      </c>
      <c r="B23" s="41">
        <f>TRaiang!C29</f>
        <v>2.5969418302572036</v>
      </c>
      <c r="C23" s="41">
        <f>TRaiang!D29</f>
        <v>5.3087019884997417</v>
      </c>
      <c r="D23" s="41">
        <f>TRaiang!E29</f>
        <v>3.7470448660163025</v>
      </c>
      <c r="E23" s="41">
        <f>TRaiang!F29</f>
        <v>2.5998862726068097</v>
      </c>
      <c r="F23" s="41">
        <f>TRaiang!G29</f>
        <v>2.6195877021736873</v>
      </c>
      <c r="G23" s="43">
        <f t="shared" si="0"/>
        <v>10.516903074953122</v>
      </c>
      <c r="H23" s="45">
        <f t="shared" si="1"/>
        <v>11.574833654643371</v>
      </c>
      <c r="I23" s="47">
        <f t="shared" si="2"/>
        <v>7.8164158050377006</v>
      </c>
      <c r="J23" s="48">
        <f t="shared" si="3"/>
        <v>11.574833654643371</v>
      </c>
      <c r="L23" s="12">
        <f t="shared" si="4"/>
        <v>1</v>
      </c>
      <c r="M23" s="12" t="str">
        <f t="shared" si="5"/>
        <v/>
      </c>
      <c r="N23" s="12" t="str">
        <f t="shared" si="6"/>
        <v/>
      </c>
      <c r="O23" s="12">
        <f t="shared" si="7"/>
        <v>1</v>
      </c>
      <c r="P23" s="12" t="str">
        <f t="shared" si="8"/>
        <v/>
      </c>
      <c r="Q23" s="12">
        <f t="shared" si="9"/>
        <v>1</v>
      </c>
      <c r="R23" s="12" t="str">
        <f t="shared" si="10"/>
        <v/>
      </c>
      <c r="S23" s="12">
        <f t="shared" si="11"/>
        <v>1</v>
      </c>
      <c r="T23" s="12" t="str">
        <f t="shared" si="12"/>
        <v/>
      </c>
      <c r="U23" s="12"/>
    </row>
    <row r="24" spans="1:21" hidden="1" x14ac:dyDescent="0.25">
      <c r="A24" s="41">
        <f>TRaiang!B30</f>
        <v>5.4030991161213988</v>
      </c>
      <c r="B24" s="41">
        <f>TRaiang!C30</f>
        <v>2.504673291736736</v>
      </c>
      <c r="C24" s="41">
        <f>TRaiang!D30</f>
        <v>6.3587165914129855</v>
      </c>
      <c r="D24" s="41">
        <f>TRaiang!E30</f>
        <v>3.8227908373968278</v>
      </c>
      <c r="E24" s="41">
        <f>TRaiang!F30</f>
        <v>2.6580576826946993</v>
      </c>
      <c r="F24" s="41">
        <f>TRaiang!G30</f>
        <v>4.1122511945113276</v>
      </c>
      <c r="G24" s="43">
        <f t="shared" si="0"/>
        <v>11.761815707534385</v>
      </c>
      <c r="H24" s="45">
        <f t="shared" si="1"/>
        <v>13.338141148029553</v>
      </c>
      <c r="I24" s="47">
        <f t="shared" si="2"/>
        <v>9.2749821689427634</v>
      </c>
      <c r="J24" s="48">
        <f t="shared" si="3"/>
        <v>13.338141148029553</v>
      </c>
      <c r="L24" s="12">
        <f t="shared" si="4"/>
        <v>1</v>
      </c>
      <c r="M24" s="12" t="str">
        <f t="shared" si="5"/>
        <v/>
      </c>
      <c r="N24" s="12" t="str">
        <f t="shared" si="6"/>
        <v/>
      </c>
      <c r="O24" s="12">
        <f t="shared" si="7"/>
        <v>1</v>
      </c>
      <c r="P24" s="12" t="str">
        <f t="shared" si="8"/>
        <v/>
      </c>
      <c r="Q24" s="12">
        <f t="shared" si="9"/>
        <v>1</v>
      </c>
      <c r="R24" s="12" t="str">
        <f t="shared" si="10"/>
        <v/>
      </c>
      <c r="S24" s="12">
        <f t="shared" si="11"/>
        <v>1</v>
      </c>
      <c r="T24" s="12" t="str">
        <f t="shared" si="12"/>
        <v/>
      </c>
      <c r="U24" s="12"/>
    </row>
    <row r="25" spans="1:21" hidden="1" x14ac:dyDescent="0.25">
      <c r="A25" s="41">
        <f>TRaiang!B31</f>
        <v>4.2484634073086678</v>
      </c>
      <c r="B25" s="41">
        <f>TRaiang!C31</f>
        <v>3.0940978488073867</v>
      </c>
      <c r="C25" s="41">
        <f>TRaiang!D31</f>
        <v>5.0528897224747453</v>
      </c>
      <c r="D25" s="41">
        <f>TRaiang!E31</f>
        <v>4.1192369549483461</v>
      </c>
      <c r="E25" s="41">
        <f>TRaiang!F31</f>
        <v>2.2111966390813684</v>
      </c>
      <c r="F25" s="41">
        <f>TRaiang!G31</f>
        <v>2.8778370534955426</v>
      </c>
      <c r="G25" s="43">
        <f t="shared" si="0"/>
        <v>9.3013531297834131</v>
      </c>
      <c r="H25" s="45">
        <f t="shared" si="1"/>
        <v>11.245537415752558</v>
      </c>
      <c r="I25" s="47">
        <f t="shared" si="2"/>
        <v>8.1831315413842987</v>
      </c>
      <c r="J25" s="48">
        <f t="shared" si="3"/>
        <v>11.245537415752558</v>
      </c>
      <c r="L25" s="12">
        <f t="shared" si="4"/>
        <v>1</v>
      </c>
      <c r="M25" s="12" t="str">
        <f t="shared" si="5"/>
        <v/>
      </c>
      <c r="N25" s="12" t="str">
        <f t="shared" si="6"/>
        <v/>
      </c>
      <c r="O25" s="12">
        <f t="shared" si="7"/>
        <v>1</v>
      </c>
      <c r="P25" s="12" t="str">
        <f t="shared" si="8"/>
        <v/>
      </c>
      <c r="Q25" s="12">
        <f t="shared" si="9"/>
        <v>1</v>
      </c>
      <c r="R25" s="12" t="str">
        <f t="shared" si="10"/>
        <v/>
      </c>
      <c r="S25" s="12">
        <f t="shared" si="11"/>
        <v>1</v>
      </c>
      <c r="T25" s="12" t="str">
        <f t="shared" si="12"/>
        <v/>
      </c>
      <c r="U25" s="12"/>
    </row>
    <row r="26" spans="1:21" hidden="1" x14ac:dyDescent="0.25">
      <c r="A26" s="41">
        <f>TRaiang!B32</f>
        <v>3.6403560062211651</v>
      </c>
      <c r="B26" s="41">
        <f>TRaiang!C32</f>
        <v>3.7110071232472226</v>
      </c>
      <c r="C26" s="41">
        <f>TRaiang!D32</f>
        <v>6.081871215972396</v>
      </c>
      <c r="D26" s="41">
        <f>TRaiang!E32</f>
        <v>3.7030551314489726</v>
      </c>
      <c r="E26" s="41">
        <f>TRaiang!F32</f>
        <v>1.8830191929966305</v>
      </c>
      <c r="F26" s="41">
        <f>TRaiang!G32</f>
        <v>4.0172882805302912</v>
      </c>
      <c r="G26" s="43">
        <f t="shared" si="0"/>
        <v>9.7222272221935615</v>
      </c>
      <c r="H26" s="45">
        <f t="shared" si="1"/>
        <v>11.360699418200429</v>
      </c>
      <c r="I26" s="47">
        <f t="shared" si="2"/>
        <v>9.6113145967741431</v>
      </c>
      <c r="J26" s="48">
        <f t="shared" si="3"/>
        <v>11.360699418200429</v>
      </c>
      <c r="L26" s="12">
        <f t="shared" si="4"/>
        <v>1</v>
      </c>
      <c r="M26" s="12" t="str">
        <f t="shared" si="5"/>
        <v/>
      </c>
      <c r="N26" s="12" t="str">
        <f t="shared" si="6"/>
        <v/>
      </c>
      <c r="O26" s="12">
        <f t="shared" si="7"/>
        <v>1</v>
      </c>
      <c r="P26" s="12" t="str">
        <f t="shared" si="8"/>
        <v/>
      </c>
      <c r="Q26" s="12">
        <f t="shared" si="9"/>
        <v>1</v>
      </c>
      <c r="R26" s="12" t="str">
        <f t="shared" si="10"/>
        <v/>
      </c>
      <c r="S26" s="12">
        <f t="shared" si="11"/>
        <v>1</v>
      </c>
      <c r="T26" s="12" t="str">
        <f t="shared" si="12"/>
        <v/>
      </c>
      <c r="U26" s="12"/>
    </row>
    <row r="27" spans="1:21" hidden="1" x14ac:dyDescent="0.25">
      <c r="A27" s="41">
        <f>TRaiang!B33</f>
        <v>4.9221653205550426</v>
      </c>
      <c r="B27" s="41">
        <f>TRaiang!C33</f>
        <v>2.9397016221153702</v>
      </c>
      <c r="C27" s="41">
        <f>TRaiang!D33</f>
        <v>5.4419484521624097</v>
      </c>
      <c r="D27" s="41">
        <f>TRaiang!E33</f>
        <v>3.9670704713897873</v>
      </c>
      <c r="E27" s="41">
        <f>TRaiang!F33</f>
        <v>2.9026325408781286</v>
      </c>
      <c r="F27" s="41">
        <f>TRaiang!G33</f>
        <v>2.3030695493561422</v>
      </c>
      <c r="G27" s="43">
        <f t="shared" si="0"/>
        <v>10.364113772717452</v>
      </c>
      <c r="H27" s="45">
        <f t="shared" si="1"/>
        <v>11.192305341300973</v>
      </c>
      <c r="I27" s="47">
        <f t="shared" si="2"/>
        <v>8.1454037123496406</v>
      </c>
      <c r="J27" s="48">
        <f t="shared" si="3"/>
        <v>11.192305341300973</v>
      </c>
      <c r="L27" s="12">
        <f t="shared" si="4"/>
        <v>1</v>
      </c>
      <c r="M27" s="12" t="str">
        <f t="shared" si="5"/>
        <v/>
      </c>
      <c r="N27" s="12" t="str">
        <f t="shared" si="6"/>
        <v/>
      </c>
      <c r="O27" s="12">
        <f t="shared" si="7"/>
        <v>1</v>
      </c>
      <c r="P27" s="12" t="str">
        <f t="shared" si="8"/>
        <v/>
      </c>
      <c r="Q27" s="12">
        <f t="shared" si="9"/>
        <v>1</v>
      </c>
      <c r="R27" s="12" t="str">
        <f t="shared" si="10"/>
        <v/>
      </c>
      <c r="S27" s="12">
        <f t="shared" si="11"/>
        <v>1</v>
      </c>
      <c r="T27" s="12" t="str">
        <f t="shared" si="12"/>
        <v/>
      </c>
      <c r="U27" s="12"/>
    </row>
    <row r="28" spans="1:21" hidden="1" x14ac:dyDescent="0.25">
      <c r="A28" s="41">
        <f>TRaiang!B34</f>
        <v>4.56043851953015</v>
      </c>
      <c r="B28" s="41">
        <f>TRaiang!C34</f>
        <v>2.8511176238024749</v>
      </c>
      <c r="C28" s="41">
        <f>TRaiang!D34</f>
        <v>6.1109078566787147</v>
      </c>
      <c r="D28" s="41">
        <f>TRaiang!E34</f>
        <v>3.6602846234305964</v>
      </c>
      <c r="E28" s="41">
        <f>TRaiang!F34</f>
        <v>2.663584059829097</v>
      </c>
      <c r="F28" s="41">
        <f>TRaiang!G34</f>
        <v>3.8125031535684353</v>
      </c>
      <c r="G28" s="43">
        <f t="shared" si="0"/>
        <v>10.671346376208865</v>
      </c>
      <c r="H28" s="45">
        <f t="shared" si="1"/>
        <v>12.033226296529183</v>
      </c>
      <c r="I28" s="47">
        <f t="shared" si="2"/>
        <v>9.3272048372000071</v>
      </c>
      <c r="J28" s="48">
        <f t="shared" si="3"/>
        <v>12.033226296529183</v>
      </c>
      <c r="L28" s="12">
        <f t="shared" si="4"/>
        <v>1</v>
      </c>
      <c r="M28" s="12" t="str">
        <f t="shared" si="5"/>
        <v/>
      </c>
      <c r="N28" s="12" t="str">
        <f t="shared" si="6"/>
        <v/>
      </c>
      <c r="O28" s="12">
        <f t="shared" si="7"/>
        <v>1</v>
      </c>
      <c r="P28" s="12" t="str">
        <f t="shared" si="8"/>
        <v/>
      </c>
      <c r="Q28" s="12">
        <f t="shared" si="9"/>
        <v>1</v>
      </c>
      <c r="R28" s="12" t="str">
        <f t="shared" si="10"/>
        <v/>
      </c>
      <c r="S28" s="12">
        <f t="shared" si="11"/>
        <v>1</v>
      </c>
      <c r="T28" s="12" t="str">
        <f t="shared" si="12"/>
        <v/>
      </c>
      <c r="U28" s="12"/>
    </row>
    <row r="29" spans="1:21" hidden="1" x14ac:dyDescent="0.25">
      <c r="A29" s="41">
        <f>TRaiang!B35</f>
        <v>3.5552916946058728</v>
      </c>
      <c r="B29" s="41">
        <f>TRaiang!C35</f>
        <v>4.2565604010789357</v>
      </c>
      <c r="C29" s="41">
        <f>TRaiang!D35</f>
        <v>5.7192009295984114</v>
      </c>
      <c r="D29" s="41">
        <f>TRaiang!E35</f>
        <v>3.1883035502593127</v>
      </c>
      <c r="E29" s="41">
        <f>TRaiang!F35</f>
        <v>1.8036542063844647</v>
      </c>
      <c r="F29" s="41">
        <f>TRaiang!G35</f>
        <v>3.9717143432063322</v>
      </c>
      <c r="G29" s="43">
        <f t="shared" si="0"/>
        <v>9.2744926242042851</v>
      </c>
      <c r="H29" s="45">
        <f t="shared" si="1"/>
        <v>10.715309588071516</v>
      </c>
      <c r="I29" s="47">
        <f t="shared" si="2"/>
        <v>10.031928950669734</v>
      </c>
      <c r="J29" s="48">
        <f t="shared" si="3"/>
        <v>10.715309588071516</v>
      </c>
      <c r="L29" s="12">
        <f t="shared" si="4"/>
        <v>1</v>
      </c>
      <c r="M29" s="12" t="str">
        <f t="shared" si="5"/>
        <v/>
      </c>
      <c r="N29" s="12" t="str">
        <f t="shared" si="6"/>
        <v/>
      </c>
      <c r="O29" s="12">
        <f t="shared" si="7"/>
        <v>1</v>
      </c>
      <c r="P29" s="12" t="str">
        <f t="shared" si="8"/>
        <v/>
      </c>
      <c r="Q29" s="12">
        <f t="shared" si="9"/>
        <v>1</v>
      </c>
      <c r="R29" s="12" t="str">
        <f t="shared" si="10"/>
        <v/>
      </c>
      <c r="S29" s="12">
        <f t="shared" si="11"/>
        <v>1</v>
      </c>
      <c r="T29" s="12" t="str">
        <f t="shared" si="12"/>
        <v/>
      </c>
      <c r="U29" s="12"/>
    </row>
    <row r="30" spans="1:21" hidden="1" x14ac:dyDescent="0.25">
      <c r="A30" s="41">
        <f>TRaiang!B36</f>
        <v>4.7468189010020048</v>
      </c>
      <c r="B30" s="41">
        <f>TRaiang!C36</f>
        <v>2.1821989066383396</v>
      </c>
      <c r="C30" s="41">
        <f>TRaiang!D36</f>
        <v>6.4224411743298209</v>
      </c>
      <c r="D30" s="41">
        <f>TRaiang!E36</f>
        <v>4.7499203085559127</v>
      </c>
      <c r="E30" s="41">
        <f>TRaiang!F36</f>
        <v>1.8330920106098698</v>
      </c>
      <c r="F30" s="41">
        <f>TRaiang!G36</f>
        <v>2.5402124253060419</v>
      </c>
      <c r="G30" s="43">
        <f t="shared" si="0"/>
        <v>11.169260075331826</v>
      </c>
      <c r="H30" s="45">
        <f t="shared" si="1"/>
        <v>12.036951634863959</v>
      </c>
      <c r="I30" s="47">
        <f t="shared" si="2"/>
        <v>6.5555033425542515</v>
      </c>
      <c r="J30" s="48">
        <f t="shared" si="3"/>
        <v>12.036951634863959</v>
      </c>
      <c r="L30" s="12">
        <f t="shared" si="4"/>
        <v>1</v>
      </c>
      <c r="M30" s="12" t="str">
        <f t="shared" si="5"/>
        <v/>
      </c>
      <c r="N30" s="12" t="str">
        <f t="shared" si="6"/>
        <v/>
      </c>
      <c r="O30" s="12">
        <f t="shared" si="7"/>
        <v>1</v>
      </c>
      <c r="P30" s="12" t="str">
        <f t="shared" si="8"/>
        <v/>
      </c>
      <c r="Q30" s="12">
        <f t="shared" si="9"/>
        <v>1</v>
      </c>
      <c r="R30" s="12" t="str">
        <f t="shared" si="10"/>
        <v/>
      </c>
      <c r="S30" s="12">
        <f t="shared" si="11"/>
        <v>1</v>
      </c>
      <c r="T30" s="12" t="str">
        <f t="shared" si="12"/>
        <v/>
      </c>
      <c r="U30" s="12"/>
    </row>
    <row r="31" spans="1:21" hidden="1" x14ac:dyDescent="0.25">
      <c r="A31" s="41">
        <f>TRaiang!B37</f>
        <v>4.8584925846998166</v>
      </c>
      <c r="B31" s="41">
        <f>TRaiang!C37</f>
        <v>4.4639841217555167</v>
      </c>
      <c r="C31" s="41">
        <f>TRaiang!D37</f>
        <v>5.5875587652975378</v>
      </c>
      <c r="D31" s="41">
        <f>TRaiang!E37</f>
        <v>3.8500346276301802</v>
      </c>
      <c r="E31" s="41">
        <f>TRaiang!F37</f>
        <v>2.5704286984532301</v>
      </c>
      <c r="F31" s="41">
        <f>TRaiang!G37</f>
        <v>4.0835138471183843</v>
      </c>
      <c r="G31" s="43">
        <f t="shared" si="0"/>
        <v>10.446051349997354</v>
      </c>
      <c r="H31" s="45">
        <f t="shared" si="1"/>
        <v>12.792041059448382</v>
      </c>
      <c r="I31" s="47">
        <f t="shared" si="2"/>
        <v>11.117926667327131</v>
      </c>
      <c r="J31" s="48">
        <f t="shared" si="3"/>
        <v>12.792041059448382</v>
      </c>
      <c r="L31" s="12">
        <f t="shared" si="4"/>
        <v>1</v>
      </c>
      <c r="M31" s="12" t="str">
        <f t="shared" si="5"/>
        <v/>
      </c>
      <c r="N31" s="12" t="str">
        <f t="shared" si="6"/>
        <v/>
      </c>
      <c r="O31" s="12">
        <f t="shared" si="7"/>
        <v>1</v>
      </c>
      <c r="P31" s="12" t="str">
        <f t="shared" si="8"/>
        <v/>
      </c>
      <c r="Q31" s="12">
        <f t="shared" si="9"/>
        <v>1</v>
      </c>
      <c r="R31" s="12" t="str">
        <f t="shared" si="10"/>
        <v/>
      </c>
      <c r="S31" s="12">
        <f t="shared" si="11"/>
        <v>1</v>
      </c>
      <c r="T31" s="12" t="str">
        <f t="shared" si="12"/>
        <v/>
      </c>
      <c r="U31" s="12"/>
    </row>
    <row r="32" spans="1:21" hidden="1" x14ac:dyDescent="0.25">
      <c r="A32" s="41">
        <f>TRaiang!B38</f>
        <v>4.5343838068618423</v>
      </c>
      <c r="B32" s="41">
        <f>TRaiang!C38</f>
        <v>4.2764694362474138</v>
      </c>
      <c r="C32" s="41">
        <f>TRaiang!D38</f>
        <v>4.1660287008938379</v>
      </c>
      <c r="D32" s="41">
        <f>TRaiang!E38</f>
        <v>3.3375904301888597</v>
      </c>
      <c r="E32" s="41">
        <f>TRaiang!F38</f>
        <v>2.1944241309148174</v>
      </c>
      <c r="F32" s="41">
        <f>TRaiang!G38</f>
        <v>4.3160606052435488</v>
      </c>
      <c r="G32" s="43">
        <f t="shared" si="0"/>
        <v>8.7004125077556793</v>
      </c>
      <c r="H32" s="45">
        <f t="shared" si="1"/>
        <v>12.18803484229425</v>
      </c>
      <c r="I32" s="47">
        <f t="shared" si="2"/>
        <v>10.78695417240578</v>
      </c>
      <c r="J32" s="48">
        <f t="shared" si="3"/>
        <v>12.18803484229425</v>
      </c>
      <c r="L32" s="12">
        <f t="shared" si="4"/>
        <v>1</v>
      </c>
      <c r="M32" s="12" t="str">
        <f t="shared" si="5"/>
        <v/>
      </c>
      <c r="N32" s="12" t="str">
        <f t="shared" si="6"/>
        <v/>
      </c>
      <c r="O32" s="12">
        <f t="shared" si="7"/>
        <v>1</v>
      </c>
      <c r="P32" s="12" t="str">
        <f t="shared" si="8"/>
        <v/>
      </c>
      <c r="Q32" s="12">
        <f t="shared" si="9"/>
        <v>1</v>
      </c>
      <c r="R32" s="12" t="str">
        <f t="shared" si="10"/>
        <v/>
      </c>
      <c r="S32" s="12">
        <f t="shared" si="11"/>
        <v>1</v>
      </c>
      <c r="T32" s="12" t="str">
        <f t="shared" si="12"/>
        <v/>
      </c>
      <c r="U32" s="12"/>
    </row>
    <row r="33" spans="1:21" hidden="1" x14ac:dyDescent="0.25">
      <c r="A33" s="41">
        <f>TRaiang!B39</f>
        <v>3.6908571397089527</v>
      </c>
      <c r="B33" s="41">
        <f>TRaiang!C39</f>
        <v>2.8682457696317556</v>
      </c>
      <c r="C33" s="41">
        <f>TRaiang!D39</f>
        <v>6.7191124324791769</v>
      </c>
      <c r="D33" s="41">
        <f>TRaiang!E39</f>
        <v>4.8808369480314626</v>
      </c>
      <c r="E33" s="41">
        <f>TRaiang!F39</f>
        <v>1.7411448983853433</v>
      </c>
      <c r="F33" s="41">
        <f>TRaiang!G39</f>
        <v>3.2203801590281707</v>
      </c>
      <c r="G33" s="43">
        <f t="shared" si="0"/>
        <v>10.40996957218813</v>
      </c>
      <c r="H33" s="45">
        <f t="shared" si="1"/>
        <v>11.792074246768586</v>
      </c>
      <c r="I33" s="47">
        <f t="shared" si="2"/>
        <v>7.8297708270452695</v>
      </c>
      <c r="J33" s="48">
        <f t="shared" si="3"/>
        <v>11.792074246768586</v>
      </c>
      <c r="L33" s="12">
        <f t="shared" si="4"/>
        <v>1</v>
      </c>
      <c r="M33" s="12" t="str">
        <f t="shared" si="5"/>
        <v/>
      </c>
      <c r="N33" s="12" t="str">
        <f t="shared" si="6"/>
        <v/>
      </c>
      <c r="O33" s="12">
        <f t="shared" si="7"/>
        <v>1</v>
      </c>
      <c r="P33" s="12" t="str">
        <f t="shared" si="8"/>
        <v/>
      </c>
      <c r="Q33" s="12">
        <f t="shared" si="9"/>
        <v>1</v>
      </c>
      <c r="R33" s="12" t="str">
        <f t="shared" si="10"/>
        <v/>
      </c>
      <c r="S33" s="12">
        <f t="shared" si="11"/>
        <v>1</v>
      </c>
      <c r="T33" s="12" t="str">
        <f t="shared" si="12"/>
        <v/>
      </c>
      <c r="U33" s="12"/>
    </row>
    <row r="34" spans="1:21" hidden="1" x14ac:dyDescent="0.25">
      <c r="A34" s="41">
        <f>TRaiang!B40</f>
        <v>4.4362436225194815</v>
      </c>
      <c r="B34" s="41">
        <f>TRaiang!C40</f>
        <v>2.9436990236592808</v>
      </c>
      <c r="C34" s="41">
        <f>TRaiang!D40</f>
        <v>5.8130964897322261</v>
      </c>
      <c r="D34" s="41">
        <f>TRaiang!E40</f>
        <v>4.1229386848980667</v>
      </c>
      <c r="E34" s="41">
        <f>TRaiang!F40</f>
        <v>1.5573958942639197</v>
      </c>
      <c r="F34" s="41">
        <f>TRaiang!G40</f>
        <v>2.2160776130453277</v>
      </c>
      <c r="G34" s="43">
        <f t="shared" si="0"/>
        <v>10.249340112251708</v>
      </c>
      <c r="H34" s="45">
        <f t="shared" si="1"/>
        <v>10.775259920462876</v>
      </c>
      <c r="I34" s="47">
        <f t="shared" si="2"/>
        <v>6.7171725309685284</v>
      </c>
      <c r="J34" s="48">
        <f t="shared" si="3"/>
        <v>10.775259920462876</v>
      </c>
      <c r="L34" s="12">
        <f t="shared" si="4"/>
        <v>1</v>
      </c>
      <c r="M34" s="12" t="str">
        <f t="shared" si="5"/>
        <v/>
      </c>
      <c r="N34" s="12" t="str">
        <f t="shared" si="6"/>
        <v/>
      </c>
      <c r="O34" s="12">
        <f t="shared" si="7"/>
        <v>1</v>
      </c>
      <c r="P34" s="12" t="str">
        <f t="shared" si="8"/>
        <v/>
      </c>
      <c r="Q34" s="12">
        <f t="shared" si="9"/>
        <v>1</v>
      </c>
      <c r="R34" s="12" t="str">
        <f t="shared" si="10"/>
        <v/>
      </c>
      <c r="S34" s="12">
        <f t="shared" si="11"/>
        <v>1</v>
      </c>
      <c r="T34" s="12" t="str">
        <f t="shared" si="12"/>
        <v/>
      </c>
      <c r="U34" s="12"/>
    </row>
    <row r="35" spans="1:21" hidden="1" x14ac:dyDescent="0.25">
      <c r="A35" s="41">
        <f>TRaiang!B41</f>
        <v>4.740344495446049</v>
      </c>
      <c r="B35" s="41">
        <f>TRaiang!C41</f>
        <v>2.8585157187464256</v>
      </c>
      <c r="C35" s="41">
        <f>TRaiang!D41</f>
        <v>6.5944342803896481</v>
      </c>
      <c r="D35" s="41">
        <f>TRaiang!E41</f>
        <v>4.1982256050576803</v>
      </c>
      <c r="E35" s="41">
        <f>TRaiang!F41</f>
        <v>1.8403882650133263</v>
      </c>
      <c r="F35" s="41">
        <f>TRaiang!G41</f>
        <v>2.5407134140089882</v>
      </c>
      <c r="G35" s="43">
        <f t="shared" si="0"/>
        <v>11.334778775835698</v>
      </c>
      <c r="H35" s="45">
        <f t="shared" si="1"/>
        <v>11.479283514512716</v>
      </c>
      <c r="I35" s="47">
        <f t="shared" si="2"/>
        <v>7.2396173977687406</v>
      </c>
      <c r="J35" s="48">
        <f t="shared" si="3"/>
        <v>11.479283514512716</v>
      </c>
      <c r="L35" s="12">
        <f t="shared" si="4"/>
        <v>1</v>
      </c>
      <c r="M35" s="12" t="str">
        <f t="shared" si="5"/>
        <v/>
      </c>
      <c r="N35" s="12" t="str">
        <f t="shared" si="6"/>
        <v/>
      </c>
      <c r="O35" s="12">
        <f t="shared" si="7"/>
        <v>1</v>
      </c>
      <c r="P35" s="12" t="str">
        <f t="shared" si="8"/>
        <v/>
      </c>
      <c r="Q35" s="12">
        <f t="shared" si="9"/>
        <v>1</v>
      </c>
      <c r="R35" s="12" t="str">
        <f t="shared" si="10"/>
        <v/>
      </c>
      <c r="S35" s="12">
        <f t="shared" si="11"/>
        <v>1</v>
      </c>
      <c r="T35" s="12" t="str">
        <f t="shared" si="12"/>
        <v/>
      </c>
      <c r="U35" s="12"/>
    </row>
    <row r="36" spans="1:21" hidden="1" x14ac:dyDescent="0.25">
      <c r="A36" s="41">
        <f>TRaiang!B42</f>
        <v>3.64324297645891</v>
      </c>
      <c r="B36" s="41">
        <f>TRaiang!C42</f>
        <v>2.7030459450845146</v>
      </c>
      <c r="C36" s="41">
        <f>TRaiang!D42</f>
        <v>4.2899993460740475</v>
      </c>
      <c r="D36" s="41">
        <f>TRaiang!E42</f>
        <v>3.7963338167894012</v>
      </c>
      <c r="E36" s="41">
        <f>TRaiang!F42</f>
        <v>1.4507624959985297</v>
      </c>
      <c r="F36" s="41">
        <f>TRaiang!G42</f>
        <v>4.2275691606025738</v>
      </c>
      <c r="G36" s="43">
        <f t="shared" si="0"/>
        <v>7.9332423225329576</v>
      </c>
      <c r="H36" s="45">
        <f t="shared" si="1"/>
        <v>11.667145953850884</v>
      </c>
      <c r="I36" s="47">
        <f t="shared" si="2"/>
        <v>8.3813776016856174</v>
      </c>
      <c r="J36" s="48">
        <f t="shared" si="3"/>
        <v>11.667145953850884</v>
      </c>
      <c r="L36" s="12">
        <f t="shared" si="4"/>
        <v>1</v>
      </c>
      <c r="M36" s="12" t="str">
        <f t="shared" si="5"/>
        <v/>
      </c>
      <c r="N36" s="12" t="str">
        <f t="shared" si="6"/>
        <v/>
      </c>
      <c r="O36" s="12">
        <f t="shared" si="7"/>
        <v>1</v>
      </c>
      <c r="P36" s="12" t="str">
        <f t="shared" si="8"/>
        <v/>
      </c>
      <c r="Q36" s="12">
        <f t="shared" si="9"/>
        <v>1</v>
      </c>
      <c r="R36" s="12" t="str">
        <f t="shared" si="10"/>
        <v/>
      </c>
      <c r="S36" s="12">
        <f t="shared" si="11"/>
        <v>1</v>
      </c>
      <c r="T36" s="12" t="str">
        <f t="shared" si="12"/>
        <v/>
      </c>
      <c r="U36" s="12"/>
    </row>
    <row r="37" spans="1:21" hidden="1" x14ac:dyDescent="0.25">
      <c r="A37" s="41">
        <f>TRaiang!B43</f>
        <v>3.2636620797396128</v>
      </c>
      <c r="B37" s="41">
        <f>TRaiang!C43</f>
        <v>2.4333666395505889</v>
      </c>
      <c r="C37" s="41">
        <f>TRaiang!D43</f>
        <v>5.725533354274507</v>
      </c>
      <c r="D37" s="41">
        <f>TRaiang!E43</f>
        <v>4.2847000319125614</v>
      </c>
      <c r="E37" s="41">
        <f>TRaiang!F43</f>
        <v>1.8171984563891646</v>
      </c>
      <c r="F37" s="41">
        <f>TRaiang!G43</f>
        <v>3.1932627670397888</v>
      </c>
      <c r="G37" s="43">
        <f t="shared" si="0"/>
        <v>8.9891954340141194</v>
      </c>
      <c r="H37" s="45">
        <f t="shared" si="1"/>
        <v>10.741624878691963</v>
      </c>
      <c r="I37" s="47">
        <f t="shared" si="2"/>
        <v>7.4438278629795427</v>
      </c>
      <c r="J37" s="48">
        <f t="shared" si="3"/>
        <v>10.741624878691963</v>
      </c>
      <c r="L37" s="12">
        <f t="shared" si="4"/>
        <v>1</v>
      </c>
      <c r="M37" s="12" t="str">
        <f t="shared" si="5"/>
        <v/>
      </c>
      <c r="N37" s="12" t="str">
        <f t="shared" si="6"/>
        <v/>
      </c>
      <c r="O37" s="12">
        <f t="shared" si="7"/>
        <v>1</v>
      </c>
      <c r="P37" s="12" t="str">
        <f t="shared" si="8"/>
        <v/>
      </c>
      <c r="Q37" s="12">
        <f t="shared" si="9"/>
        <v>1</v>
      </c>
      <c r="R37" s="12" t="str">
        <f t="shared" si="10"/>
        <v/>
      </c>
      <c r="S37" s="12">
        <f t="shared" si="11"/>
        <v>1</v>
      </c>
      <c r="T37" s="12" t="str">
        <f t="shared" si="12"/>
        <v/>
      </c>
      <c r="U37" s="12"/>
    </row>
    <row r="38" spans="1:21" hidden="1" x14ac:dyDescent="0.25">
      <c r="A38" s="41">
        <f>TRaiang!B44</f>
        <v>4.1588444284239152</v>
      </c>
      <c r="B38" s="41">
        <f>TRaiang!C44</f>
        <v>3.8165739249403758</v>
      </c>
      <c r="C38" s="41">
        <f>TRaiang!D44</f>
        <v>6.2504663411389281</v>
      </c>
      <c r="D38" s="41">
        <f>TRaiang!E44</f>
        <v>3.9413133660845117</v>
      </c>
      <c r="E38" s="41">
        <f>TRaiang!F44</f>
        <v>2.2754798400387033</v>
      </c>
      <c r="F38" s="41">
        <f>TRaiang!G44</f>
        <v>2.489127788309367</v>
      </c>
      <c r="G38" s="43">
        <f t="shared" si="0"/>
        <v>10.409310769562843</v>
      </c>
      <c r="H38" s="45">
        <f t="shared" si="1"/>
        <v>10.589285582817794</v>
      </c>
      <c r="I38" s="47">
        <f t="shared" si="2"/>
        <v>8.5811815532884452</v>
      </c>
      <c r="J38" s="48">
        <f t="shared" si="3"/>
        <v>10.589285582817794</v>
      </c>
      <c r="L38" s="12">
        <f t="shared" si="4"/>
        <v>1</v>
      </c>
      <c r="M38" s="12" t="str">
        <f t="shared" si="5"/>
        <v/>
      </c>
      <c r="N38" s="12" t="str">
        <f t="shared" si="6"/>
        <v/>
      </c>
      <c r="O38" s="12">
        <f t="shared" si="7"/>
        <v>1</v>
      </c>
      <c r="P38" s="12" t="str">
        <f t="shared" si="8"/>
        <v/>
      </c>
      <c r="Q38" s="12">
        <f t="shared" si="9"/>
        <v>1</v>
      </c>
      <c r="R38" s="12" t="str">
        <f t="shared" si="10"/>
        <v/>
      </c>
      <c r="S38" s="12">
        <f t="shared" si="11"/>
        <v>1</v>
      </c>
      <c r="T38" s="12" t="str">
        <f t="shared" si="12"/>
        <v/>
      </c>
      <c r="U38" s="12"/>
    </row>
    <row r="39" spans="1:21" hidden="1" x14ac:dyDescent="0.25">
      <c r="A39" s="41">
        <f>TRaiang!B45</f>
        <v>5.4522851380061397</v>
      </c>
      <c r="B39" s="41">
        <f>TRaiang!C45</f>
        <v>1.4860608142381131</v>
      </c>
      <c r="C39" s="41">
        <f>TRaiang!D45</f>
        <v>6.4517988796858141</v>
      </c>
      <c r="D39" s="41">
        <f>TRaiang!E45</f>
        <v>3.636626480792442</v>
      </c>
      <c r="E39" s="41">
        <f>TRaiang!F45</f>
        <v>2.5668930784230763</v>
      </c>
      <c r="F39" s="41">
        <f>TRaiang!G45</f>
        <v>2.7622702678379083</v>
      </c>
      <c r="G39" s="43">
        <f t="shared" si="0"/>
        <v>11.904084017691954</v>
      </c>
      <c r="H39" s="45">
        <f t="shared" si="1"/>
        <v>11.851181886636489</v>
      </c>
      <c r="I39" s="47">
        <f t="shared" si="2"/>
        <v>6.8152241604990982</v>
      </c>
      <c r="J39" s="48">
        <f t="shared" si="3"/>
        <v>11.904084017691954</v>
      </c>
      <c r="L39" s="12">
        <f t="shared" si="4"/>
        <v>1</v>
      </c>
      <c r="M39" s="12" t="str">
        <f t="shared" si="5"/>
        <v/>
      </c>
      <c r="N39" s="12">
        <f t="shared" si="6"/>
        <v>1</v>
      </c>
      <c r="O39" s="12" t="str">
        <f t="shared" si="7"/>
        <v/>
      </c>
      <c r="P39" s="12" t="str">
        <f t="shared" si="8"/>
        <v/>
      </c>
      <c r="Q39" s="12" t="str">
        <f t="shared" si="9"/>
        <v/>
      </c>
      <c r="R39" s="12">
        <f t="shared" si="10"/>
        <v>1</v>
      </c>
      <c r="S39" s="12" t="str">
        <f t="shared" si="11"/>
        <v/>
      </c>
      <c r="T39" s="12" t="str">
        <f t="shared" si="12"/>
        <v/>
      </c>
      <c r="U39" s="12"/>
    </row>
    <row r="40" spans="1:21" hidden="1" x14ac:dyDescent="0.25">
      <c r="A40" s="41">
        <f>TRaiang!B46</f>
        <v>4.7461059486949262</v>
      </c>
      <c r="B40" s="41">
        <f>TRaiang!C46</f>
        <v>3.3643622865625482</v>
      </c>
      <c r="C40" s="41">
        <f>TRaiang!D46</f>
        <v>4.1215827934955964</v>
      </c>
      <c r="D40" s="41">
        <f>TRaiang!E46</f>
        <v>3.6659593891674001</v>
      </c>
      <c r="E40" s="41">
        <f>TRaiang!F46</f>
        <v>1.0631171353730693</v>
      </c>
      <c r="F40" s="41">
        <f>TRaiang!G46</f>
        <v>3.4876538766043481</v>
      </c>
      <c r="G40" s="43">
        <f t="shared" si="0"/>
        <v>8.8676887421905235</v>
      </c>
      <c r="H40" s="45">
        <f t="shared" si="1"/>
        <v>11.899719214466675</v>
      </c>
      <c r="I40" s="47">
        <f t="shared" si="2"/>
        <v>7.9151332985399652</v>
      </c>
      <c r="J40" s="48">
        <f t="shared" si="3"/>
        <v>11.899719214466675</v>
      </c>
      <c r="L40" s="12">
        <f t="shared" si="4"/>
        <v>1</v>
      </c>
      <c r="M40" s="12" t="str">
        <f t="shared" si="5"/>
        <v/>
      </c>
      <c r="N40" s="12" t="str">
        <f t="shared" si="6"/>
        <v/>
      </c>
      <c r="O40" s="12">
        <f t="shared" si="7"/>
        <v>1</v>
      </c>
      <c r="P40" s="12" t="str">
        <f t="shared" si="8"/>
        <v/>
      </c>
      <c r="Q40" s="12">
        <f t="shared" si="9"/>
        <v>1</v>
      </c>
      <c r="R40" s="12" t="str">
        <f t="shared" si="10"/>
        <v/>
      </c>
      <c r="S40" s="12">
        <f t="shared" si="11"/>
        <v>1</v>
      </c>
      <c r="T40" s="12" t="str">
        <f t="shared" si="12"/>
        <v/>
      </c>
      <c r="U40" s="12"/>
    </row>
    <row r="41" spans="1:21" hidden="1" x14ac:dyDescent="0.25">
      <c r="A41" s="41">
        <f>TRaiang!B47</f>
        <v>4.6667308624965402</v>
      </c>
      <c r="B41" s="41">
        <f>TRaiang!C47</f>
        <v>1.4999836313795247</v>
      </c>
      <c r="C41" s="41">
        <f>TRaiang!D47</f>
        <v>6.6235147980926223</v>
      </c>
      <c r="D41" s="41">
        <f>TRaiang!E47</f>
        <v>4.7566637690703235</v>
      </c>
      <c r="E41" s="41">
        <f>TRaiang!F47</f>
        <v>3.2928624945779217</v>
      </c>
      <c r="F41" s="41">
        <f>TRaiang!G47</f>
        <v>2.8444906904420169</v>
      </c>
      <c r="G41" s="43">
        <f t="shared" si="0"/>
        <v>11.290245660589163</v>
      </c>
      <c r="H41" s="45">
        <f t="shared" si="1"/>
        <v>12.267885322008881</v>
      </c>
      <c r="I41" s="47">
        <f t="shared" si="2"/>
        <v>7.637336816399463</v>
      </c>
      <c r="J41" s="48">
        <f t="shared" si="3"/>
        <v>12.267885322008881</v>
      </c>
      <c r="L41" s="12">
        <f t="shared" si="4"/>
        <v>1</v>
      </c>
      <c r="M41" s="12" t="str">
        <f t="shared" si="5"/>
        <v/>
      </c>
      <c r="N41" s="12" t="str">
        <f t="shared" si="6"/>
        <v/>
      </c>
      <c r="O41" s="12">
        <f t="shared" si="7"/>
        <v>1</v>
      </c>
      <c r="P41" s="12" t="str">
        <f t="shared" si="8"/>
        <v/>
      </c>
      <c r="Q41" s="12">
        <f t="shared" si="9"/>
        <v>1</v>
      </c>
      <c r="R41" s="12" t="str">
        <f t="shared" si="10"/>
        <v/>
      </c>
      <c r="S41" s="12">
        <f t="shared" si="11"/>
        <v>1</v>
      </c>
      <c r="T41" s="12" t="str">
        <f t="shared" si="12"/>
        <v/>
      </c>
      <c r="U41" s="12"/>
    </row>
    <row r="42" spans="1:21" hidden="1" x14ac:dyDescent="0.25">
      <c r="A42" s="41">
        <f>TRaiang!B48</f>
        <v>3.9345571360304339</v>
      </c>
      <c r="B42" s="41">
        <f>TRaiang!C48</f>
        <v>2.4869932074556682</v>
      </c>
      <c r="C42" s="41">
        <f>TRaiang!D48</f>
        <v>6.2040130138224967</v>
      </c>
      <c r="D42" s="41">
        <f>TRaiang!E48</f>
        <v>4.2822547596771141</v>
      </c>
      <c r="E42" s="41">
        <f>TRaiang!F48</f>
        <v>2.0843004911516223</v>
      </c>
      <c r="F42" s="41">
        <f>TRaiang!G48</f>
        <v>2.3647081805413235</v>
      </c>
      <c r="G42" s="43">
        <f t="shared" si="0"/>
        <v>10.138570149852931</v>
      </c>
      <c r="H42" s="45">
        <f t="shared" si="1"/>
        <v>10.581520076248871</v>
      </c>
      <c r="I42" s="47">
        <f t="shared" si="2"/>
        <v>6.9360018791486135</v>
      </c>
      <c r="J42" s="48">
        <f t="shared" si="3"/>
        <v>10.581520076248871</v>
      </c>
      <c r="L42" s="12">
        <f t="shared" si="4"/>
        <v>1</v>
      </c>
      <c r="M42" s="12" t="str">
        <f t="shared" si="5"/>
        <v/>
      </c>
      <c r="N42" s="12" t="str">
        <f t="shared" si="6"/>
        <v/>
      </c>
      <c r="O42" s="12">
        <f t="shared" si="7"/>
        <v>1</v>
      </c>
      <c r="P42" s="12" t="str">
        <f t="shared" si="8"/>
        <v/>
      </c>
      <c r="Q42" s="12">
        <f t="shared" si="9"/>
        <v>1</v>
      </c>
      <c r="R42" s="12" t="str">
        <f t="shared" si="10"/>
        <v/>
      </c>
      <c r="S42" s="12">
        <f t="shared" si="11"/>
        <v>1</v>
      </c>
      <c r="T42" s="12" t="str">
        <f t="shared" si="12"/>
        <v/>
      </c>
      <c r="U42" s="12"/>
    </row>
    <row r="43" spans="1:21" hidden="1" x14ac:dyDescent="0.25">
      <c r="A43" s="41">
        <f>TRaiang!B49</f>
        <v>3.4231462049751737</v>
      </c>
      <c r="B43" s="41">
        <f>TRaiang!C49</f>
        <v>3.050430961564782</v>
      </c>
      <c r="C43" s="41">
        <f>TRaiang!D49</f>
        <v>4.5686527800925507</v>
      </c>
      <c r="D43" s="41">
        <f>TRaiang!E49</f>
        <v>4.113638617251695</v>
      </c>
      <c r="E43" s="41">
        <f>TRaiang!F49</f>
        <v>2.0833319896728399</v>
      </c>
      <c r="F43" s="41">
        <f>TRaiang!G49</f>
        <v>2.6211177090672093</v>
      </c>
      <c r="G43" s="43">
        <f t="shared" si="0"/>
        <v>7.9917989850677245</v>
      </c>
      <c r="H43" s="45">
        <f t="shared" si="1"/>
        <v>10.157902531294077</v>
      </c>
      <c r="I43" s="47">
        <f t="shared" si="2"/>
        <v>7.7548806603048313</v>
      </c>
      <c r="J43" s="48">
        <f t="shared" si="3"/>
        <v>10.157902531294077</v>
      </c>
      <c r="L43" s="12">
        <f t="shared" si="4"/>
        <v>1</v>
      </c>
      <c r="M43" s="12" t="str">
        <f t="shared" si="5"/>
        <v/>
      </c>
      <c r="N43" s="12" t="str">
        <f t="shared" si="6"/>
        <v/>
      </c>
      <c r="O43" s="12">
        <f t="shared" si="7"/>
        <v>1</v>
      </c>
      <c r="P43" s="12" t="str">
        <f t="shared" si="8"/>
        <v/>
      </c>
      <c r="Q43" s="12">
        <f t="shared" si="9"/>
        <v>1</v>
      </c>
      <c r="R43" s="12" t="str">
        <f t="shared" si="10"/>
        <v/>
      </c>
      <c r="S43" s="12">
        <f t="shared" si="11"/>
        <v>1</v>
      </c>
      <c r="T43" s="12" t="str">
        <f t="shared" si="12"/>
        <v/>
      </c>
      <c r="U43" s="12"/>
    </row>
    <row r="44" spans="1:21" hidden="1" x14ac:dyDescent="0.25">
      <c r="A44" s="41">
        <f>TRaiang!B50</f>
        <v>3.8948197818245882</v>
      </c>
      <c r="B44" s="41">
        <f>TRaiang!C50</f>
        <v>3.8860308052052743</v>
      </c>
      <c r="C44" s="41">
        <f>TRaiang!D50</f>
        <v>5.8832980490844307</v>
      </c>
      <c r="D44" s="41">
        <f>TRaiang!E50</f>
        <v>3.6910105973034879</v>
      </c>
      <c r="E44" s="41">
        <f>TRaiang!F50</f>
        <v>2.5372834467462715</v>
      </c>
      <c r="F44" s="41">
        <f>TRaiang!G50</f>
        <v>3.4980773548863926</v>
      </c>
      <c r="G44" s="43">
        <f t="shared" si="0"/>
        <v>9.778117830909018</v>
      </c>
      <c r="H44" s="45">
        <f t="shared" si="1"/>
        <v>11.083907734014469</v>
      </c>
      <c r="I44" s="47">
        <f t="shared" si="2"/>
        <v>9.921391606837938</v>
      </c>
      <c r="J44" s="48">
        <f t="shared" si="3"/>
        <v>11.083907734014469</v>
      </c>
      <c r="L44" s="12">
        <f t="shared" si="4"/>
        <v>1</v>
      </c>
      <c r="M44" s="12" t="str">
        <f t="shared" si="5"/>
        <v/>
      </c>
      <c r="N44" s="12" t="str">
        <f t="shared" si="6"/>
        <v/>
      </c>
      <c r="O44" s="12">
        <f t="shared" si="7"/>
        <v>1</v>
      </c>
      <c r="P44" s="12" t="str">
        <f t="shared" si="8"/>
        <v/>
      </c>
      <c r="Q44" s="12">
        <f t="shared" si="9"/>
        <v>1</v>
      </c>
      <c r="R44" s="12" t="str">
        <f t="shared" si="10"/>
        <v/>
      </c>
      <c r="S44" s="12">
        <f t="shared" si="11"/>
        <v>1</v>
      </c>
      <c r="T44" s="12" t="str">
        <f t="shared" si="12"/>
        <v/>
      </c>
      <c r="U44" s="12"/>
    </row>
    <row r="45" spans="1:21" hidden="1" x14ac:dyDescent="0.25">
      <c r="A45" s="41">
        <f>TRaiang!B51</f>
        <v>3.9613236890442298</v>
      </c>
      <c r="B45" s="41">
        <f>TRaiang!C51</f>
        <v>1.1522486811925863</v>
      </c>
      <c r="C45" s="41">
        <f>TRaiang!D51</f>
        <v>6.1179190857476318</v>
      </c>
      <c r="D45" s="41">
        <f>TRaiang!E51</f>
        <v>3.9065558800703029</v>
      </c>
      <c r="E45" s="41">
        <f>TRaiang!F51</f>
        <v>2.9619348154133314</v>
      </c>
      <c r="F45" s="41">
        <f>TRaiang!G51</f>
        <v>3.332586499397701</v>
      </c>
      <c r="G45" s="43">
        <f t="shared" si="0"/>
        <v>10.079242774791862</v>
      </c>
      <c r="H45" s="45">
        <f t="shared" si="1"/>
        <v>11.200466068512235</v>
      </c>
      <c r="I45" s="47">
        <f t="shared" si="2"/>
        <v>7.4467699960036189</v>
      </c>
      <c r="J45" s="48">
        <f t="shared" si="3"/>
        <v>11.200466068512235</v>
      </c>
      <c r="L45" s="12">
        <f t="shared" si="4"/>
        <v>1</v>
      </c>
      <c r="M45" s="12" t="str">
        <f t="shared" si="5"/>
        <v/>
      </c>
      <c r="N45" s="12" t="str">
        <f t="shared" si="6"/>
        <v/>
      </c>
      <c r="O45" s="12">
        <f t="shared" si="7"/>
        <v>1</v>
      </c>
      <c r="P45" s="12" t="str">
        <f t="shared" si="8"/>
        <v/>
      </c>
      <c r="Q45" s="12">
        <f t="shared" si="9"/>
        <v>1</v>
      </c>
      <c r="R45" s="12" t="str">
        <f t="shared" si="10"/>
        <v/>
      </c>
      <c r="S45" s="12">
        <f t="shared" si="11"/>
        <v>1</v>
      </c>
      <c r="T45" s="12" t="str">
        <f t="shared" si="12"/>
        <v/>
      </c>
      <c r="U45" s="12"/>
    </row>
    <row r="46" spans="1:21" hidden="1" x14ac:dyDescent="0.25">
      <c r="A46" s="41">
        <f>TRaiang!B52</f>
        <v>3.9721052921209332</v>
      </c>
      <c r="B46" s="41">
        <f>TRaiang!C52</f>
        <v>3.8501664277628533</v>
      </c>
      <c r="C46" s="41">
        <f>TRaiang!D52</f>
        <v>6.6665228194198347</v>
      </c>
      <c r="D46" s="41">
        <f>TRaiang!E52</f>
        <v>3.9683513834713389</v>
      </c>
      <c r="E46" s="41">
        <f>TRaiang!F52</f>
        <v>1.9694373601067454</v>
      </c>
      <c r="F46" s="41">
        <f>TRaiang!G52</f>
        <v>2.912423108087054</v>
      </c>
      <c r="G46" s="43">
        <f t="shared" si="0"/>
        <v>10.638628111540768</v>
      </c>
      <c r="H46" s="45">
        <f t="shared" si="1"/>
        <v>10.852879783679326</v>
      </c>
      <c r="I46" s="47">
        <f t="shared" si="2"/>
        <v>8.7320268959566523</v>
      </c>
      <c r="J46" s="48">
        <f t="shared" si="3"/>
        <v>10.852879783679326</v>
      </c>
      <c r="L46" s="12">
        <f t="shared" si="4"/>
        <v>1</v>
      </c>
      <c r="M46" s="12" t="str">
        <f t="shared" si="5"/>
        <v/>
      </c>
      <c r="N46" s="12" t="str">
        <f t="shared" si="6"/>
        <v/>
      </c>
      <c r="O46" s="12">
        <f t="shared" si="7"/>
        <v>1</v>
      </c>
      <c r="P46" s="12" t="str">
        <f t="shared" si="8"/>
        <v/>
      </c>
      <c r="Q46" s="12">
        <f t="shared" si="9"/>
        <v>1</v>
      </c>
      <c r="R46" s="12" t="str">
        <f t="shared" si="10"/>
        <v/>
      </c>
      <c r="S46" s="12">
        <f t="shared" si="11"/>
        <v>1</v>
      </c>
      <c r="T46" s="12" t="str">
        <f t="shared" si="12"/>
        <v/>
      </c>
      <c r="U46" s="12"/>
    </row>
    <row r="47" spans="1:21" hidden="1" x14ac:dyDescent="0.25">
      <c r="A47" s="41">
        <f>TRaiang!B53</f>
        <v>3.9673097881410087</v>
      </c>
      <c r="B47" s="41">
        <f>TRaiang!C53</f>
        <v>3.5718806802765788</v>
      </c>
      <c r="C47" s="41">
        <f>TRaiang!D53</f>
        <v>5.8276736891147189</v>
      </c>
      <c r="D47" s="41">
        <f>TRaiang!E53</f>
        <v>3.9120513542813646</v>
      </c>
      <c r="E47" s="41">
        <f>TRaiang!F53</f>
        <v>1.736489242965807</v>
      </c>
      <c r="F47" s="41">
        <f>TRaiang!G53</f>
        <v>3.0796717247007122</v>
      </c>
      <c r="G47" s="43">
        <f t="shared" si="0"/>
        <v>9.7949834772557267</v>
      </c>
      <c r="H47" s="45">
        <f t="shared" si="1"/>
        <v>10.959032867123085</v>
      </c>
      <c r="I47" s="47">
        <f t="shared" si="2"/>
        <v>8.3880416479430977</v>
      </c>
      <c r="J47" s="48">
        <f t="shared" si="3"/>
        <v>10.959032867123085</v>
      </c>
      <c r="L47" s="12">
        <f t="shared" si="4"/>
        <v>1</v>
      </c>
      <c r="M47" s="12" t="str">
        <f t="shared" si="5"/>
        <v/>
      </c>
      <c r="N47" s="12" t="str">
        <f t="shared" si="6"/>
        <v/>
      </c>
      <c r="O47" s="12">
        <f t="shared" si="7"/>
        <v>1</v>
      </c>
      <c r="P47" s="12" t="str">
        <f t="shared" si="8"/>
        <v/>
      </c>
      <c r="Q47" s="12">
        <f t="shared" si="9"/>
        <v>1</v>
      </c>
      <c r="R47" s="12" t="str">
        <f t="shared" si="10"/>
        <v/>
      </c>
      <c r="S47" s="12">
        <f t="shared" si="11"/>
        <v>1</v>
      </c>
      <c r="T47" s="12" t="str">
        <f t="shared" si="12"/>
        <v/>
      </c>
      <c r="U47" s="12"/>
    </row>
    <row r="48" spans="1:21" hidden="1" x14ac:dyDescent="0.25">
      <c r="A48" s="41">
        <f>TRaiang!B54</f>
        <v>4.2099161811006329</v>
      </c>
      <c r="B48" s="41">
        <f>TRaiang!C54</f>
        <v>2.6164510823963498</v>
      </c>
      <c r="C48" s="41">
        <f>TRaiang!D54</f>
        <v>5.1408942421387662</v>
      </c>
      <c r="D48" s="41">
        <f>TRaiang!E54</f>
        <v>3.8538038946007926</v>
      </c>
      <c r="E48" s="41">
        <f>TRaiang!F54</f>
        <v>1.9715745143223189</v>
      </c>
      <c r="F48" s="41">
        <f>TRaiang!G54</f>
        <v>4.5515624980754978</v>
      </c>
      <c r="G48" s="43">
        <f t="shared" si="0"/>
        <v>9.3508104232393983</v>
      </c>
      <c r="H48" s="45">
        <f t="shared" si="1"/>
        <v>12.615282573776923</v>
      </c>
      <c r="I48" s="47">
        <f t="shared" si="2"/>
        <v>9.139588094794167</v>
      </c>
      <c r="J48" s="48">
        <f t="shared" si="3"/>
        <v>12.615282573776923</v>
      </c>
      <c r="L48" s="12">
        <f t="shared" si="4"/>
        <v>1</v>
      </c>
      <c r="M48" s="12" t="str">
        <f t="shared" si="5"/>
        <v/>
      </c>
      <c r="N48" s="12" t="str">
        <f t="shared" si="6"/>
        <v/>
      </c>
      <c r="O48" s="12">
        <f t="shared" si="7"/>
        <v>1</v>
      </c>
      <c r="P48" s="12" t="str">
        <f t="shared" si="8"/>
        <v/>
      </c>
      <c r="Q48" s="12">
        <f t="shared" si="9"/>
        <v>1</v>
      </c>
      <c r="R48" s="12" t="str">
        <f t="shared" si="10"/>
        <v/>
      </c>
      <c r="S48" s="12">
        <f t="shared" si="11"/>
        <v>1</v>
      </c>
      <c r="T48" s="12" t="str">
        <f t="shared" si="12"/>
        <v/>
      </c>
      <c r="U48" s="12"/>
    </row>
    <row r="49" spans="1:21" hidden="1" x14ac:dyDescent="0.25">
      <c r="A49" s="41">
        <f>TRaiang!B55</f>
        <v>5.3326308810684742</v>
      </c>
      <c r="B49" s="41">
        <f>TRaiang!C55</f>
        <v>4.276887499059816</v>
      </c>
      <c r="C49" s="41">
        <f>TRaiang!D55</f>
        <v>6.1561182686369413</v>
      </c>
      <c r="D49" s="41">
        <f>TRaiang!E55</f>
        <v>4.3071529416434178</v>
      </c>
      <c r="E49" s="41">
        <f>TRaiang!F55</f>
        <v>2.2391826160993125</v>
      </c>
      <c r="F49" s="41">
        <f>TRaiang!G55</f>
        <v>2.6551962783552856</v>
      </c>
      <c r="G49" s="43">
        <f t="shared" si="0"/>
        <v>11.488749149705416</v>
      </c>
      <c r="H49" s="45">
        <f t="shared" si="1"/>
        <v>12.294980101067177</v>
      </c>
      <c r="I49" s="47">
        <f t="shared" si="2"/>
        <v>9.171266393514415</v>
      </c>
      <c r="J49" s="48">
        <f t="shared" si="3"/>
        <v>12.294980101067177</v>
      </c>
      <c r="L49" s="12">
        <f t="shared" si="4"/>
        <v>1</v>
      </c>
      <c r="M49" s="12" t="str">
        <f t="shared" si="5"/>
        <v/>
      </c>
      <c r="N49" s="12" t="str">
        <f t="shared" si="6"/>
        <v/>
      </c>
      <c r="O49" s="12">
        <f t="shared" si="7"/>
        <v>1</v>
      </c>
      <c r="P49" s="12" t="str">
        <f t="shared" si="8"/>
        <v/>
      </c>
      <c r="Q49" s="12">
        <f t="shared" si="9"/>
        <v>1</v>
      </c>
      <c r="R49" s="12" t="str">
        <f t="shared" si="10"/>
        <v/>
      </c>
      <c r="S49" s="12">
        <f t="shared" si="11"/>
        <v>1</v>
      </c>
      <c r="T49" s="12" t="str">
        <f t="shared" si="12"/>
        <v/>
      </c>
      <c r="U49" s="12"/>
    </row>
    <row r="50" spans="1:21" hidden="1" x14ac:dyDescent="0.25">
      <c r="A50" s="41">
        <f>TRaiang!B56</f>
        <v>4.2403470559607808</v>
      </c>
      <c r="B50" s="41">
        <f>TRaiang!C56</f>
        <v>1.6286131185135639</v>
      </c>
      <c r="C50" s="41">
        <f>TRaiang!D56</f>
        <v>5.8532148396432238</v>
      </c>
      <c r="D50" s="41">
        <f>TRaiang!E56</f>
        <v>4.745949039356713</v>
      </c>
      <c r="E50" s="41">
        <f>TRaiang!F56</f>
        <v>2.8997216556448455</v>
      </c>
      <c r="F50" s="41">
        <f>TRaiang!G56</f>
        <v>3.4909076892172193</v>
      </c>
      <c r="G50" s="43">
        <f t="shared" si="0"/>
        <v>10.093561895604005</v>
      </c>
      <c r="H50" s="45">
        <f t="shared" si="1"/>
        <v>12.477203784534712</v>
      </c>
      <c r="I50" s="47">
        <f t="shared" si="2"/>
        <v>8.0192424633756296</v>
      </c>
      <c r="J50" s="48">
        <f t="shared" si="3"/>
        <v>12.477203784534712</v>
      </c>
      <c r="L50" s="12">
        <f t="shared" si="4"/>
        <v>1</v>
      </c>
      <c r="M50" s="12" t="str">
        <f t="shared" si="5"/>
        <v/>
      </c>
      <c r="N50" s="12" t="str">
        <f t="shared" si="6"/>
        <v/>
      </c>
      <c r="O50" s="12">
        <f t="shared" si="7"/>
        <v>1</v>
      </c>
      <c r="P50" s="12" t="str">
        <f t="shared" si="8"/>
        <v/>
      </c>
      <c r="Q50" s="12">
        <f t="shared" si="9"/>
        <v>1</v>
      </c>
      <c r="R50" s="12" t="str">
        <f t="shared" si="10"/>
        <v/>
      </c>
      <c r="S50" s="12">
        <f t="shared" si="11"/>
        <v>1</v>
      </c>
      <c r="T50" s="12" t="str">
        <f t="shared" si="12"/>
        <v/>
      </c>
      <c r="U50" s="12"/>
    </row>
    <row r="51" spans="1:21" hidden="1" x14ac:dyDescent="0.25">
      <c r="A51" s="41">
        <f>TRaiang!B57</f>
        <v>4.2791226150085748</v>
      </c>
      <c r="B51" s="41">
        <f>TRaiang!C57</f>
        <v>2.7256213736147634</v>
      </c>
      <c r="C51" s="41">
        <f>TRaiang!D57</f>
        <v>4.3998893383827875</v>
      </c>
      <c r="D51" s="41">
        <f>TRaiang!E57</f>
        <v>4.7650512065223243</v>
      </c>
      <c r="E51" s="41">
        <f>TRaiang!F57</f>
        <v>2.2266397986454942</v>
      </c>
      <c r="F51" s="41">
        <f>TRaiang!G57</f>
        <v>2.9872920232803706</v>
      </c>
      <c r="G51" s="43">
        <f t="shared" si="0"/>
        <v>8.6790119533913632</v>
      </c>
      <c r="H51" s="45">
        <f t="shared" si="1"/>
        <v>12.031465844811269</v>
      </c>
      <c r="I51" s="47">
        <f t="shared" si="2"/>
        <v>7.9395531955406282</v>
      </c>
      <c r="J51" s="48">
        <f t="shared" si="3"/>
        <v>12.031465844811269</v>
      </c>
      <c r="L51" s="12">
        <f t="shared" si="4"/>
        <v>1</v>
      </c>
      <c r="M51" s="12" t="str">
        <f t="shared" si="5"/>
        <v/>
      </c>
      <c r="N51" s="12" t="str">
        <f t="shared" si="6"/>
        <v/>
      </c>
      <c r="O51" s="12">
        <f t="shared" si="7"/>
        <v>1</v>
      </c>
      <c r="P51" s="12" t="str">
        <f t="shared" si="8"/>
        <v/>
      </c>
      <c r="Q51" s="12">
        <f t="shared" si="9"/>
        <v>1</v>
      </c>
      <c r="R51" s="12" t="str">
        <f t="shared" si="10"/>
        <v/>
      </c>
      <c r="S51" s="12">
        <f t="shared" si="11"/>
        <v>1</v>
      </c>
      <c r="T51" s="12" t="str">
        <f t="shared" si="12"/>
        <v/>
      </c>
      <c r="U51" s="12"/>
    </row>
    <row r="52" spans="1:21" hidden="1" x14ac:dyDescent="0.25">
      <c r="A52" s="41">
        <f>TRaiang!B58</f>
        <v>3.8886918016774121</v>
      </c>
      <c r="B52" s="41">
        <f>TRaiang!C58</f>
        <v>2.6245968154004706</v>
      </c>
      <c r="C52" s="41">
        <f>TRaiang!D58</f>
        <v>6.0511959924588492</v>
      </c>
      <c r="D52" s="41">
        <f>TRaiang!E58</f>
        <v>4.3062547158545694</v>
      </c>
      <c r="E52" s="41">
        <f>TRaiang!F58</f>
        <v>2.7466888968285068</v>
      </c>
      <c r="F52" s="41">
        <f>TRaiang!G58</f>
        <v>4.3401627592259473</v>
      </c>
      <c r="G52" s="43">
        <f t="shared" si="0"/>
        <v>9.9398877941362613</v>
      </c>
      <c r="H52" s="45">
        <f t="shared" si="1"/>
        <v>12.535109276757929</v>
      </c>
      <c r="I52" s="47">
        <f t="shared" si="2"/>
        <v>9.7114484714549256</v>
      </c>
      <c r="J52" s="48">
        <f t="shared" si="3"/>
        <v>12.535109276757929</v>
      </c>
      <c r="L52" s="12">
        <f t="shared" si="4"/>
        <v>1</v>
      </c>
      <c r="M52" s="12" t="str">
        <f t="shared" si="5"/>
        <v/>
      </c>
      <c r="N52" s="12" t="str">
        <f t="shared" si="6"/>
        <v/>
      </c>
      <c r="O52" s="12">
        <f t="shared" si="7"/>
        <v>1</v>
      </c>
      <c r="P52" s="12" t="str">
        <f t="shared" si="8"/>
        <v/>
      </c>
      <c r="Q52" s="12">
        <f t="shared" si="9"/>
        <v>1</v>
      </c>
      <c r="R52" s="12" t="str">
        <f t="shared" si="10"/>
        <v/>
      </c>
      <c r="S52" s="12">
        <f t="shared" si="11"/>
        <v>1</v>
      </c>
      <c r="T52" s="12" t="str">
        <f t="shared" si="12"/>
        <v/>
      </c>
      <c r="U52" s="12"/>
    </row>
    <row r="53" spans="1:21" hidden="1" x14ac:dyDescent="0.25">
      <c r="A53" s="41">
        <f>TRaiang!B59</f>
        <v>3.9444251792218954</v>
      </c>
      <c r="B53" s="41">
        <f>TRaiang!C59</f>
        <v>4.1477871065726468</v>
      </c>
      <c r="C53" s="41">
        <f>TRaiang!D59</f>
        <v>5.2406707250722864</v>
      </c>
      <c r="D53" s="41">
        <f>TRaiang!E59</f>
        <v>3.6213765306054855</v>
      </c>
      <c r="E53" s="41">
        <f>TRaiang!F59</f>
        <v>2.6510705586907419</v>
      </c>
      <c r="F53" s="41">
        <f>TRaiang!G59</f>
        <v>3.2965801001987378</v>
      </c>
      <c r="G53" s="43">
        <f t="shared" si="0"/>
        <v>9.1850959042941813</v>
      </c>
      <c r="H53" s="45">
        <f t="shared" si="1"/>
        <v>10.862381810026118</v>
      </c>
      <c r="I53" s="47">
        <f t="shared" si="2"/>
        <v>10.095437765462126</v>
      </c>
      <c r="J53" s="48">
        <f t="shared" si="3"/>
        <v>10.862381810026118</v>
      </c>
      <c r="L53" s="12">
        <f t="shared" si="4"/>
        <v>1</v>
      </c>
      <c r="M53" s="12" t="str">
        <f t="shared" si="5"/>
        <v/>
      </c>
      <c r="N53" s="12" t="str">
        <f t="shared" si="6"/>
        <v/>
      </c>
      <c r="O53" s="12">
        <f t="shared" si="7"/>
        <v>1</v>
      </c>
      <c r="P53" s="12" t="str">
        <f t="shared" si="8"/>
        <v/>
      </c>
      <c r="Q53" s="12">
        <f t="shared" si="9"/>
        <v>1</v>
      </c>
      <c r="R53" s="12" t="str">
        <f t="shared" si="10"/>
        <v/>
      </c>
      <c r="S53" s="12">
        <f t="shared" si="11"/>
        <v>1</v>
      </c>
      <c r="T53" s="12" t="str">
        <f t="shared" si="12"/>
        <v/>
      </c>
      <c r="U53" s="12"/>
    </row>
    <row r="54" spans="1:21" hidden="1" x14ac:dyDescent="0.25">
      <c r="A54" s="41">
        <f>TRaiang!B60</f>
        <v>3.1277644043121411</v>
      </c>
      <c r="B54" s="41">
        <f>TRaiang!C60</f>
        <v>2.2002094988112728</v>
      </c>
      <c r="C54" s="41">
        <f>TRaiang!D60</f>
        <v>5.1890695091029286</v>
      </c>
      <c r="D54" s="41">
        <f>TRaiang!E60</f>
        <v>3.9788259094419622</v>
      </c>
      <c r="E54" s="41">
        <f>TRaiang!F60</f>
        <v>3.3765348966105613</v>
      </c>
      <c r="F54" s="41">
        <f>TRaiang!G60</f>
        <v>3.3247951753329512</v>
      </c>
      <c r="G54" s="43">
        <f t="shared" si="0"/>
        <v>8.3168339134150706</v>
      </c>
      <c r="H54" s="45">
        <f t="shared" si="1"/>
        <v>10.431385489087054</v>
      </c>
      <c r="I54" s="47">
        <f t="shared" si="2"/>
        <v>8.9015395707547853</v>
      </c>
      <c r="J54" s="48">
        <f t="shared" si="3"/>
        <v>10.431385489087054</v>
      </c>
      <c r="L54" s="12">
        <f t="shared" si="4"/>
        <v>1</v>
      </c>
      <c r="M54" s="12" t="str">
        <f t="shared" si="5"/>
        <v/>
      </c>
      <c r="N54" s="12" t="str">
        <f t="shared" si="6"/>
        <v/>
      </c>
      <c r="O54" s="12">
        <f t="shared" si="7"/>
        <v>1</v>
      </c>
      <c r="P54" s="12" t="str">
        <f t="shared" si="8"/>
        <v/>
      </c>
      <c r="Q54" s="12">
        <f t="shared" si="9"/>
        <v>1</v>
      </c>
      <c r="R54" s="12" t="str">
        <f t="shared" si="10"/>
        <v/>
      </c>
      <c r="S54" s="12">
        <f t="shared" si="11"/>
        <v>1</v>
      </c>
      <c r="T54" s="12" t="str">
        <f t="shared" si="12"/>
        <v/>
      </c>
      <c r="U54" s="12"/>
    </row>
    <row r="55" spans="1:21" hidden="1" x14ac:dyDescent="0.25">
      <c r="A55" s="41">
        <f>TRaiang!B61</f>
        <v>4.6711824238805733</v>
      </c>
      <c r="B55" s="41">
        <f>TRaiang!C61</f>
        <v>3.8952299755242348</v>
      </c>
      <c r="C55" s="41">
        <f>TRaiang!D61</f>
        <v>6.5117761220757506</v>
      </c>
      <c r="D55" s="41">
        <f>TRaiang!E61</f>
        <v>4.9615398381122926</v>
      </c>
      <c r="E55" s="41">
        <f>TRaiang!F61</f>
        <v>3.0878730542788597</v>
      </c>
      <c r="F55" s="41">
        <f>TRaiang!G61</f>
        <v>3.0043088981009234</v>
      </c>
      <c r="G55" s="43">
        <f t="shared" si="0"/>
        <v>11.182958545956325</v>
      </c>
      <c r="H55" s="45">
        <f t="shared" si="1"/>
        <v>12.637031160093789</v>
      </c>
      <c r="I55" s="47">
        <f t="shared" si="2"/>
        <v>9.9874119279040183</v>
      </c>
      <c r="J55" s="48">
        <f t="shared" si="3"/>
        <v>12.637031160093789</v>
      </c>
      <c r="L55" s="12">
        <f t="shared" si="4"/>
        <v>1</v>
      </c>
      <c r="M55" s="12" t="str">
        <f t="shared" si="5"/>
        <v/>
      </c>
      <c r="N55" s="12" t="str">
        <f t="shared" si="6"/>
        <v/>
      </c>
      <c r="O55" s="12">
        <f t="shared" si="7"/>
        <v>1</v>
      </c>
      <c r="P55" s="12" t="str">
        <f t="shared" si="8"/>
        <v/>
      </c>
      <c r="Q55" s="12">
        <f t="shared" si="9"/>
        <v>1</v>
      </c>
      <c r="R55" s="12" t="str">
        <f t="shared" si="10"/>
        <v/>
      </c>
      <c r="S55" s="12">
        <f t="shared" si="11"/>
        <v>1</v>
      </c>
      <c r="T55" s="12" t="str">
        <f t="shared" si="12"/>
        <v/>
      </c>
      <c r="U55" s="12"/>
    </row>
    <row r="56" spans="1:21" hidden="1" x14ac:dyDescent="0.25">
      <c r="A56" s="41">
        <f>TRaiang!B62</f>
        <v>3.6304663499714431</v>
      </c>
      <c r="B56" s="41">
        <f>TRaiang!C62</f>
        <v>1.4458328384436125</v>
      </c>
      <c r="C56" s="41">
        <f>TRaiang!D62</f>
        <v>5.2339602743505882</v>
      </c>
      <c r="D56" s="41">
        <f>TRaiang!E62</f>
        <v>4.5843877489144162</v>
      </c>
      <c r="E56" s="41">
        <f>TRaiang!F62</f>
        <v>2.3502093027814999</v>
      </c>
      <c r="F56" s="41">
        <f>TRaiang!G62</f>
        <v>3.3904548351904147</v>
      </c>
      <c r="G56" s="43">
        <f t="shared" si="0"/>
        <v>8.8644266243220322</v>
      </c>
      <c r="H56" s="45">
        <f t="shared" si="1"/>
        <v>11.605308934076273</v>
      </c>
      <c r="I56" s="47">
        <f t="shared" si="2"/>
        <v>7.1864969764155271</v>
      </c>
      <c r="J56" s="48">
        <f t="shared" si="3"/>
        <v>11.605308934076273</v>
      </c>
      <c r="L56" s="12">
        <f t="shared" si="4"/>
        <v>1</v>
      </c>
      <c r="M56" s="12" t="str">
        <f t="shared" si="5"/>
        <v/>
      </c>
      <c r="N56" s="12" t="str">
        <f t="shared" si="6"/>
        <v/>
      </c>
      <c r="O56" s="12">
        <f t="shared" si="7"/>
        <v>1</v>
      </c>
      <c r="P56" s="12" t="str">
        <f t="shared" si="8"/>
        <v/>
      </c>
      <c r="Q56" s="12">
        <f t="shared" si="9"/>
        <v>1</v>
      </c>
      <c r="R56" s="12" t="str">
        <f t="shared" si="10"/>
        <v/>
      </c>
      <c r="S56" s="12">
        <f t="shared" si="11"/>
        <v>1</v>
      </c>
      <c r="T56" s="12" t="str">
        <f t="shared" si="12"/>
        <v/>
      </c>
      <c r="U56" s="12"/>
    </row>
    <row r="57" spans="1:21" hidden="1" x14ac:dyDescent="0.25">
      <c r="A57" s="41">
        <f>TRaiang!B63</f>
        <v>4.8495017124063597</v>
      </c>
      <c r="B57" s="41">
        <f>TRaiang!C63</f>
        <v>2.6203573959459447</v>
      </c>
      <c r="C57" s="41">
        <f>TRaiang!D63</f>
        <v>5.6299146742948727</v>
      </c>
      <c r="D57" s="41">
        <f>TRaiang!E63</f>
        <v>4.247599457070212</v>
      </c>
      <c r="E57" s="41">
        <f>TRaiang!F63</f>
        <v>3.2857493597485004</v>
      </c>
      <c r="F57" s="41">
        <f>TRaiang!G63</f>
        <v>3.4270845326059463</v>
      </c>
      <c r="G57" s="43">
        <f t="shared" si="0"/>
        <v>10.479416386701232</v>
      </c>
      <c r="H57" s="45">
        <f t="shared" si="1"/>
        <v>12.524185702082518</v>
      </c>
      <c r="I57" s="47">
        <f t="shared" si="2"/>
        <v>9.3331912883003909</v>
      </c>
      <c r="J57" s="48">
        <f t="shared" si="3"/>
        <v>12.524185702082518</v>
      </c>
      <c r="L57" s="12">
        <f t="shared" si="4"/>
        <v>1</v>
      </c>
      <c r="M57" s="12" t="str">
        <f t="shared" si="5"/>
        <v/>
      </c>
      <c r="N57" s="12" t="str">
        <f t="shared" si="6"/>
        <v/>
      </c>
      <c r="O57" s="12">
        <f t="shared" si="7"/>
        <v>1</v>
      </c>
      <c r="P57" s="12" t="str">
        <f t="shared" si="8"/>
        <v/>
      </c>
      <c r="Q57" s="12">
        <f t="shared" si="9"/>
        <v>1</v>
      </c>
      <c r="R57" s="12" t="str">
        <f t="shared" si="10"/>
        <v/>
      </c>
      <c r="S57" s="12">
        <f t="shared" si="11"/>
        <v>1</v>
      </c>
      <c r="T57" s="12" t="str">
        <f t="shared" si="12"/>
        <v/>
      </c>
      <c r="U57" s="12"/>
    </row>
    <row r="58" spans="1:21" hidden="1" x14ac:dyDescent="0.25">
      <c r="A58" s="41">
        <f>TRaiang!B64</f>
        <v>3.1842732293202642</v>
      </c>
      <c r="B58" s="41">
        <f>TRaiang!C64</f>
        <v>1.6465630384703136</v>
      </c>
      <c r="C58" s="41">
        <f>TRaiang!D64</f>
        <v>5.0327502779475788</v>
      </c>
      <c r="D58" s="41">
        <f>TRaiang!E64</f>
        <v>4.3954599238354009</v>
      </c>
      <c r="E58" s="41">
        <f>TRaiang!F64</f>
        <v>1.3915776004933147</v>
      </c>
      <c r="F58" s="41">
        <f>TRaiang!G64</f>
        <v>2.4643599368818792</v>
      </c>
      <c r="G58" s="43">
        <f t="shared" si="0"/>
        <v>8.217023507267843</v>
      </c>
      <c r="H58" s="45">
        <f t="shared" si="1"/>
        <v>10.044093090037544</v>
      </c>
      <c r="I58" s="47">
        <f t="shared" si="2"/>
        <v>5.5025005758455077</v>
      </c>
      <c r="J58" s="48">
        <f t="shared" si="3"/>
        <v>10.044093090037544</v>
      </c>
      <c r="L58" s="12">
        <f t="shared" si="4"/>
        <v>1</v>
      </c>
      <c r="M58" s="12" t="str">
        <f t="shared" si="5"/>
        <v/>
      </c>
      <c r="N58" s="12" t="str">
        <f t="shared" si="6"/>
        <v/>
      </c>
      <c r="O58" s="12">
        <f t="shared" si="7"/>
        <v>1</v>
      </c>
      <c r="P58" s="12" t="str">
        <f t="shared" si="8"/>
        <v/>
      </c>
      <c r="Q58" s="12">
        <f t="shared" si="9"/>
        <v>1</v>
      </c>
      <c r="R58" s="12" t="str">
        <f t="shared" si="10"/>
        <v/>
      </c>
      <c r="S58" s="12">
        <f t="shared" si="11"/>
        <v>1</v>
      </c>
      <c r="T58" s="12" t="str">
        <f t="shared" si="12"/>
        <v/>
      </c>
      <c r="U58" s="12"/>
    </row>
    <row r="59" spans="1:21" hidden="1" x14ac:dyDescent="0.25">
      <c r="A59" s="41">
        <f>TRaiang!B65</f>
        <v>4.7440078635173917</v>
      </c>
      <c r="B59" s="41">
        <f>TRaiang!C65</f>
        <v>2.4408038975621116</v>
      </c>
      <c r="C59" s="41">
        <f>TRaiang!D65</f>
        <v>6.3091327727199156</v>
      </c>
      <c r="D59" s="41">
        <f>TRaiang!E65</f>
        <v>4.778263913191835</v>
      </c>
      <c r="E59" s="41">
        <f>TRaiang!F65</f>
        <v>2.9997142316412839</v>
      </c>
      <c r="F59" s="41">
        <f>TRaiang!G65</f>
        <v>3.1535173314585476</v>
      </c>
      <c r="G59" s="43">
        <f t="shared" si="0"/>
        <v>11.053140636237307</v>
      </c>
      <c r="H59" s="45">
        <f t="shared" si="1"/>
        <v>12.675789108167773</v>
      </c>
      <c r="I59" s="47">
        <f t="shared" si="2"/>
        <v>8.5940354606619422</v>
      </c>
      <c r="J59" s="48">
        <f t="shared" si="3"/>
        <v>12.675789108167773</v>
      </c>
      <c r="L59" s="12">
        <f t="shared" si="4"/>
        <v>1</v>
      </c>
      <c r="M59" s="12" t="str">
        <f t="shared" si="5"/>
        <v/>
      </c>
      <c r="N59" s="12" t="str">
        <f t="shared" si="6"/>
        <v/>
      </c>
      <c r="O59" s="12">
        <f t="shared" si="7"/>
        <v>1</v>
      </c>
      <c r="P59" s="12" t="str">
        <f t="shared" si="8"/>
        <v/>
      </c>
      <c r="Q59" s="12">
        <f t="shared" si="9"/>
        <v>1</v>
      </c>
      <c r="R59" s="12" t="str">
        <f t="shared" si="10"/>
        <v/>
      </c>
      <c r="S59" s="12">
        <f t="shared" si="11"/>
        <v>1</v>
      </c>
      <c r="T59" s="12" t="str">
        <f t="shared" si="12"/>
        <v/>
      </c>
      <c r="U59" s="12"/>
    </row>
    <row r="60" spans="1:21" hidden="1" x14ac:dyDescent="0.25">
      <c r="A60" s="41">
        <f>TRaiang!B66</f>
        <v>3.8409847799882391</v>
      </c>
      <c r="B60" s="41">
        <f>TRaiang!C66</f>
        <v>2.4203658479227554</v>
      </c>
      <c r="C60" s="41">
        <f>TRaiang!D66</f>
        <v>5.48997135679274</v>
      </c>
      <c r="D60" s="41">
        <f>TRaiang!E66</f>
        <v>4.2631787221304798</v>
      </c>
      <c r="E60" s="41">
        <f>TRaiang!F66</f>
        <v>1.6946865345472681</v>
      </c>
      <c r="F60" s="41">
        <f>TRaiang!G66</f>
        <v>2.2720926194821698</v>
      </c>
      <c r="G60" s="43">
        <f t="shared" si="0"/>
        <v>9.3309561367809799</v>
      </c>
      <c r="H60" s="45">
        <f t="shared" si="1"/>
        <v>10.376256121600889</v>
      </c>
      <c r="I60" s="47">
        <f t="shared" si="2"/>
        <v>6.3871450019521934</v>
      </c>
      <c r="J60" s="48">
        <f t="shared" si="3"/>
        <v>10.376256121600889</v>
      </c>
      <c r="L60" s="12">
        <f t="shared" si="4"/>
        <v>1</v>
      </c>
      <c r="M60" s="12" t="str">
        <f t="shared" si="5"/>
        <v/>
      </c>
      <c r="N60" s="12" t="str">
        <f t="shared" si="6"/>
        <v/>
      </c>
      <c r="O60" s="12">
        <f t="shared" si="7"/>
        <v>1</v>
      </c>
      <c r="P60" s="12" t="str">
        <f t="shared" si="8"/>
        <v/>
      </c>
      <c r="Q60" s="12">
        <f t="shared" si="9"/>
        <v>1</v>
      </c>
      <c r="R60" s="12" t="str">
        <f t="shared" si="10"/>
        <v/>
      </c>
      <c r="S60" s="12">
        <f t="shared" si="11"/>
        <v>1</v>
      </c>
      <c r="T60" s="12" t="str">
        <f t="shared" si="12"/>
        <v/>
      </c>
      <c r="U60" s="12"/>
    </row>
    <row r="61" spans="1:21" hidden="1" x14ac:dyDescent="0.25">
      <c r="A61" s="41">
        <f>TRaiang!B67</f>
        <v>4.7417692470993371</v>
      </c>
      <c r="B61" s="41">
        <f>TRaiang!C67</f>
        <v>3.2833809891605181</v>
      </c>
      <c r="C61" s="41">
        <f>TRaiang!D67</f>
        <v>5.9357928817860204</v>
      </c>
      <c r="D61" s="41">
        <f>TRaiang!E67</f>
        <v>4.6003940633604072</v>
      </c>
      <c r="E61" s="41">
        <f>TRaiang!F67</f>
        <v>3.8524692545883923</v>
      </c>
      <c r="F61" s="41">
        <f>TRaiang!G67</f>
        <v>2.6960263323109657</v>
      </c>
      <c r="G61" s="43">
        <f t="shared" si="0"/>
        <v>10.677562128885357</v>
      </c>
      <c r="H61" s="45">
        <f t="shared" si="1"/>
        <v>12.03818964277071</v>
      </c>
      <c r="I61" s="47">
        <f t="shared" si="2"/>
        <v>9.8318765760598765</v>
      </c>
      <c r="J61" s="48">
        <f t="shared" si="3"/>
        <v>12.03818964277071</v>
      </c>
      <c r="L61" s="12">
        <f t="shared" si="4"/>
        <v>1</v>
      </c>
      <c r="M61" s="12" t="str">
        <f t="shared" si="5"/>
        <v/>
      </c>
      <c r="N61" s="12" t="str">
        <f t="shared" si="6"/>
        <v/>
      </c>
      <c r="O61" s="12">
        <f t="shared" si="7"/>
        <v>1</v>
      </c>
      <c r="P61" s="12" t="str">
        <f t="shared" si="8"/>
        <v/>
      </c>
      <c r="Q61" s="12">
        <f t="shared" si="9"/>
        <v>1</v>
      </c>
      <c r="R61" s="12" t="str">
        <f t="shared" si="10"/>
        <v/>
      </c>
      <c r="S61" s="12">
        <f t="shared" si="11"/>
        <v>1</v>
      </c>
      <c r="T61" s="12" t="str">
        <f t="shared" si="12"/>
        <v/>
      </c>
      <c r="U61" s="12"/>
    </row>
    <row r="62" spans="1:21" hidden="1" x14ac:dyDescent="0.25">
      <c r="A62" s="41">
        <f>TRaiang!B68</f>
        <v>3.873289629901612</v>
      </c>
      <c r="B62" s="41">
        <f>TRaiang!C68</f>
        <v>3.1843345783727139</v>
      </c>
      <c r="C62" s="41">
        <f>TRaiang!D68</f>
        <v>5.6373589461676126</v>
      </c>
      <c r="D62" s="41">
        <f>TRaiang!E68</f>
        <v>4.2404850659918374</v>
      </c>
      <c r="E62" s="41">
        <f>TRaiang!F68</f>
        <v>1.8697933150742951</v>
      </c>
      <c r="F62" s="41">
        <f>TRaiang!G68</f>
        <v>3.464995772944921</v>
      </c>
      <c r="G62" s="43">
        <f t="shared" si="0"/>
        <v>9.5106485760692241</v>
      </c>
      <c r="H62" s="45">
        <f t="shared" si="1"/>
        <v>11.578770468838369</v>
      </c>
      <c r="I62" s="47">
        <f t="shared" si="2"/>
        <v>8.5191236663919305</v>
      </c>
      <c r="J62" s="48">
        <f t="shared" si="3"/>
        <v>11.578770468838369</v>
      </c>
      <c r="L62" s="12">
        <f t="shared" si="4"/>
        <v>1</v>
      </c>
      <c r="M62" s="12" t="str">
        <f t="shared" si="5"/>
        <v/>
      </c>
      <c r="N62" s="12" t="str">
        <f t="shared" si="6"/>
        <v/>
      </c>
      <c r="O62" s="12">
        <f t="shared" si="7"/>
        <v>1</v>
      </c>
      <c r="P62" s="12" t="str">
        <f t="shared" si="8"/>
        <v/>
      </c>
      <c r="Q62" s="12">
        <f t="shared" si="9"/>
        <v>1</v>
      </c>
      <c r="R62" s="12" t="str">
        <f t="shared" si="10"/>
        <v/>
      </c>
      <c r="S62" s="12">
        <f t="shared" si="11"/>
        <v>1</v>
      </c>
      <c r="T62" s="12" t="str">
        <f t="shared" si="12"/>
        <v/>
      </c>
      <c r="U62" s="12"/>
    </row>
    <row r="63" spans="1:21" hidden="1" x14ac:dyDescent="0.25">
      <c r="A63" s="41">
        <f>TRaiang!B69</f>
        <v>5.5567326421975221</v>
      </c>
      <c r="B63" s="41">
        <f>TRaiang!C69</f>
        <v>4.3800050007935365</v>
      </c>
      <c r="C63" s="41">
        <f>TRaiang!D69</f>
        <v>6.0599197464807704</v>
      </c>
      <c r="D63" s="41">
        <f>TRaiang!E69</f>
        <v>3.3518333696044382</v>
      </c>
      <c r="E63" s="41">
        <f>TRaiang!F69</f>
        <v>2.4190027936110834</v>
      </c>
      <c r="F63" s="41">
        <f>TRaiang!G69</f>
        <v>3.1119485995957117</v>
      </c>
      <c r="G63" s="43">
        <f t="shared" si="0"/>
        <v>11.616652388678293</v>
      </c>
      <c r="H63" s="45">
        <f t="shared" si="1"/>
        <v>12.020514611397672</v>
      </c>
      <c r="I63" s="47">
        <f t="shared" si="2"/>
        <v>9.9109563940003316</v>
      </c>
      <c r="J63" s="48">
        <f t="shared" si="3"/>
        <v>12.020514611397672</v>
      </c>
      <c r="L63" s="12">
        <f t="shared" si="4"/>
        <v>1</v>
      </c>
      <c r="M63" s="12" t="str">
        <f t="shared" si="5"/>
        <v/>
      </c>
      <c r="N63" s="12" t="str">
        <f t="shared" si="6"/>
        <v/>
      </c>
      <c r="O63" s="12">
        <f t="shared" si="7"/>
        <v>1</v>
      </c>
      <c r="P63" s="12" t="str">
        <f t="shared" si="8"/>
        <v/>
      </c>
      <c r="Q63" s="12">
        <f t="shared" si="9"/>
        <v>1</v>
      </c>
      <c r="R63" s="12" t="str">
        <f t="shared" si="10"/>
        <v/>
      </c>
      <c r="S63" s="12">
        <f t="shared" si="11"/>
        <v>1</v>
      </c>
      <c r="T63" s="12" t="str">
        <f t="shared" si="12"/>
        <v/>
      </c>
      <c r="U63" s="12"/>
    </row>
    <row r="64" spans="1:21" hidden="1" x14ac:dyDescent="0.25">
      <c r="A64" s="41">
        <f>TRaiang!B70</f>
        <v>5.2069679527060773</v>
      </c>
      <c r="B64" s="41">
        <f>TRaiang!C70</f>
        <v>3.0500246647443241</v>
      </c>
      <c r="C64" s="41">
        <f>TRaiang!D70</f>
        <v>6.6758625529430198</v>
      </c>
      <c r="D64" s="41">
        <f>TRaiang!E70</f>
        <v>3.7095243335724506</v>
      </c>
      <c r="E64" s="41">
        <f>TRaiang!F70</f>
        <v>3.3313910917923035</v>
      </c>
      <c r="F64" s="41">
        <f>TRaiang!G70</f>
        <v>3.0404892396800247</v>
      </c>
      <c r="G64" s="43">
        <f t="shared" si="0"/>
        <v>11.882830505649096</v>
      </c>
      <c r="H64" s="45">
        <f t="shared" si="1"/>
        <v>11.956981525958552</v>
      </c>
      <c r="I64" s="47">
        <f t="shared" si="2"/>
        <v>9.4219049962166519</v>
      </c>
      <c r="J64" s="48">
        <f t="shared" si="3"/>
        <v>11.956981525958552</v>
      </c>
      <c r="L64" s="12">
        <f t="shared" si="4"/>
        <v>1</v>
      </c>
      <c r="M64" s="12" t="str">
        <f t="shared" si="5"/>
        <v/>
      </c>
      <c r="N64" s="12" t="str">
        <f t="shared" si="6"/>
        <v/>
      </c>
      <c r="O64" s="12">
        <f t="shared" si="7"/>
        <v>1</v>
      </c>
      <c r="P64" s="12" t="str">
        <f t="shared" si="8"/>
        <v/>
      </c>
      <c r="Q64" s="12">
        <f t="shared" si="9"/>
        <v>1</v>
      </c>
      <c r="R64" s="12" t="str">
        <f t="shared" si="10"/>
        <v/>
      </c>
      <c r="S64" s="12">
        <f t="shared" si="11"/>
        <v>1</v>
      </c>
      <c r="T64" s="12" t="str">
        <f t="shared" si="12"/>
        <v/>
      </c>
      <c r="U64" s="12"/>
    </row>
    <row r="65" spans="1:21" hidden="1" x14ac:dyDescent="0.25">
      <c r="A65" s="41">
        <f>TRaiang!B71</f>
        <v>4.2805737426622423</v>
      </c>
      <c r="B65" s="41">
        <f>TRaiang!C71</f>
        <v>2.6692790088736658</v>
      </c>
      <c r="C65" s="41">
        <f>TRaiang!D71</f>
        <v>6.3247486924745902</v>
      </c>
      <c r="D65" s="41">
        <f>TRaiang!E71</f>
        <v>4.2388399151725533</v>
      </c>
      <c r="E65" s="41">
        <f>TRaiang!F71</f>
        <v>1.5304318388501992</v>
      </c>
      <c r="F65" s="41">
        <f>TRaiang!G71</f>
        <v>3.9773939166323533</v>
      </c>
      <c r="G65" s="43">
        <f t="shared" si="0"/>
        <v>10.605322435136832</v>
      </c>
      <c r="H65" s="45">
        <f t="shared" si="1"/>
        <v>12.49680757446715</v>
      </c>
      <c r="I65" s="47">
        <f t="shared" si="2"/>
        <v>8.1771047643562191</v>
      </c>
      <c r="J65" s="48">
        <f t="shared" si="3"/>
        <v>12.49680757446715</v>
      </c>
      <c r="L65" s="12">
        <f t="shared" si="4"/>
        <v>1</v>
      </c>
      <c r="M65" s="12" t="str">
        <f t="shared" si="5"/>
        <v/>
      </c>
      <c r="N65" s="12" t="str">
        <f t="shared" si="6"/>
        <v/>
      </c>
      <c r="O65" s="12">
        <f t="shared" si="7"/>
        <v>1</v>
      </c>
      <c r="P65" s="12" t="str">
        <f t="shared" si="8"/>
        <v/>
      </c>
      <c r="Q65" s="12">
        <f t="shared" si="9"/>
        <v>1</v>
      </c>
      <c r="R65" s="12" t="str">
        <f t="shared" si="10"/>
        <v/>
      </c>
      <c r="S65" s="12">
        <f t="shared" si="11"/>
        <v>1</v>
      </c>
      <c r="T65" s="12" t="str">
        <f t="shared" si="12"/>
        <v/>
      </c>
      <c r="U65" s="12"/>
    </row>
    <row r="66" spans="1:21" hidden="1" x14ac:dyDescent="0.25">
      <c r="A66" s="41">
        <f>TRaiang!B72</f>
        <v>5.107054562389548</v>
      </c>
      <c r="B66" s="41">
        <f>TRaiang!C72</f>
        <v>3.6475861010493587</v>
      </c>
      <c r="C66" s="41">
        <f>TRaiang!D72</f>
        <v>6.3190198422504178</v>
      </c>
      <c r="D66" s="41">
        <f>TRaiang!E72</f>
        <v>3.9155287056307575</v>
      </c>
      <c r="E66" s="41">
        <f>TRaiang!F72</f>
        <v>2.0125203468522521</v>
      </c>
      <c r="F66" s="41">
        <f>TRaiang!G72</f>
        <v>3.4314622266469694</v>
      </c>
      <c r="G66" s="43">
        <f t="shared" si="0"/>
        <v>11.426074404639966</v>
      </c>
      <c r="H66" s="45">
        <f t="shared" si="1"/>
        <v>12.454045494667275</v>
      </c>
      <c r="I66" s="47">
        <f t="shared" si="2"/>
        <v>9.0915686745485793</v>
      </c>
      <c r="J66" s="48">
        <f t="shared" si="3"/>
        <v>12.454045494667275</v>
      </c>
      <c r="L66" s="12">
        <f t="shared" si="4"/>
        <v>1</v>
      </c>
      <c r="M66" s="12" t="str">
        <f t="shared" si="5"/>
        <v/>
      </c>
      <c r="N66" s="12" t="str">
        <f t="shared" si="6"/>
        <v/>
      </c>
      <c r="O66" s="12">
        <f t="shared" si="7"/>
        <v>1</v>
      </c>
      <c r="P66" s="12" t="str">
        <f t="shared" si="8"/>
        <v/>
      </c>
      <c r="Q66" s="12">
        <f t="shared" si="9"/>
        <v>1</v>
      </c>
      <c r="R66" s="12" t="str">
        <f t="shared" si="10"/>
        <v/>
      </c>
      <c r="S66" s="12">
        <f t="shared" si="11"/>
        <v>1</v>
      </c>
      <c r="T66" s="12" t="str">
        <f t="shared" si="12"/>
        <v/>
      </c>
      <c r="U66" s="12"/>
    </row>
    <row r="67" spans="1:21" hidden="1" x14ac:dyDescent="0.25">
      <c r="A67" s="41">
        <f>TRaiang!B73</f>
        <v>3.700580790164357</v>
      </c>
      <c r="B67" s="41">
        <f>TRaiang!C73</f>
        <v>4.0327199714513595</v>
      </c>
      <c r="C67" s="41">
        <f>TRaiang!D73</f>
        <v>4.7482031103732476</v>
      </c>
      <c r="D67" s="41">
        <f>TRaiang!E73</f>
        <v>4.5691196572852126</v>
      </c>
      <c r="E67" s="41">
        <f>TRaiang!F73</f>
        <v>3.0759803890618196</v>
      </c>
      <c r="F67" s="41">
        <f>TRaiang!G73</f>
        <v>3.4843360925789151</v>
      </c>
      <c r="G67" s="43">
        <f t="shared" ref="G67:G130" si="13">A67+C67</f>
        <v>8.4487839005376042</v>
      </c>
      <c r="H67" s="45">
        <f t="shared" ref="H67:H130" si="14">A67+D67+F67</f>
        <v>11.754036540028483</v>
      </c>
      <c r="I67" s="47">
        <f t="shared" ref="I67:I130" si="15">B67+E67+F67</f>
        <v>10.593036453092093</v>
      </c>
      <c r="J67" s="48">
        <f t="shared" ref="J67:J130" si="16">MAX(G67:I67)</f>
        <v>11.754036540028483</v>
      </c>
      <c r="L67" s="12">
        <f t="shared" ref="L67:L130" si="17">IF(OR(G67=$J67,H67=$J67),1,"")</f>
        <v>1</v>
      </c>
      <c r="M67" s="12" t="str">
        <f t="shared" ref="M67:M130" si="18">IF(I67=$J67,1,"")</f>
        <v/>
      </c>
      <c r="N67" s="12" t="str">
        <f t="shared" ref="N67:N130" si="19">IF(G67=$J67,1,"")</f>
        <v/>
      </c>
      <c r="O67" s="12">
        <f t="shared" ref="O67:O130" si="20">IF(H67=$J67,1,"")</f>
        <v>1</v>
      </c>
      <c r="P67" s="12" t="str">
        <f t="shared" ref="P67:P130" si="21">IF(I67=$J67,1,"")</f>
        <v/>
      </c>
      <c r="Q67" s="12">
        <f t="shared" ref="Q67:Q130" si="22">IF(OR(H67=$J67,I67=J67),1,"")</f>
        <v>1</v>
      </c>
      <c r="R67" s="12" t="str">
        <f t="shared" ref="R67:R130" si="23">IF(G67=$J67,1,"")</f>
        <v/>
      </c>
      <c r="S67" s="12">
        <f t="shared" ref="S67:S130" si="24">IF(H67=$J67,1,"")</f>
        <v>1</v>
      </c>
      <c r="T67" s="12" t="str">
        <f t="shared" ref="T67:T130" si="25">IF(I67=$J67,1,"")</f>
        <v/>
      </c>
      <c r="U67" s="12"/>
    </row>
    <row r="68" spans="1:21" hidden="1" x14ac:dyDescent="0.25">
      <c r="A68" s="41">
        <f>TRaiang!B74</f>
        <v>4.1052594628790162</v>
      </c>
      <c r="B68" s="41">
        <f>TRaiang!C74</f>
        <v>3.6818776254704515</v>
      </c>
      <c r="C68" s="41">
        <f>TRaiang!D74</f>
        <v>5.6292884417305444</v>
      </c>
      <c r="D68" s="41">
        <f>TRaiang!E74</f>
        <v>3.8864951796896938</v>
      </c>
      <c r="E68" s="41">
        <f>TRaiang!F74</f>
        <v>2.478333155702809</v>
      </c>
      <c r="F68" s="41">
        <f>TRaiang!G74</f>
        <v>2.4779797076592969</v>
      </c>
      <c r="G68" s="43">
        <f t="shared" si="13"/>
        <v>9.7345479046095598</v>
      </c>
      <c r="H68" s="45">
        <f t="shared" si="14"/>
        <v>10.469734350228006</v>
      </c>
      <c r="I68" s="47">
        <f t="shared" si="15"/>
        <v>8.6381904888325565</v>
      </c>
      <c r="J68" s="48">
        <f t="shared" si="16"/>
        <v>10.469734350228006</v>
      </c>
      <c r="L68" s="12">
        <f t="shared" si="17"/>
        <v>1</v>
      </c>
      <c r="M68" s="12" t="str">
        <f t="shared" si="18"/>
        <v/>
      </c>
      <c r="N68" s="12" t="str">
        <f t="shared" si="19"/>
        <v/>
      </c>
      <c r="O68" s="12">
        <f t="shared" si="20"/>
        <v>1</v>
      </c>
      <c r="P68" s="12" t="str">
        <f t="shared" si="21"/>
        <v/>
      </c>
      <c r="Q68" s="12">
        <f t="shared" si="22"/>
        <v>1</v>
      </c>
      <c r="R68" s="12" t="str">
        <f t="shared" si="23"/>
        <v/>
      </c>
      <c r="S68" s="12">
        <f t="shared" si="24"/>
        <v>1</v>
      </c>
      <c r="T68" s="12" t="str">
        <f t="shared" si="25"/>
        <v/>
      </c>
      <c r="U68" s="12"/>
    </row>
    <row r="69" spans="1:21" hidden="1" x14ac:dyDescent="0.25">
      <c r="A69" s="41">
        <f>TRaiang!B75</f>
        <v>4.2795437417085562</v>
      </c>
      <c r="B69" s="41">
        <f>TRaiang!C75</f>
        <v>2.5412079673439658</v>
      </c>
      <c r="C69" s="41">
        <f>TRaiang!D75</f>
        <v>6.7023710498456595</v>
      </c>
      <c r="D69" s="41">
        <f>TRaiang!E75</f>
        <v>3.8264656267309718</v>
      </c>
      <c r="E69" s="41">
        <f>TRaiang!F75</f>
        <v>2.6762210831131279</v>
      </c>
      <c r="F69" s="41">
        <f>TRaiang!G75</f>
        <v>3.1742838227398362</v>
      </c>
      <c r="G69" s="43">
        <f t="shared" si="13"/>
        <v>10.981914791554216</v>
      </c>
      <c r="H69" s="45">
        <f t="shared" si="14"/>
        <v>11.280293191179364</v>
      </c>
      <c r="I69" s="47">
        <f t="shared" si="15"/>
        <v>8.3917128731969299</v>
      </c>
      <c r="J69" s="48">
        <f t="shared" si="16"/>
        <v>11.280293191179364</v>
      </c>
      <c r="L69" s="12">
        <f t="shared" si="17"/>
        <v>1</v>
      </c>
      <c r="M69" s="12" t="str">
        <f t="shared" si="18"/>
        <v/>
      </c>
      <c r="N69" s="12" t="str">
        <f t="shared" si="19"/>
        <v/>
      </c>
      <c r="O69" s="12">
        <f t="shared" si="20"/>
        <v>1</v>
      </c>
      <c r="P69" s="12" t="str">
        <f t="shared" si="21"/>
        <v/>
      </c>
      <c r="Q69" s="12">
        <f t="shared" si="22"/>
        <v>1</v>
      </c>
      <c r="R69" s="12" t="str">
        <f t="shared" si="23"/>
        <v/>
      </c>
      <c r="S69" s="12">
        <f t="shared" si="24"/>
        <v>1</v>
      </c>
      <c r="T69" s="12" t="str">
        <f t="shared" si="25"/>
        <v/>
      </c>
      <c r="U69" s="12"/>
    </row>
    <row r="70" spans="1:21" hidden="1" x14ac:dyDescent="0.25">
      <c r="A70" s="41">
        <f>TRaiang!B76</f>
        <v>3.7296573291603239</v>
      </c>
      <c r="B70" s="41">
        <f>TRaiang!C76</f>
        <v>2.8025641464052757</v>
      </c>
      <c r="C70" s="41">
        <f>TRaiang!D76</f>
        <v>5.2977792031561144</v>
      </c>
      <c r="D70" s="41">
        <f>TRaiang!E76</f>
        <v>4.3715215379670136</v>
      </c>
      <c r="E70" s="41">
        <f>TRaiang!F76</f>
        <v>1.6736476156640612</v>
      </c>
      <c r="F70" s="41">
        <f>TRaiang!G76</f>
        <v>3.2679601877846278</v>
      </c>
      <c r="G70" s="43">
        <f t="shared" si="13"/>
        <v>9.0274365323164378</v>
      </c>
      <c r="H70" s="45">
        <f t="shared" si="14"/>
        <v>11.369139054911965</v>
      </c>
      <c r="I70" s="47">
        <f t="shared" si="15"/>
        <v>7.7441719498539641</v>
      </c>
      <c r="J70" s="48">
        <f t="shared" si="16"/>
        <v>11.369139054911965</v>
      </c>
      <c r="L70" s="12">
        <f t="shared" si="17"/>
        <v>1</v>
      </c>
      <c r="M70" s="12" t="str">
        <f t="shared" si="18"/>
        <v/>
      </c>
      <c r="N70" s="12" t="str">
        <f t="shared" si="19"/>
        <v/>
      </c>
      <c r="O70" s="12">
        <f t="shared" si="20"/>
        <v>1</v>
      </c>
      <c r="P70" s="12" t="str">
        <f t="shared" si="21"/>
        <v/>
      </c>
      <c r="Q70" s="12">
        <f t="shared" si="22"/>
        <v>1</v>
      </c>
      <c r="R70" s="12" t="str">
        <f t="shared" si="23"/>
        <v/>
      </c>
      <c r="S70" s="12">
        <f t="shared" si="24"/>
        <v>1</v>
      </c>
      <c r="T70" s="12" t="str">
        <f t="shared" si="25"/>
        <v/>
      </c>
      <c r="U70" s="12"/>
    </row>
    <row r="71" spans="1:21" hidden="1" x14ac:dyDescent="0.25">
      <c r="A71" s="41">
        <f>TRaiang!B77</f>
        <v>3.9121438271206674</v>
      </c>
      <c r="B71" s="41">
        <f>TRaiang!C77</f>
        <v>3.7905324957511235</v>
      </c>
      <c r="C71" s="41">
        <f>TRaiang!D77</f>
        <v>4.8964320622680004</v>
      </c>
      <c r="D71" s="41">
        <f>TRaiang!E77</f>
        <v>4.2107251064548503</v>
      </c>
      <c r="E71" s="41">
        <f>TRaiang!F77</f>
        <v>2.5591091385173046</v>
      </c>
      <c r="F71" s="41">
        <f>TRaiang!G77</f>
        <v>3.7311363748594601</v>
      </c>
      <c r="G71" s="43">
        <f t="shared" si="13"/>
        <v>8.808575889388667</v>
      </c>
      <c r="H71" s="45">
        <f t="shared" si="14"/>
        <v>11.854005308434978</v>
      </c>
      <c r="I71" s="47">
        <f t="shared" si="15"/>
        <v>10.080778009127888</v>
      </c>
      <c r="J71" s="48">
        <f t="shared" si="16"/>
        <v>11.854005308434978</v>
      </c>
      <c r="L71" s="12">
        <f t="shared" si="17"/>
        <v>1</v>
      </c>
      <c r="M71" s="12" t="str">
        <f t="shared" si="18"/>
        <v/>
      </c>
      <c r="N71" s="12" t="str">
        <f t="shared" si="19"/>
        <v/>
      </c>
      <c r="O71" s="12">
        <f t="shared" si="20"/>
        <v>1</v>
      </c>
      <c r="P71" s="12" t="str">
        <f t="shared" si="21"/>
        <v/>
      </c>
      <c r="Q71" s="12">
        <f t="shared" si="22"/>
        <v>1</v>
      </c>
      <c r="R71" s="12" t="str">
        <f t="shared" si="23"/>
        <v/>
      </c>
      <c r="S71" s="12">
        <f t="shared" si="24"/>
        <v>1</v>
      </c>
      <c r="T71" s="12" t="str">
        <f t="shared" si="25"/>
        <v/>
      </c>
      <c r="U71" s="12"/>
    </row>
    <row r="72" spans="1:21" hidden="1" x14ac:dyDescent="0.25">
      <c r="A72" s="41">
        <f>TRaiang!B78</f>
        <v>4.8439561264105908</v>
      </c>
      <c r="B72" s="41">
        <f>TRaiang!C78</f>
        <v>3.0572324020766497</v>
      </c>
      <c r="C72" s="41">
        <f>TRaiang!D78</f>
        <v>6.6940588969709474</v>
      </c>
      <c r="D72" s="41">
        <f>TRaiang!E78</f>
        <v>4.4018704647790861</v>
      </c>
      <c r="E72" s="41">
        <f>TRaiang!F78</f>
        <v>1.7542347184847671</v>
      </c>
      <c r="F72" s="41">
        <f>TRaiang!G78</f>
        <v>2.6530446125851386</v>
      </c>
      <c r="G72" s="43">
        <f t="shared" si="13"/>
        <v>11.538015023381538</v>
      </c>
      <c r="H72" s="45">
        <f t="shared" si="14"/>
        <v>11.898871203774814</v>
      </c>
      <c r="I72" s="47">
        <f t="shared" si="15"/>
        <v>7.4645117331465558</v>
      </c>
      <c r="J72" s="48">
        <f t="shared" si="16"/>
        <v>11.898871203774814</v>
      </c>
      <c r="L72" s="12">
        <f t="shared" si="17"/>
        <v>1</v>
      </c>
      <c r="M72" s="12" t="str">
        <f t="shared" si="18"/>
        <v/>
      </c>
      <c r="N72" s="12" t="str">
        <f t="shared" si="19"/>
        <v/>
      </c>
      <c r="O72" s="12">
        <f t="shared" si="20"/>
        <v>1</v>
      </c>
      <c r="P72" s="12" t="str">
        <f t="shared" si="21"/>
        <v/>
      </c>
      <c r="Q72" s="12">
        <f t="shared" si="22"/>
        <v>1</v>
      </c>
      <c r="R72" s="12" t="str">
        <f t="shared" si="23"/>
        <v/>
      </c>
      <c r="S72" s="12">
        <f t="shared" si="24"/>
        <v>1</v>
      </c>
      <c r="T72" s="12" t="str">
        <f t="shared" si="25"/>
        <v/>
      </c>
      <c r="U72" s="12"/>
    </row>
    <row r="73" spans="1:21" hidden="1" x14ac:dyDescent="0.25">
      <c r="A73" s="41">
        <f>TRaiang!B79</f>
        <v>3.7157246901719541</v>
      </c>
      <c r="B73" s="41">
        <f>TRaiang!C79</f>
        <v>3.9200433220816708</v>
      </c>
      <c r="C73" s="41">
        <f>TRaiang!D79</f>
        <v>4.4798580478521401</v>
      </c>
      <c r="D73" s="41">
        <f>TRaiang!E79</f>
        <v>4.8225106240973865</v>
      </c>
      <c r="E73" s="41">
        <f>TRaiang!F79</f>
        <v>2.7306746208281574</v>
      </c>
      <c r="F73" s="41">
        <f>TRaiang!G79</f>
        <v>4.5566594031424215</v>
      </c>
      <c r="G73" s="43">
        <f t="shared" si="13"/>
        <v>8.1955827380240933</v>
      </c>
      <c r="H73" s="45">
        <f t="shared" si="14"/>
        <v>13.094894717411762</v>
      </c>
      <c r="I73" s="47">
        <f t="shared" si="15"/>
        <v>11.207377346052251</v>
      </c>
      <c r="J73" s="48">
        <f t="shared" si="16"/>
        <v>13.094894717411762</v>
      </c>
      <c r="L73" s="12">
        <f t="shared" si="17"/>
        <v>1</v>
      </c>
      <c r="M73" s="12" t="str">
        <f t="shared" si="18"/>
        <v/>
      </c>
      <c r="N73" s="12" t="str">
        <f t="shared" si="19"/>
        <v/>
      </c>
      <c r="O73" s="12">
        <f t="shared" si="20"/>
        <v>1</v>
      </c>
      <c r="P73" s="12" t="str">
        <f t="shared" si="21"/>
        <v/>
      </c>
      <c r="Q73" s="12">
        <f t="shared" si="22"/>
        <v>1</v>
      </c>
      <c r="R73" s="12" t="str">
        <f t="shared" si="23"/>
        <v/>
      </c>
      <c r="S73" s="12">
        <f t="shared" si="24"/>
        <v>1</v>
      </c>
      <c r="T73" s="12" t="str">
        <f t="shared" si="25"/>
        <v/>
      </c>
      <c r="U73" s="12"/>
    </row>
    <row r="74" spans="1:21" hidden="1" x14ac:dyDescent="0.25">
      <c r="A74" s="41">
        <f>TRaiang!B80</f>
        <v>4.9763739454225862</v>
      </c>
      <c r="B74" s="41">
        <f>TRaiang!C80</f>
        <v>1.5628820913470389</v>
      </c>
      <c r="C74" s="41">
        <f>TRaiang!D80</f>
        <v>5.5868726651545071</v>
      </c>
      <c r="D74" s="41">
        <f>TRaiang!E80</f>
        <v>4.0597574467588382</v>
      </c>
      <c r="E74" s="41">
        <f>TRaiang!F80</f>
        <v>2.5456602202158045</v>
      </c>
      <c r="F74" s="41">
        <f>TRaiang!G80</f>
        <v>3.4673180126789496</v>
      </c>
      <c r="G74" s="43">
        <f t="shared" si="13"/>
        <v>10.563246610577092</v>
      </c>
      <c r="H74" s="45">
        <f t="shared" si="14"/>
        <v>12.503449404860374</v>
      </c>
      <c r="I74" s="47">
        <f t="shared" si="15"/>
        <v>7.575860324241793</v>
      </c>
      <c r="J74" s="48">
        <f t="shared" si="16"/>
        <v>12.503449404860374</v>
      </c>
      <c r="L74" s="12">
        <f t="shared" si="17"/>
        <v>1</v>
      </c>
      <c r="M74" s="12" t="str">
        <f t="shared" si="18"/>
        <v/>
      </c>
      <c r="N74" s="12" t="str">
        <f t="shared" si="19"/>
        <v/>
      </c>
      <c r="O74" s="12">
        <f t="shared" si="20"/>
        <v>1</v>
      </c>
      <c r="P74" s="12" t="str">
        <f t="shared" si="21"/>
        <v/>
      </c>
      <c r="Q74" s="12">
        <f t="shared" si="22"/>
        <v>1</v>
      </c>
      <c r="R74" s="12" t="str">
        <f t="shared" si="23"/>
        <v/>
      </c>
      <c r="S74" s="12">
        <f t="shared" si="24"/>
        <v>1</v>
      </c>
      <c r="T74" s="12" t="str">
        <f t="shared" si="25"/>
        <v/>
      </c>
      <c r="U74" s="12"/>
    </row>
    <row r="75" spans="1:21" hidden="1" x14ac:dyDescent="0.25">
      <c r="A75" s="41">
        <f>TRaiang!B81</f>
        <v>4.9762134708323291</v>
      </c>
      <c r="B75" s="41">
        <f>TRaiang!C81</f>
        <v>1.1446617077021668</v>
      </c>
      <c r="C75" s="41">
        <f>TRaiang!D81</f>
        <v>5.3183578676074266</v>
      </c>
      <c r="D75" s="41">
        <f>TRaiang!E81</f>
        <v>3.9044682199173941</v>
      </c>
      <c r="E75" s="41">
        <f>TRaiang!F81</f>
        <v>2.1432662803503408</v>
      </c>
      <c r="F75" s="41">
        <f>TRaiang!G81</f>
        <v>3.6478326399726386</v>
      </c>
      <c r="G75" s="43">
        <f t="shared" si="13"/>
        <v>10.294571338439756</v>
      </c>
      <c r="H75" s="45">
        <f t="shared" si="14"/>
        <v>12.528514330722363</v>
      </c>
      <c r="I75" s="47">
        <f t="shared" si="15"/>
        <v>6.9357606280251467</v>
      </c>
      <c r="J75" s="48">
        <f t="shared" si="16"/>
        <v>12.528514330722363</v>
      </c>
      <c r="L75" s="12">
        <f t="shared" si="17"/>
        <v>1</v>
      </c>
      <c r="M75" s="12" t="str">
        <f t="shared" si="18"/>
        <v/>
      </c>
      <c r="N75" s="12" t="str">
        <f t="shared" si="19"/>
        <v/>
      </c>
      <c r="O75" s="12">
        <f t="shared" si="20"/>
        <v>1</v>
      </c>
      <c r="P75" s="12" t="str">
        <f t="shared" si="21"/>
        <v/>
      </c>
      <c r="Q75" s="12">
        <f t="shared" si="22"/>
        <v>1</v>
      </c>
      <c r="R75" s="12" t="str">
        <f t="shared" si="23"/>
        <v/>
      </c>
      <c r="S75" s="12">
        <f t="shared" si="24"/>
        <v>1</v>
      </c>
      <c r="T75" s="12" t="str">
        <f t="shared" si="25"/>
        <v/>
      </c>
      <c r="U75" s="12"/>
    </row>
    <row r="76" spans="1:21" hidden="1" x14ac:dyDescent="0.25">
      <c r="A76" s="41">
        <f>TRaiang!B82</f>
        <v>3.7110767467083026</v>
      </c>
      <c r="B76" s="41">
        <f>TRaiang!C82</f>
        <v>3.2106058677460103</v>
      </c>
      <c r="C76" s="41">
        <f>TRaiang!D82</f>
        <v>6.6655638540396485</v>
      </c>
      <c r="D76" s="41">
        <f>TRaiang!E82</f>
        <v>3.9959314717779817</v>
      </c>
      <c r="E76" s="41">
        <f>TRaiang!F82</f>
        <v>1.9082318425179254</v>
      </c>
      <c r="F76" s="41">
        <f>TRaiang!G82</f>
        <v>3.0443771435463667</v>
      </c>
      <c r="G76" s="43">
        <f t="shared" si="13"/>
        <v>10.376640600747951</v>
      </c>
      <c r="H76" s="45">
        <f t="shared" si="14"/>
        <v>10.75138536203265</v>
      </c>
      <c r="I76" s="47">
        <f t="shared" si="15"/>
        <v>8.1632148538103024</v>
      </c>
      <c r="J76" s="48">
        <f t="shared" si="16"/>
        <v>10.75138536203265</v>
      </c>
      <c r="L76" s="12">
        <f t="shared" si="17"/>
        <v>1</v>
      </c>
      <c r="M76" s="12" t="str">
        <f t="shared" si="18"/>
        <v/>
      </c>
      <c r="N76" s="12" t="str">
        <f t="shared" si="19"/>
        <v/>
      </c>
      <c r="O76" s="12">
        <f t="shared" si="20"/>
        <v>1</v>
      </c>
      <c r="P76" s="12" t="str">
        <f t="shared" si="21"/>
        <v/>
      </c>
      <c r="Q76" s="12">
        <f t="shared" si="22"/>
        <v>1</v>
      </c>
      <c r="R76" s="12" t="str">
        <f t="shared" si="23"/>
        <v/>
      </c>
      <c r="S76" s="12">
        <f t="shared" si="24"/>
        <v>1</v>
      </c>
      <c r="T76" s="12" t="str">
        <f t="shared" si="25"/>
        <v/>
      </c>
      <c r="U76" s="12"/>
    </row>
    <row r="77" spans="1:21" hidden="1" x14ac:dyDescent="0.25">
      <c r="A77" s="41">
        <f>TRaiang!B83</f>
        <v>4.6871101084354461</v>
      </c>
      <c r="B77" s="41">
        <f>TRaiang!C83</f>
        <v>2.6240977419497913</v>
      </c>
      <c r="C77" s="41">
        <f>TRaiang!D83</f>
        <v>5.6592688506994264</v>
      </c>
      <c r="D77" s="41">
        <f>TRaiang!E83</f>
        <v>4.1588510590110923</v>
      </c>
      <c r="E77" s="41">
        <f>TRaiang!F83</f>
        <v>2.3720363459019094</v>
      </c>
      <c r="F77" s="41">
        <f>TRaiang!G83</f>
        <v>3.8838420075132225</v>
      </c>
      <c r="G77" s="43">
        <f t="shared" si="13"/>
        <v>10.346378959134872</v>
      </c>
      <c r="H77" s="45">
        <f t="shared" si="14"/>
        <v>12.729803174959763</v>
      </c>
      <c r="I77" s="47">
        <f t="shared" si="15"/>
        <v>8.879976095364924</v>
      </c>
      <c r="J77" s="48">
        <f t="shared" si="16"/>
        <v>12.729803174959763</v>
      </c>
      <c r="L77" s="12">
        <f t="shared" si="17"/>
        <v>1</v>
      </c>
      <c r="M77" s="12" t="str">
        <f t="shared" si="18"/>
        <v/>
      </c>
      <c r="N77" s="12" t="str">
        <f t="shared" si="19"/>
        <v/>
      </c>
      <c r="O77" s="12">
        <f t="shared" si="20"/>
        <v>1</v>
      </c>
      <c r="P77" s="12" t="str">
        <f t="shared" si="21"/>
        <v/>
      </c>
      <c r="Q77" s="12">
        <f t="shared" si="22"/>
        <v>1</v>
      </c>
      <c r="R77" s="12" t="str">
        <f t="shared" si="23"/>
        <v/>
      </c>
      <c r="S77" s="12">
        <f t="shared" si="24"/>
        <v>1</v>
      </c>
      <c r="T77" s="12" t="str">
        <f t="shared" si="25"/>
        <v/>
      </c>
      <c r="U77" s="12"/>
    </row>
    <row r="78" spans="1:21" hidden="1" x14ac:dyDescent="0.25">
      <c r="A78" s="41">
        <f>TRaiang!B84</f>
        <v>3.8491334001990118</v>
      </c>
      <c r="B78" s="41">
        <f>TRaiang!C84</f>
        <v>4.8403798796816346</v>
      </c>
      <c r="C78" s="41">
        <f>TRaiang!D84</f>
        <v>4.9560196686518738</v>
      </c>
      <c r="D78" s="41">
        <f>TRaiang!E84</f>
        <v>3.5064937530309996</v>
      </c>
      <c r="E78" s="41">
        <f>TRaiang!F84</f>
        <v>1.0628351561276124</v>
      </c>
      <c r="F78" s="41">
        <f>TRaiang!G84</f>
        <v>4.5863504403027591</v>
      </c>
      <c r="G78" s="43">
        <f t="shared" si="13"/>
        <v>8.8051530688508848</v>
      </c>
      <c r="H78" s="45">
        <f t="shared" si="14"/>
        <v>11.941977593532771</v>
      </c>
      <c r="I78" s="47">
        <f t="shared" si="15"/>
        <v>10.489565476112006</v>
      </c>
      <c r="J78" s="48">
        <f t="shared" si="16"/>
        <v>11.941977593532771</v>
      </c>
      <c r="L78" s="12">
        <f t="shared" si="17"/>
        <v>1</v>
      </c>
      <c r="M78" s="12" t="str">
        <f t="shared" si="18"/>
        <v/>
      </c>
      <c r="N78" s="12" t="str">
        <f t="shared" si="19"/>
        <v/>
      </c>
      <c r="O78" s="12">
        <f t="shared" si="20"/>
        <v>1</v>
      </c>
      <c r="P78" s="12" t="str">
        <f t="shared" si="21"/>
        <v/>
      </c>
      <c r="Q78" s="12">
        <f t="shared" si="22"/>
        <v>1</v>
      </c>
      <c r="R78" s="12" t="str">
        <f t="shared" si="23"/>
        <v/>
      </c>
      <c r="S78" s="12">
        <f t="shared" si="24"/>
        <v>1</v>
      </c>
      <c r="T78" s="12" t="str">
        <f t="shared" si="25"/>
        <v/>
      </c>
      <c r="U78" s="12"/>
    </row>
    <row r="79" spans="1:21" hidden="1" x14ac:dyDescent="0.25">
      <c r="A79" s="41">
        <f>TRaiang!B85</f>
        <v>3.991646872625696</v>
      </c>
      <c r="B79" s="41">
        <f>TRaiang!C85</f>
        <v>3.9480868620860186</v>
      </c>
      <c r="C79" s="41">
        <f>TRaiang!D85</f>
        <v>5.9874896100216093</v>
      </c>
      <c r="D79" s="41">
        <f>TRaiang!E85</f>
        <v>4.2654090173036803</v>
      </c>
      <c r="E79" s="41">
        <f>TRaiang!F85</f>
        <v>2.0559232980635622</v>
      </c>
      <c r="F79" s="41">
        <f>TRaiang!G85</f>
        <v>2.6431775423662969</v>
      </c>
      <c r="G79" s="43">
        <f t="shared" si="13"/>
        <v>9.9791364826473057</v>
      </c>
      <c r="H79" s="45">
        <f t="shared" si="14"/>
        <v>10.900233432295673</v>
      </c>
      <c r="I79" s="47">
        <f t="shared" si="15"/>
        <v>8.6471877025158772</v>
      </c>
      <c r="J79" s="48">
        <f t="shared" si="16"/>
        <v>10.900233432295673</v>
      </c>
      <c r="L79" s="12">
        <f t="shared" si="17"/>
        <v>1</v>
      </c>
      <c r="M79" s="12" t="str">
        <f t="shared" si="18"/>
        <v/>
      </c>
      <c r="N79" s="12" t="str">
        <f t="shared" si="19"/>
        <v/>
      </c>
      <c r="O79" s="12">
        <f t="shared" si="20"/>
        <v>1</v>
      </c>
      <c r="P79" s="12" t="str">
        <f t="shared" si="21"/>
        <v/>
      </c>
      <c r="Q79" s="12">
        <f t="shared" si="22"/>
        <v>1</v>
      </c>
      <c r="R79" s="12" t="str">
        <f t="shared" si="23"/>
        <v/>
      </c>
      <c r="S79" s="12">
        <f t="shared" si="24"/>
        <v>1</v>
      </c>
      <c r="T79" s="12" t="str">
        <f t="shared" si="25"/>
        <v/>
      </c>
      <c r="U79" s="12"/>
    </row>
    <row r="80" spans="1:21" hidden="1" x14ac:dyDescent="0.25">
      <c r="A80" s="41">
        <f>TRaiang!B86</f>
        <v>4.1510355388225131</v>
      </c>
      <c r="B80" s="41">
        <f>TRaiang!C86</f>
        <v>4.7846130506231024</v>
      </c>
      <c r="C80" s="41">
        <f>TRaiang!D86</f>
        <v>6.2976770455670179</v>
      </c>
      <c r="D80" s="41">
        <f>TRaiang!E86</f>
        <v>4.373945245680761</v>
      </c>
      <c r="E80" s="41">
        <f>TRaiang!F86</f>
        <v>2.0663418902662709</v>
      </c>
      <c r="F80" s="41">
        <f>TRaiang!G86</f>
        <v>2.6310043367209137</v>
      </c>
      <c r="G80" s="43">
        <f t="shared" si="13"/>
        <v>10.448712584389531</v>
      </c>
      <c r="H80" s="45">
        <f t="shared" si="14"/>
        <v>11.155985121224187</v>
      </c>
      <c r="I80" s="47">
        <f t="shared" si="15"/>
        <v>9.4819592776102866</v>
      </c>
      <c r="J80" s="48">
        <f t="shared" si="16"/>
        <v>11.155985121224187</v>
      </c>
      <c r="L80" s="12">
        <f t="shared" si="17"/>
        <v>1</v>
      </c>
      <c r="M80" s="12" t="str">
        <f t="shared" si="18"/>
        <v/>
      </c>
      <c r="N80" s="12" t="str">
        <f t="shared" si="19"/>
        <v/>
      </c>
      <c r="O80" s="12">
        <f t="shared" si="20"/>
        <v>1</v>
      </c>
      <c r="P80" s="12" t="str">
        <f t="shared" si="21"/>
        <v/>
      </c>
      <c r="Q80" s="12">
        <f t="shared" si="22"/>
        <v>1</v>
      </c>
      <c r="R80" s="12" t="str">
        <f t="shared" si="23"/>
        <v/>
      </c>
      <c r="S80" s="12">
        <f t="shared" si="24"/>
        <v>1</v>
      </c>
      <c r="T80" s="12" t="str">
        <f t="shared" si="25"/>
        <v/>
      </c>
      <c r="U80" s="12"/>
    </row>
    <row r="81" spans="1:21" hidden="1" x14ac:dyDescent="0.25">
      <c r="A81" s="41">
        <f>TRaiang!B87</f>
        <v>4.3985200838742742</v>
      </c>
      <c r="B81" s="41">
        <f>TRaiang!C87</f>
        <v>2.6858245275454928</v>
      </c>
      <c r="C81" s="41">
        <f>TRaiang!D87</f>
        <v>6.3383554723940883</v>
      </c>
      <c r="D81" s="41">
        <f>TRaiang!E87</f>
        <v>4.7923105680578413</v>
      </c>
      <c r="E81" s="41">
        <f>TRaiang!F87</f>
        <v>1.4792110719862275</v>
      </c>
      <c r="F81" s="41">
        <f>TRaiang!G87</f>
        <v>3.482162229919934</v>
      </c>
      <c r="G81" s="43">
        <f t="shared" si="13"/>
        <v>10.736875556268362</v>
      </c>
      <c r="H81" s="45">
        <f t="shared" si="14"/>
        <v>12.67299288185205</v>
      </c>
      <c r="I81" s="47">
        <f t="shared" si="15"/>
        <v>7.6471978294516543</v>
      </c>
      <c r="J81" s="48">
        <f t="shared" si="16"/>
        <v>12.67299288185205</v>
      </c>
      <c r="L81" s="12">
        <f t="shared" si="17"/>
        <v>1</v>
      </c>
      <c r="M81" s="12" t="str">
        <f t="shared" si="18"/>
        <v/>
      </c>
      <c r="N81" s="12" t="str">
        <f t="shared" si="19"/>
        <v/>
      </c>
      <c r="O81" s="12">
        <f t="shared" si="20"/>
        <v>1</v>
      </c>
      <c r="P81" s="12" t="str">
        <f t="shared" si="21"/>
        <v/>
      </c>
      <c r="Q81" s="12">
        <f t="shared" si="22"/>
        <v>1</v>
      </c>
      <c r="R81" s="12" t="str">
        <f t="shared" si="23"/>
        <v/>
      </c>
      <c r="S81" s="12">
        <f t="shared" si="24"/>
        <v>1</v>
      </c>
      <c r="T81" s="12" t="str">
        <f t="shared" si="25"/>
        <v/>
      </c>
      <c r="U81" s="12"/>
    </row>
    <row r="82" spans="1:21" hidden="1" x14ac:dyDescent="0.25">
      <c r="A82" s="41">
        <f>TRaiang!B88</f>
        <v>4.4455854527922209</v>
      </c>
      <c r="B82" s="41">
        <f>TRaiang!C88</f>
        <v>3.2453099794957962</v>
      </c>
      <c r="C82" s="41">
        <f>TRaiang!D88</f>
        <v>6.2308922320780251</v>
      </c>
      <c r="D82" s="41">
        <f>TRaiang!E88</f>
        <v>4.0231611757420165</v>
      </c>
      <c r="E82" s="41">
        <f>TRaiang!F88</f>
        <v>2.5534554738265065</v>
      </c>
      <c r="F82" s="41">
        <f>TRaiang!G88</f>
        <v>3.2636449946158788</v>
      </c>
      <c r="G82" s="43">
        <f t="shared" si="13"/>
        <v>10.676477684870246</v>
      </c>
      <c r="H82" s="45">
        <f t="shared" si="14"/>
        <v>11.732391623150116</v>
      </c>
      <c r="I82" s="47">
        <f t="shared" si="15"/>
        <v>9.0624104479381806</v>
      </c>
      <c r="J82" s="48">
        <f t="shared" si="16"/>
        <v>11.732391623150116</v>
      </c>
      <c r="L82" s="12">
        <f t="shared" si="17"/>
        <v>1</v>
      </c>
      <c r="M82" s="12" t="str">
        <f t="shared" si="18"/>
        <v/>
      </c>
      <c r="N82" s="12" t="str">
        <f t="shared" si="19"/>
        <v/>
      </c>
      <c r="O82" s="12">
        <f t="shared" si="20"/>
        <v>1</v>
      </c>
      <c r="P82" s="12" t="str">
        <f t="shared" si="21"/>
        <v/>
      </c>
      <c r="Q82" s="12">
        <f t="shared" si="22"/>
        <v>1</v>
      </c>
      <c r="R82" s="12" t="str">
        <f t="shared" si="23"/>
        <v/>
      </c>
      <c r="S82" s="12">
        <f t="shared" si="24"/>
        <v>1</v>
      </c>
      <c r="T82" s="12" t="str">
        <f t="shared" si="25"/>
        <v/>
      </c>
      <c r="U82" s="12"/>
    </row>
    <row r="83" spans="1:21" hidden="1" x14ac:dyDescent="0.25">
      <c r="A83" s="41">
        <f>TRaiang!B89</f>
        <v>4.1884993824884891</v>
      </c>
      <c r="B83" s="41">
        <f>TRaiang!C89</f>
        <v>4.564420186058082</v>
      </c>
      <c r="C83" s="41">
        <f>TRaiang!D89</f>
        <v>6.2514271620811064</v>
      </c>
      <c r="D83" s="41">
        <f>TRaiang!E89</f>
        <v>4.3539154882622819</v>
      </c>
      <c r="E83" s="41">
        <f>TRaiang!F89</f>
        <v>2.5506928502619211</v>
      </c>
      <c r="F83" s="41">
        <f>TRaiang!G89</f>
        <v>3.1338201748093879</v>
      </c>
      <c r="G83" s="43">
        <f t="shared" si="13"/>
        <v>10.439926544569595</v>
      </c>
      <c r="H83" s="45">
        <f t="shared" si="14"/>
        <v>11.67623504556016</v>
      </c>
      <c r="I83" s="47">
        <f t="shared" si="15"/>
        <v>10.24893321112939</v>
      </c>
      <c r="J83" s="48">
        <f t="shared" si="16"/>
        <v>11.67623504556016</v>
      </c>
      <c r="L83" s="12">
        <f t="shared" si="17"/>
        <v>1</v>
      </c>
      <c r="M83" s="12" t="str">
        <f t="shared" si="18"/>
        <v/>
      </c>
      <c r="N83" s="12" t="str">
        <f t="shared" si="19"/>
        <v/>
      </c>
      <c r="O83" s="12">
        <f t="shared" si="20"/>
        <v>1</v>
      </c>
      <c r="P83" s="12" t="str">
        <f t="shared" si="21"/>
        <v/>
      </c>
      <c r="Q83" s="12">
        <f t="shared" si="22"/>
        <v>1</v>
      </c>
      <c r="R83" s="12" t="str">
        <f t="shared" si="23"/>
        <v/>
      </c>
      <c r="S83" s="12">
        <f t="shared" si="24"/>
        <v>1</v>
      </c>
      <c r="T83" s="12" t="str">
        <f t="shared" si="25"/>
        <v/>
      </c>
      <c r="U83" s="12"/>
    </row>
    <row r="84" spans="1:21" hidden="1" x14ac:dyDescent="0.25">
      <c r="A84" s="41">
        <f>TRaiang!B90</f>
        <v>4.9955819262867935</v>
      </c>
      <c r="B84" s="41">
        <f>TRaiang!C90</f>
        <v>3.0792729650807931</v>
      </c>
      <c r="C84" s="41">
        <f>TRaiang!D90</f>
        <v>5.934567897128689</v>
      </c>
      <c r="D84" s="41">
        <f>TRaiang!E90</f>
        <v>4.02768557959127</v>
      </c>
      <c r="E84" s="41">
        <f>TRaiang!F90</f>
        <v>2.1021520420488784</v>
      </c>
      <c r="F84" s="41">
        <f>TRaiang!G90</f>
        <v>2.6735756371606221</v>
      </c>
      <c r="G84" s="43">
        <f t="shared" si="13"/>
        <v>10.930149823415483</v>
      </c>
      <c r="H84" s="45">
        <f t="shared" si="14"/>
        <v>11.696843143038686</v>
      </c>
      <c r="I84" s="47">
        <f t="shared" si="15"/>
        <v>7.8550006442902944</v>
      </c>
      <c r="J84" s="48">
        <f t="shared" si="16"/>
        <v>11.696843143038686</v>
      </c>
      <c r="L84" s="12">
        <f t="shared" si="17"/>
        <v>1</v>
      </c>
      <c r="M84" s="12" t="str">
        <f t="shared" si="18"/>
        <v/>
      </c>
      <c r="N84" s="12" t="str">
        <f t="shared" si="19"/>
        <v/>
      </c>
      <c r="O84" s="12">
        <f t="shared" si="20"/>
        <v>1</v>
      </c>
      <c r="P84" s="12" t="str">
        <f t="shared" si="21"/>
        <v/>
      </c>
      <c r="Q84" s="12">
        <f t="shared" si="22"/>
        <v>1</v>
      </c>
      <c r="R84" s="12" t="str">
        <f t="shared" si="23"/>
        <v/>
      </c>
      <c r="S84" s="12">
        <f t="shared" si="24"/>
        <v>1</v>
      </c>
      <c r="T84" s="12" t="str">
        <f t="shared" si="25"/>
        <v/>
      </c>
      <c r="U84" s="12"/>
    </row>
    <row r="85" spans="1:21" hidden="1" x14ac:dyDescent="0.25">
      <c r="A85" s="41">
        <f>TRaiang!B91</f>
        <v>5.4431574200146828</v>
      </c>
      <c r="B85" s="41">
        <f>TRaiang!C91</f>
        <v>3.5220321749942807</v>
      </c>
      <c r="C85" s="41">
        <f>TRaiang!D91</f>
        <v>5.3892539129696839</v>
      </c>
      <c r="D85" s="41">
        <f>TRaiang!E91</f>
        <v>4.7404157818398271</v>
      </c>
      <c r="E85" s="41">
        <f>TRaiang!F91</f>
        <v>1.832384644315475</v>
      </c>
      <c r="F85" s="41">
        <f>TRaiang!G91</f>
        <v>3.9249998877179646</v>
      </c>
      <c r="G85" s="43">
        <f t="shared" si="13"/>
        <v>10.832411332984368</v>
      </c>
      <c r="H85" s="45">
        <f t="shared" si="14"/>
        <v>14.108573089572475</v>
      </c>
      <c r="I85" s="47">
        <f t="shared" si="15"/>
        <v>9.2794167070277211</v>
      </c>
      <c r="J85" s="48">
        <f t="shared" si="16"/>
        <v>14.108573089572475</v>
      </c>
      <c r="L85" s="12">
        <f t="shared" si="17"/>
        <v>1</v>
      </c>
      <c r="M85" s="12" t="str">
        <f t="shared" si="18"/>
        <v/>
      </c>
      <c r="N85" s="12" t="str">
        <f t="shared" si="19"/>
        <v/>
      </c>
      <c r="O85" s="12">
        <f t="shared" si="20"/>
        <v>1</v>
      </c>
      <c r="P85" s="12" t="str">
        <f t="shared" si="21"/>
        <v/>
      </c>
      <c r="Q85" s="12">
        <f t="shared" si="22"/>
        <v>1</v>
      </c>
      <c r="R85" s="12" t="str">
        <f t="shared" si="23"/>
        <v/>
      </c>
      <c r="S85" s="12">
        <f t="shared" si="24"/>
        <v>1</v>
      </c>
      <c r="T85" s="12" t="str">
        <f t="shared" si="25"/>
        <v/>
      </c>
      <c r="U85" s="12"/>
    </row>
    <row r="86" spans="1:21" hidden="1" x14ac:dyDescent="0.25">
      <c r="A86" s="41">
        <f>TRaiang!B92</f>
        <v>4.08964747628798</v>
      </c>
      <c r="B86" s="41">
        <f>TRaiang!C92</f>
        <v>4.4087715913586853</v>
      </c>
      <c r="C86" s="41">
        <f>TRaiang!D92</f>
        <v>6.7815268651456453</v>
      </c>
      <c r="D86" s="41">
        <f>TRaiang!E92</f>
        <v>3.6495756230591776</v>
      </c>
      <c r="E86" s="41">
        <f>TRaiang!F92</f>
        <v>1.9482991783321433</v>
      </c>
      <c r="F86" s="41">
        <f>TRaiang!G92</f>
        <v>2.4738634983672707</v>
      </c>
      <c r="G86" s="43">
        <f t="shared" si="13"/>
        <v>10.871174341433626</v>
      </c>
      <c r="H86" s="45">
        <f t="shared" si="14"/>
        <v>10.213086597714428</v>
      </c>
      <c r="I86" s="47">
        <f t="shared" si="15"/>
        <v>8.8309342680580993</v>
      </c>
      <c r="J86" s="48">
        <f t="shared" si="16"/>
        <v>10.871174341433626</v>
      </c>
      <c r="L86" s="12">
        <f t="shared" si="17"/>
        <v>1</v>
      </c>
      <c r="M86" s="12" t="str">
        <f t="shared" si="18"/>
        <v/>
      </c>
      <c r="N86" s="12">
        <f t="shared" si="19"/>
        <v>1</v>
      </c>
      <c r="O86" s="12" t="str">
        <f t="shared" si="20"/>
        <v/>
      </c>
      <c r="P86" s="12" t="str">
        <f t="shared" si="21"/>
        <v/>
      </c>
      <c r="Q86" s="12" t="str">
        <f t="shared" si="22"/>
        <v/>
      </c>
      <c r="R86" s="12">
        <f t="shared" si="23"/>
        <v>1</v>
      </c>
      <c r="S86" s="12" t="str">
        <f t="shared" si="24"/>
        <v/>
      </c>
      <c r="T86" s="12" t="str">
        <f t="shared" si="25"/>
        <v/>
      </c>
      <c r="U86" s="12"/>
    </row>
    <row r="87" spans="1:21" hidden="1" x14ac:dyDescent="0.25">
      <c r="A87" s="41">
        <f>TRaiang!B93</f>
        <v>4.6568110463264372</v>
      </c>
      <c r="B87" s="41">
        <f>TRaiang!C93</f>
        <v>2.9437818186446498</v>
      </c>
      <c r="C87" s="41">
        <f>TRaiang!D93</f>
        <v>6.1148441520063068</v>
      </c>
      <c r="D87" s="41">
        <f>TRaiang!E93</f>
        <v>3.6005966178668545</v>
      </c>
      <c r="E87" s="41">
        <f>TRaiang!F93</f>
        <v>2.4060014462958446</v>
      </c>
      <c r="F87" s="41">
        <f>TRaiang!G93</f>
        <v>3.6108945161217623</v>
      </c>
      <c r="G87" s="43">
        <f t="shared" si="13"/>
        <v>10.771655198332745</v>
      </c>
      <c r="H87" s="45">
        <f t="shared" si="14"/>
        <v>11.868302180315053</v>
      </c>
      <c r="I87" s="47">
        <f t="shared" si="15"/>
        <v>8.9606777810622571</v>
      </c>
      <c r="J87" s="48">
        <f t="shared" si="16"/>
        <v>11.868302180315053</v>
      </c>
      <c r="L87" s="12">
        <f t="shared" si="17"/>
        <v>1</v>
      </c>
      <c r="M87" s="12" t="str">
        <f t="shared" si="18"/>
        <v/>
      </c>
      <c r="N87" s="12" t="str">
        <f t="shared" si="19"/>
        <v/>
      </c>
      <c r="O87" s="12">
        <f t="shared" si="20"/>
        <v>1</v>
      </c>
      <c r="P87" s="12" t="str">
        <f t="shared" si="21"/>
        <v/>
      </c>
      <c r="Q87" s="12">
        <f t="shared" si="22"/>
        <v>1</v>
      </c>
      <c r="R87" s="12" t="str">
        <f t="shared" si="23"/>
        <v/>
      </c>
      <c r="S87" s="12">
        <f t="shared" si="24"/>
        <v>1</v>
      </c>
      <c r="T87" s="12" t="str">
        <f t="shared" si="25"/>
        <v/>
      </c>
      <c r="U87" s="12"/>
    </row>
    <row r="88" spans="1:21" hidden="1" x14ac:dyDescent="0.25">
      <c r="A88" s="41">
        <f>TRaiang!B94</f>
        <v>3.9665657027773999</v>
      </c>
      <c r="B88" s="41">
        <f>TRaiang!C94</f>
        <v>3.9273791496545907</v>
      </c>
      <c r="C88" s="41">
        <f>TRaiang!D94</f>
        <v>5.7831416901604724</v>
      </c>
      <c r="D88" s="41">
        <f>TRaiang!E94</f>
        <v>4.0942397895024918</v>
      </c>
      <c r="E88" s="41">
        <f>TRaiang!F94</f>
        <v>3.2258638323957909</v>
      </c>
      <c r="F88" s="41">
        <f>TRaiang!G94</f>
        <v>4.0285581551100442</v>
      </c>
      <c r="G88" s="43">
        <f t="shared" si="13"/>
        <v>9.7497073929378715</v>
      </c>
      <c r="H88" s="45">
        <f t="shared" si="14"/>
        <v>12.089363647389936</v>
      </c>
      <c r="I88" s="47">
        <f t="shared" si="15"/>
        <v>11.181801137160425</v>
      </c>
      <c r="J88" s="48">
        <f t="shared" si="16"/>
        <v>12.089363647389936</v>
      </c>
      <c r="L88" s="12">
        <f t="shared" si="17"/>
        <v>1</v>
      </c>
      <c r="M88" s="12" t="str">
        <f t="shared" si="18"/>
        <v/>
      </c>
      <c r="N88" s="12" t="str">
        <f t="shared" si="19"/>
        <v/>
      </c>
      <c r="O88" s="12">
        <f t="shared" si="20"/>
        <v>1</v>
      </c>
      <c r="P88" s="12" t="str">
        <f t="shared" si="21"/>
        <v/>
      </c>
      <c r="Q88" s="12">
        <f t="shared" si="22"/>
        <v>1</v>
      </c>
      <c r="R88" s="12" t="str">
        <f t="shared" si="23"/>
        <v/>
      </c>
      <c r="S88" s="12">
        <f t="shared" si="24"/>
        <v>1</v>
      </c>
      <c r="T88" s="12" t="str">
        <f t="shared" si="25"/>
        <v/>
      </c>
      <c r="U88" s="12"/>
    </row>
    <row r="89" spans="1:21" hidden="1" x14ac:dyDescent="0.25">
      <c r="A89" s="41">
        <f>TRaiang!B95</f>
        <v>3.8019425841373002</v>
      </c>
      <c r="B89" s="41">
        <f>TRaiang!C95</f>
        <v>2.5926616764289787</v>
      </c>
      <c r="C89" s="41">
        <f>TRaiang!D95</f>
        <v>5.8875676992118695</v>
      </c>
      <c r="D89" s="41">
        <f>TRaiang!E95</f>
        <v>4.5006998577103241</v>
      </c>
      <c r="E89" s="41">
        <f>TRaiang!F95</f>
        <v>3.3259518304013573</v>
      </c>
      <c r="F89" s="41">
        <f>TRaiang!G95</f>
        <v>2.5502042531675473</v>
      </c>
      <c r="G89" s="43">
        <f t="shared" si="13"/>
        <v>9.6895102833491702</v>
      </c>
      <c r="H89" s="45">
        <f t="shared" si="14"/>
        <v>10.85284669501517</v>
      </c>
      <c r="I89" s="47">
        <f t="shared" si="15"/>
        <v>8.4688177599978829</v>
      </c>
      <c r="J89" s="48">
        <f t="shared" si="16"/>
        <v>10.85284669501517</v>
      </c>
      <c r="L89" s="12">
        <f t="shared" si="17"/>
        <v>1</v>
      </c>
      <c r="M89" s="12" t="str">
        <f t="shared" si="18"/>
        <v/>
      </c>
      <c r="N89" s="12" t="str">
        <f t="shared" si="19"/>
        <v/>
      </c>
      <c r="O89" s="12">
        <f t="shared" si="20"/>
        <v>1</v>
      </c>
      <c r="P89" s="12" t="str">
        <f t="shared" si="21"/>
        <v/>
      </c>
      <c r="Q89" s="12">
        <f t="shared" si="22"/>
        <v>1</v>
      </c>
      <c r="R89" s="12" t="str">
        <f t="shared" si="23"/>
        <v/>
      </c>
      <c r="S89" s="12">
        <f t="shared" si="24"/>
        <v>1</v>
      </c>
      <c r="T89" s="12" t="str">
        <f t="shared" si="25"/>
        <v/>
      </c>
      <c r="U89" s="12"/>
    </row>
    <row r="90" spans="1:21" hidden="1" x14ac:dyDescent="0.25">
      <c r="A90" s="41">
        <f>TRaiang!B96</f>
        <v>4.4211404673592991</v>
      </c>
      <c r="B90" s="41">
        <f>TRaiang!C96</f>
        <v>3.4734530312570122</v>
      </c>
      <c r="C90" s="41">
        <f>TRaiang!D96</f>
        <v>5.3913125209184285</v>
      </c>
      <c r="D90" s="41">
        <f>TRaiang!E96</f>
        <v>4.7071453635875331</v>
      </c>
      <c r="E90" s="41">
        <f>TRaiang!F96</f>
        <v>1.777039160466539</v>
      </c>
      <c r="F90" s="41">
        <f>TRaiang!G96</f>
        <v>4.3381730334853268</v>
      </c>
      <c r="G90" s="43">
        <f t="shared" si="13"/>
        <v>9.8124529882777267</v>
      </c>
      <c r="H90" s="45">
        <f t="shared" si="14"/>
        <v>13.466458864432159</v>
      </c>
      <c r="I90" s="47">
        <f t="shared" si="15"/>
        <v>9.588665225208878</v>
      </c>
      <c r="J90" s="48">
        <f t="shared" si="16"/>
        <v>13.466458864432159</v>
      </c>
      <c r="L90" s="12">
        <f t="shared" si="17"/>
        <v>1</v>
      </c>
      <c r="M90" s="12" t="str">
        <f t="shared" si="18"/>
        <v/>
      </c>
      <c r="N90" s="12" t="str">
        <f t="shared" si="19"/>
        <v/>
      </c>
      <c r="O90" s="12">
        <f t="shared" si="20"/>
        <v>1</v>
      </c>
      <c r="P90" s="12" t="str">
        <f t="shared" si="21"/>
        <v/>
      </c>
      <c r="Q90" s="12">
        <f t="shared" si="22"/>
        <v>1</v>
      </c>
      <c r="R90" s="12" t="str">
        <f t="shared" si="23"/>
        <v/>
      </c>
      <c r="S90" s="12">
        <f t="shared" si="24"/>
        <v>1</v>
      </c>
      <c r="T90" s="12" t="str">
        <f t="shared" si="25"/>
        <v/>
      </c>
      <c r="U90" s="12"/>
    </row>
    <row r="91" spans="1:21" hidden="1" x14ac:dyDescent="0.25">
      <c r="A91" s="41">
        <f>TRaiang!B97</f>
        <v>5.5500715862972543</v>
      </c>
      <c r="B91" s="41">
        <f>TRaiang!C97</f>
        <v>2.371245560455296</v>
      </c>
      <c r="C91" s="41">
        <f>TRaiang!D97</f>
        <v>5.9351238315670267</v>
      </c>
      <c r="D91" s="41">
        <f>TRaiang!E97</f>
        <v>4.1590225115196215</v>
      </c>
      <c r="E91" s="41">
        <f>TRaiang!F97</f>
        <v>1.1783152694836252</v>
      </c>
      <c r="F91" s="41">
        <f>TRaiang!G97</f>
        <v>3.5301112084941879</v>
      </c>
      <c r="G91" s="43">
        <f t="shared" si="13"/>
        <v>11.485195417864281</v>
      </c>
      <c r="H91" s="45">
        <f t="shared" si="14"/>
        <v>13.239205306311064</v>
      </c>
      <c r="I91" s="47">
        <f t="shared" si="15"/>
        <v>7.0796720384331095</v>
      </c>
      <c r="J91" s="48">
        <f t="shared" si="16"/>
        <v>13.239205306311064</v>
      </c>
      <c r="L91" s="12">
        <f t="shared" si="17"/>
        <v>1</v>
      </c>
      <c r="M91" s="12" t="str">
        <f t="shared" si="18"/>
        <v/>
      </c>
      <c r="N91" s="12" t="str">
        <f t="shared" si="19"/>
        <v/>
      </c>
      <c r="O91" s="12">
        <f t="shared" si="20"/>
        <v>1</v>
      </c>
      <c r="P91" s="12" t="str">
        <f t="shared" si="21"/>
        <v/>
      </c>
      <c r="Q91" s="12">
        <f t="shared" si="22"/>
        <v>1</v>
      </c>
      <c r="R91" s="12" t="str">
        <f t="shared" si="23"/>
        <v/>
      </c>
      <c r="S91" s="12">
        <f t="shared" si="24"/>
        <v>1</v>
      </c>
      <c r="T91" s="12" t="str">
        <f t="shared" si="25"/>
        <v/>
      </c>
      <c r="U91" s="12"/>
    </row>
    <row r="92" spans="1:21" hidden="1" x14ac:dyDescent="0.25">
      <c r="A92" s="41">
        <f>TRaiang!B98</f>
        <v>4.566157131746821</v>
      </c>
      <c r="B92" s="41">
        <f>TRaiang!C98</f>
        <v>3.5640171385467254</v>
      </c>
      <c r="C92" s="41">
        <f>TRaiang!D98</f>
        <v>6.4021161831985411</v>
      </c>
      <c r="D92" s="41">
        <f>TRaiang!E98</f>
        <v>4.4956392971534642</v>
      </c>
      <c r="E92" s="41">
        <f>TRaiang!F98</f>
        <v>3.6917634941296376</v>
      </c>
      <c r="F92" s="41">
        <f>TRaiang!G98</f>
        <v>2.7716360465387924</v>
      </c>
      <c r="G92" s="43">
        <f t="shared" si="13"/>
        <v>10.968273314945362</v>
      </c>
      <c r="H92" s="45">
        <f t="shared" si="14"/>
        <v>11.833432475439079</v>
      </c>
      <c r="I92" s="47">
        <f t="shared" si="15"/>
        <v>10.027416679215154</v>
      </c>
      <c r="J92" s="48">
        <f t="shared" si="16"/>
        <v>11.833432475439079</v>
      </c>
      <c r="L92" s="12">
        <f t="shared" si="17"/>
        <v>1</v>
      </c>
      <c r="M92" s="12" t="str">
        <f t="shared" si="18"/>
        <v/>
      </c>
      <c r="N92" s="12" t="str">
        <f t="shared" si="19"/>
        <v/>
      </c>
      <c r="O92" s="12">
        <f t="shared" si="20"/>
        <v>1</v>
      </c>
      <c r="P92" s="12" t="str">
        <f t="shared" si="21"/>
        <v/>
      </c>
      <c r="Q92" s="12">
        <f t="shared" si="22"/>
        <v>1</v>
      </c>
      <c r="R92" s="12" t="str">
        <f t="shared" si="23"/>
        <v/>
      </c>
      <c r="S92" s="12">
        <f t="shared" si="24"/>
        <v>1</v>
      </c>
      <c r="T92" s="12" t="str">
        <f t="shared" si="25"/>
        <v/>
      </c>
      <c r="U92" s="12"/>
    </row>
    <row r="93" spans="1:21" hidden="1" x14ac:dyDescent="0.25">
      <c r="A93" s="41">
        <f>TRaiang!B99</f>
        <v>3.2422598719619971</v>
      </c>
      <c r="B93" s="41">
        <f>TRaiang!C99</f>
        <v>3.0739211028720455</v>
      </c>
      <c r="C93" s="41">
        <f>TRaiang!D99</f>
        <v>6.2159268232016185</v>
      </c>
      <c r="D93" s="41">
        <f>TRaiang!E99</f>
        <v>3.5775695201373869</v>
      </c>
      <c r="E93" s="41">
        <f>TRaiang!F99</f>
        <v>2.0474171577346176</v>
      </c>
      <c r="F93" s="41">
        <f>TRaiang!G99</f>
        <v>2.6126764993552811</v>
      </c>
      <c r="G93" s="43">
        <f t="shared" si="13"/>
        <v>9.4581866951636151</v>
      </c>
      <c r="H93" s="45">
        <f t="shared" si="14"/>
        <v>9.4325058914546656</v>
      </c>
      <c r="I93" s="47">
        <f t="shared" si="15"/>
        <v>7.7340147599619442</v>
      </c>
      <c r="J93" s="48">
        <f t="shared" si="16"/>
        <v>9.4581866951636151</v>
      </c>
      <c r="L93" s="12">
        <f t="shared" si="17"/>
        <v>1</v>
      </c>
      <c r="M93" s="12" t="str">
        <f t="shared" si="18"/>
        <v/>
      </c>
      <c r="N93" s="12">
        <f t="shared" si="19"/>
        <v>1</v>
      </c>
      <c r="O93" s="12" t="str">
        <f t="shared" si="20"/>
        <v/>
      </c>
      <c r="P93" s="12" t="str">
        <f t="shared" si="21"/>
        <v/>
      </c>
      <c r="Q93" s="12" t="str">
        <f t="shared" si="22"/>
        <v/>
      </c>
      <c r="R93" s="12">
        <f t="shared" si="23"/>
        <v>1</v>
      </c>
      <c r="S93" s="12" t="str">
        <f t="shared" si="24"/>
        <v/>
      </c>
      <c r="T93" s="12" t="str">
        <f t="shared" si="25"/>
        <v/>
      </c>
      <c r="U93" s="12"/>
    </row>
    <row r="94" spans="1:21" hidden="1" x14ac:dyDescent="0.25">
      <c r="A94" s="41">
        <f>TRaiang!B100</f>
        <v>3.2306069429308688</v>
      </c>
      <c r="B94" s="41">
        <f>TRaiang!C100</f>
        <v>1.9298854594352617</v>
      </c>
      <c r="C94" s="41">
        <f>TRaiang!D100</f>
        <v>4.4938743052517829</v>
      </c>
      <c r="D94" s="41">
        <f>TRaiang!E100</f>
        <v>4.2410380539188743</v>
      </c>
      <c r="E94" s="41">
        <f>TRaiang!F100</f>
        <v>2.0209180672454359</v>
      </c>
      <c r="F94" s="41">
        <f>TRaiang!G100</f>
        <v>3.3964423568756112</v>
      </c>
      <c r="G94" s="43">
        <f t="shared" si="13"/>
        <v>7.7244812481826521</v>
      </c>
      <c r="H94" s="45">
        <f t="shared" si="14"/>
        <v>10.868087353725354</v>
      </c>
      <c r="I94" s="47">
        <f t="shared" si="15"/>
        <v>7.347245883556309</v>
      </c>
      <c r="J94" s="48">
        <f t="shared" si="16"/>
        <v>10.868087353725354</v>
      </c>
      <c r="L94" s="12">
        <f t="shared" si="17"/>
        <v>1</v>
      </c>
      <c r="M94" s="12" t="str">
        <f t="shared" si="18"/>
        <v/>
      </c>
      <c r="N94" s="12" t="str">
        <f t="shared" si="19"/>
        <v/>
      </c>
      <c r="O94" s="12">
        <f t="shared" si="20"/>
        <v>1</v>
      </c>
      <c r="P94" s="12" t="str">
        <f t="shared" si="21"/>
        <v/>
      </c>
      <c r="Q94" s="12">
        <f t="shared" si="22"/>
        <v>1</v>
      </c>
      <c r="R94" s="12" t="str">
        <f t="shared" si="23"/>
        <v/>
      </c>
      <c r="S94" s="12">
        <f t="shared" si="24"/>
        <v>1</v>
      </c>
      <c r="T94" s="12" t="str">
        <f t="shared" si="25"/>
        <v/>
      </c>
      <c r="U94" s="12"/>
    </row>
    <row r="95" spans="1:21" hidden="1" x14ac:dyDescent="0.25">
      <c r="A95" s="41">
        <f>TRaiang!B101</f>
        <v>3.9588926957187267</v>
      </c>
      <c r="B95" s="41">
        <f>TRaiang!C101</f>
        <v>3.7700803175821855</v>
      </c>
      <c r="C95" s="41">
        <f>TRaiang!D101</f>
        <v>4.9613207389208931</v>
      </c>
      <c r="D95" s="41">
        <f>TRaiang!E101</f>
        <v>3.8643307431835194</v>
      </c>
      <c r="E95" s="41">
        <f>TRaiang!F101</f>
        <v>1.6085836222844572</v>
      </c>
      <c r="F95" s="41">
        <f>TRaiang!G101</f>
        <v>3.2302562725286799</v>
      </c>
      <c r="G95" s="43">
        <f t="shared" si="13"/>
        <v>8.9202134346396207</v>
      </c>
      <c r="H95" s="45">
        <f t="shared" si="14"/>
        <v>11.053479711430926</v>
      </c>
      <c r="I95" s="47">
        <f t="shared" si="15"/>
        <v>8.6089202123953221</v>
      </c>
      <c r="J95" s="48">
        <f t="shared" si="16"/>
        <v>11.053479711430926</v>
      </c>
      <c r="L95" s="12">
        <f t="shared" si="17"/>
        <v>1</v>
      </c>
      <c r="M95" s="12" t="str">
        <f t="shared" si="18"/>
        <v/>
      </c>
      <c r="N95" s="12" t="str">
        <f t="shared" si="19"/>
        <v/>
      </c>
      <c r="O95" s="12">
        <f t="shared" si="20"/>
        <v>1</v>
      </c>
      <c r="P95" s="12" t="str">
        <f t="shared" si="21"/>
        <v/>
      </c>
      <c r="Q95" s="12">
        <f t="shared" si="22"/>
        <v>1</v>
      </c>
      <c r="R95" s="12" t="str">
        <f t="shared" si="23"/>
        <v/>
      </c>
      <c r="S95" s="12">
        <f t="shared" si="24"/>
        <v>1</v>
      </c>
      <c r="T95" s="12" t="str">
        <f t="shared" si="25"/>
        <v/>
      </c>
      <c r="U95" s="12"/>
    </row>
    <row r="96" spans="1:21" hidden="1" x14ac:dyDescent="0.25">
      <c r="A96" s="41">
        <f>TRaiang!B102</f>
        <v>3.8853522819245363</v>
      </c>
      <c r="B96" s="41">
        <f>TRaiang!C102</f>
        <v>2.7524092246328138</v>
      </c>
      <c r="C96" s="41">
        <f>TRaiang!D102</f>
        <v>6.3092063681098107</v>
      </c>
      <c r="D96" s="41">
        <f>TRaiang!E102</f>
        <v>4.4318562121850347</v>
      </c>
      <c r="E96" s="41">
        <f>TRaiang!F102</f>
        <v>2.6155656543151382</v>
      </c>
      <c r="F96" s="41">
        <f>TRaiang!G102</f>
        <v>3.9658184055124304</v>
      </c>
      <c r="G96" s="43">
        <f t="shared" si="13"/>
        <v>10.194558650034347</v>
      </c>
      <c r="H96" s="45">
        <f t="shared" si="14"/>
        <v>12.283026899622001</v>
      </c>
      <c r="I96" s="47">
        <f t="shared" si="15"/>
        <v>9.3337932844603824</v>
      </c>
      <c r="J96" s="48">
        <f t="shared" si="16"/>
        <v>12.283026899622001</v>
      </c>
      <c r="L96" s="12">
        <f t="shared" si="17"/>
        <v>1</v>
      </c>
      <c r="M96" s="12" t="str">
        <f t="shared" si="18"/>
        <v/>
      </c>
      <c r="N96" s="12" t="str">
        <f t="shared" si="19"/>
        <v/>
      </c>
      <c r="O96" s="12">
        <f t="shared" si="20"/>
        <v>1</v>
      </c>
      <c r="P96" s="12" t="str">
        <f t="shared" si="21"/>
        <v/>
      </c>
      <c r="Q96" s="12">
        <f t="shared" si="22"/>
        <v>1</v>
      </c>
      <c r="R96" s="12" t="str">
        <f t="shared" si="23"/>
        <v/>
      </c>
      <c r="S96" s="12">
        <f t="shared" si="24"/>
        <v>1</v>
      </c>
      <c r="T96" s="12" t="str">
        <f t="shared" si="25"/>
        <v/>
      </c>
      <c r="U96" s="12"/>
    </row>
    <row r="97" spans="1:21" hidden="1" x14ac:dyDescent="0.25">
      <c r="A97" s="41">
        <f>TRaiang!B103</f>
        <v>3.6980727268304077</v>
      </c>
      <c r="B97" s="41">
        <f>TRaiang!C103</f>
        <v>2.1649348274726536</v>
      </c>
      <c r="C97" s="41">
        <f>TRaiang!D103</f>
        <v>5.522520878817593</v>
      </c>
      <c r="D97" s="41">
        <f>TRaiang!E103</f>
        <v>4.1463698727531355</v>
      </c>
      <c r="E97" s="41">
        <f>TRaiang!F103</f>
        <v>2.5570207367834947</v>
      </c>
      <c r="F97" s="41">
        <f>TRaiang!G103</f>
        <v>3.629961498921809</v>
      </c>
      <c r="G97" s="43">
        <f t="shared" si="13"/>
        <v>9.2205936056480002</v>
      </c>
      <c r="H97" s="45">
        <f t="shared" si="14"/>
        <v>11.474404098505351</v>
      </c>
      <c r="I97" s="47">
        <f t="shared" si="15"/>
        <v>8.3519170631779573</v>
      </c>
      <c r="J97" s="48">
        <f t="shared" si="16"/>
        <v>11.474404098505351</v>
      </c>
      <c r="L97" s="12">
        <f t="shared" si="17"/>
        <v>1</v>
      </c>
      <c r="M97" s="12" t="str">
        <f t="shared" si="18"/>
        <v/>
      </c>
      <c r="N97" s="12" t="str">
        <f t="shared" si="19"/>
        <v/>
      </c>
      <c r="O97" s="12">
        <f t="shared" si="20"/>
        <v>1</v>
      </c>
      <c r="P97" s="12" t="str">
        <f t="shared" si="21"/>
        <v/>
      </c>
      <c r="Q97" s="12">
        <f t="shared" si="22"/>
        <v>1</v>
      </c>
      <c r="R97" s="12" t="str">
        <f t="shared" si="23"/>
        <v/>
      </c>
      <c r="S97" s="12">
        <f t="shared" si="24"/>
        <v>1</v>
      </c>
      <c r="T97" s="12" t="str">
        <f t="shared" si="25"/>
        <v/>
      </c>
      <c r="U97" s="12"/>
    </row>
    <row r="98" spans="1:21" hidden="1" x14ac:dyDescent="0.25">
      <c r="A98" s="41">
        <f>TRaiang!B104</f>
        <v>3.7698696722943277</v>
      </c>
      <c r="B98" s="41">
        <f>TRaiang!C104</f>
        <v>2.7200582445575856</v>
      </c>
      <c r="C98" s="41">
        <f>TRaiang!D104</f>
        <v>6.6452565416535441</v>
      </c>
      <c r="D98" s="41">
        <f>TRaiang!E104</f>
        <v>3.4030182911791638</v>
      </c>
      <c r="E98" s="41">
        <f>TRaiang!F104</f>
        <v>1.5762222512886552</v>
      </c>
      <c r="F98" s="41">
        <f>TRaiang!G104</f>
        <v>2.8096447697204971</v>
      </c>
      <c r="G98" s="43">
        <f t="shared" si="13"/>
        <v>10.415126213947872</v>
      </c>
      <c r="H98" s="45">
        <f t="shared" si="14"/>
        <v>9.9825327331939882</v>
      </c>
      <c r="I98" s="47">
        <f t="shared" si="15"/>
        <v>7.1059252655667375</v>
      </c>
      <c r="J98" s="48">
        <f t="shared" si="16"/>
        <v>10.415126213947872</v>
      </c>
      <c r="L98" s="12">
        <f t="shared" si="17"/>
        <v>1</v>
      </c>
      <c r="M98" s="12" t="str">
        <f t="shared" si="18"/>
        <v/>
      </c>
      <c r="N98" s="12">
        <f t="shared" si="19"/>
        <v>1</v>
      </c>
      <c r="O98" s="12" t="str">
        <f t="shared" si="20"/>
        <v/>
      </c>
      <c r="P98" s="12" t="str">
        <f t="shared" si="21"/>
        <v/>
      </c>
      <c r="Q98" s="12" t="str">
        <f t="shared" si="22"/>
        <v/>
      </c>
      <c r="R98" s="12">
        <f t="shared" si="23"/>
        <v>1</v>
      </c>
      <c r="S98" s="12" t="str">
        <f t="shared" si="24"/>
        <v/>
      </c>
      <c r="T98" s="12" t="str">
        <f t="shared" si="25"/>
        <v/>
      </c>
      <c r="U98" s="12"/>
    </row>
    <row r="99" spans="1:21" hidden="1" x14ac:dyDescent="0.25">
      <c r="A99" s="41">
        <f>TRaiang!B105</f>
        <v>4.8960632357522726</v>
      </c>
      <c r="B99" s="41">
        <f>TRaiang!C105</f>
        <v>2.2832073723397039</v>
      </c>
      <c r="C99" s="41">
        <f>TRaiang!D105</f>
        <v>5.0885861748574497</v>
      </c>
      <c r="D99" s="41">
        <f>TRaiang!E105</f>
        <v>3.6322587031280746</v>
      </c>
      <c r="E99" s="41">
        <f>TRaiang!F105</f>
        <v>1.9837139204992131</v>
      </c>
      <c r="F99" s="41">
        <f>TRaiang!G105</f>
        <v>4.1973096589523244</v>
      </c>
      <c r="G99" s="43">
        <f t="shared" si="13"/>
        <v>9.9846494106097232</v>
      </c>
      <c r="H99" s="45">
        <f t="shared" si="14"/>
        <v>12.725631597832672</v>
      </c>
      <c r="I99" s="47">
        <f t="shared" si="15"/>
        <v>8.464230951791242</v>
      </c>
      <c r="J99" s="48">
        <f t="shared" si="16"/>
        <v>12.725631597832672</v>
      </c>
      <c r="L99" s="12">
        <f t="shared" si="17"/>
        <v>1</v>
      </c>
      <c r="M99" s="12" t="str">
        <f t="shared" si="18"/>
        <v/>
      </c>
      <c r="N99" s="12" t="str">
        <f t="shared" si="19"/>
        <v/>
      </c>
      <c r="O99" s="12">
        <f t="shared" si="20"/>
        <v>1</v>
      </c>
      <c r="P99" s="12" t="str">
        <f t="shared" si="21"/>
        <v/>
      </c>
      <c r="Q99" s="12">
        <f t="shared" si="22"/>
        <v>1</v>
      </c>
      <c r="R99" s="12" t="str">
        <f t="shared" si="23"/>
        <v/>
      </c>
      <c r="S99" s="12">
        <f t="shared" si="24"/>
        <v>1</v>
      </c>
      <c r="T99" s="12" t="str">
        <f t="shared" si="25"/>
        <v/>
      </c>
      <c r="U99" s="12"/>
    </row>
    <row r="100" spans="1:21" hidden="1" x14ac:dyDescent="0.25">
      <c r="A100" s="41">
        <f>TRaiang!B106</f>
        <v>3.7791059053102254</v>
      </c>
      <c r="B100" s="41">
        <f>TRaiang!C106</f>
        <v>3.2263673200442318</v>
      </c>
      <c r="C100" s="41">
        <f>TRaiang!D106</f>
        <v>6.485906822648694</v>
      </c>
      <c r="D100" s="41">
        <f>TRaiang!E106</f>
        <v>4.0049486388217268</v>
      </c>
      <c r="E100" s="41">
        <f>TRaiang!F106</f>
        <v>1.6567926339260108</v>
      </c>
      <c r="F100" s="41">
        <f>TRaiang!G106</f>
        <v>4.0034332634757233</v>
      </c>
      <c r="G100" s="43">
        <f t="shared" si="13"/>
        <v>10.265012727958919</v>
      </c>
      <c r="H100" s="45">
        <f t="shared" si="14"/>
        <v>11.787487807607675</v>
      </c>
      <c r="I100" s="47">
        <f t="shared" si="15"/>
        <v>8.8865932174459665</v>
      </c>
      <c r="J100" s="48">
        <f t="shared" si="16"/>
        <v>11.787487807607675</v>
      </c>
      <c r="L100" s="12">
        <f t="shared" si="17"/>
        <v>1</v>
      </c>
      <c r="M100" s="12" t="str">
        <f t="shared" si="18"/>
        <v/>
      </c>
      <c r="N100" s="12" t="str">
        <f t="shared" si="19"/>
        <v/>
      </c>
      <c r="O100" s="12">
        <f t="shared" si="20"/>
        <v>1</v>
      </c>
      <c r="P100" s="12" t="str">
        <f t="shared" si="21"/>
        <v/>
      </c>
      <c r="Q100" s="12">
        <f t="shared" si="22"/>
        <v>1</v>
      </c>
      <c r="R100" s="12" t="str">
        <f t="shared" si="23"/>
        <v/>
      </c>
      <c r="S100" s="12">
        <f t="shared" si="24"/>
        <v>1</v>
      </c>
      <c r="T100" s="12" t="str">
        <f t="shared" si="25"/>
        <v/>
      </c>
      <c r="U100" s="12"/>
    </row>
    <row r="101" spans="1:21" hidden="1" x14ac:dyDescent="0.25">
      <c r="A101" s="41">
        <f>TRaiang!B107</f>
        <v>3.7806235742304097</v>
      </c>
      <c r="B101" s="41">
        <f>TRaiang!C107</f>
        <v>1.6274287774634004</v>
      </c>
      <c r="C101" s="41">
        <f>TRaiang!D107</f>
        <v>5.7698201650129919</v>
      </c>
      <c r="D101" s="41">
        <f>TRaiang!E107</f>
        <v>4.4173627517666265</v>
      </c>
      <c r="E101" s="41">
        <f>TRaiang!F107</f>
        <v>1.2994900721367788</v>
      </c>
      <c r="F101" s="41">
        <f>TRaiang!G107</f>
        <v>3.2103656210456109</v>
      </c>
      <c r="G101" s="43">
        <f t="shared" si="13"/>
        <v>9.5504437392434021</v>
      </c>
      <c r="H101" s="45">
        <f t="shared" si="14"/>
        <v>11.408351947042647</v>
      </c>
      <c r="I101" s="47">
        <f t="shared" si="15"/>
        <v>6.1372844706457901</v>
      </c>
      <c r="J101" s="48">
        <f t="shared" si="16"/>
        <v>11.408351947042647</v>
      </c>
      <c r="L101" s="12">
        <f t="shared" si="17"/>
        <v>1</v>
      </c>
      <c r="M101" s="12" t="str">
        <f t="shared" si="18"/>
        <v/>
      </c>
      <c r="N101" s="12" t="str">
        <f t="shared" si="19"/>
        <v/>
      </c>
      <c r="O101" s="12">
        <f t="shared" si="20"/>
        <v>1</v>
      </c>
      <c r="P101" s="12" t="str">
        <f t="shared" si="21"/>
        <v/>
      </c>
      <c r="Q101" s="12">
        <f t="shared" si="22"/>
        <v>1</v>
      </c>
      <c r="R101" s="12" t="str">
        <f t="shared" si="23"/>
        <v/>
      </c>
      <c r="S101" s="12">
        <f t="shared" si="24"/>
        <v>1</v>
      </c>
      <c r="T101" s="12" t="str">
        <f t="shared" si="25"/>
        <v/>
      </c>
      <c r="U101" s="12"/>
    </row>
    <row r="102" spans="1:21" hidden="1" x14ac:dyDescent="0.25">
      <c r="A102" s="41">
        <f>TRaiang!B108</f>
        <v>3.526000147033078</v>
      </c>
      <c r="B102" s="41">
        <f>TRaiang!C108</f>
        <v>1.6871915895456884</v>
      </c>
      <c r="C102" s="41">
        <f>TRaiang!D108</f>
        <v>5.042789108134162</v>
      </c>
      <c r="D102" s="41">
        <f>TRaiang!E108</f>
        <v>3.2519758063181121</v>
      </c>
      <c r="E102" s="41">
        <f>TRaiang!F108</f>
        <v>1.8653307970010133</v>
      </c>
      <c r="F102" s="41">
        <f>TRaiang!G108</f>
        <v>3.6337690205776836</v>
      </c>
      <c r="G102" s="43">
        <f t="shared" si="13"/>
        <v>8.5687892551672391</v>
      </c>
      <c r="H102" s="45">
        <f t="shared" si="14"/>
        <v>10.411744973928872</v>
      </c>
      <c r="I102" s="47">
        <f t="shared" si="15"/>
        <v>7.1862914071243855</v>
      </c>
      <c r="J102" s="48">
        <f t="shared" si="16"/>
        <v>10.411744973928872</v>
      </c>
      <c r="L102" s="12">
        <f t="shared" si="17"/>
        <v>1</v>
      </c>
      <c r="M102" s="12" t="str">
        <f t="shared" si="18"/>
        <v/>
      </c>
      <c r="N102" s="12" t="str">
        <f t="shared" si="19"/>
        <v/>
      </c>
      <c r="O102" s="12">
        <f t="shared" si="20"/>
        <v>1</v>
      </c>
      <c r="P102" s="12" t="str">
        <f t="shared" si="21"/>
        <v/>
      </c>
      <c r="Q102" s="12">
        <f t="shared" si="22"/>
        <v>1</v>
      </c>
      <c r="R102" s="12" t="str">
        <f t="shared" si="23"/>
        <v/>
      </c>
      <c r="S102" s="12">
        <f t="shared" si="24"/>
        <v>1</v>
      </c>
      <c r="T102" s="12" t="str">
        <f t="shared" si="25"/>
        <v/>
      </c>
      <c r="U102" s="12"/>
    </row>
    <row r="103" spans="1:21" hidden="1" x14ac:dyDescent="0.25">
      <c r="A103" s="41">
        <f>TRaiang!B109</f>
        <v>4.829419894781922</v>
      </c>
      <c r="B103" s="41">
        <f>TRaiang!C109</f>
        <v>3.6929812335539545</v>
      </c>
      <c r="C103" s="41">
        <f>TRaiang!D109</f>
        <v>6.668509071589293</v>
      </c>
      <c r="D103" s="41">
        <f>TRaiang!E109</f>
        <v>4.0894123279876995</v>
      </c>
      <c r="E103" s="41">
        <f>TRaiang!F109</f>
        <v>2.4996701313886609</v>
      </c>
      <c r="F103" s="41">
        <f>TRaiang!G109</f>
        <v>4.688493386626984</v>
      </c>
      <c r="G103" s="43">
        <f t="shared" si="13"/>
        <v>11.497928966371216</v>
      </c>
      <c r="H103" s="45">
        <f t="shared" si="14"/>
        <v>13.607325609396606</v>
      </c>
      <c r="I103" s="47">
        <f t="shared" si="15"/>
        <v>10.8811447515696</v>
      </c>
      <c r="J103" s="48">
        <f t="shared" si="16"/>
        <v>13.607325609396606</v>
      </c>
      <c r="L103" s="12">
        <f t="shared" si="17"/>
        <v>1</v>
      </c>
      <c r="M103" s="12" t="str">
        <f t="shared" si="18"/>
        <v/>
      </c>
      <c r="N103" s="12" t="str">
        <f t="shared" si="19"/>
        <v/>
      </c>
      <c r="O103" s="12">
        <f t="shared" si="20"/>
        <v>1</v>
      </c>
      <c r="P103" s="12" t="str">
        <f t="shared" si="21"/>
        <v/>
      </c>
      <c r="Q103" s="12">
        <f t="shared" si="22"/>
        <v>1</v>
      </c>
      <c r="R103" s="12" t="str">
        <f t="shared" si="23"/>
        <v/>
      </c>
      <c r="S103" s="12">
        <f t="shared" si="24"/>
        <v>1</v>
      </c>
      <c r="T103" s="12" t="str">
        <f t="shared" si="25"/>
        <v/>
      </c>
      <c r="U103" s="12"/>
    </row>
    <row r="104" spans="1:21" hidden="1" x14ac:dyDescent="0.25">
      <c r="A104" s="41">
        <f>TRaiang!B110</f>
        <v>4.6972799741609634</v>
      </c>
      <c r="B104" s="41">
        <f>TRaiang!C110</f>
        <v>2.7084678813738394</v>
      </c>
      <c r="C104" s="41">
        <f>TRaiang!D110</f>
        <v>6.3679124501684532</v>
      </c>
      <c r="D104" s="41">
        <f>TRaiang!E110</f>
        <v>3.4961700578253017</v>
      </c>
      <c r="E104" s="41">
        <f>TRaiang!F110</f>
        <v>1.7621042032142744</v>
      </c>
      <c r="F104" s="41">
        <f>TRaiang!G110</f>
        <v>3.0499248627704847</v>
      </c>
      <c r="G104" s="43">
        <f t="shared" si="13"/>
        <v>11.065192424329418</v>
      </c>
      <c r="H104" s="45">
        <f t="shared" si="14"/>
        <v>11.24337489475675</v>
      </c>
      <c r="I104" s="47">
        <f t="shared" si="15"/>
        <v>7.5204969473585983</v>
      </c>
      <c r="J104" s="48">
        <f t="shared" si="16"/>
        <v>11.24337489475675</v>
      </c>
      <c r="L104" s="12">
        <f t="shared" si="17"/>
        <v>1</v>
      </c>
      <c r="M104" s="12" t="str">
        <f t="shared" si="18"/>
        <v/>
      </c>
      <c r="N104" s="12" t="str">
        <f t="shared" si="19"/>
        <v/>
      </c>
      <c r="O104" s="12">
        <f t="shared" si="20"/>
        <v>1</v>
      </c>
      <c r="P104" s="12" t="str">
        <f t="shared" si="21"/>
        <v/>
      </c>
      <c r="Q104" s="12">
        <f t="shared" si="22"/>
        <v>1</v>
      </c>
      <c r="R104" s="12" t="str">
        <f t="shared" si="23"/>
        <v/>
      </c>
      <c r="S104" s="12">
        <f t="shared" si="24"/>
        <v>1</v>
      </c>
      <c r="T104" s="12" t="str">
        <f t="shared" si="25"/>
        <v/>
      </c>
      <c r="U104" s="12"/>
    </row>
    <row r="105" spans="1:21" hidden="1" x14ac:dyDescent="0.25">
      <c r="A105" s="41">
        <f>TRaiang!B111</f>
        <v>4.6203286871008995</v>
      </c>
      <c r="B105" s="41">
        <f>TRaiang!C111</f>
        <v>3.7346282632126764</v>
      </c>
      <c r="C105" s="41">
        <f>TRaiang!D111</f>
        <v>5.6224774107603768</v>
      </c>
      <c r="D105" s="41">
        <f>TRaiang!E111</f>
        <v>3.22617776447973</v>
      </c>
      <c r="E105" s="41">
        <f>TRaiang!F111</f>
        <v>1.9585445466840543</v>
      </c>
      <c r="F105" s="41">
        <f>TRaiang!G111</f>
        <v>3.1351329094255966</v>
      </c>
      <c r="G105" s="43">
        <f t="shared" si="13"/>
        <v>10.242806097861276</v>
      </c>
      <c r="H105" s="45">
        <f t="shared" si="14"/>
        <v>10.981639361006227</v>
      </c>
      <c r="I105" s="47">
        <f t="shared" si="15"/>
        <v>8.8283057193223264</v>
      </c>
      <c r="J105" s="48">
        <f t="shared" si="16"/>
        <v>10.981639361006227</v>
      </c>
      <c r="L105" s="12">
        <f t="shared" si="17"/>
        <v>1</v>
      </c>
      <c r="M105" s="12" t="str">
        <f t="shared" si="18"/>
        <v/>
      </c>
      <c r="N105" s="12" t="str">
        <f t="shared" si="19"/>
        <v/>
      </c>
      <c r="O105" s="12">
        <f t="shared" si="20"/>
        <v>1</v>
      </c>
      <c r="P105" s="12" t="str">
        <f t="shared" si="21"/>
        <v/>
      </c>
      <c r="Q105" s="12">
        <f t="shared" si="22"/>
        <v>1</v>
      </c>
      <c r="R105" s="12" t="str">
        <f t="shared" si="23"/>
        <v/>
      </c>
      <c r="S105" s="12">
        <f t="shared" si="24"/>
        <v>1</v>
      </c>
      <c r="T105" s="12" t="str">
        <f t="shared" si="25"/>
        <v/>
      </c>
      <c r="U105" s="12"/>
    </row>
    <row r="106" spans="1:21" hidden="1" x14ac:dyDescent="0.25">
      <c r="A106" s="41">
        <f>TRaiang!B112</f>
        <v>3.7636832962296776</v>
      </c>
      <c r="B106" s="41">
        <f>TRaiang!C112</f>
        <v>4.0758231836237169</v>
      </c>
      <c r="C106" s="41">
        <f>TRaiang!D112</f>
        <v>4.9553935086450807</v>
      </c>
      <c r="D106" s="41">
        <f>TRaiang!E112</f>
        <v>4.2634261576810042</v>
      </c>
      <c r="E106" s="41">
        <f>TRaiang!F112</f>
        <v>2.9465329994786393</v>
      </c>
      <c r="F106" s="41">
        <f>TRaiang!G112</f>
        <v>4.6071854195321436</v>
      </c>
      <c r="G106" s="43">
        <f t="shared" si="13"/>
        <v>8.7190768048747582</v>
      </c>
      <c r="H106" s="45">
        <f t="shared" si="14"/>
        <v>12.634294873442826</v>
      </c>
      <c r="I106" s="47">
        <f t="shared" si="15"/>
        <v>11.6295416026345</v>
      </c>
      <c r="J106" s="48">
        <f t="shared" si="16"/>
        <v>12.634294873442826</v>
      </c>
      <c r="L106" s="12">
        <f t="shared" si="17"/>
        <v>1</v>
      </c>
      <c r="M106" s="12" t="str">
        <f t="shared" si="18"/>
        <v/>
      </c>
      <c r="N106" s="12" t="str">
        <f t="shared" si="19"/>
        <v/>
      </c>
      <c r="O106" s="12">
        <f t="shared" si="20"/>
        <v>1</v>
      </c>
      <c r="P106" s="12" t="str">
        <f t="shared" si="21"/>
        <v/>
      </c>
      <c r="Q106" s="12">
        <f t="shared" si="22"/>
        <v>1</v>
      </c>
      <c r="R106" s="12" t="str">
        <f t="shared" si="23"/>
        <v/>
      </c>
      <c r="S106" s="12">
        <f t="shared" si="24"/>
        <v>1</v>
      </c>
      <c r="T106" s="12" t="str">
        <f t="shared" si="25"/>
        <v/>
      </c>
      <c r="U106" s="12"/>
    </row>
    <row r="107" spans="1:21" hidden="1" x14ac:dyDescent="0.25">
      <c r="A107" s="41">
        <f>TRaiang!B113</f>
        <v>4.0227834280113841</v>
      </c>
      <c r="B107" s="41">
        <f>TRaiang!C113</f>
        <v>3.3795400028043696</v>
      </c>
      <c r="C107" s="41">
        <f>TRaiang!D113</f>
        <v>5.3504290351811266</v>
      </c>
      <c r="D107" s="41">
        <f>TRaiang!E113</f>
        <v>4.1449311947809946</v>
      </c>
      <c r="E107" s="41">
        <f>TRaiang!F113</f>
        <v>1.4194273741627406</v>
      </c>
      <c r="F107" s="41">
        <f>TRaiang!G113</f>
        <v>3.1300978278389078</v>
      </c>
      <c r="G107" s="43">
        <f t="shared" si="13"/>
        <v>9.3732124631925107</v>
      </c>
      <c r="H107" s="45">
        <f t="shared" si="14"/>
        <v>11.297812450631286</v>
      </c>
      <c r="I107" s="47">
        <f t="shared" si="15"/>
        <v>7.929065204806018</v>
      </c>
      <c r="J107" s="48">
        <f t="shared" si="16"/>
        <v>11.297812450631286</v>
      </c>
      <c r="L107" s="12">
        <f t="shared" si="17"/>
        <v>1</v>
      </c>
      <c r="M107" s="12" t="str">
        <f t="shared" si="18"/>
        <v/>
      </c>
      <c r="N107" s="12" t="str">
        <f t="shared" si="19"/>
        <v/>
      </c>
      <c r="O107" s="12">
        <f t="shared" si="20"/>
        <v>1</v>
      </c>
      <c r="P107" s="12" t="str">
        <f t="shared" si="21"/>
        <v/>
      </c>
      <c r="Q107" s="12">
        <f t="shared" si="22"/>
        <v>1</v>
      </c>
      <c r="R107" s="12" t="str">
        <f t="shared" si="23"/>
        <v/>
      </c>
      <c r="S107" s="12">
        <f t="shared" si="24"/>
        <v>1</v>
      </c>
      <c r="T107" s="12" t="str">
        <f t="shared" si="25"/>
        <v/>
      </c>
      <c r="U107" s="12"/>
    </row>
    <row r="108" spans="1:21" hidden="1" x14ac:dyDescent="0.25">
      <c r="A108" s="41">
        <f>TRaiang!B114</f>
        <v>4.9777084102000133</v>
      </c>
      <c r="B108" s="41">
        <f>TRaiang!C114</f>
        <v>2.8923317730614091</v>
      </c>
      <c r="C108" s="41">
        <f>TRaiang!D114</f>
        <v>5.8114903470659005</v>
      </c>
      <c r="D108" s="41">
        <f>TRaiang!E114</f>
        <v>3.7649513918682453</v>
      </c>
      <c r="E108" s="41">
        <f>TRaiang!F114</f>
        <v>1.9964164771572999</v>
      </c>
      <c r="F108" s="41">
        <f>TRaiang!G114</f>
        <v>3.1615271853933424</v>
      </c>
      <c r="G108" s="43">
        <f t="shared" si="13"/>
        <v>10.789198757265915</v>
      </c>
      <c r="H108" s="45">
        <f t="shared" si="14"/>
        <v>11.904186987461602</v>
      </c>
      <c r="I108" s="47">
        <f t="shared" si="15"/>
        <v>8.0502754356120523</v>
      </c>
      <c r="J108" s="48">
        <f t="shared" si="16"/>
        <v>11.904186987461602</v>
      </c>
      <c r="L108" s="12">
        <f t="shared" si="17"/>
        <v>1</v>
      </c>
      <c r="M108" s="12" t="str">
        <f t="shared" si="18"/>
        <v/>
      </c>
      <c r="N108" s="12" t="str">
        <f t="shared" si="19"/>
        <v/>
      </c>
      <c r="O108" s="12">
        <f t="shared" si="20"/>
        <v>1</v>
      </c>
      <c r="P108" s="12" t="str">
        <f t="shared" si="21"/>
        <v/>
      </c>
      <c r="Q108" s="12">
        <f t="shared" si="22"/>
        <v>1</v>
      </c>
      <c r="R108" s="12" t="str">
        <f t="shared" si="23"/>
        <v/>
      </c>
      <c r="S108" s="12">
        <f t="shared" si="24"/>
        <v>1</v>
      </c>
      <c r="T108" s="12" t="str">
        <f t="shared" si="25"/>
        <v/>
      </c>
      <c r="U108" s="12"/>
    </row>
    <row r="109" spans="1:21" hidden="1" x14ac:dyDescent="0.25">
      <c r="A109" s="41">
        <f>TRaiang!B115</f>
        <v>4.285765405454864</v>
      </c>
      <c r="B109" s="41">
        <f>TRaiang!C115</f>
        <v>1.7188850460409122</v>
      </c>
      <c r="C109" s="41">
        <f>TRaiang!D115</f>
        <v>5.4646100553654975</v>
      </c>
      <c r="D109" s="41">
        <f>TRaiang!E115</f>
        <v>4.1793130629558659</v>
      </c>
      <c r="E109" s="41">
        <f>TRaiang!F115</f>
        <v>2.0986312343601696</v>
      </c>
      <c r="F109" s="41">
        <f>TRaiang!G115</f>
        <v>3.0089394151631756</v>
      </c>
      <c r="G109" s="43">
        <f t="shared" si="13"/>
        <v>9.7503754608203614</v>
      </c>
      <c r="H109" s="45">
        <f t="shared" si="14"/>
        <v>11.474017883573907</v>
      </c>
      <c r="I109" s="47">
        <f t="shared" si="15"/>
        <v>6.8264556955642579</v>
      </c>
      <c r="J109" s="48">
        <f t="shared" si="16"/>
        <v>11.474017883573907</v>
      </c>
      <c r="L109" s="12">
        <f t="shared" si="17"/>
        <v>1</v>
      </c>
      <c r="M109" s="12" t="str">
        <f t="shared" si="18"/>
        <v/>
      </c>
      <c r="N109" s="12" t="str">
        <f t="shared" si="19"/>
        <v/>
      </c>
      <c r="O109" s="12">
        <f t="shared" si="20"/>
        <v>1</v>
      </c>
      <c r="P109" s="12" t="str">
        <f t="shared" si="21"/>
        <v/>
      </c>
      <c r="Q109" s="12">
        <f t="shared" si="22"/>
        <v>1</v>
      </c>
      <c r="R109" s="12" t="str">
        <f t="shared" si="23"/>
        <v/>
      </c>
      <c r="S109" s="12">
        <f t="shared" si="24"/>
        <v>1</v>
      </c>
      <c r="T109" s="12" t="str">
        <f t="shared" si="25"/>
        <v/>
      </c>
      <c r="U109" s="12"/>
    </row>
    <row r="110" spans="1:21" hidden="1" x14ac:dyDescent="0.25">
      <c r="A110" s="41">
        <f>TRaiang!B116</f>
        <v>3.7237559106399969</v>
      </c>
      <c r="B110" s="41">
        <f>TRaiang!C116</f>
        <v>3.4906343122372734</v>
      </c>
      <c r="C110" s="41">
        <f>TRaiang!D116</f>
        <v>6.3795133689108994</v>
      </c>
      <c r="D110" s="41">
        <f>TRaiang!E116</f>
        <v>4.1890323956545927</v>
      </c>
      <c r="E110" s="41">
        <f>TRaiang!F116</f>
        <v>2.8241156296959238</v>
      </c>
      <c r="F110" s="41">
        <f>TRaiang!G116</f>
        <v>2.6302686635004484</v>
      </c>
      <c r="G110" s="43">
        <f t="shared" si="13"/>
        <v>10.103269279550897</v>
      </c>
      <c r="H110" s="45">
        <f t="shared" si="14"/>
        <v>10.543056969795039</v>
      </c>
      <c r="I110" s="47">
        <f t="shared" si="15"/>
        <v>8.9450186054336456</v>
      </c>
      <c r="J110" s="48">
        <f t="shared" si="16"/>
        <v>10.543056969795039</v>
      </c>
      <c r="L110" s="12">
        <f t="shared" si="17"/>
        <v>1</v>
      </c>
      <c r="M110" s="12" t="str">
        <f t="shared" si="18"/>
        <v/>
      </c>
      <c r="N110" s="12" t="str">
        <f t="shared" si="19"/>
        <v/>
      </c>
      <c r="O110" s="12">
        <f t="shared" si="20"/>
        <v>1</v>
      </c>
      <c r="P110" s="12" t="str">
        <f t="shared" si="21"/>
        <v/>
      </c>
      <c r="Q110" s="12">
        <f t="shared" si="22"/>
        <v>1</v>
      </c>
      <c r="R110" s="12" t="str">
        <f t="shared" si="23"/>
        <v/>
      </c>
      <c r="S110" s="12">
        <f t="shared" si="24"/>
        <v>1</v>
      </c>
      <c r="T110" s="12" t="str">
        <f t="shared" si="25"/>
        <v/>
      </c>
      <c r="U110" s="12"/>
    </row>
    <row r="111" spans="1:21" hidden="1" x14ac:dyDescent="0.25">
      <c r="A111" s="41">
        <f>TRaiang!B117</f>
        <v>4.6747098065364323</v>
      </c>
      <c r="B111" s="41">
        <f>TRaiang!C117</f>
        <v>3.3553722836688058</v>
      </c>
      <c r="C111" s="41">
        <f>TRaiang!D117</f>
        <v>4.7692846944353287</v>
      </c>
      <c r="D111" s="41">
        <f>TRaiang!E117</f>
        <v>3.8699317466297409</v>
      </c>
      <c r="E111" s="41">
        <f>TRaiang!F117</f>
        <v>3.1741432951266741</v>
      </c>
      <c r="F111" s="41">
        <f>TRaiang!G117</f>
        <v>3.8762075250032026</v>
      </c>
      <c r="G111" s="43">
        <f t="shared" si="13"/>
        <v>9.4439945009717619</v>
      </c>
      <c r="H111" s="45">
        <f t="shared" si="14"/>
        <v>12.420849078169375</v>
      </c>
      <c r="I111" s="47">
        <f t="shared" si="15"/>
        <v>10.405723103798682</v>
      </c>
      <c r="J111" s="48">
        <f t="shared" si="16"/>
        <v>12.420849078169375</v>
      </c>
      <c r="L111" s="12">
        <f t="shared" si="17"/>
        <v>1</v>
      </c>
      <c r="M111" s="12" t="str">
        <f t="shared" si="18"/>
        <v/>
      </c>
      <c r="N111" s="12" t="str">
        <f t="shared" si="19"/>
        <v/>
      </c>
      <c r="O111" s="12">
        <f t="shared" si="20"/>
        <v>1</v>
      </c>
      <c r="P111" s="12" t="str">
        <f t="shared" si="21"/>
        <v/>
      </c>
      <c r="Q111" s="12">
        <f t="shared" si="22"/>
        <v>1</v>
      </c>
      <c r="R111" s="12" t="str">
        <f t="shared" si="23"/>
        <v/>
      </c>
      <c r="S111" s="12">
        <f t="shared" si="24"/>
        <v>1</v>
      </c>
      <c r="T111" s="12" t="str">
        <f t="shared" si="25"/>
        <v/>
      </c>
      <c r="U111" s="12"/>
    </row>
    <row r="112" spans="1:21" hidden="1" x14ac:dyDescent="0.25">
      <c r="A112" s="41">
        <f>TRaiang!B118</f>
        <v>4.1438486475595973</v>
      </c>
      <c r="B112" s="41">
        <f>TRaiang!C118</f>
        <v>4.0602475751191012</v>
      </c>
      <c r="C112" s="41">
        <f>TRaiang!D118</f>
        <v>6.458657047002581</v>
      </c>
      <c r="D112" s="41">
        <f>TRaiang!E118</f>
        <v>3.6015122826319201</v>
      </c>
      <c r="E112" s="41">
        <f>TRaiang!F118</f>
        <v>2.8389148010966592</v>
      </c>
      <c r="F112" s="41">
        <f>TRaiang!G118</f>
        <v>3.5352505589553722</v>
      </c>
      <c r="G112" s="43">
        <f t="shared" si="13"/>
        <v>10.602505694562179</v>
      </c>
      <c r="H112" s="45">
        <f t="shared" si="14"/>
        <v>11.280611489146889</v>
      </c>
      <c r="I112" s="47">
        <f t="shared" si="15"/>
        <v>10.434412935171132</v>
      </c>
      <c r="J112" s="48">
        <f t="shared" si="16"/>
        <v>11.280611489146889</v>
      </c>
      <c r="L112" s="12">
        <f t="shared" si="17"/>
        <v>1</v>
      </c>
      <c r="M112" s="12" t="str">
        <f t="shared" si="18"/>
        <v/>
      </c>
      <c r="N112" s="12" t="str">
        <f t="shared" si="19"/>
        <v/>
      </c>
      <c r="O112" s="12">
        <f t="shared" si="20"/>
        <v>1</v>
      </c>
      <c r="P112" s="12" t="str">
        <f t="shared" si="21"/>
        <v/>
      </c>
      <c r="Q112" s="12">
        <f t="shared" si="22"/>
        <v>1</v>
      </c>
      <c r="R112" s="12" t="str">
        <f t="shared" si="23"/>
        <v/>
      </c>
      <c r="S112" s="12">
        <f t="shared" si="24"/>
        <v>1</v>
      </c>
      <c r="T112" s="12" t="str">
        <f t="shared" si="25"/>
        <v/>
      </c>
      <c r="U112" s="12"/>
    </row>
    <row r="113" spans="1:21" hidden="1" x14ac:dyDescent="0.25">
      <c r="A113" s="41">
        <f>TRaiang!B119</f>
        <v>4.7102245920851482</v>
      </c>
      <c r="B113" s="41">
        <f>TRaiang!C119</f>
        <v>2.7705016758636738</v>
      </c>
      <c r="C113" s="41">
        <f>TRaiang!D119</f>
        <v>6.2207473014023185</v>
      </c>
      <c r="D113" s="41">
        <f>TRaiang!E119</f>
        <v>3.8371949772725822</v>
      </c>
      <c r="E113" s="41">
        <f>TRaiang!F119</f>
        <v>1.7377613907985032</v>
      </c>
      <c r="F113" s="41">
        <f>TRaiang!G119</f>
        <v>4.0054308816748909</v>
      </c>
      <c r="G113" s="43">
        <f t="shared" si="13"/>
        <v>10.930971893487467</v>
      </c>
      <c r="H113" s="45">
        <f t="shared" si="14"/>
        <v>12.552850451032622</v>
      </c>
      <c r="I113" s="47">
        <f t="shared" si="15"/>
        <v>8.5136939483370675</v>
      </c>
      <c r="J113" s="48">
        <f t="shared" si="16"/>
        <v>12.552850451032622</v>
      </c>
      <c r="L113" s="12">
        <f t="shared" si="17"/>
        <v>1</v>
      </c>
      <c r="M113" s="12" t="str">
        <f t="shared" si="18"/>
        <v/>
      </c>
      <c r="N113" s="12" t="str">
        <f t="shared" si="19"/>
        <v/>
      </c>
      <c r="O113" s="12">
        <f t="shared" si="20"/>
        <v>1</v>
      </c>
      <c r="P113" s="12" t="str">
        <f t="shared" si="21"/>
        <v/>
      </c>
      <c r="Q113" s="12">
        <f t="shared" si="22"/>
        <v>1</v>
      </c>
      <c r="R113" s="12" t="str">
        <f t="shared" si="23"/>
        <v/>
      </c>
      <c r="S113" s="12">
        <f t="shared" si="24"/>
        <v>1</v>
      </c>
      <c r="T113" s="12" t="str">
        <f t="shared" si="25"/>
        <v/>
      </c>
      <c r="U113" s="12"/>
    </row>
    <row r="114" spans="1:21" hidden="1" x14ac:dyDescent="0.25">
      <c r="A114" s="41">
        <f>TRaiang!B120</f>
        <v>4.016923300526801</v>
      </c>
      <c r="B114" s="41">
        <f>TRaiang!C120</f>
        <v>2.4322879572247178</v>
      </c>
      <c r="C114" s="41">
        <f>TRaiang!D120</f>
        <v>5.5346546179055078</v>
      </c>
      <c r="D114" s="41">
        <f>TRaiang!E120</f>
        <v>3.7738514829586958</v>
      </c>
      <c r="E114" s="41">
        <f>TRaiang!F120</f>
        <v>3.055426196148832</v>
      </c>
      <c r="F114" s="41">
        <f>TRaiang!G120</f>
        <v>2.5448450947767873</v>
      </c>
      <c r="G114" s="43">
        <f t="shared" si="13"/>
        <v>9.551577918432308</v>
      </c>
      <c r="H114" s="45">
        <f t="shared" si="14"/>
        <v>10.335619878262284</v>
      </c>
      <c r="I114" s="47">
        <f t="shared" si="15"/>
        <v>8.0325592481503367</v>
      </c>
      <c r="J114" s="48">
        <f t="shared" si="16"/>
        <v>10.335619878262284</v>
      </c>
      <c r="L114" s="12">
        <f t="shared" si="17"/>
        <v>1</v>
      </c>
      <c r="M114" s="12" t="str">
        <f t="shared" si="18"/>
        <v/>
      </c>
      <c r="N114" s="12" t="str">
        <f t="shared" si="19"/>
        <v/>
      </c>
      <c r="O114" s="12">
        <f t="shared" si="20"/>
        <v>1</v>
      </c>
      <c r="P114" s="12" t="str">
        <f t="shared" si="21"/>
        <v/>
      </c>
      <c r="Q114" s="12">
        <f t="shared" si="22"/>
        <v>1</v>
      </c>
      <c r="R114" s="12" t="str">
        <f t="shared" si="23"/>
        <v/>
      </c>
      <c r="S114" s="12">
        <f t="shared" si="24"/>
        <v>1</v>
      </c>
      <c r="T114" s="12" t="str">
        <f t="shared" si="25"/>
        <v/>
      </c>
      <c r="U114" s="12"/>
    </row>
    <row r="115" spans="1:21" hidden="1" x14ac:dyDescent="0.25">
      <c r="A115" s="41">
        <f>TRaiang!B121</f>
        <v>4.008988627239976</v>
      </c>
      <c r="B115" s="41">
        <f>TRaiang!C121</f>
        <v>3.7148468101356711</v>
      </c>
      <c r="C115" s="41">
        <f>TRaiang!D121</f>
        <v>5.1523325070812023</v>
      </c>
      <c r="D115" s="41">
        <f>TRaiang!E121</f>
        <v>4.0449597908249864</v>
      </c>
      <c r="E115" s="41">
        <f>TRaiang!F121</f>
        <v>2.0685920937520708</v>
      </c>
      <c r="F115" s="41">
        <f>TRaiang!G121</f>
        <v>4.6622397626020193</v>
      </c>
      <c r="G115" s="43">
        <f t="shared" si="13"/>
        <v>9.1613211343211773</v>
      </c>
      <c r="H115" s="45">
        <f t="shared" si="14"/>
        <v>12.716188180666983</v>
      </c>
      <c r="I115" s="47">
        <f t="shared" si="15"/>
        <v>10.445678666489762</v>
      </c>
      <c r="J115" s="48">
        <f t="shared" si="16"/>
        <v>12.716188180666983</v>
      </c>
      <c r="L115" s="12">
        <f t="shared" si="17"/>
        <v>1</v>
      </c>
      <c r="M115" s="12" t="str">
        <f t="shared" si="18"/>
        <v/>
      </c>
      <c r="N115" s="12" t="str">
        <f t="shared" si="19"/>
        <v/>
      </c>
      <c r="O115" s="12">
        <f t="shared" si="20"/>
        <v>1</v>
      </c>
      <c r="P115" s="12" t="str">
        <f t="shared" si="21"/>
        <v/>
      </c>
      <c r="Q115" s="12">
        <f t="shared" si="22"/>
        <v>1</v>
      </c>
      <c r="R115" s="12" t="str">
        <f t="shared" si="23"/>
        <v/>
      </c>
      <c r="S115" s="12">
        <f t="shared" si="24"/>
        <v>1</v>
      </c>
      <c r="T115" s="12" t="str">
        <f t="shared" si="25"/>
        <v/>
      </c>
      <c r="U115" s="12"/>
    </row>
    <row r="116" spans="1:21" hidden="1" x14ac:dyDescent="0.25">
      <c r="A116" s="41">
        <f>TRaiang!B122</f>
        <v>3.8393317902618591</v>
      </c>
      <c r="B116" s="41">
        <f>TRaiang!C122</f>
        <v>2.4108706070788219</v>
      </c>
      <c r="C116" s="41">
        <f>TRaiang!D122</f>
        <v>6.1783155209905827</v>
      </c>
      <c r="D116" s="41">
        <f>TRaiang!E122</f>
        <v>4.1103328529455592</v>
      </c>
      <c r="E116" s="41">
        <f>TRaiang!F122</f>
        <v>3.21629702158602</v>
      </c>
      <c r="F116" s="41">
        <f>TRaiang!G122</f>
        <v>3.2058413335481641</v>
      </c>
      <c r="G116" s="43">
        <f t="shared" si="13"/>
        <v>10.017647311252443</v>
      </c>
      <c r="H116" s="45">
        <f t="shared" si="14"/>
        <v>11.155505976755583</v>
      </c>
      <c r="I116" s="47">
        <f t="shared" si="15"/>
        <v>8.8330089622130057</v>
      </c>
      <c r="J116" s="48">
        <f t="shared" si="16"/>
        <v>11.155505976755583</v>
      </c>
      <c r="L116" s="12">
        <f t="shared" si="17"/>
        <v>1</v>
      </c>
      <c r="M116" s="12" t="str">
        <f t="shared" si="18"/>
        <v/>
      </c>
      <c r="N116" s="12" t="str">
        <f t="shared" si="19"/>
        <v/>
      </c>
      <c r="O116" s="12">
        <f t="shared" si="20"/>
        <v>1</v>
      </c>
      <c r="P116" s="12" t="str">
        <f t="shared" si="21"/>
        <v/>
      </c>
      <c r="Q116" s="12">
        <f t="shared" si="22"/>
        <v>1</v>
      </c>
      <c r="R116" s="12" t="str">
        <f t="shared" si="23"/>
        <v/>
      </c>
      <c r="S116" s="12">
        <f t="shared" si="24"/>
        <v>1</v>
      </c>
      <c r="T116" s="12" t="str">
        <f t="shared" si="25"/>
        <v/>
      </c>
      <c r="U116" s="12"/>
    </row>
    <row r="117" spans="1:21" hidden="1" x14ac:dyDescent="0.25">
      <c r="A117" s="41">
        <f>TRaiang!B123</f>
        <v>4.618578008326268</v>
      </c>
      <c r="B117" s="41">
        <f>TRaiang!C123</f>
        <v>4.0143101769282836</v>
      </c>
      <c r="C117" s="41">
        <f>TRaiang!D123</f>
        <v>6.0247681523829657</v>
      </c>
      <c r="D117" s="41">
        <f>TRaiang!E123</f>
        <v>3.5895609185289947</v>
      </c>
      <c r="E117" s="41">
        <f>TRaiang!F123</f>
        <v>1.7765455852605032</v>
      </c>
      <c r="F117" s="41">
        <f>TRaiang!G123</f>
        <v>3.5113496790248693</v>
      </c>
      <c r="G117" s="43">
        <f t="shared" si="13"/>
        <v>10.643346160709234</v>
      </c>
      <c r="H117" s="45">
        <f t="shared" si="14"/>
        <v>11.719488605880132</v>
      </c>
      <c r="I117" s="47">
        <f t="shared" si="15"/>
        <v>9.3022054412136566</v>
      </c>
      <c r="J117" s="48">
        <f t="shared" si="16"/>
        <v>11.719488605880132</v>
      </c>
      <c r="L117" s="12">
        <f t="shared" si="17"/>
        <v>1</v>
      </c>
      <c r="M117" s="12" t="str">
        <f t="shared" si="18"/>
        <v/>
      </c>
      <c r="N117" s="12" t="str">
        <f t="shared" si="19"/>
        <v/>
      </c>
      <c r="O117" s="12">
        <f t="shared" si="20"/>
        <v>1</v>
      </c>
      <c r="P117" s="12" t="str">
        <f t="shared" si="21"/>
        <v/>
      </c>
      <c r="Q117" s="12">
        <f t="shared" si="22"/>
        <v>1</v>
      </c>
      <c r="R117" s="12" t="str">
        <f t="shared" si="23"/>
        <v/>
      </c>
      <c r="S117" s="12">
        <f t="shared" si="24"/>
        <v>1</v>
      </c>
      <c r="T117" s="12" t="str">
        <f t="shared" si="25"/>
        <v/>
      </c>
      <c r="U117" s="12"/>
    </row>
    <row r="118" spans="1:21" hidden="1" x14ac:dyDescent="0.25">
      <c r="A118" s="41">
        <f>TRaiang!B124</f>
        <v>4.1906677087548925</v>
      </c>
      <c r="B118" s="41">
        <f>TRaiang!C124</f>
        <v>2.4909971693361825</v>
      </c>
      <c r="C118" s="41">
        <f>TRaiang!D124</f>
        <v>5.7881684964611271</v>
      </c>
      <c r="D118" s="41">
        <f>TRaiang!E124</f>
        <v>4.1337851031891173</v>
      </c>
      <c r="E118" s="41">
        <f>TRaiang!F124</f>
        <v>1.7267837588942061</v>
      </c>
      <c r="F118" s="41">
        <f>TRaiang!G124</f>
        <v>3.8103767358264475</v>
      </c>
      <c r="G118" s="43">
        <f t="shared" si="13"/>
        <v>9.9788362052160196</v>
      </c>
      <c r="H118" s="45">
        <f t="shared" si="14"/>
        <v>12.134829547770458</v>
      </c>
      <c r="I118" s="47">
        <f t="shared" si="15"/>
        <v>8.0281576640568364</v>
      </c>
      <c r="J118" s="48">
        <f t="shared" si="16"/>
        <v>12.134829547770458</v>
      </c>
      <c r="L118" s="12">
        <f t="shared" si="17"/>
        <v>1</v>
      </c>
      <c r="M118" s="12" t="str">
        <f t="shared" si="18"/>
        <v/>
      </c>
      <c r="N118" s="12" t="str">
        <f t="shared" si="19"/>
        <v/>
      </c>
      <c r="O118" s="12">
        <f t="shared" si="20"/>
        <v>1</v>
      </c>
      <c r="P118" s="12" t="str">
        <f t="shared" si="21"/>
        <v/>
      </c>
      <c r="Q118" s="12">
        <f t="shared" si="22"/>
        <v>1</v>
      </c>
      <c r="R118" s="12" t="str">
        <f t="shared" si="23"/>
        <v/>
      </c>
      <c r="S118" s="12">
        <f t="shared" si="24"/>
        <v>1</v>
      </c>
      <c r="T118" s="12" t="str">
        <f t="shared" si="25"/>
        <v/>
      </c>
      <c r="U118" s="12"/>
    </row>
    <row r="119" spans="1:21" hidden="1" x14ac:dyDescent="0.25">
      <c r="A119" s="41">
        <f>TRaiang!B125</f>
        <v>3.8025874470093504</v>
      </c>
      <c r="B119" s="41">
        <f>TRaiang!C125</f>
        <v>2.7239580091435629</v>
      </c>
      <c r="C119" s="41">
        <f>TRaiang!D125</f>
        <v>4.6617950464873177</v>
      </c>
      <c r="D119" s="41">
        <f>TRaiang!E125</f>
        <v>4.3119621495983429</v>
      </c>
      <c r="E119" s="41">
        <f>TRaiang!F125</f>
        <v>2.4599340103910512</v>
      </c>
      <c r="F119" s="41">
        <f>TRaiang!G125</f>
        <v>3.0939612893739667</v>
      </c>
      <c r="G119" s="43">
        <f t="shared" si="13"/>
        <v>8.464382493496668</v>
      </c>
      <c r="H119" s="45">
        <f t="shared" si="14"/>
        <v>11.20851088598166</v>
      </c>
      <c r="I119" s="47">
        <f t="shared" si="15"/>
        <v>8.2778533089085808</v>
      </c>
      <c r="J119" s="48">
        <f t="shared" si="16"/>
        <v>11.20851088598166</v>
      </c>
      <c r="L119" s="12">
        <f t="shared" si="17"/>
        <v>1</v>
      </c>
      <c r="M119" s="12" t="str">
        <f t="shared" si="18"/>
        <v/>
      </c>
      <c r="N119" s="12" t="str">
        <f t="shared" si="19"/>
        <v/>
      </c>
      <c r="O119" s="12">
        <f t="shared" si="20"/>
        <v>1</v>
      </c>
      <c r="P119" s="12" t="str">
        <f t="shared" si="21"/>
        <v/>
      </c>
      <c r="Q119" s="12">
        <f t="shared" si="22"/>
        <v>1</v>
      </c>
      <c r="R119" s="12" t="str">
        <f t="shared" si="23"/>
        <v/>
      </c>
      <c r="S119" s="12">
        <f t="shared" si="24"/>
        <v>1</v>
      </c>
      <c r="T119" s="12" t="str">
        <f t="shared" si="25"/>
        <v/>
      </c>
      <c r="U119" s="12"/>
    </row>
    <row r="120" spans="1:21" hidden="1" x14ac:dyDescent="0.25">
      <c r="A120" s="41">
        <f>TRaiang!B126</f>
        <v>4.4618920880705231</v>
      </c>
      <c r="B120" s="41">
        <f>TRaiang!C126</f>
        <v>4.1973584904507293</v>
      </c>
      <c r="C120" s="41">
        <f>TRaiang!D126</f>
        <v>6.4397103488203014</v>
      </c>
      <c r="D120" s="41">
        <f>TRaiang!E126</f>
        <v>4.3516996911956607</v>
      </c>
      <c r="E120" s="41">
        <f>TRaiang!F126</f>
        <v>1.9567878791593902</v>
      </c>
      <c r="F120" s="41">
        <f>TRaiang!G126</f>
        <v>3.7741836477341444</v>
      </c>
      <c r="G120" s="43">
        <f t="shared" si="13"/>
        <v>10.901602436890824</v>
      </c>
      <c r="H120" s="45">
        <f t="shared" si="14"/>
        <v>12.587775427000327</v>
      </c>
      <c r="I120" s="47">
        <f t="shared" si="15"/>
        <v>9.9283300173442637</v>
      </c>
      <c r="J120" s="48">
        <f t="shared" si="16"/>
        <v>12.587775427000327</v>
      </c>
      <c r="L120" s="12">
        <f t="shared" si="17"/>
        <v>1</v>
      </c>
      <c r="M120" s="12" t="str">
        <f t="shared" si="18"/>
        <v/>
      </c>
      <c r="N120" s="12" t="str">
        <f t="shared" si="19"/>
        <v/>
      </c>
      <c r="O120" s="12">
        <f t="shared" si="20"/>
        <v>1</v>
      </c>
      <c r="P120" s="12" t="str">
        <f t="shared" si="21"/>
        <v/>
      </c>
      <c r="Q120" s="12">
        <f t="shared" si="22"/>
        <v>1</v>
      </c>
      <c r="R120" s="12" t="str">
        <f t="shared" si="23"/>
        <v/>
      </c>
      <c r="S120" s="12">
        <f t="shared" si="24"/>
        <v>1</v>
      </c>
      <c r="T120" s="12" t="str">
        <f t="shared" si="25"/>
        <v/>
      </c>
      <c r="U120" s="12"/>
    </row>
    <row r="121" spans="1:21" hidden="1" x14ac:dyDescent="0.25">
      <c r="A121" s="41">
        <f>TRaiang!B127</f>
        <v>4.3186077371954994</v>
      </c>
      <c r="B121" s="41">
        <f>TRaiang!C127</f>
        <v>3.206279563244141</v>
      </c>
      <c r="C121" s="41">
        <f>TRaiang!D127</f>
        <v>4.8029223090865036</v>
      </c>
      <c r="D121" s="41">
        <f>TRaiang!E127</f>
        <v>4.5988471090634189</v>
      </c>
      <c r="E121" s="41">
        <f>TRaiang!F127</f>
        <v>2.5346046357548317</v>
      </c>
      <c r="F121" s="41">
        <f>TRaiang!G127</f>
        <v>2.3795793625392641</v>
      </c>
      <c r="G121" s="43">
        <f t="shared" si="13"/>
        <v>9.1215300462820039</v>
      </c>
      <c r="H121" s="45">
        <f t="shared" si="14"/>
        <v>11.297034208798182</v>
      </c>
      <c r="I121" s="47">
        <f t="shared" si="15"/>
        <v>8.1204635615382372</v>
      </c>
      <c r="J121" s="48">
        <f t="shared" si="16"/>
        <v>11.297034208798182</v>
      </c>
      <c r="L121" s="12">
        <f t="shared" si="17"/>
        <v>1</v>
      </c>
      <c r="M121" s="12" t="str">
        <f t="shared" si="18"/>
        <v/>
      </c>
      <c r="N121" s="12" t="str">
        <f t="shared" si="19"/>
        <v/>
      </c>
      <c r="O121" s="12">
        <f t="shared" si="20"/>
        <v>1</v>
      </c>
      <c r="P121" s="12" t="str">
        <f t="shared" si="21"/>
        <v/>
      </c>
      <c r="Q121" s="12">
        <f t="shared" si="22"/>
        <v>1</v>
      </c>
      <c r="R121" s="12" t="str">
        <f t="shared" si="23"/>
        <v/>
      </c>
      <c r="S121" s="12">
        <f t="shared" si="24"/>
        <v>1</v>
      </c>
      <c r="T121" s="12" t="str">
        <f t="shared" si="25"/>
        <v/>
      </c>
      <c r="U121" s="12"/>
    </row>
    <row r="122" spans="1:21" hidden="1" x14ac:dyDescent="0.25">
      <c r="A122" s="41">
        <f>TRaiang!B128</f>
        <v>3.2786009812909152</v>
      </c>
      <c r="B122" s="41">
        <f>TRaiang!C128</f>
        <v>2.8943397993762243</v>
      </c>
      <c r="C122" s="41">
        <f>TRaiang!D128</f>
        <v>6.0261731892368777</v>
      </c>
      <c r="D122" s="41">
        <f>TRaiang!E128</f>
        <v>4.1467702320919999</v>
      </c>
      <c r="E122" s="41">
        <f>TRaiang!F128</f>
        <v>2.1517072400690811</v>
      </c>
      <c r="F122" s="41">
        <f>TRaiang!G128</f>
        <v>2.6352893016519499</v>
      </c>
      <c r="G122" s="43">
        <f t="shared" si="13"/>
        <v>9.3047741705277929</v>
      </c>
      <c r="H122" s="45">
        <f t="shared" si="14"/>
        <v>10.060660515034865</v>
      </c>
      <c r="I122" s="47">
        <f t="shared" si="15"/>
        <v>7.6813363410972553</v>
      </c>
      <c r="J122" s="48">
        <f t="shared" si="16"/>
        <v>10.060660515034865</v>
      </c>
      <c r="L122" s="12">
        <f t="shared" si="17"/>
        <v>1</v>
      </c>
      <c r="M122" s="12" t="str">
        <f t="shared" si="18"/>
        <v/>
      </c>
      <c r="N122" s="12" t="str">
        <f t="shared" si="19"/>
        <v/>
      </c>
      <c r="O122" s="12">
        <f t="shared" si="20"/>
        <v>1</v>
      </c>
      <c r="P122" s="12" t="str">
        <f t="shared" si="21"/>
        <v/>
      </c>
      <c r="Q122" s="12">
        <f t="shared" si="22"/>
        <v>1</v>
      </c>
      <c r="R122" s="12" t="str">
        <f t="shared" si="23"/>
        <v/>
      </c>
      <c r="S122" s="12">
        <f t="shared" si="24"/>
        <v>1</v>
      </c>
      <c r="T122" s="12" t="str">
        <f t="shared" si="25"/>
        <v/>
      </c>
      <c r="U122" s="12"/>
    </row>
    <row r="123" spans="1:21" hidden="1" x14ac:dyDescent="0.25">
      <c r="A123" s="41">
        <f>TRaiang!B129</f>
        <v>4.8351659109142835</v>
      </c>
      <c r="B123" s="41">
        <f>TRaiang!C129</f>
        <v>4.2780478615358799</v>
      </c>
      <c r="C123" s="41">
        <f>TRaiang!D129</f>
        <v>4.6382919853314997</v>
      </c>
      <c r="D123" s="41">
        <f>TRaiang!E129</f>
        <v>3.7272561014942367</v>
      </c>
      <c r="E123" s="41">
        <f>TRaiang!F129</f>
        <v>2.3198877667556634</v>
      </c>
      <c r="F123" s="41">
        <f>TRaiang!G129</f>
        <v>2.5124043201098907</v>
      </c>
      <c r="G123" s="43">
        <f t="shared" si="13"/>
        <v>9.4734578962457832</v>
      </c>
      <c r="H123" s="45">
        <f t="shared" si="14"/>
        <v>11.074826332518411</v>
      </c>
      <c r="I123" s="47">
        <f t="shared" si="15"/>
        <v>9.1103399484014336</v>
      </c>
      <c r="J123" s="48">
        <f t="shared" si="16"/>
        <v>11.074826332518411</v>
      </c>
      <c r="L123" s="12">
        <f t="shared" si="17"/>
        <v>1</v>
      </c>
      <c r="M123" s="12" t="str">
        <f t="shared" si="18"/>
        <v/>
      </c>
      <c r="N123" s="12" t="str">
        <f t="shared" si="19"/>
        <v/>
      </c>
      <c r="O123" s="12">
        <f t="shared" si="20"/>
        <v>1</v>
      </c>
      <c r="P123" s="12" t="str">
        <f t="shared" si="21"/>
        <v/>
      </c>
      <c r="Q123" s="12">
        <f t="shared" si="22"/>
        <v>1</v>
      </c>
      <c r="R123" s="12" t="str">
        <f t="shared" si="23"/>
        <v/>
      </c>
      <c r="S123" s="12">
        <f t="shared" si="24"/>
        <v>1</v>
      </c>
      <c r="T123" s="12" t="str">
        <f t="shared" si="25"/>
        <v/>
      </c>
      <c r="U123" s="12"/>
    </row>
    <row r="124" spans="1:21" hidden="1" x14ac:dyDescent="0.25">
      <c r="A124" s="41">
        <f>TRaiang!B130</f>
        <v>3.86469245687623</v>
      </c>
      <c r="B124" s="41">
        <f>TRaiang!C130</f>
        <v>2.973788092340758</v>
      </c>
      <c r="C124" s="41">
        <f>TRaiang!D130</f>
        <v>5.4963154378109369</v>
      </c>
      <c r="D124" s="41">
        <f>TRaiang!E130</f>
        <v>4.5276868241426849</v>
      </c>
      <c r="E124" s="41">
        <f>TRaiang!F130</f>
        <v>3.3798864526627419</v>
      </c>
      <c r="F124" s="41">
        <f>TRaiang!G130</f>
        <v>2.2736856254486524</v>
      </c>
      <c r="G124" s="43">
        <f t="shared" si="13"/>
        <v>9.361007894687166</v>
      </c>
      <c r="H124" s="45">
        <f t="shared" si="14"/>
        <v>10.666064906467568</v>
      </c>
      <c r="I124" s="47">
        <f t="shared" si="15"/>
        <v>8.6273601704521532</v>
      </c>
      <c r="J124" s="48">
        <f t="shared" si="16"/>
        <v>10.666064906467568</v>
      </c>
      <c r="L124" s="12">
        <f t="shared" si="17"/>
        <v>1</v>
      </c>
      <c r="M124" s="12" t="str">
        <f t="shared" si="18"/>
        <v/>
      </c>
      <c r="N124" s="12" t="str">
        <f t="shared" si="19"/>
        <v/>
      </c>
      <c r="O124" s="12">
        <f t="shared" si="20"/>
        <v>1</v>
      </c>
      <c r="P124" s="12" t="str">
        <f t="shared" si="21"/>
        <v/>
      </c>
      <c r="Q124" s="12">
        <f t="shared" si="22"/>
        <v>1</v>
      </c>
      <c r="R124" s="12" t="str">
        <f t="shared" si="23"/>
        <v/>
      </c>
      <c r="S124" s="12">
        <f t="shared" si="24"/>
        <v>1</v>
      </c>
      <c r="T124" s="12" t="str">
        <f t="shared" si="25"/>
        <v/>
      </c>
      <c r="U124" s="12"/>
    </row>
    <row r="125" spans="1:21" hidden="1" x14ac:dyDescent="0.25">
      <c r="A125" s="41">
        <f>TRaiang!B131</f>
        <v>5.2008356120559149</v>
      </c>
      <c r="B125" s="41">
        <f>TRaiang!C131</f>
        <v>3.5722900043144099</v>
      </c>
      <c r="C125" s="41">
        <f>TRaiang!D131</f>
        <v>5.9111354373647034</v>
      </c>
      <c r="D125" s="41">
        <f>TRaiang!E131</f>
        <v>3.8263751924572067</v>
      </c>
      <c r="E125" s="41">
        <f>TRaiang!F131</f>
        <v>1.7594142128647678</v>
      </c>
      <c r="F125" s="41">
        <f>TRaiang!G131</f>
        <v>4.3807076711182482</v>
      </c>
      <c r="G125" s="43">
        <f t="shared" si="13"/>
        <v>11.111971049420617</v>
      </c>
      <c r="H125" s="45">
        <f t="shared" si="14"/>
        <v>13.407918475631369</v>
      </c>
      <c r="I125" s="47">
        <f t="shared" si="15"/>
        <v>9.7124118882974262</v>
      </c>
      <c r="J125" s="48">
        <f t="shared" si="16"/>
        <v>13.407918475631369</v>
      </c>
      <c r="L125" s="12">
        <f t="shared" si="17"/>
        <v>1</v>
      </c>
      <c r="M125" s="12" t="str">
        <f t="shared" si="18"/>
        <v/>
      </c>
      <c r="N125" s="12" t="str">
        <f t="shared" si="19"/>
        <v/>
      </c>
      <c r="O125" s="12">
        <f t="shared" si="20"/>
        <v>1</v>
      </c>
      <c r="P125" s="12" t="str">
        <f t="shared" si="21"/>
        <v/>
      </c>
      <c r="Q125" s="12">
        <f t="shared" si="22"/>
        <v>1</v>
      </c>
      <c r="R125" s="12" t="str">
        <f t="shared" si="23"/>
        <v/>
      </c>
      <c r="S125" s="12">
        <f t="shared" si="24"/>
        <v>1</v>
      </c>
      <c r="T125" s="12" t="str">
        <f t="shared" si="25"/>
        <v/>
      </c>
      <c r="U125" s="12"/>
    </row>
    <row r="126" spans="1:21" hidden="1" x14ac:dyDescent="0.25">
      <c r="A126" s="41">
        <f>TRaiang!B132</f>
        <v>3.9071015596772778</v>
      </c>
      <c r="B126" s="41">
        <f>TRaiang!C132</f>
        <v>2.0303719196498875</v>
      </c>
      <c r="C126" s="41">
        <f>TRaiang!D132</f>
        <v>6.5764104185514993</v>
      </c>
      <c r="D126" s="41">
        <f>TRaiang!E132</f>
        <v>4.5769541561316718</v>
      </c>
      <c r="E126" s="41">
        <f>TRaiang!F132</f>
        <v>2.4257596876613974</v>
      </c>
      <c r="F126" s="41">
        <f>TRaiang!G132</f>
        <v>3.2846401712213966</v>
      </c>
      <c r="G126" s="43">
        <f t="shared" si="13"/>
        <v>10.483511978228776</v>
      </c>
      <c r="H126" s="45">
        <f t="shared" si="14"/>
        <v>11.768695887030347</v>
      </c>
      <c r="I126" s="47">
        <f t="shared" si="15"/>
        <v>7.7407717785326815</v>
      </c>
      <c r="J126" s="48">
        <f t="shared" si="16"/>
        <v>11.768695887030347</v>
      </c>
      <c r="L126" s="12">
        <f t="shared" si="17"/>
        <v>1</v>
      </c>
      <c r="M126" s="12" t="str">
        <f t="shared" si="18"/>
        <v/>
      </c>
      <c r="N126" s="12" t="str">
        <f t="shared" si="19"/>
        <v/>
      </c>
      <c r="O126" s="12">
        <f t="shared" si="20"/>
        <v>1</v>
      </c>
      <c r="P126" s="12" t="str">
        <f t="shared" si="21"/>
        <v/>
      </c>
      <c r="Q126" s="12">
        <f t="shared" si="22"/>
        <v>1</v>
      </c>
      <c r="R126" s="12" t="str">
        <f t="shared" si="23"/>
        <v/>
      </c>
      <c r="S126" s="12">
        <f t="shared" si="24"/>
        <v>1</v>
      </c>
      <c r="T126" s="12" t="str">
        <f t="shared" si="25"/>
        <v/>
      </c>
      <c r="U126" s="12"/>
    </row>
    <row r="127" spans="1:21" hidden="1" x14ac:dyDescent="0.25">
      <c r="A127" s="41">
        <f>TRaiang!B133</f>
        <v>3.6555159229463925</v>
      </c>
      <c r="B127" s="41">
        <f>TRaiang!C133</f>
        <v>2.8206465303369148</v>
      </c>
      <c r="C127" s="41">
        <f>TRaiang!D133</f>
        <v>4.9790039571766611</v>
      </c>
      <c r="D127" s="41">
        <f>TRaiang!E133</f>
        <v>3.7828760367609857</v>
      </c>
      <c r="E127" s="41">
        <f>TRaiang!F133</f>
        <v>1.8187313965925034</v>
      </c>
      <c r="F127" s="41">
        <f>TRaiang!G133</f>
        <v>4.224872218350022</v>
      </c>
      <c r="G127" s="43">
        <f t="shared" si="13"/>
        <v>8.6345198801230545</v>
      </c>
      <c r="H127" s="45">
        <f t="shared" si="14"/>
        <v>11.6632641780574</v>
      </c>
      <c r="I127" s="47">
        <f t="shared" si="15"/>
        <v>8.8642501452794402</v>
      </c>
      <c r="J127" s="48">
        <f t="shared" si="16"/>
        <v>11.6632641780574</v>
      </c>
      <c r="L127" s="12">
        <f t="shared" si="17"/>
        <v>1</v>
      </c>
      <c r="M127" s="12" t="str">
        <f t="shared" si="18"/>
        <v/>
      </c>
      <c r="N127" s="12" t="str">
        <f t="shared" si="19"/>
        <v/>
      </c>
      <c r="O127" s="12">
        <f t="shared" si="20"/>
        <v>1</v>
      </c>
      <c r="P127" s="12" t="str">
        <f t="shared" si="21"/>
        <v/>
      </c>
      <c r="Q127" s="12">
        <f t="shared" si="22"/>
        <v>1</v>
      </c>
      <c r="R127" s="12" t="str">
        <f t="shared" si="23"/>
        <v/>
      </c>
      <c r="S127" s="12">
        <f t="shared" si="24"/>
        <v>1</v>
      </c>
      <c r="T127" s="12" t="str">
        <f t="shared" si="25"/>
        <v/>
      </c>
      <c r="U127" s="12"/>
    </row>
    <row r="128" spans="1:21" hidden="1" x14ac:dyDescent="0.25">
      <c r="A128" s="41">
        <f>TRaiang!B134</f>
        <v>4.9194174387354046</v>
      </c>
      <c r="B128" s="41">
        <f>TRaiang!C134</f>
        <v>4.0245515115163695</v>
      </c>
      <c r="C128" s="41">
        <f>TRaiang!D134</f>
        <v>5.5672635121914009</v>
      </c>
      <c r="D128" s="41">
        <f>TRaiang!E134</f>
        <v>4.244330299552896</v>
      </c>
      <c r="E128" s="41">
        <f>TRaiang!F134</f>
        <v>2.3607537642788516</v>
      </c>
      <c r="F128" s="41">
        <f>TRaiang!G134</f>
        <v>3.7613962592722601</v>
      </c>
      <c r="G128" s="43">
        <f t="shared" si="13"/>
        <v>10.486680950926806</v>
      </c>
      <c r="H128" s="45">
        <f t="shared" si="14"/>
        <v>12.925143997560561</v>
      </c>
      <c r="I128" s="47">
        <f t="shared" si="15"/>
        <v>10.146701535067482</v>
      </c>
      <c r="J128" s="48">
        <f t="shared" si="16"/>
        <v>12.925143997560561</v>
      </c>
      <c r="L128" s="12">
        <f t="shared" si="17"/>
        <v>1</v>
      </c>
      <c r="M128" s="12" t="str">
        <f t="shared" si="18"/>
        <v/>
      </c>
      <c r="N128" s="12" t="str">
        <f t="shared" si="19"/>
        <v/>
      </c>
      <c r="O128" s="12">
        <f t="shared" si="20"/>
        <v>1</v>
      </c>
      <c r="P128" s="12" t="str">
        <f t="shared" si="21"/>
        <v/>
      </c>
      <c r="Q128" s="12">
        <f t="shared" si="22"/>
        <v>1</v>
      </c>
      <c r="R128" s="12" t="str">
        <f t="shared" si="23"/>
        <v/>
      </c>
      <c r="S128" s="12">
        <f t="shared" si="24"/>
        <v>1</v>
      </c>
      <c r="T128" s="12" t="str">
        <f t="shared" si="25"/>
        <v/>
      </c>
      <c r="U128" s="12"/>
    </row>
    <row r="129" spans="1:21" hidden="1" x14ac:dyDescent="0.25">
      <c r="A129" s="41">
        <f>TRaiang!B135</f>
        <v>4.7452714898290029</v>
      </c>
      <c r="B129" s="41">
        <f>TRaiang!C135</f>
        <v>4.187208864916272</v>
      </c>
      <c r="C129" s="41">
        <f>TRaiang!D135</f>
        <v>6.4275029860659121</v>
      </c>
      <c r="D129" s="41">
        <f>TRaiang!E135</f>
        <v>4.4552007683431318</v>
      </c>
      <c r="E129" s="41">
        <f>TRaiang!F135</f>
        <v>3.2074523901271941</v>
      </c>
      <c r="F129" s="41">
        <f>TRaiang!G135</f>
        <v>3.3107341589022199</v>
      </c>
      <c r="G129" s="43">
        <f t="shared" si="13"/>
        <v>11.172774475894915</v>
      </c>
      <c r="H129" s="45">
        <f t="shared" si="14"/>
        <v>12.511206417074353</v>
      </c>
      <c r="I129" s="47">
        <f t="shared" si="15"/>
        <v>10.705395413945686</v>
      </c>
      <c r="J129" s="48">
        <f t="shared" si="16"/>
        <v>12.511206417074353</v>
      </c>
      <c r="L129" s="12">
        <f t="shared" si="17"/>
        <v>1</v>
      </c>
      <c r="M129" s="12" t="str">
        <f t="shared" si="18"/>
        <v/>
      </c>
      <c r="N129" s="12" t="str">
        <f t="shared" si="19"/>
        <v/>
      </c>
      <c r="O129" s="12">
        <f t="shared" si="20"/>
        <v>1</v>
      </c>
      <c r="P129" s="12" t="str">
        <f t="shared" si="21"/>
        <v/>
      </c>
      <c r="Q129" s="12">
        <f t="shared" si="22"/>
        <v>1</v>
      </c>
      <c r="R129" s="12" t="str">
        <f t="shared" si="23"/>
        <v/>
      </c>
      <c r="S129" s="12">
        <f t="shared" si="24"/>
        <v>1</v>
      </c>
      <c r="T129" s="12" t="str">
        <f t="shared" si="25"/>
        <v/>
      </c>
      <c r="U129" s="12"/>
    </row>
    <row r="130" spans="1:21" hidden="1" x14ac:dyDescent="0.25">
      <c r="A130" s="41">
        <f>TRaiang!B136</f>
        <v>3.3759521746219754</v>
      </c>
      <c r="B130" s="41">
        <f>TRaiang!C136</f>
        <v>3.1980634411206985</v>
      </c>
      <c r="C130" s="41">
        <f>TRaiang!D136</f>
        <v>6.0789120101289171</v>
      </c>
      <c r="D130" s="41">
        <f>TRaiang!E136</f>
        <v>3.8578804244933202</v>
      </c>
      <c r="E130" s="41">
        <f>TRaiang!F136</f>
        <v>2.9720881397984122</v>
      </c>
      <c r="F130" s="41">
        <f>TRaiang!G136</f>
        <v>2.8587851214940549</v>
      </c>
      <c r="G130" s="43">
        <f t="shared" si="13"/>
        <v>9.4548641847508925</v>
      </c>
      <c r="H130" s="45">
        <f t="shared" si="14"/>
        <v>10.092617720609351</v>
      </c>
      <c r="I130" s="47">
        <f t="shared" si="15"/>
        <v>9.0289367024131657</v>
      </c>
      <c r="J130" s="48">
        <f t="shared" si="16"/>
        <v>10.092617720609351</v>
      </c>
      <c r="L130" s="12">
        <f t="shared" si="17"/>
        <v>1</v>
      </c>
      <c r="M130" s="12" t="str">
        <f t="shared" si="18"/>
        <v/>
      </c>
      <c r="N130" s="12" t="str">
        <f t="shared" si="19"/>
        <v/>
      </c>
      <c r="O130" s="12">
        <f t="shared" si="20"/>
        <v>1</v>
      </c>
      <c r="P130" s="12" t="str">
        <f t="shared" si="21"/>
        <v/>
      </c>
      <c r="Q130" s="12">
        <f t="shared" si="22"/>
        <v>1</v>
      </c>
      <c r="R130" s="12" t="str">
        <f t="shared" si="23"/>
        <v/>
      </c>
      <c r="S130" s="12">
        <f t="shared" si="24"/>
        <v>1</v>
      </c>
      <c r="T130" s="12" t="str">
        <f t="shared" si="25"/>
        <v/>
      </c>
      <c r="U130" s="12"/>
    </row>
    <row r="131" spans="1:21" hidden="1" x14ac:dyDescent="0.25">
      <c r="A131" s="41">
        <f>TRaiang!B137</f>
        <v>3.8701679735648655</v>
      </c>
      <c r="B131" s="41">
        <f>TRaiang!C137</f>
        <v>2.3316566645054069</v>
      </c>
      <c r="C131" s="41">
        <f>TRaiang!D137</f>
        <v>5.1089570136393139</v>
      </c>
      <c r="D131" s="41">
        <f>TRaiang!E137</f>
        <v>4.7769491461361593</v>
      </c>
      <c r="E131" s="41">
        <f>TRaiang!F137</f>
        <v>2.1273851922732039</v>
      </c>
      <c r="F131" s="41">
        <f>TRaiang!G137</f>
        <v>2.6765796330301588</v>
      </c>
      <c r="G131" s="43">
        <f t="shared" ref="G131:G194" si="26">A131+C131</f>
        <v>8.9791249872041803</v>
      </c>
      <c r="H131" s="45">
        <f t="shared" ref="H131:H194" si="27">A131+D131+F131</f>
        <v>11.323696752731184</v>
      </c>
      <c r="I131" s="47">
        <f t="shared" ref="I131:I194" si="28">B131+E131+F131</f>
        <v>7.13562148980877</v>
      </c>
      <c r="J131" s="48">
        <f t="shared" ref="J131:J194" si="29">MAX(G131:I131)</f>
        <v>11.323696752731184</v>
      </c>
      <c r="L131" s="12">
        <f t="shared" ref="L131:L194" si="30">IF(OR(G131=$J131,H131=$J131),1,"")</f>
        <v>1</v>
      </c>
      <c r="M131" s="12" t="str">
        <f t="shared" ref="M131:M194" si="31">IF(I131=$J131,1,"")</f>
        <v/>
      </c>
      <c r="N131" s="12" t="str">
        <f t="shared" ref="N131:N194" si="32">IF(G131=$J131,1,"")</f>
        <v/>
      </c>
      <c r="O131" s="12">
        <f t="shared" ref="O131:O194" si="33">IF(H131=$J131,1,"")</f>
        <v>1</v>
      </c>
      <c r="P131" s="12" t="str">
        <f t="shared" ref="P131:P194" si="34">IF(I131=$J131,1,"")</f>
        <v/>
      </c>
      <c r="Q131" s="12">
        <f t="shared" ref="Q131:Q194" si="35">IF(OR(H131=$J131,I131=J131),1,"")</f>
        <v>1</v>
      </c>
      <c r="R131" s="12" t="str">
        <f t="shared" ref="R131:R194" si="36">IF(G131=$J131,1,"")</f>
        <v/>
      </c>
      <c r="S131" s="12">
        <f t="shared" ref="S131:S194" si="37">IF(H131=$J131,1,"")</f>
        <v>1</v>
      </c>
      <c r="T131" s="12" t="str">
        <f t="shared" ref="T131:T194" si="38">IF(I131=$J131,1,"")</f>
        <v/>
      </c>
      <c r="U131" s="12"/>
    </row>
    <row r="132" spans="1:21" hidden="1" x14ac:dyDescent="0.25">
      <c r="A132" s="41">
        <f>TRaiang!B138</f>
        <v>4.9923640165634966</v>
      </c>
      <c r="B132" s="41">
        <f>TRaiang!C138</f>
        <v>2.9577320556592466</v>
      </c>
      <c r="C132" s="41">
        <f>TRaiang!D138</f>
        <v>5.9858735596994022</v>
      </c>
      <c r="D132" s="41">
        <f>TRaiang!E138</f>
        <v>4.0593244547577685</v>
      </c>
      <c r="E132" s="41">
        <f>TRaiang!F138</f>
        <v>2.9816181380260049</v>
      </c>
      <c r="F132" s="41">
        <f>TRaiang!G138</f>
        <v>4.1565380224178909</v>
      </c>
      <c r="G132" s="43">
        <f t="shared" si="26"/>
        <v>10.978237576262899</v>
      </c>
      <c r="H132" s="45">
        <f t="shared" si="27"/>
        <v>13.208226493739156</v>
      </c>
      <c r="I132" s="47">
        <f t="shared" si="28"/>
        <v>10.095888216103143</v>
      </c>
      <c r="J132" s="48">
        <f t="shared" si="29"/>
        <v>13.208226493739156</v>
      </c>
      <c r="L132" s="12">
        <f t="shared" si="30"/>
        <v>1</v>
      </c>
      <c r="M132" s="12" t="str">
        <f t="shared" si="31"/>
        <v/>
      </c>
      <c r="N132" s="12" t="str">
        <f t="shared" si="32"/>
        <v/>
      </c>
      <c r="O132" s="12">
        <f t="shared" si="33"/>
        <v>1</v>
      </c>
      <c r="P132" s="12" t="str">
        <f t="shared" si="34"/>
        <v/>
      </c>
      <c r="Q132" s="12">
        <f t="shared" si="35"/>
        <v>1</v>
      </c>
      <c r="R132" s="12" t="str">
        <f t="shared" si="36"/>
        <v/>
      </c>
      <c r="S132" s="12">
        <f t="shared" si="37"/>
        <v>1</v>
      </c>
      <c r="T132" s="12" t="str">
        <f t="shared" si="38"/>
        <v/>
      </c>
      <c r="U132" s="12"/>
    </row>
    <row r="133" spans="1:21" hidden="1" x14ac:dyDescent="0.25">
      <c r="A133" s="41">
        <f>TRaiang!B139</f>
        <v>4.0476219875242814</v>
      </c>
      <c r="B133" s="41">
        <f>TRaiang!C139</f>
        <v>2.6008615080605733</v>
      </c>
      <c r="C133" s="41">
        <f>TRaiang!D139</f>
        <v>6.2644556859232887</v>
      </c>
      <c r="D133" s="41">
        <f>TRaiang!E139</f>
        <v>4.1974989082152794</v>
      </c>
      <c r="E133" s="41">
        <f>TRaiang!F139</f>
        <v>1.976667497706265</v>
      </c>
      <c r="F133" s="41">
        <f>TRaiang!G139</f>
        <v>3.0249606784683518</v>
      </c>
      <c r="G133" s="43">
        <f t="shared" si="26"/>
        <v>10.31207767344757</v>
      </c>
      <c r="H133" s="45">
        <f t="shared" si="27"/>
        <v>11.270081574207913</v>
      </c>
      <c r="I133" s="47">
        <f t="shared" si="28"/>
        <v>7.6024896842351897</v>
      </c>
      <c r="J133" s="48">
        <f t="shared" si="29"/>
        <v>11.270081574207913</v>
      </c>
      <c r="L133" s="12">
        <f t="shared" si="30"/>
        <v>1</v>
      </c>
      <c r="M133" s="12" t="str">
        <f t="shared" si="31"/>
        <v/>
      </c>
      <c r="N133" s="12" t="str">
        <f t="shared" si="32"/>
        <v/>
      </c>
      <c r="O133" s="12">
        <f t="shared" si="33"/>
        <v>1</v>
      </c>
      <c r="P133" s="12" t="str">
        <f t="shared" si="34"/>
        <v/>
      </c>
      <c r="Q133" s="12">
        <f t="shared" si="35"/>
        <v>1</v>
      </c>
      <c r="R133" s="12" t="str">
        <f t="shared" si="36"/>
        <v/>
      </c>
      <c r="S133" s="12">
        <f t="shared" si="37"/>
        <v>1</v>
      </c>
      <c r="T133" s="12" t="str">
        <f t="shared" si="38"/>
        <v/>
      </c>
      <c r="U133" s="12"/>
    </row>
    <row r="134" spans="1:21" hidden="1" x14ac:dyDescent="0.25">
      <c r="A134" s="41">
        <f>TRaiang!B140</f>
        <v>4.9714037652930338</v>
      </c>
      <c r="B134" s="41">
        <f>TRaiang!C140</f>
        <v>3.8696078391017199</v>
      </c>
      <c r="C134" s="41">
        <f>TRaiang!D140</f>
        <v>5.9597326005111144</v>
      </c>
      <c r="D134" s="41">
        <f>TRaiang!E140</f>
        <v>4.3196987354360381</v>
      </c>
      <c r="E134" s="41">
        <f>TRaiang!F140</f>
        <v>2.1939733561033687</v>
      </c>
      <c r="F134" s="41">
        <f>TRaiang!G140</f>
        <v>4.4373000798152624</v>
      </c>
      <c r="G134" s="43">
        <f t="shared" si="26"/>
        <v>10.931136365804148</v>
      </c>
      <c r="H134" s="45">
        <f t="shared" si="27"/>
        <v>13.728402580544333</v>
      </c>
      <c r="I134" s="47">
        <f t="shared" si="28"/>
        <v>10.500881275020351</v>
      </c>
      <c r="J134" s="48">
        <f t="shared" si="29"/>
        <v>13.728402580544333</v>
      </c>
      <c r="L134" s="12">
        <f t="shared" si="30"/>
        <v>1</v>
      </c>
      <c r="M134" s="12" t="str">
        <f t="shared" si="31"/>
        <v/>
      </c>
      <c r="N134" s="12" t="str">
        <f t="shared" si="32"/>
        <v/>
      </c>
      <c r="O134" s="12">
        <f t="shared" si="33"/>
        <v>1</v>
      </c>
      <c r="P134" s="12" t="str">
        <f t="shared" si="34"/>
        <v/>
      </c>
      <c r="Q134" s="12">
        <f t="shared" si="35"/>
        <v>1</v>
      </c>
      <c r="R134" s="12" t="str">
        <f t="shared" si="36"/>
        <v/>
      </c>
      <c r="S134" s="12">
        <f t="shared" si="37"/>
        <v>1</v>
      </c>
      <c r="T134" s="12" t="str">
        <f t="shared" si="38"/>
        <v/>
      </c>
      <c r="U134" s="12"/>
    </row>
    <row r="135" spans="1:21" hidden="1" x14ac:dyDescent="0.25">
      <c r="A135" s="41">
        <f>TRaiang!B141</f>
        <v>5.592824574721174</v>
      </c>
      <c r="B135" s="41">
        <f>TRaiang!C141</f>
        <v>2.1042746992755732</v>
      </c>
      <c r="C135" s="41">
        <f>TRaiang!D141</f>
        <v>5.254342205132585</v>
      </c>
      <c r="D135" s="41">
        <f>TRaiang!E141</f>
        <v>4.3020010640807005</v>
      </c>
      <c r="E135" s="41">
        <f>TRaiang!F141</f>
        <v>1.5363075767507839</v>
      </c>
      <c r="F135" s="41">
        <f>TRaiang!G141</f>
        <v>2.6291831740678435</v>
      </c>
      <c r="G135" s="43">
        <f t="shared" si="26"/>
        <v>10.847166779853758</v>
      </c>
      <c r="H135" s="45">
        <f t="shared" si="27"/>
        <v>12.524008812869718</v>
      </c>
      <c r="I135" s="47">
        <f t="shared" si="28"/>
        <v>6.2697654500942006</v>
      </c>
      <c r="J135" s="48">
        <f t="shared" si="29"/>
        <v>12.524008812869718</v>
      </c>
      <c r="L135" s="12">
        <f t="shared" si="30"/>
        <v>1</v>
      </c>
      <c r="M135" s="12" t="str">
        <f t="shared" si="31"/>
        <v/>
      </c>
      <c r="N135" s="12" t="str">
        <f t="shared" si="32"/>
        <v/>
      </c>
      <c r="O135" s="12">
        <f t="shared" si="33"/>
        <v>1</v>
      </c>
      <c r="P135" s="12" t="str">
        <f t="shared" si="34"/>
        <v/>
      </c>
      <c r="Q135" s="12">
        <f t="shared" si="35"/>
        <v>1</v>
      </c>
      <c r="R135" s="12" t="str">
        <f t="shared" si="36"/>
        <v/>
      </c>
      <c r="S135" s="12">
        <f t="shared" si="37"/>
        <v>1</v>
      </c>
      <c r="T135" s="12" t="str">
        <f t="shared" si="38"/>
        <v/>
      </c>
      <c r="U135" s="12"/>
    </row>
    <row r="136" spans="1:21" hidden="1" x14ac:dyDescent="0.25">
      <c r="A136" s="41">
        <f>TRaiang!B142</f>
        <v>4.1112270729056055</v>
      </c>
      <c r="B136" s="41">
        <f>TRaiang!C142</f>
        <v>3.5159731120846707</v>
      </c>
      <c r="C136" s="41">
        <f>TRaiang!D142</f>
        <v>5.7753376004736108</v>
      </c>
      <c r="D136" s="41">
        <f>TRaiang!E142</f>
        <v>3.2263748513054598</v>
      </c>
      <c r="E136" s="41">
        <f>TRaiang!F142</f>
        <v>1.9876631633530244</v>
      </c>
      <c r="F136" s="41">
        <f>TRaiang!G142</f>
        <v>2.5459911310011796</v>
      </c>
      <c r="G136" s="43">
        <f t="shared" si="26"/>
        <v>9.8865646733792154</v>
      </c>
      <c r="H136" s="45">
        <f t="shared" si="27"/>
        <v>9.8835930552122448</v>
      </c>
      <c r="I136" s="47">
        <f t="shared" si="28"/>
        <v>8.0496274064388746</v>
      </c>
      <c r="J136" s="48">
        <f t="shared" si="29"/>
        <v>9.8865646733792154</v>
      </c>
      <c r="L136" s="12">
        <f t="shared" si="30"/>
        <v>1</v>
      </c>
      <c r="M136" s="12" t="str">
        <f t="shared" si="31"/>
        <v/>
      </c>
      <c r="N136" s="12">
        <f t="shared" si="32"/>
        <v>1</v>
      </c>
      <c r="O136" s="12" t="str">
        <f t="shared" si="33"/>
        <v/>
      </c>
      <c r="P136" s="12" t="str">
        <f t="shared" si="34"/>
        <v/>
      </c>
      <c r="Q136" s="12" t="str">
        <f t="shared" si="35"/>
        <v/>
      </c>
      <c r="R136" s="12">
        <f t="shared" si="36"/>
        <v>1</v>
      </c>
      <c r="S136" s="12" t="str">
        <f t="shared" si="37"/>
        <v/>
      </c>
      <c r="T136" s="12" t="str">
        <f t="shared" si="38"/>
        <v/>
      </c>
      <c r="U136" s="12"/>
    </row>
    <row r="137" spans="1:21" hidden="1" x14ac:dyDescent="0.25">
      <c r="A137" s="41">
        <f>TRaiang!B143</f>
        <v>3.0784475988476045</v>
      </c>
      <c r="B137" s="41">
        <f>TRaiang!C143</f>
        <v>2.4627410938908296</v>
      </c>
      <c r="C137" s="41">
        <f>TRaiang!D143</f>
        <v>5.5885099253029971</v>
      </c>
      <c r="D137" s="41">
        <f>TRaiang!E143</f>
        <v>4.5079203670725017</v>
      </c>
      <c r="E137" s="41">
        <f>TRaiang!F143</f>
        <v>1.871179587379419</v>
      </c>
      <c r="F137" s="41">
        <f>TRaiang!G143</f>
        <v>2.4744859848199687</v>
      </c>
      <c r="G137" s="43">
        <f t="shared" si="26"/>
        <v>8.6669575241506021</v>
      </c>
      <c r="H137" s="45">
        <f t="shared" si="27"/>
        <v>10.060853950740075</v>
      </c>
      <c r="I137" s="47">
        <f t="shared" si="28"/>
        <v>6.8084066660902174</v>
      </c>
      <c r="J137" s="48">
        <f t="shared" si="29"/>
        <v>10.060853950740075</v>
      </c>
      <c r="L137" s="12">
        <f t="shared" si="30"/>
        <v>1</v>
      </c>
      <c r="M137" s="12" t="str">
        <f t="shared" si="31"/>
        <v/>
      </c>
      <c r="N137" s="12" t="str">
        <f t="shared" si="32"/>
        <v/>
      </c>
      <c r="O137" s="12">
        <f t="shared" si="33"/>
        <v>1</v>
      </c>
      <c r="P137" s="12" t="str">
        <f t="shared" si="34"/>
        <v/>
      </c>
      <c r="Q137" s="12">
        <f t="shared" si="35"/>
        <v>1</v>
      </c>
      <c r="R137" s="12" t="str">
        <f t="shared" si="36"/>
        <v/>
      </c>
      <c r="S137" s="12">
        <f t="shared" si="37"/>
        <v>1</v>
      </c>
      <c r="T137" s="12" t="str">
        <f t="shared" si="38"/>
        <v/>
      </c>
      <c r="U137" s="12"/>
    </row>
    <row r="138" spans="1:21" hidden="1" x14ac:dyDescent="0.25">
      <c r="A138" s="41">
        <f>TRaiang!B144</f>
        <v>4.9157090943690074</v>
      </c>
      <c r="B138" s="41">
        <f>TRaiang!C144</f>
        <v>3.1228921697079635</v>
      </c>
      <c r="C138" s="41">
        <f>TRaiang!D144</f>
        <v>6.1671961539458167</v>
      </c>
      <c r="D138" s="41">
        <f>TRaiang!E144</f>
        <v>4.7974562242972931</v>
      </c>
      <c r="E138" s="41">
        <f>TRaiang!F144</f>
        <v>2.1679886801641803</v>
      </c>
      <c r="F138" s="41">
        <f>TRaiang!G144</f>
        <v>3.3393225371884574</v>
      </c>
      <c r="G138" s="43">
        <f t="shared" si="26"/>
        <v>11.082905248314823</v>
      </c>
      <c r="H138" s="45">
        <f t="shared" si="27"/>
        <v>13.052487855854757</v>
      </c>
      <c r="I138" s="47">
        <f t="shared" si="28"/>
        <v>8.6302033870606003</v>
      </c>
      <c r="J138" s="48">
        <f t="shared" si="29"/>
        <v>13.052487855854757</v>
      </c>
      <c r="L138" s="12">
        <f t="shared" si="30"/>
        <v>1</v>
      </c>
      <c r="M138" s="12" t="str">
        <f t="shared" si="31"/>
        <v/>
      </c>
      <c r="N138" s="12" t="str">
        <f t="shared" si="32"/>
        <v/>
      </c>
      <c r="O138" s="12">
        <f t="shared" si="33"/>
        <v>1</v>
      </c>
      <c r="P138" s="12" t="str">
        <f t="shared" si="34"/>
        <v/>
      </c>
      <c r="Q138" s="12">
        <f t="shared" si="35"/>
        <v>1</v>
      </c>
      <c r="R138" s="12" t="str">
        <f t="shared" si="36"/>
        <v/>
      </c>
      <c r="S138" s="12">
        <f t="shared" si="37"/>
        <v>1</v>
      </c>
      <c r="T138" s="12" t="str">
        <f t="shared" si="38"/>
        <v/>
      </c>
      <c r="U138" s="12"/>
    </row>
    <row r="139" spans="1:21" hidden="1" x14ac:dyDescent="0.25">
      <c r="A139" s="41">
        <f>TRaiang!B145</f>
        <v>4.946402212875542</v>
      </c>
      <c r="B139" s="41">
        <f>TRaiang!C145</f>
        <v>1.4642730611194918</v>
      </c>
      <c r="C139" s="41">
        <f>TRaiang!D145</f>
        <v>6.054798833483293</v>
      </c>
      <c r="D139" s="41">
        <f>TRaiang!E145</f>
        <v>3.1163668090765984</v>
      </c>
      <c r="E139" s="41">
        <f>TRaiang!F145</f>
        <v>1.8177122421385601</v>
      </c>
      <c r="F139" s="41">
        <f>TRaiang!G145</f>
        <v>4.1026192918730064</v>
      </c>
      <c r="G139" s="43">
        <f t="shared" si="26"/>
        <v>11.001201046358835</v>
      </c>
      <c r="H139" s="45">
        <f t="shared" si="27"/>
        <v>12.165388313825147</v>
      </c>
      <c r="I139" s="47">
        <f t="shared" si="28"/>
        <v>7.3846045951310586</v>
      </c>
      <c r="J139" s="48">
        <f t="shared" si="29"/>
        <v>12.165388313825147</v>
      </c>
      <c r="L139" s="12">
        <f t="shared" si="30"/>
        <v>1</v>
      </c>
      <c r="M139" s="12" t="str">
        <f t="shared" si="31"/>
        <v/>
      </c>
      <c r="N139" s="12" t="str">
        <f t="shared" si="32"/>
        <v/>
      </c>
      <c r="O139" s="12">
        <f t="shared" si="33"/>
        <v>1</v>
      </c>
      <c r="P139" s="12" t="str">
        <f t="shared" si="34"/>
        <v/>
      </c>
      <c r="Q139" s="12">
        <f t="shared" si="35"/>
        <v>1</v>
      </c>
      <c r="R139" s="12" t="str">
        <f t="shared" si="36"/>
        <v/>
      </c>
      <c r="S139" s="12">
        <f t="shared" si="37"/>
        <v>1</v>
      </c>
      <c r="T139" s="12" t="str">
        <f t="shared" si="38"/>
        <v/>
      </c>
      <c r="U139" s="12"/>
    </row>
    <row r="140" spans="1:21" hidden="1" x14ac:dyDescent="0.25">
      <c r="A140" s="41">
        <f>TRaiang!B146</f>
        <v>5.5499483331803461</v>
      </c>
      <c r="B140" s="41">
        <f>TRaiang!C146</f>
        <v>3.339608021524719</v>
      </c>
      <c r="C140" s="41">
        <f>TRaiang!D146</f>
        <v>5.2249310493009515</v>
      </c>
      <c r="D140" s="41">
        <f>TRaiang!E146</f>
        <v>3.7960650976838259</v>
      </c>
      <c r="E140" s="41">
        <f>TRaiang!F146</f>
        <v>2.26413771681653</v>
      </c>
      <c r="F140" s="41">
        <f>TRaiang!G146</f>
        <v>2.4067194692520131</v>
      </c>
      <c r="G140" s="43">
        <f t="shared" si="26"/>
        <v>10.774879382481299</v>
      </c>
      <c r="H140" s="45">
        <f t="shared" si="27"/>
        <v>11.752732900116186</v>
      </c>
      <c r="I140" s="47">
        <f t="shared" si="28"/>
        <v>8.0104652075932634</v>
      </c>
      <c r="J140" s="48">
        <f t="shared" si="29"/>
        <v>11.752732900116186</v>
      </c>
      <c r="L140" s="12">
        <f t="shared" si="30"/>
        <v>1</v>
      </c>
      <c r="M140" s="12" t="str">
        <f t="shared" si="31"/>
        <v/>
      </c>
      <c r="N140" s="12" t="str">
        <f t="shared" si="32"/>
        <v/>
      </c>
      <c r="O140" s="12">
        <f t="shared" si="33"/>
        <v>1</v>
      </c>
      <c r="P140" s="12" t="str">
        <f t="shared" si="34"/>
        <v/>
      </c>
      <c r="Q140" s="12">
        <f t="shared" si="35"/>
        <v>1</v>
      </c>
      <c r="R140" s="12" t="str">
        <f t="shared" si="36"/>
        <v/>
      </c>
      <c r="S140" s="12">
        <f t="shared" si="37"/>
        <v>1</v>
      </c>
      <c r="T140" s="12" t="str">
        <f t="shared" si="38"/>
        <v/>
      </c>
      <c r="U140" s="12"/>
    </row>
    <row r="141" spans="1:21" hidden="1" x14ac:dyDescent="0.25">
      <c r="A141" s="41">
        <f>TRaiang!B147</f>
        <v>3.8153380555545464</v>
      </c>
      <c r="B141" s="41">
        <f>TRaiang!C147</f>
        <v>2.4414857047525329</v>
      </c>
      <c r="C141" s="41">
        <f>TRaiang!D147</f>
        <v>5.4465094941918881</v>
      </c>
      <c r="D141" s="41">
        <f>TRaiang!E147</f>
        <v>4.0169501965355989</v>
      </c>
      <c r="E141" s="41">
        <f>TRaiang!F147</f>
        <v>2.8559209303749724</v>
      </c>
      <c r="F141" s="41">
        <f>TRaiang!G147</f>
        <v>3.4350126993571068</v>
      </c>
      <c r="G141" s="43">
        <f t="shared" si="26"/>
        <v>9.2618475497464345</v>
      </c>
      <c r="H141" s="45">
        <f t="shared" si="27"/>
        <v>11.267300951447252</v>
      </c>
      <c r="I141" s="47">
        <f t="shared" si="28"/>
        <v>8.7324193344846108</v>
      </c>
      <c r="J141" s="48">
        <f t="shared" si="29"/>
        <v>11.267300951447252</v>
      </c>
      <c r="L141" s="12">
        <f t="shared" si="30"/>
        <v>1</v>
      </c>
      <c r="M141" s="12" t="str">
        <f t="shared" si="31"/>
        <v/>
      </c>
      <c r="N141" s="12" t="str">
        <f t="shared" si="32"/>
        <v/>
      </c>
      <c r="O141" s="12">
        <f t="shared" si="33"/>
        <v>1</v>
      </c>
      <c r="P141" s="12" t="str">
        <f t="shared" si="34"/>
        <v/>
      </c>
      <c r="Q141" s="12">
        <f t="shared" si="35"/>
        <v>1</v>
      </c>
      <c r="R141" s="12" t="str">
        <f t="shared" si="36"/>
        <v/>
      </c>
      <c r="S141" s="12">
        <f t="shared" si="37"/>
        <v>1</v>
      </c>
      <c r="T141" s="12" t="str">
        <f t="shared" si="38"/>
        <v/>
      </c>
      <c r="U141" s="12"/>
    </row>
    <row r="142" spans="1:21" hidden="1" x14ac:dyDescent="0.25">
      <c r="A142" s="41">
        <f>TRaiang!B148</f>
        <v>4.5100193259759482</v>
      </c>
      <c r="B142" s="41">
        <f>TRaiang!C148</f>
        <v>2.7175506420659934</v>
      </c>
      <c r="C142" s="41">
        <f>TRaiang!D148</f>
        <v>6.0221862427346116</v>
      </c>
      <c r="D142" s="41">
        <f>TRaiang!E148</f>
        <v>4.1236144643164661</v>
      </c>
      <c r="E142" s="41">
        <f>TRaiang!F148</f>
        <v>2.834328515725121</v>
      </c>
      <c r="F142" s="41">
        <f>TRaiang!G148</f>
        <v>3.8827916326651071</v>
      </c>
      <c r="G142" s="43">
        <f t="shared" si="26"/>
        <v>10.532205568710559</v>
      </c>
      <c r="H142" s="45">
        <f t="shared" si="27"/>
        <v>12.516425422957521</v>
      </c>
      <c r="I142" s="47">
        <f t="shared" si="28"/>
        <v>9.4346707904562219</v>
      </c>
      <c r="J142" s="48">
        <f t="shared" si="29"/>
        <v>12.516425422957521</v>
      </c>
      <c r="L142" s="12">
        <f t="shared" si="30"/>
        <v>1</v>
      </c>
      <c r="M142" s="12" t="str">
        <f t="shared" si="31"/>
        <v/>
      </c>
      <c r="N142" s="12" t="str">
        <f t="shared" si="32"/>
        <v/>
      </c>
      <c r="O142" s="12">
        <f t="shared" si="33"/>
        <v>1</v>
      </c>
      <c r="P142" s="12" t="str">
        <f t="shared" si="34"/>
        <v/>
      </c>
      <c r="Q142" s="12">
        <f t="shared" si="35"/>
        <v>1</v>
      </c>
      <c r="R142" s="12" t="str">
        <f t="shared" si="36"/>
        <v/>
      </c>
      <c r="S142" s="12">
        <f t="shared" si="37"/>
        <v>1</v>
      </c>
      <c r="T142" s="12" t="str">
        <f t="shared" si="38"/>
        <v/>
      </c>
      <c r="U142" s="12"/>
    </row>
    <row r="143" spans="1:21" hidden="1" x14ac:dyDescent="0.25">
      <c r="A143" s="41">
        <f>TRaiang!B149</f>
        <v>4.3350255608040342</v>
      </c>
      <c r="B143" s="41">
        <f>TRaiang!C149</f>
        <v>1.6394877790302753</v>
      </c>
      <c r="C143" s="41">
        <f>TRaiang!D149</f>
        <v>5.9224966296337884</v>
      </c>
      <c r="D143" s="41">
        <f>TRaiang!E149</f>
        <v>4.4419693583542541</v>
      </c>
      <c r="E143" s="41">
        <f>TRaiang!F149</f>
        <v>2.16140434813921</v>
      </c>
      <c r="F143" s="41">
        <f>TRaiang!G149</f>
        <v>2.7813573102354123</v>
      </c>
      <c r="G143" s="43">
        <f t="shared" si="26"/>
        <v>10.257522190437822</v>
      </c>
      <c r="H143" s="45">
        <f t="shared" si="27"/>
        <v>11.5583522293937</v>
      </c>
      <c r="I143" s="47">
        <f t="shared" si="28"/>
        <v>6.5822494374048972</v>
      </c>
      <c r="J143" s="48">
        <f t="shared" si="29"/>
        <v>11.5583522293937</v>
      </c>
      <c r="L143" s="12">
        <f t="shared" si="30"/>
        <v>1</v>
      </c>
      <c r="M143" s="12" t="str">
        <f t="shared" si="31"/>
        <v/>
      </c>
      <c r="N143" s="12" t="str">
        <f t="shared" si="32"/>
        <v/>
      </c>
      <c r="O143" s="12">
        <f t="shared" si="33"/>
        <v>1</v>
      </c>
      <c r="P143" s="12" t="str">
        <f t="shared" si="34"/>
        <v/>
      </c>
      <c r="Q143" s="12">
        <f t="shared" si="35"/>
        <v>1</v>
      </c>
      <c r="R143" s="12" t="str">
        <f t="shared" si="36"/>
        <v/>
      </c>
      <c r="S143" s="12">
        <f t="shared" si="37"/>
        <v>1</v>
      </c>
      <c r="T143" s="12" t="str">
        <f t="shared" si="38"/>
        <v/>
      </c>
      <c r="U143" s="12"/>
    </row>
    <row r="144" spans="1:21" hidden="1" x14ac:dyDescent="0.25">
      <c r="A144" s="41">
        <f>TRaiang!B150</f>
        <v>3.467978482772148</v>
      </c>
      <c r="B144" s="41">
        <f>TRaiang!C150</f>
        <v>2.2155391462593359</v>
      </c>
      <c r="C144" s="41">
        <f>TRaiang!D150</f>
        <v>5.7536338193775682</v>
      </c>
      <c r="D144" s="41">
        <f>TRaiang!E150</f>
        <v>3.8265405158132899</v>
      </c>
      <c r="E144" s="41">
        <f>TRaiang!F150</f>
        <v>2.8028773885752676</v>
      </c>
      <c r="F144" s="41">
        <f>TRaiang!G150</f>
        <v>3.5685338523274872</v>
      </c>
      <c r="G144" s="43">
        <f t="shared" si="26"/>
        <v>9.2216123021497154</v>
      </c>
      <c r="H144" s="45">
        <f t="shared" si="27"/>
        <v>10.863052850912926</v>
      </c>
      <c r="I144" s="47">
        <f t="shared" si="28"/>
        <v>8.5869503871620907</v>
      </c>
      <c r="J144" s="48">
        <f t="shared" si="29"/>
        <v>10.863052850912926</v>
      </c>
      <c r="L144" s="12">
        <f t="shared" si="30"/>
        <v>1</v>
      </c>
      <c r="M144" s="12" t="str">
        <f t="shared" si="31"/>
        <v/>
      </c>
      <c r="N144" s="12" t="str">
        <f t="shared" si="32"/>
        <v/>
      </c>
      <c r="O144" s="12">
        <f t="shared" si="33"/>
        <v>1</v>
      </c>
      <c r="P144" s="12" t="str">
        <f t="shared" si="34"/>
        <v/>
      </c>
      <c r="Q144" s="12">
        <f t="shared" si="35"/>
        <v>1</v>
      </c>
      <c r="R144" s="12" t="str">
        <f t="shared" si="36"/>
        <v/>
      </c>
      <c r="S144" s="12">
        <f t="shared" si="37"/>
        <v>1</v>
      </c>
      <c r="T144" s="12" t="str">
        <f t="shared" si="38"/>
        <v/>
      </c>
      <c r="U144" s="12"/>
    </row>
    <row r="145" spans="1:21" hidden="1" x14ac:dyDescent="0.25">
      <c r="A145" s="41">
        <f>TRaiang!B151</f>
        <v>4.9633098705766843</v>
      </c>
      <c r="B145" s="41">
        <f>TRaiang!C151</f>
        <v>2.2453502879922906</v>
      </c>
      <c r="C145" s="41">
        <f>TRaiang!D151</f>
        <v>6.3268734064222025</v>
      </c>
      <c r="D145" s="41">
        <f>TRaiang!E151</f>
        <v>4.0460675753176192</v>
      </c>
      <c r="E145" s="41">
        <f>TRaiang!F151</f>
        <v>1.9194422205869088</v>
      </c>
      <c r="F145" s="41">
        <f>TRaiang!G151</f>
        <v>3.2301963397951718</v>
      </c>
      <c r="G145" s="43">
        <f t="shared" si="26"/>
        <v>11.290183276998887</v>
      </c>
      <c r="H145" s="45">
        <f t="shared" si="27"/>
        <v>12.239573785689476</v>
      </c>
      <c r="I145" s="47">
        <f t="shared" si="28"/>
        <v>7.3949888483743713</v>
      </c>
      <c r="J145" s="48">
        <f t="shared" si="29"/>
        <v>12.239573785689476</v>
      </c>
      <c r="L145" s="12">
        <f t="shared" si="30"/>
        <v>1</v>
      </c>
      <c r="M145" s="12" t="str">
        <f t="shared" si="31"/>
        <v/>
      </c>
      <c r="N145" s="12" t="str">
        <f t="shared" si="32"/>
        <v/>
      </c>
      <c r="O145" s="12">
        <f t="shared" si="33"/>
        <v>1</v>
      </c>
      <c r="P145" s="12" t="str">
        <f t="shared" si="34"/>
        <v/>
      </c>
      <c r="Q145" s="12">
        <f t="shared" si="35"/>
        <v>1</v>
      </c>
      <c r="R145" s="12" t="str">
        <f t="shared" si="36"/>
        <v/>
      </c>
      <c r="S145" s="12">
        <f t="shared" si="37"/>
        <v>1</v>
      </c>
      <c r="T145" s="12" t="str">
        <f t="shared" si="38"/>
        <v/>
      </c>
      <c r="U145" s="12"/>
    </row>
    <row r="146" spans="1:21" hidden="1" x14ac:dyDescent="0.25">
      <c r="A146" s="41">
        <f>TRaiang!B152</f>
        <v>5.3640140828374641</v>
      </c>
      <c r="B146" s="41">
        <f>TRaiang!C152</f>
        <v>3.0767585565441458</v>
      </c>
      <c r="C146" s="41">
        <f>TRaiang!D152</f>
        <v>6.6688102668609393</v>
      </c>
      <c r="D146" s="41">
        <f>TRaiang!E152</f>
        <v>3.3212245523268447</v>
      </c>
      <c r="E146" s="41">
        <f>TRaiang!F152</f>
        <v>3.5949781524266746</v>
      </c>
      <c r="F146" s="41">
        <f>TRaiang!G152</f>
        <v>2.9534138164890775</v>
      </c>
      <c r="G146" s="43">
        <f t="shared" si="26"/>
        <v>12.032824349698403</v>
      </c>
      <c r="H146" s="45">
        <f t="shared" si="27"/>
        <v>11.638652451653385</v>
      </c>
      <c r="I146" s="47">
        <f t="shared" si="28"/>
        <v>9.6251505254598975</v>
      </c>
      <c r="J146" s="48">
        <f t="shared" si="29"/>
        <v>12.032824349698403</v>
      </c>
      <c r="L146" s="12">
        <f t="shared" si="30"/>
        <v>1</v>
      </c>
      <c r="M146" s="12" t="str">
        <f t="shared" si="31"/>
        <v/>
      </c>
      <c r="N146" s="12">
        <f t="shared" si="32"/>
        <v>1</v>
      </c>
      <c r="O146" s="12" t="str">
        <f t="shared" si="33"/>
        <v/>
      </c>
      <c r="P146" s="12" t="str">
        <f t="shared" si="34"/>
        <v/>
      </c>
      <c r="Q146" s="12" t="str">
        <f t="shared" si="35"/>
        <v/>
      </c>
      <c r="R146" s="12">
        <f t="shared" si="36"/>
        <v>1</v>
      </c>
      <c r="S146" s="12" t="str">
        <f t="shared" si="37"/>
        <v/>
      </c>
      <c r="T146" s="12" t="str">
        <f t="shared" si="38"/>
        <v/>
      </c>
      <c r="U146" s="12"/>
    </row>
    <row r="147" spans="1:21" hidden="1" x14ac:dyDescent="0.25">
      <c r="A147" s="41">
        <f>TRaiang!B153</f>
        <v>4.3349011236753006</v>
      </c>
      <c r="B147" s="41">
        <f>TRaiang!C153</f>
        <v>4.4821584714676224</v>
      </c>
      <c r="C147" s="41">
        <f>TRaiang!D153</f>
        <v>6.1479664458246548</v>
      </c>
      <c r="D147" s="41">
        <f>TRaiang!E153</f>
        <v>4.1578889474737624</v>
      </c>
      <c r="E147" s="41">
        <f>TRaiang!F153</f>
        <v>2.2437219809607232</v>
      </c>
      <c r="F147" s="41">
        <f>TRaiang!G153</f>
        <v>3.178126681997183</v>
      </c>
      <c r="G147" s="43">
        <f t="shared" si="26"/>
        <v>10.482867569499955</v>
      </c>
      <c r="H147" s="45">
        <f t="shared" si="27"/>
        <v>11.670916753146246</v>
      </c>
      <c r="I147" s="47">
        <f t="shared" si="28"/>
        <v>9.9040071344255285</v>
      </c>
      <c r="J147" s="48">
        <f t="shared" si="29"/>
        <v>11.670916753146246</v>
      </c>
      <c r="L147" s="12">
        <f t="shared" si="30"/>
        <v>1</v>
      </c>
      <c r="M147" s="12" t="str">
        <f t="shared" si="31"/>
        <v/>
      </c>
      <c r="N147" s="12" t="str">
        <f t="shared" si="32"/>
        <v/>
      </c>
      <c r="O147" s="12">
        <f t="shared" si="33"/>
        <v>1</v>
      </c>
      <c r="P147" s="12" t="str">
        <f t="shared" si="34"/>
        <v/>
      </c>
      <c r="Q147" s="12">
        <f t="shared" si="35"/>
        <v>1</v>
      </c>
      <c r="R147" s="12" t="str">
        <f t="shared" si="36"/>
        <v/>
      </c>
      <c r="S147" s="12">
        <f t="shared" si="37"/>
        <v>1</v>
      </c>
      <c r="T147" s="12" t="str">
        <f t="shared" si="38"/>
        <v/>
      </c>
      <c r="U147" s="12"/>
    </row>
    <row r="148" spans="1:21" hidden="1" x14ac:dyDescent="0.25">
      <c r="A148" s="41">
        <f>TRaiang!B154</f>
        <v>4.6431475683466017</v>
      </c>
      <c r="B148" s="41">
        <f>TRaiang!C154</f>
        <v>2.8448057337507064</v>
      </c>
      <c r="C148" s="41">
        <f>TRaiang!D154</f>
        <v>6.1489568536368102</v>
      </c>
      <c r="D148" s="41">
        <f>TRaiang!E154</f>
        <v>4.2420662434612426</v>
      </c>
      <c r="E148" s="41">
        <f>TRaiang!F154</f>
        <v>2.0241315571028924</v>
      </c>
      <c r="F148" s="41">
        <f>TRaiang!G154</f>
        <v>2.0114871011983642</v>
      </c>
      <c r="G148" s="43">
        <f t="shared" si="26"/>
        <v>10.792104421983412</v>
      </c>
      <c r="H148" s="45">
        <f t="shared" si="27"/>
        <v>10.896700913006208</v>
      </c>
      <c r="I148" s="47">
        <f t="shared" si="28"/>
        <v>6.880424392051963</v>
      </c>
      <c r="J148" s="48">
        <f t="shared" si="29"/>
        <v>10.896700913006208</v>
      </c>
      <c r="L148" s="12">
        <f t="shared" si="30"/>
        <v>1</v>
      </c>
      <c r="M148" s="12" t="str">
        <f t="shared" si="31"/>
        <v/>
      </c>
      <c r="N148" s="12" t="str">
        <f t="shared" si="32"/>
        <v/>
      </c>
      <c r="O148" s="12">
        <f t="shared" si="33"/>
        <v>1</v>
      </c>
      <c r="P148" s="12" t="str">
        <f t="shared" si="34"/>
        <v/>
      </c>
      <c r="Q148" s="12">
        <f t="shared" si="35"/>
        <v>1</v>
      </c>
      <c r="R148" s="12" t="str">
        <f t="shared" si="36"/>
        <v/>
      </c>
      <c r="S148" s="12">
        <f t="shared" si="37"/>
        <v>1</v>
      </c>
      <c r="T148" s="12" t="str">
        <f t="shared" si="38"/>
        <v/>
      </c>
      <c r="U148" s="12"/>
    </row>
    <row r="149" spans="1:21" hidden="1" x14ac:dyDescent="0.25">
      <c r="A149" s="41">
        <f>TRaiang!B155</f>
        <v>3.741837976470344</v>
      </c>
      <c r="B149" s="41">
        <f>TRaiang!C155</f>
        <v>3.576882061173535</v>
      </c>
      <c r="C149" s="41">
        <f>TRaiang!D155</f>
        <v>5.4277773006843457</v>
      </c>
      <c r="D149" s="41">
        <f>TRaiang!E155</f>
        <v>3.6340231518742518</v>
      </c>
      <c r="E149" s="41">
        <f>TRaiang!F155</f>
        <v>3.1619822556720245</v>
      </c>
      <c r="F149" s="41">
        <f>TRaiang!G155</f>
        <v>2.6424262006231496</v>
      </c>
      <c r="G149" s="43">
        <f t="shared" si="26"/>
        <v>9.1696152771546906</v>
      </c>
      <c r="H149" s="45">
        <f t="shared" si="27"/>
        <v>10.018287328967745</v>
      </c>
      <c r="I149" s="47">
        <f t="shared" si="28"/>
        <v>9.3812905174687096</v>
      </c>
      <c r="J149" s="48">
        <f t="shared" si="29"/>
        <v>10.018287328967745</v>
      </c>
      <c r="L149" s="12">
        <f t="shared" si="30"/>
        <v>1</v>
      </c>
      <c r="M149" s="12" t="str">
        <f t="shared" si="31"/>
        <v/>
      </c>
      <c r="N149" s="12" t="str">
        <f t="shared" si="32"/>
        <v/>
      </c>
      <c r="O149" s="12">
        <f t="shared" si="33"/>
        <v>1</v>
      </c>
      <c r="P149" s="12" t="str">
        <f t="shared" si="34"/>
        <v/>
      </c>
      <c r="Q149" s="12">
        <f t="shared" si="35"/>
        <v>1</v>
      </c>
      <c r="R149" s="12" t="str">
        <f t="shared" si="36"/>
        <v/>
      </c>
      <c r="S149" s="12">
        <f t="shared" si="37"/>
        <v>1</v>
      </c>
      <c r="T149" s="12" t="str">
        <f t="shared" si="38"/>
        <v/>
      </c>
      <c r="U149" s="12"/>
    </row>
    <row r="150" spans="1:21" hidden="1" x14ac:dyDescent="0.25">
      <c r="A150" s="41">
        <f>TRaiang!B156</f>
        <v>4.7818463427276416</v>
      </c>
      <c r="B150" s="41">
        <f>TRaiang!C156</f>
        <v>2.0468395343607315</v>
      </c>
      <c r="C150" s="41">
        <f>TRaiang!D156</f>
        <v>4.8914851364166427</v>
      </c>
      <c r="D150" s="41">
        <f>TRaiang!E156</f>
        <v>4.582250674586037</v>
      </c>
      <c r="E150" s="41">
        <f>TRaiang!F156</f>
        <v>2.1066268290874692</v>
      </c>
      <c r="F150" s="41">
        <f>TRaiang!G156</f>
        <v>3.1545532728604324</v>
      </c>
      <c r="G150" s="43">
        <f t="shared" si="26"/>
        <v>9.6733314791442844</v>
      </c>
      <c r="H150" s="45">
        <f t="shared" si="27"/>
        <v>12.518650290174111</v>
      </c>
      <c r="I150" s="47">
        <f t="shared" si="28"/>
        <v>7.308019636308634</v>
      </c>
      <c r="J150" s="48">
        <f t="shared" si="29"/>
        <v>12.518650290174111</v>
      </c>
      <c r="L150" s="12">
        <f t="shared" si="30"/>
        <v>1</v>
      </c>
      <c r="M150" s="12" t="str">
        <f t="shared" si="31"/>
        <v/>
      </c>
      <c r="N150" s="12" t="str">
        <f t="shared" si="32"/>
        <v/>
      </c>
      <c r="O150" s="12">
        <f t="shared" si="33"/>
        <v>1</v>
      </c>
      <c r="P150" s="12" t="str">
        <f t="shared" si="34"/>
        <v/>
      </c>
      <c r="Q150" s="12">
        <f t="shared" si="35"/>
        <v>1</v>
      </c>
      <c r="R150" s="12" t="str">
        <f t="shared" si="36"/>
        <v/>
      </c>
      <c r="S150" s="12">
        <f t="shared" si="37"/>
        <v>1</v>
      </c>
      <c r="T150" s="12" t="str">
        <f t="shared" si="38"/>
        <v/>
      </c>
      <c r="U150" s="12"/>
    </row>
    <row r="151" spans="1:21" hidden="1" x14ac:dyDescent="0.25">
      <c r="A151" s="41">
        <f>TRaiang!B157</f>
        <v>5.4456529438531129</v>
      </c>
      <c r="B151" s="41">
        <f>TRaiang!C157</f>
        <v>2.6648971299240078</v>
      </c>
      <c r="C151" s="41">
        <f>TRaiang!D157</f>
        <v>5.5918744575078847</v>
      </c>
      <c r="D151" s="41">
        <f>TRaiang!E157</f>
        <v>3.5613409712170498</v>
      </c>
      <c r="E151" s="41">
        <f>TRaiang!F157</f>
        <v>1.8614619029298001</v>
      </c>
      <c r="F151" s="41">
        <f>TRaiang!G157</f>
        <v>2.8526875652353536</v>
      </c>
      <c r="G151" s="43">
        <f t="shared" si="26"/>
        <v>11.037527401360997</v>
      </c>
      <c r="H151" s="45">
        <f t="shared" si="27"/>
        <v>11.859681480305516</v>
      </c>
      <c r="I151" s="47">
        <f t="shared" si="28"/>
        <v>7.3790465980891611</v>
      </c>
      <c r="J151" s="48">
        <f t="shared" si="29"/>
        <v>11.859681480305516</v>
      </c>
      <c r="L151" s="12">
        <f t="shared" si="30"/>
        <v>1</v>
      </c>
      <c r="M151" s="12" t="str">
        <f t="shared" si="31"/>
        <v/>
      </c>
      <c r="N151" s="12" t="str">
        <f t="shared" si="32"/>
        <v/>
      </c>
      <c r="O151" s="12">
        <f t="shared" si="33"/>
        <v>1</v>
      </c>
      <c r="P151" s="12" t="str">
        <f t="shared" si="34"/>
        <v/>
      </c>
      <c r="Q151" s="12">
        <f t="shared" si="35"/>
        <v>1</v>
      </c>
      <c r="R151" s="12" t="str">
        <f t="shared" si="36"/>
        <v/>
      </c>
      <c r="S151" s="12">
        <f t="shared" si="37"/>
        <v>1</v>
      </c>
      <c r="T151" s="12" t="str">
        <f t="shared" si="38"/>
        <v/>
      </c>
      <c r="U151" s="12"/>
    </row>
    <row r="152" spans="1:21" hidden="1" x14ac:dyDescent="0.25">
      <c r="A152" s="41">
        <f>TRaiang!B158</f>
        <v>3.9610872870066007</v>
      </c>
      <c r="B152" s="41">
        <f>TRaiang!C158</f>
        <v>3.4169545591534454</v>
      </c>
      <c r="C152" s="41">
        <f>TRaiang!D158</f>
        <v>5.5349809015252145</v>
      </c>
      <c r="D152" s="41">
        <f>TRaiang!E158</f>
        <v>3.9838128792381946</v>
      </c>
      <c r="E152" s="41">
        <f>TRaiang!F158</f>
        <v>1.9558469428026632</v>
      </c>
      <c r="F152" s="41">
        <f>TRaiang!G158</f>
        <v>3.3358327950260236</v>
      </c>
      <c r="G152" s="43">
        <f t="shared" si="26"/>
        <v>9.4960681885318152</v>
      </c>
      <c r="H152" s="45">
        <f t="shared" si="27"/>
        <v>11.280732961270818</v>
      </c>
      <c r="I152" s="47">
        <f t="shared" si="28"/>
        <v>8.7086342969821331</v>
      </c>
      <c r="J152" s="48">
        <f t="shared" si="29"/>
        <v>11.280732961270818</v>
      </c>
      <c r="L152" s="12">
        <f t="shared" si="30"/>
        <v>1</v>
      </c>
      <c r="M152" s="12" t="str">
        <f t="shared" si="31"/>
        <v/>
      </c>
      <c r="N152" s="12" t="str">
        <f t="shared" si="32"/>
        <v/>
      </c>
      <c r="O152" s="12">
        <f t="shared" si="33"/>
        <v>1</v>
      </c>
      <c r="P152" s="12" t="str">
        <f t="shared" si="34"/>
        <v/>
      </c>
      <c r="Q152" s="12">
        <f t="shared" si="35"/>
        <v>1</v>
      </c>
      <c r="R152" s="12" t="str">
        <f t="shared" si="36"/>
        <v/>
      </c>
      <c r="S152" s="12">
        <f t="shared" si="37"/>
        <v>1</v>
      </c>
      <c r="T152" s="12" t="str">
        <f t="shared" si="38"/>
        <v/>
      </c>
      <c r="U152" s="12"/>
    </row>
    <row r="153" spans="1:21" hidden="1" x14ac:dyDescent="0.25">
      <c r="A153" s="41">
        <f>TRaiang!B159</f>
        <v>4.0909921862090881</v>
      </c>
      <c r="B153" s="41">
        <f>TRaiang!C159</f>
        <v>3.3332363245649734</v>
      </c>
      <c r="C153" s="41">
        <f>TRaiang!D159</f>
        <v>6.2355459771984822</v>
      </c>
      <c r="D153" s="41">
        <f>TRaiang!E159</f>
        <v>4.2345664788871975</v>
      </c>
      <c r="E153" s="41">
        <f>TRaiang!F159</f>
        <v>1.9789017810179774</v>
      </c>
      <c r="F153" s="41">
        <f>TRaiang!G159</f>
        <v>3.9376766149163873</v>
      </c>
      <c r="G153" s="43">
        <f t="shared" si="26"/>
        <v>10.326538163407569</v>
      </c>
      <c r="H153" s="45">
        <f t="shared" si="27"/>
        <v>12.263235280012672</v>
      </c>
      <c r="I153" s="47">
        <f t="shared" si="28"/>
        <v>9.2498147204993391</v>
      </c>
      <c r="J153" s="48">
        <f t="shared" si="29"/>
        <v>12.263235280012672</v>
      </c>
      <c r="L153" s="12">
        <f t="shared" si="30"/>
        <v>1</v>
      </c>
      <c r="M153" s="12" t="str">
        <f t="shared" si="31"/>
        <v/>
      </c>
      <c r="N153" s="12" t="str">
        <f t="shared" si="32"/>
        <v/>
      </c>
      <c r="O153" s="12">
        <f t="shared" si="33"/>
        <v>1</v>
      </c>
      <c r="P153" s="12" t="str">
        <f t="shared" si="34"/>
        <v/>
      </c>
      <c r="Q153" s="12">
        <f t="shared" si="35"/>
        <v>1</v>
      </c>
      <c r="R153" s="12" t="str">
        <f t="shared" si="36"/>
        <v/>
      </c>
      <c r="S153" s="12">
        <f t="shared" si="37"/>
        <v>1</v>
      </c>
      <c r="T153" s="12" t="str">
        <f t="shared" si="38"/>
        <v/>
      </c>
      <c r="U153" s="12"/>
    </row>
    <row r="154" spans="1:21" hidden="1" x14ac:dyDescent="0.25">
      <c r="A154" s="41">
        <f>TRaiang!B160</f>
        <v>3.9591001110495458</v>
      </c>
      <c r="B154" s="41">
        <f>TRaiang!C160</f>
        <v>2.9194661870554022</v>
      </c>
      <c r="C154" s="41">
        <f>TRaiang!D160</f>
        <v>5.6439120172179491</v>
      </c>
      <c r="D154" s="41">
        <f>TRaiang!E160</f>
        <v>3.7863979419869089</v>
      </c>
      <c r="E154" s="41">
        <f>TRaiang!F160</f>
        <v>3.0560917825341654</v>
      </c>
      <c r="F154" s="41">
        <f>TRaiang!G160</f>
        <v>3.8212166829047902</v>
      </c>
      <c r="G154" s="43">
        <f t="shared" si="26"/>
        <v>9.6030121282674941</v>
      </c>
      <c r="H154" s="45">
        <f t="shared" si="27"/>
        <v>11.566714735941245</v>
      </c>
      <c r="I154" s="47">
        <f t="shared" si="28"/>
        <v>9.7967746524943582</v>
      </c>
      <c r="J154" s="48">
        <f t="shared" si="29"/>
        <v>11.566714735941245</v>
      </c>
      <c r="L154" s="12">
        <f t="shared" si="30"/>
        <v>1</v>
      </c>
      <c r="M154" s="12" t="str">
        <f t="shared" si="31"/>
        <v/>
      </c>
      <c r="N154" s="12" t="str">
        <f t="shared" si="32"/>
        <v/>
      </c>
      <c r="O154" s="12">
        <f t="shared" si="33"/>
        <v>1</v>
      </c>
      <c r="P154" s="12" t="str">
        <f t="shared" si="34"/>
        <v/>
      </c>
      <c r="Q154" s="12">
        <f t="shared" si="35"/>
        <v>1</v>
      </c>
      <c r="R154" s="12" t="str">
        <f t="shared" si="36"/>
        <v/>
      </c>
      <c r="S154" s="12">
        <f t="shared" si="37"/>
        <v>1</v>
      </c>
      <c r="T154" s="12" t="str">
        <f t="shared" si="38"/>
        <v/>
      </c>
      <c r="U154" s="12"/>
    </row>
    <row r="155" spans="1:21" hidden="1" x14ac:dyDescent="0.25">
      <c r="A155" s="41">
        <f>TRaiang!B161</f>
        <v>4.0043567212303373</v>
      </c>
      <c r="B155" s="41">
        <f>TRaiang!C161</f>
        <v>3.3931485103241528</v>
      </c>
      <c r="C155" s="41">
        <f>TRaiang!D161</f>
        <v>5.7584683562433874</v>
      </c>
      <c r="D155" s="41">
        <f>TRaiang!E161</f>
        <v>4.0805416852845537</v>
      </c>
      <c r="E155" s="41">
        <f>TRaiang!F161</f>
        <v>2.4714962963214795</v>
      </c>
      <c r="F155" s="41">
        <f>TRaiang!G161</f>
        <v>3.6239111867624132</v>
      </c>
      <c r="G155" s="43">
        <f t="shared" si="26"/>
        <v>9.7628250774737246</v>
      </c>
      <c r="H155" s="45">
        <f t="shared" si="27"/>
        <v>11.708809593277305</v>
      </c>
      <c r="I155" s="47">
        <f t="shared" si="28"/>
        <v>9.4885559934080455</v>
      </c>
      <c r="J155" s="48">
        <f t="shared" si="29"/>
        <v>11.708809593277305</v>
      </c>
      <c r="L155" s="12">
        <f t="shared" si="30"/>
        <v>1</v>
      </c>
      <c r="M155" s="12" t="str">
        <f t="shared" si="31"/>
        <v/>
      </c>
      <c r="N155" s="12" t="str">
        <f t="shared" si="32"/>
        <v/>
      </c>
      <c r="O155" s="12">
        <f t="shared" si="33"/>
        <v>1</v>
      </c>
      <c r="P155" s="12" t="str">
        <f t="shared" si="34"/>
        <v/>
      </c>
      <c r="Q155" s="12">
        <f t="shared" si="35"/>
        <v>1</v>
      </c>
      <c r="R155" s="12" t="str">
        <f t="shared" si="36"/>
        <v/>
      </c>
      <c r="S155" s="12">
        <f t="shared" si="37"/>
        <v>1</v>
      </c>
      <c r="T155" s="12" t="str">
        <f t="shared" si="38"/>
        <v/>
      </c>
      <c r="U155" s="12"/>
    </row>
    <row r="156" spans="1:21" hidden="1" x14ac:dyDescent="0.25">
      <c r="A156" s="41">
        <f>TRaiang!B162</f>
        <v>4.5000279489953066</v>
      </c>
      <c r="B156" s="41">
        <f>TRaiang!C162</f>
        <v>3.0371185805704322</v>
      </c>
      <c r="C156" s="41">
        <f>TRaiang!D162</f>
        <v>4.1206282292438621</v>
      </c>
      <c r="D156" s="41">
        <f>TRaiang!E162</f>
        <v>4.0321512800194528</v>
      </c>
      <c r="E156" s="41">
        <f>TRaiang!F162</f>
        <v>1.4084757470428939</v>
      </c>
      <c r="F156" s="41">
        <f>TRaiang!G162</f>
        <v>4.403442557271017</v>
      </c>
      <c r="G156" s="43">
        <f t="shared" si="26"/>
        <v>8.6206561782391695</v>
      </c>
      <c r="H156" s="45">
        <f t="shared" si="27"/>
        <v>12.935621786285775</v>
      </c>
      <c r="I156" s="47">
        <f t="shared" si="28"/>
        <v>8.8490368848843435</v>
      </c>
      <c r="J156" s="48">
        <f t="shared" si="29"/>
        <v>12.935621786285775</v>
      </c>
      <c r="L156" s="12">
        <f t="shared" si="30"/>
        <v>1</v>
      </c>
      <c r="M156" s="12" t="str">
        <f t="shared" si="31"/>
        <v/>
      </c>
      <c r="N156" s="12" t="str">
        <f t="shared" si="32"/>
        <v/>
      </c>
      <c r="O156" s="12">
        <f t="shared" si="33"/>
        <v>1</v>
      </c>
      <c r="P156" s="12" t="str">
        <f t="shared" si="34"/>
        <v/>
      </c>
      <c r="Q156" s="12">
        <f t="shared" si="35"/>
        <v>1</v>
      </c>
      <c r="R156" s="12" t="str">
        <f t="shared" si="36"/>
        <v/>
      </c>
      <c r="S156" s="12">
        <f t="shared" si="37"/>
        <v>1</v>
      </c>
      <c r="T156" s="12" t="str">
        <f t="shared" si="38"/>
        <v/>
      </c>
      <c r="U156" s="12"/>
    </row>
    <row r="157" spans="1:21" hidden="1" x14ac:dyDescent="0.25">
      <c r="A157" s="41">
        <f>TRaiang!B163</f>
        <v>5.107845287980008</v>
      </c>
      <c r="B157" s="41">
        <f>TRaiang!C163</f>
        <v>2.2080223137647694</v>
      </c>
      <c r="C157" s="41">
        <f>TRaiang!D163</f>
        <v>6.1657487184593371</v>
      </c>
      <c r="D157" s="41">
        <f>TRaiang!E163</f>
        <v>3.541588941929581</v>
      </c>
      <c r="E157" s="41">
        <f>TRaiang!F163</f>
        <v>2.1684621127250634</v>
      </c>
      <c r="F157" s="41">
        <f>TRaiang!G163</f>
        <v>2.2659121886733224</v>
      </c>
      <c r="G157" s="43">
        <f t="shared" si="26"/>
        <v>11.273594006439346</v>
      </c>
      <c r="H157" s="45">
        <f t="shared" si="27"/>
        <v>10.915346418582912</v>
      </c>
      <c r="I157" s="47">
        <f t="shared" si="28"/>
        <v>6.6423966151631557</v>
      </c>
      <c r="J157" s="48">
        <f t="shared" si="29"/>
        <v>11.273594006439346</v>
      </c>
      <c r="L157" s="12">
        <f t="shared" si="30"/>
        <v>1</v>
      </c>
      <c r="M157" s="12" t="str">
        <f t="shared" si="31"/>
        <v/>
      </c>
      <c r="N157" s="12">
        <f t="shared" si="32"/>
        <v>1</v>
      </c>
      <c r="O157" s="12" t="str">
        <f t="shared" si="33"/>
        <v/>
      </c>
      <c r="P157" s="12" t="str">
        <f t="shared" si="34"/>
        <v/>
      </c>
      <c r="Q157" s="12" t="str">
        <f t="shared" si="35"/>
        <v/>
      </c>
      <c r="R157" s="12">
        <f t="shared" si="36"/>
        <v>1</v>
      </c>
      <c r="S157" s="12" t="str">
        <f t="shared" si="37"/>
        <v/>
      </c>
      <c r="T157" s="12" t="str">
        <f t="shared" si="38"/>
        <v/>
      </c>
      <c r="U157" s="12"/>
    </row>
    <row r="158" spans="1:21" hidden="1" x14ac:dyDescent="0.25">
      <c r="A158" s="41">
        <f>TRaiang!B164</f>
        <v>4.0917325545018954</v>
      </c>
      <c r="B158" s="41">
        <f>TRaiang!C164</f>
        <v>2.2189914277568361</v>
      </c>
      <c r="C158" s="41">
        <f>TRaiang!D164</f>
        <v>5.637530904134378</v>
      </c>
      <c r="D158" s="41">
        <f>TRaiang!E164</f>
        <v>3.4600654139994611</v>
      </c>
      <c r="E158" s="41">
        <f>TRaiang!F164</f>
        <v>2.5471290134662472</v>
      </c>
      <c r="F158" s="41">
        <f>TRaiang!G164</f>
        <v>3.7036804519527231</v>
      </c>
      <c r="G158" s="43">
        <f t="shared" si="26"/>
        <v>9.7292634586362734</v>
      </c>
      <c r="H158" s="45">
        <f t="shared" si="27"/>
        <v>11.255478420454079</v>
      </c>
      <c r="I158" s="47">
        <f t="shared" si="28"/>
        <v>8.4698008931758064</v>
      </c>
      <c r="J158" s="48">
        <f t="shared" si="29"/>
        <v>11.255478420454079</v>
      </c>
      <c r="L158" s="12">
        <f t="shared" si="30"/>
        <v>1</v>
      </c>
      <c r="M158" s="12" t="str">
        <f t="shared" si="31"/>
        <v/>
      </c>
      <c r="N158" s="12" t="str">
        <f t="shared" si="32"/>
        <v/>
      </c>
      <c r="O158" s="12">
        <f t="shared" si="33"/>
        <v>1</v>
      </c>
      <c r="P158" s="12" t="str">
        <f t="shared" si="34"/>
        <v/>
      </c>
      <c r="Q158" s="12">
        <f t="shared" si="35"/>
        <v>1</v>
      </c>
      <c r="R158" s="12" t="str">
        <f t="shared" si="36"/>
        <v/>
      </c>
      <c r="S158" s="12">
        <f t="shared" si="37"/>
        <v>1</v>
      </c>
      <c r="T158" s="12" t="str">
        <f t="shared" si="38"/>
        <v/>
      </c>
      <c r="U158" s="12"/>
    </row>
    <row r="159" spans="1:21" hidden="1" x14ac:dyDescent="0.25">
      <c r="A159" s="41">
        <f>TRaiang!B165</f>
        <v>5.2664302535159031</v>
      </c>
      <c r="B159" s="41">
        <f>TRaiang!C165</f>
        <v>2.1289322882299673</v>
      </c>
      <c r="C159" s="41">
        <f>TRaiang!D165</f>
        <v>5.9048378406641415</v>
      </c>
      <c r="D159" s="41">
        <f>TRaiang!E165</f>
        <v>3.9177603326465773</v>
      </c>
      <c r="E159" s="41">
        <f>TRaiang!F165</f>
        <v>1.9679399706189371</v>
      </c>
      <c r="F159" s="41">
        <f>TRaiang!G165</f>
        <v>4.4367908282084345</v>
      </c>
      <c r="G159" s="43">
        <f t="shared" si="26"/>
        <v>11.171268094180045</v>
      </c>
      <c r="H159" s="45">
        <f t="shared" si="27"/>
        <v>13.620981414370913</v>
      </c>
      <c r="I159" s="47">
        <f t="shared" si="28"/>
        <v>8.533663087057338</v>
      </c>
      <c r="J159" s="48">
        <f t="shared" si="29"/>
        <v>13.620981414370913</v>
      </c>
      <c r="L159" s="12">
        <f t="shared" si="30"/>
        <v>1</v>
      </c>
      <c r="M159" s="12" t="str">
        <f t="shared" si="31"/>
        <v/>
      </c>
      <c r="N159" s="12" t="str">
        <f t="shared" si="32"/>
        <v/>
      </c>
      <c r="O159" s="12">
        <f t="shared" si="33"/>
        <v>1</v>
      </c>
      <c r="P159" s="12" t="str">
        <f t="shared" si="34"/>
        <v/>
      </c>
      <c r="Q159" s="12">
        <f t="shared" si="35"/>
        <v>1</v>
      </c>
      <c r="R159" s="12" t="str">
        <f t="shared" si="36"/>
        <v/>
      </c>
      <c r="S159" s="12">
        <f t="shared" si="37"/>
        <v>1</v>
      </c>
      <c r="T159" s="12" t="str">
        <f t="shared" si="38"/>
        <v/>
      </c>
      <c r="U159" s="12"/>
    </row>
    <row r="160" spans="1:21" hidden="1" x14ac:dyDescent="0.25">
      <c r="A160" s="41">
        <f>TRaiang!B166</f>
        <v>4.8434628642944233</v>
      </c>
      <c r="B160" s="41">
        <f>TRaiang!C166</f>
        <v>4.3623832666897746</v>
      </c>
      <c r="C160" s="41">
        <f>TRaiang!D166</f>
        <v>5.9801464398234234</v>
      </c>
      <c r="D160" s="41">
        <f>TRaiang!E166</f>
        <v>4.4465600793217321</v>
      </c>
      <c r="E160" s="41">
        <f>TRaiang!F166</f>
        <v>1.8673552898782479</v>
      </c>
      <c r="F160" s="41">
        <f>TRaiang!G166</f>
        <v>2.5164686120085644</v>
      </c>
      <c r="G160" s="43">
        <f t="shared" si="26"/>
        <v>10.823609304117847</v>
      </c>
      <c r="H160" s="45">
        <f t="shared" si="27"/>
        <v>11.806491555624719</v>
      </c>
      <c r="I160" s="47">
        <f t="shared" si="28"/>
        <v>8.7462071685765874</v>
      </c>
      <c r="J160" s="48">
        <f t="shared" si="29"/>
        <v>11.806491555624719</v>
      </c>
      <c r="L160" s="12">
        <f t="shared" si="30"/>
        <v>1</v>
      </c>
      <c r="M160" s="12" t="str">
        <f t="shared" si="31"/>
        <v/>
      </c>
      <c r="N160" s="12" t="str">
        <f t="shared" si="32"/>
        <v/>
      </c>
      <c r="O160" s="12">
        <f t="shared" si="33"/>
        <v>1</v>
      </c>
      <c r="P160" s="12" t="str">
        <f t="shared" si="34"/>
        <v/>
      </c>
      <c r="Q160" s="12">
        <f t="shared" si="35"/>
        <v>1</v>
      </c>
      <c r="R160" s="12" t="str">
        <f t="shared" si="36"/>
        <v/>
      </c>
      <c r="S160" s="12">
        <f t="shared" si="37"/>
        <v>1</v>
      </c>
      <c r="T160" s="12" t="str">
        <f t="shared" si="38"/>
        <v/>
      </c>
      <c r="U160" s="12"/>
    </row>
    <row r="161" spans="1:21" hidden="1" x14ac:dyDescent="0.25">
      <c r="A161" s="41">
        <f>TRaiang!B167</f>
        <v>4.0487660513027537</v>
      </c>
      <c r="B161" s="41">
        <f>TRaiang!C167</f>
        <v>3.6713401646055894</v>
      </c>
      <c r="C161" s="41">
        <f>TRaiang!D167</f>
        <v>5.4580085265376672</v>
      </c>
      <c r="D161" s="41">
        <f>TRaiang!E167</f>
        <v>3.3597417209439486</v>
      </c>
      <c r="E161" s="41">
        <f>TRaiang!F167</f>
        <v>3.2591183316006833</v>
      </c>
      <c r="F161" s="41">
        <f>TRaiang!G167</f>
        <v>2.532987360744583</v>
      </c>
      <c r="G161" s="43">
        <f t="shared" si="26"/>
        <v>9.5067745778404209</v>
      </c>
      <c r="H161" s="45">
        <f t="shared" si="27"/>
        <v>9.9414951329912853</v>
      </c>
      <c r="I161" s="47">
        <f t="shared" si="28"/>
        <v>9.4634458569508553</v>
      </c>
      <c r="J161" s="48">
        <f t="shared" si="29"/>
        <v>9.9414951329912853</v>
      </c>
      <c r="L161" s="12">
        <f t="shared" si="30"/>
        <v>1</v>
      </c>
      <c r="M161" s="12" t="str">
        <f t="shared" si="31"/>
        <v/>
      </c>
      <c r="N161" s="12" t="str">
        <f t="shared" si="32"/>
        <v/>
      </c>
      <c r="O161" s="12">
        <f t="shared" si="33"/>
        <v>1</v>
      </c>
      <c r="P161" s="12" t="str">
        <f t="shared" si="34"/>
        <v/>
      </c>
      <c r="Q161" s="12">
        <f t="shared" si="35"/>
        <v>1</v>
      </c>
      <c r="R161" s="12" t="str">
        <f t="shared" si="36"/>
        <v/>
      </c>
      <c r="S161" s="12">
        <f t="shared" si="37"/>
        <v>1</v>
      </c>
      <c r="T161" s="12" t="str">
        <f t="shared" si="38"/>
        <v/>
      </c>
      <c r="U161" s="12"/>
    </row>
    <row r="162" spans="1:21" hidden="1" x14ac:dyDescent="0.25">
      <c r="A162" s="41">
        <f>TRaiang!B168</f>
        <v>4.8989872139521706</v>
      </c>
      <c r="B162" s="41">
        <f>TRaiang!C168</f>
        <v>3.8385367998869215</v>
      </c>
      <c r="C162" s="41">
        <f>TRaiang!D168</f>
        <v>4.6179780577170497</v>
      </c>
      <c r="D162" s="41">
        <f>TRaiang!E168</f>
        <v>4.2862781732957034</v>
      </c>
      <c r="E162" s="41">
        <f>TRaiang!F168</f>
        <v>1.7142062813915167</v>
      </c>
      <c r="F162" s="41">
        <f>TRaiang!G168</f>
        <v>3.0853137719081949</v>
      </c>
      <c r="G162" s="43">
        <f t="shared" si="26"/>
        <v>9.5169652716692212</v>
      </c>
      <c r="H162" s="45">
        <f t="shared" si="27"/>
        <v>12.270579159156069</v>
      </c>
      <c r="I162" s="47">
        <f t="shared" si="28"/>
        <v>8.6380568531866331</v>
      </c>
      <c r="J162" s="48">
        <f t="shared" si="29"/>
        <v>12.270579159156069</v>
      </c>
      <c r="L162" s="12">
        <f t="shared" si="30"/>
        <v>1</v>
      </c>
      <c r="M162" s="12" t="str">
        <f t="shared" si="31"/>
        <v/>
      </c>
      <c r="N162" s="12" t="str">
        <f t="shared" si="32"/>
        <v/>
      </c>
      <c r="O162" s="12">
        <f t="shared" si="33"/>
        <v>1</v>
      </c>
      <c r="P162" s="12" t="str">
        <f t="shared" si="34"/>
        <v/>
      </c>
      <c r="Q162" s="12">
        <f t="shared" si="35"/>
        <v>1</v>
      </c>
      <c r="R162" s="12" t="str">
        <f t="shared" si="36"/>
        <v/>
      </c>
      <c r="S162" s="12">
        <f t="shared" si="37"/>
        <v>1</v>
      </c>
      <c r="T162" s="12" t="str">
        <f t="shared" si="38"/>
        <v/>
      </c>
      <c r="U162" s="12"/>
    </row>
    <row r="163" spans="1:21" hidden="1" x14ac:dyDescent="0.25">
      <c r="A163" s="41">
        <f>TRaiang!B169</f>
        <v>3.3072662287222174</v>
      </c>
      <c r="B163" s="41">
        <f>TRaiang!C169</f>
        <v>3.3890148677894185</v>
      </c>
      <c r="C163" s="41">
        <f>TRaiang!D169</f>
        <v>5.7233325820505367</v>
      </c>
      <c r="D163" s="41">
        <f>TRaiang!E169</f>
        <v>4.5917335173589295</v>
      </c>
      <c r="E163" s="41">
        <f>TRaiang!F169</f>
        <v>1.8262224356780239</v>
      </c>
      <c r="F163" s="41">
        <f>TRaiang!G169</f>
        <v>3.3575733263854382</v>
      </c>
      <c r="G163" s="43">
        <f t="shared" si="26"/>
        <v>9.0305988107727551</v>
      </c>
      <c r="H163" s="45">
        <f t="shared" si="27"/>
        <v>11.256573072466585</v>
      </c>
      <c r="I163" s="47">
        <f t="shared" si="28"/>
        <v>8.5728106298528814</v>
      </c>
      <c r="J163" s="48">
        <f t="shared" si="29"/>
        <v>11.256573072466585</v>
      </c>
      <c r="L163" s="12">
        <f t="shared" si="30"/>
        <v>1</v>
      </c>
      <c r="M163" s="12" t="str">
        <f t="shared" si="31"/>
        <v/>
      </c>
      <c r="N163" s="12" t="str">
        <f t="shared" si="32"/>
        <v/>
      </c>
      <c r="O163" s="12">
        <f t="shared" si="33"/>
        <v>1</v>
      </c>
      <c r="P163" s="12" t="str">
        <f t="shared" si="34"/>
        <v/>
      </c>
      <c r="Q163" s="12">
        <f t="shared" si="35"/>
        <v>1</v>
      </c>
      <c r="R163" s="12" t="str">
        <f t="shared" si="36"/>
        <v/>
      </c>
      <c r="S163" s="12">
        <f t="shared" si="37"/>
        <v>1</v>
      </c>
      <c r="T163" s="12" t="str">
        <f t="shared" si="38"/>
        <v/>
      </c>
      <c r="U163" s="12"/>
    </row>
    <row r="164" spans="1:21" hidden="1" x14ac:dyDescent="0.25">
      <c r="A164" s="41">
        <f>TRaiang!B170</f>
        <v>5.3287470448026166</v>
      </c>
      <c r="B164" s="41">
        <f>TRaiang!C170</f>
        <v>4.7087568582637722</v>
      </c>
      <c r="C164" s="41">
        <f>TRaiang!D170</f>
        <v>4.8858394718546245</v>
      </c>
      <c r="D164" s="41">
        <f>TRaiang!E170</f>
        <v>3.7382493716148399</v>
      </c>
      <c r="E164" s="41">
        <f>TRaiang!F170</f>
        <v>2.0096550121273178</v>
      </c>
      <c r="F164" s="41">
        <f>TRaiang!G170</f>
        <v>2.8718396421223025</v>
      </c>
      <c r="G164" s="43">
        <f t="shared" si="26"/>
        <v>10.214586516657242</v>
      </c>
      <c r="H164" s="45">
        <f t="shared" si="27"/>
        <v>11.93883605853976</v>
      </c>
      <c r="I164" s="47">
        <f t="shared" si="28"/>
        <v>9.5902515125133938</v>
      </c>
      <c r="J164" s="48">
        <f t="shared" si="29"/>
        <v>11.93883605853976</v>
      </c>
      <c r="L164" s="12">
        <f t="shared" si="30"/>
        <v>1</v>
      </c>
      <c r="M164" s="12" t="str">
        <f t="shared" si="31"/>
        <v/>
      </c>
      <c r="N164" s="12" t="str">
        <f t="shared" si="32"/>
        <v/>
      </c>
      <c r="O164" s="12">
        <f t="shared" si="33"/>
        <v>1</v>
      </c>
      <c r="P164" s="12" t="str">
        <f t="shared" si="34"/>
        <v/>
      </c>
      <c r="Q164" s="12">
        <f t="shared" si="35"/>
        <v>1</v>
      </c>
      <c r="R164" s="12" t="str">
        <f t="shared" si="36"/>
        <v/>
      </c>
      <c r="S164" s="12">
        <f t="shared" si="37"/>
        <v>1</v>
      </c>
      <c r="T164" s="12" t="str">
        <f t="shared" si="38"/>
        <v/>
      </c>
      <c r="U164" s="12"/>
    </row>
    <row r="165" spans="1:21" hidden="1" x14ac:dyDescent="0.25">
      <c r="A165" s="41">
        <f>TRaiang!B171</f>
        <v>4.6761183227362917</v>
      </c>
      <c r="B165" s="41">
        <f>TRaiang!C171</f>
        <v>3.7106269646258649</v>
      </c>
      <c r="C165" s="41">
        <f>TRaiang!D171</f>
        <v>5.6967992124726585</v>
      </c>
      <c r="D165" s="41">
        <f>TRaiang!E171</f>
        <v>4.0642659538253083</v>
      </c>
      <c r="E165" s="41">
        <f>TRaiang!F171</f>
        <v>3.3202884073608026</v>
      </c>
      <c r="F165" s="41">
        <f>TRaiang!G171</f>
        <v>2.8347217290912168</v>
      </c>
      <c r="G165" s="43">
        <f t="shared" si="26"/>
        <v>10.37291753520895</v>
      </c>
      <c r="H165" s="45">
        <f t="shared" si="27"/>
        <v>11.575106005652817</v>
      </c>
      <c r="I165" s="47">
        <f t="shared" si="28"/>
        <v>9.8656371010778834</v>
      </c>
      <c r="J165" s="48">
        <f t="shared" si="29"/>
        <v>11.575106005652817</v>
      </c>
      <c r="L165" s="12">
        <f t="shared" si="30"/>
        <v>1</v>
      </c>
      <c r="M165" s="12" t="str">
        <f t="shared" si="31"/>
        <v/>
      </c>
      <c r="N165" s="12" t="str">
        <f t="shared" si="32"/>
        <v/>
      </c>
      <c r="O165" s="12">
        <f t="shared" si="33"/>
        <v>1</v>
      </c>
      <c r="P165" s="12" t="str">
        <f t="shared" si="34"/>
        <v/>
      </c>
      <c r="Q165" s="12">
        <f t="shared" si="35"/>
        <v>1</v>
      </c>
      <c r="R165" s="12" t="str">
        <f t="shared" si="36"/>
        <v/>
      </c>
      <c r="S165" s="12">
        <f t="shared" si="37"/>
        <v>1</v>
      </c>
      <c r="T165" s="12" t="str">
        <f t="shared" si="38"/>
        <v/>
      </c>
      <c r="U165" s="12"/>
    </row>
    <row r="166" spans="1:21" hidden="1" x14ac:dyDescent="0.25">
      <c r="A166" s="41">
        <f>TRaiang!B172</f>
        <v>4.6367766007473215</v>
      </c>
      <c r="B166" s="41">
        <f>TRaiang!C172</f>
        <v>3.0527631028336577</v>
      </c>
      <c r="C166" s="41">
        <f>TRaiang!D172</f>
        <v>6.3758219034928985</v>
      </c>
      <c r="D166" s="41">
        <f>TRaiang!E172</f>
        <v>3.9262342708533975</v>
      </c>
      <c r="E166" s="41">
        <f>TRaiang!F172</f>
        <v>1.8214530792438743</v>
      </c>
      <c r="F166" s="41">
        <f>TRaiang!G172</f>
        <v>2.9171606208741867</v>
      </c>
      <c r="G166" s="43">
        <f t="shared" si="26"/>
        <v>11.01259850424022</v>
      </c>
      <c r="H166" s="45">
        <f t="shared" si="27"/>
        <v>11.480171492474906</v>
      </c>
      <c r="I166" s="47">
        <f t="shared" si="28"/>
        <v>7.791376802951719</v>
      </c>
      <c r="J166" s="48">
        <f t="shared" si="29"/>
        <v>11.480171492474906</v>
      </c>
      <c r="L166" s="12">
        <f t="shared" si="30"/>
        <v>1</v>
      </c>
      <c r="M166" s="12" t="str">
        <f t="shared" si="31"/>
        <v/>
      </c>
      <c r="N166" s="12" t="str">
        <f t="shared" si="32"/>
        <v/>
      </c>
      <c r="O166" s="12">
        <f t="shared" si="33"/>
        <v>1</v>
      </c>
      <c r="P166" s="12" t="str">
        <f t="shared" si="34"/>
        <v/>
      </c>
      <c r="Q166" s="12">
        <f t="shared" si="35"/>
        <v>1</v>
      </c>
      <c r="R166" s="12" t="str">
        <f t="shared" si="36"/>
        <v/>
      </c>
      <c r="S166" s="12">
        <f t="shared" si="37"/>
        <v>1</v>
      </c>
      <c r="T166" s="12" t="str">
        <f t="shared" si="38"/>
        <v/>
      </c>
      <c r="U166" s="12"/>
    </row>
    <row r="167" spans="1:21" hidden="1" x14ac:dyDescent="0.25">
      <c r="A167" s="41">
        <f>TRaiang!B173</f>
        <v>3.7306341614077496</v>
      </c>
      <c r="B167" s="41">
        <f>TRaiang!C173</f>
        <v>3.1429268244521635</v>
      </c>
      <c r="C167" s="41">
        <f>TRaiang!D173</f>
        <v>5.966939824554415</v>
      </c>
      <c r="D167" s="41">
        <f>TRaiang!E173</f>
        <v>4.6999379415141771</v>
      </c>
      <c r="E167" s="41">
        <f>TRaiang!F173</f>
        <v>2.1431749291900664</v>
      </c>
      <c r="F167" s="41">
        <f>TRaiang!G173</f>
        <v>3.8411942883944414</v>
      </c>
      <c r="G167" s="43">
        <f t="shared" si="26"/>
        <v>9.6975739859621655</v>
      </c>
      <c r="H167" s="45">
        <f t="shared" si="27"/>
        <v>12.271766391316369</v>
      </c>
      <c r="I167" s="47">
        <f t="shared" si="28"/>
        <v>9.1272960420366722</v>
      </c>
      <c r="J167" s="48">
        <f t="shared" si="29"/>
        <v>12.271766391316369</v>
      </c>
      <c r="L167" s="12">
        <f t="shared" si="30"/>
        <v>1</v>
      </c>
      <c r="M167" s="12" t="str">
        <f t="shared" si="31"/>
        <v/>
      </c>
      <c r="N167" s="12" t="str">
        <f t="shared" si="32"/>
        <v/>
      </c>
      <c r="O167" s="12">
        <f t="shared" si="33"/>
        <v>1</v>
      </c>
      <c r="P167" s="12" t="str">
        <f t="shared" si="34"/>
        <v/>
      </c>
      <c r="Q167" s="12">
        <f t="shared" si="35"/>
        <v>1</v>
      </c>
      <c r="R167" s="12" t="str">
        <f t="shared" si="36"/>
        <v/>
      </c>
      <c r="S167" s="12">
        <f t="shared" si="37"/>
        <v>1</v>
      </c>
      <c r="T167" s="12" t="str">
        <f t="shared" si="38"/>
        <v/>
      </c>
      <c r="U167" s="12"/>
    </row>
    <row r="168" spans="1:21" hidden="1" x14ac:dyDescent="0.25">
      <c r="A168" s="41">
        <f>TRaiang!B174</f>
        <v>4.5968159640685098</v>
      </c>
      <c r="B168" s="41">
        <f>TRaiang!C174</f>
        <v>4.0396683825183448</v>
      </c>
      <c r="C168" s="41">
        <f>TRaiang!D174</f>
        <v>6.2194764466309058</v>
      </c>
      <c r="D168" s="41">
        <f>TRaiang!E174</f>
        <v>4.1613861283228148</v>
      </c>
      <c r="E168" s="41">
        <f>TRaiang!F174</f>
        <v>3.0131165704686107</v>
      </c>
      <c r="F168" s="41">
        <f>TRaiang!G174</f>
        <v>2.5124304124626518</v>
      </c>
      <c r="G168" s="43">
        <f t="shared" si="26"/>
        <v>10.816292410699415</v>
      </c>
      <c r="H168" s="45">
        <f t="shared" si="27"/>
        <v>11.270632504853978</v>
      </c>
      <c r="I168" s="47">
        <f t="shared" si="28"/>
        <v>9.5652153654496068</v>
      </c>
      <c r="J168" s="48">
        <f t="shared" si="29"/>
        <v>11.270632504853978</v>
      </c>
      <c r="L168" s="12">
        <f t="shared" si="30"/>
        <v>1</v>
      </c>
      <c r="M168" s="12" t="str">
        <f t="shared" si="31"/>
        <v/>
      </c>
      <c r="N168" s="12" t="str">
        <f t="shared" si="32"/>
        <v/>
      </c>
      <c r="O168" s="12">
        <f t="shared" si="33"/>
        <v>1</v>
      </c>
      <c r="P168" s="12" t="str">
        <f t="shared" si="34"/>
        <v/>
      </c>
      <c r="Q168" s="12">
        <f t="shared" si="35"/>
        <v>1</v>
      </c>
      <c r="R168" s="12" t="str">
        <f t="shared" si="36"/>
        <v/>
      </c>
      <c r="S168" s="12">
        <f t="shared" si="37"/>
        <v>1</v>
      </c>
      <c r="T168" s="12" t="str">
        <f t="shared" si="38"/>
        <v/>
      </c>
      <c r="U168" s="12"/>
    </row>
    <row r="169" spans="1:21" hidden="1" x14ac:dyDescent="0.25">
      <c r="A169" s="41">
        <f>TRaiang!B175</f>
        <v>4.8869447656751461</v>
      </c>
      <c r="B169" s="41">
        <f>TRaiang!C175</f>
        <v>2.9580659378355056</v>
      </c>
      <c r="C169" s="41">
        <f>TRaiang!D175</f>
        <v>6.4446967821346126</v>
      </c>
      <c r="D169" s="41">
        <f>TRaiang!E175</f>
        <v>3.8167857892599493</v>
      </c>
      <c r="E169" s="41">
        <f>TRaiang!F175</f>
        <v>2.8100053767144084</v>
      </c>
      <c r="F169" s="41">
        <f>TRaiang!G175</f>
        <v>3.8228421819908962</v>
      </c>
      <c r="G169" s="43">
        <f t="shared" si="26"/>
        <v>11.33164154780976</v>
      </c>
      <c r="H169" s="45">
        <f t="shared" si="27"/>
        <v>12.526572736925992</v>
      </c>
      <c r="I169" s="47">
        <f t="shared" si="28"/>
        <v>9.5909134965408107</v>
      </c>
      <c r="J169" s="48">
        <f t="shared" si="29"/>
        <v>12.526572736925992</v>
      </c>
      <c r="L169" s="12">
        <f t="shared" si="30"/>
        <v>1</v>
      </c>
      <c r="M169" s="12" t="str">
        <f t="shared" si="31"/>
        <v/>
      </c>
      <c r="N169" s="12" t="str">
        <f t="shared" si="32"/>
        <v/>
      </c>
      <c r="O169" s="12">
        <f t="shared" si="33"/>
        <v>1</v>
      </c>
      <c r="P169" s="12" t="str">
        <f t="shared" si="34"/>
        <v/>
      </c>
      <c r="Q169" s="12">
        <f t="shared" si="35"/>
        <v>1</v>
      </c>
      <c r="R169" s="12" t="str">
        <f t="shared" si="36"/>
        <v/>
      </c>
      <c r="S169" s="12">
        <f t="shared" si="37"/>
        <v>1</v>
      </c>
      <c r="T169" s="12" t="str">
        <f t="shared" si="38"/>
        <v/>
      </c>
      <c r="U169" s="12"/>
    </row>
    <row r="170" spans="1:21" hidden="1" x14ac:dyDescent="0.25">
      <c r="A170" s="41">
        <f>TRaiang!B176</f>
        <v>4.3646040023306121</v>
      </c>
      <c r="B170" s="41">
        <f>TRaiang!C176</f>
        <v>2.1601671218851104</v>
      </c>
      <c r="C170" s="41">
        <f>TRaiang!D176</f>
        <v>5.6599552089429288</v>
      </c>
      <c r="D170" s="41">
        <f>TRaiang!E176</f>
        <v>3.7837660834473286</v>
      </c>
      <c r="E170" s="41">
        <f>TRaiang!F176</f>
        <v>2.3607522276461288</v>
      </c>
      <c r="F170" s="41">
        <f>TRaiang!G176</f>
        <v>3.512472597817454</v>
      </c>
      <c r="G170" s="43">
        <f t="shared" si="26"/>
        <v>10.024559211273541</v>
      </c>
      <c r="H170" s="45">
        <f t="shared" si="27"/>
        <v>11.660842683595394</v>
      </c>
      <c r="I170" s="47">
        <f t="shared" si="28"/>
        <v>8.0333919473486937</v>
      </c>
      <c r="J170" s="48">
        <f t="shared" si="29"/>
        <v>11.660842683595394</v>
      </c>
      <c r="L170" s="12">
        <f t="shared" si="30"/>
        <v>1</v>
      </c>
      <c r="M170" s="12" t="str">
        <f t="shared" si="31"/>
        <v/>
      </c>
      <c r="N170" s="12" t="str">
        <f t="shared" si="32"/>
        <v/>
      </c>
      <c r="O170" s="12">
        <f t="shared" si="33"/>
        <v>1</v>
      </c>
      <c r="P170" s="12" t="str">
        <f t="shared" si="34"/>
        <v/>
      </c>
      <c r="Q170" s="12">
        <f t="shared" si="35"/>
        <v>1</v>
      </c>
      <c r="R170" s="12" t="str">
        <f t="shared" si="36"/>
        <v/>
      </c>
      <c r="S170" s="12">
        <f t="shared" si="37"/>
        <v>1</v>
      </c>
      <c r="T170" s="12" t="str">
        <f t="shared" si="38"/>
        <v/>
      </c>
      <c r="U170" s="12"/>
    </row>
    <row r="171" spans="1:21" hidden="1" x14ac:dyDescent="0.25">
      <c r="A171" s="41">
        <f>TRaiang!B177</f>
        <v>5.2939999160223534</v>
      </c>
      <c r="B171" s="41">
        <f>TRaiang!C177</f>
        <v>3.1369053143099834</v>
      </c>
      <c r="C171" s="41">
        <f>TRaiang!D177</f>
        <v>6.3240751817031891</v>
      </c>
      <c r="D171" s="41">
        <f>TRaiang!E177</f>
        <v>3.8436945917166856</v>
      </c>
      <c r="E171" s="41">
        <f>TRaiang!F177</f>
        <v>1.9293675531468024</v>
      </c>
      <c r="F171" s="41">
        <f>TRaiang!G177</f>
        <v>4.6473445887499913</v>
      </c>
      <c r="G171" s="43">
        <f t="shared" si="26"/>
        <v>11.618075097725542</v>
      </c>
      <c r="H171" s="45">
        <f t="shared" si="27"/>
        <v>13.785039096489029</v>
      </c>
      <c r="I171" s="47">
        <f t="shared" si="28"/>
        <v>9.7136174562067765</v>
      </c>
      <c r="J171" s="48">
        <f t="shared" si="29"/>
        <v>13.785039096489029</v>
      </c>
      <c r="L171" s="12">
        <f t="shared" si="30"/>
        <v>1</v>
      </c>
      <c r="M171" s="12" t="str">
        <f t="shared" si="31"/>
        <v/>
      </c>
      <c r="N171" s="12" t="str">
        <f t="shared" si="32"/>
        <v/>
      </c>
      <c r="O171" s="12">
        <f t="shared" si="33"/>
        <v>1</v>
      </c>
      <c r="P171" s="12" t="str">
        <f t="shared" si="34"/>
        <v/>
      </c>
      <c r="Q171" s="12">
        <f t="shared" si="35"/>
        <v>1</v>
      </c>
      <c r="R171" s="12" t="str">
        <f t="shared" si="36"/>
        <v/>
      </c>
      <c r="S171" s="12">
        <f t="shared" si="37"/>
        <v>1</v>
      </c>
      <c r="T171" s="12" t="str">
        <f t="shared" si="38"/>
        <v/>
      </c>
      <c r="U171" s="12"/>
    </row>
    <row r="172" spans="1:21" hidden="1" x14ac:dyDescent="0.25">
      <c r="A172" s="41">
        <f>TRaiang!B178</f>
        <v>4.3374158749226073</v>
      </c>
      <c r="B172" s="41">
        <f>TRaiang!C178</f>
        <v>1.1845414339296545</v>
      </c>
      <c r="C172" s="41">
        <f>TRaiang!D178</f>
        <v>6.3627708325863166</v>
      </c>
      <c r="D172" s="41">
        <f>TRaiang!E178</f>
        <v>4.1240739586039394</v>
      </c>
      <c r="E172" s="41">
        <f>TRaiang!F178</f>
        <v>1.9641381565043345</v>
      </c>
      <c r="F172" s="41">
        <f>TRaiang!G178</f>
        <v>4.3669186226985479</v>
      </c>
      <c r="G172" s="43">
        <f t="shared" si="26"/>
        <v>10.700186707508923</v>
      </c>
      <c r="H172" s="45">
        <f t="shared" si="27"/>
        <v>12.828408456225095</v>
      </c>
      <c r="I172" s="47">
        <f t="shared" si="28"/>
        <v>7.5155982131325372</v>
      </c>
      <c r="J172" s="48">
        <f t="shared" si="29"/>
        <v>12.828408456225095</v>
      </c>
      <c r="L172" s="12">
        <f t="shared" si="30"/>
        <v>1</v>
      </c>
      <c r="M172" s="12" t="str">
        <f t="shared" si="31"/>
        <v/>
      </c>
      <c r="N172" s="12" t="str">
        <f t="shared" si="32"/>
        <v/>
      </c>
      <c r="O172" s="12">
        <f t="shared" si="33"/>
        <v>1</v>
      </c>
      <c r="P172" s="12" t="str">
        <f t="shared" si="34"/>
        <v/>
      </c>
      <c r="Q172" s="12">
        <f t="shared" si="35"/>
        <v>1</v>
      </c>
      <c r="R172" s="12" t="str">
        <f t="shared" si="36"/>
        <v/>
      </c>
      <c r="S172" s="12">
        <f t="shared" si="37"/>
        <v>1</v>
      </c>
      <c r="T172" s="12" t="str">
        <f t="shared" si="38"/>
        <v/>
      </c>
      <c r="U172" s="12"/>
    </row>
    <row r="173" spans="1:21" hidden="1" x14ac:dyDescent="0.25">
      <c r="A173" s="41">
        <f>TRaiang!B179</f>
        <v>5.2354359151863425</v>
      </c>
      <c r="B173" s="41">
        <f>TRaiang!C179</f>
        <v>3.206326988147322</v>
      </c>
      <c r="C173" s="41">
        <f>TRaiang!D179</f>
        <v>5.5758298369345143</v>
      </c>
      <c r="D173" s="41">
        <f>TRaiang!E179</f>
        <v>3.6765670059184803</v>
      </c>
      <c r="E173" s="41">
        <f>TRaiang!F179</f>
        <v>2.0144620497118475</v>
      </c>
      <c r="F173" s="41">
        <f>TRaiang!G179</f>
        <v>4.7248607809449741</v>
      </c>
      <c r="G173" s="43">
        <f t="shared" si="26"/>
        <v>10.811265752120857</v>
      </c>
      <c r="H173" s="45">
        <f t="shared" si="27"/>
        <v>13.636863702049796</v>
      </c>
      <c r="I173" s="47">
        <f t="shared" si="28"/>
        <v>9.945649818804144</v>
      </c>
      <c r="J173" s="48">
        <f t="shared" si="29"/>
        <v>13.636863702049796</v>
      </c>
      <c r="L173" s="12">
        <f t="shared" si="30"/>
        <v>1</v>
      </c>
      <c r="M173" s="12" t="str">
        <f t="shared" si="31"/>
        <v/>
      </c>
      <c r="N173" s="12" t="str">
        <f t="shared" si="32"/>
        <v/>
      </c>
      <c r="O173" s="12">
        <f t="shared" si="33"/>
        <v>1</v>
      </c>
      <c r="P173" s="12" t="str">
        <f t="shared" si="34"/>
        <v/>
      </c>
      <c r="Q173" s="12">
        <f t="shared" si="35"/>
        <v>1</v>
      </c>
      <c r="R173" s="12" t="str">
        <f t="shared" si="36"/>
        <v/>
      </c>
      <c r="S173" s="12">
        <f t="shared" si="37"/>
        <v>1</v>
      </c>
      <c r="T173" s="12" t="str">
        <f t="shared" si="38"/>
        <v/>
      </c>
      <c r="U173" s="12"/>
    </row>
    <row r="174" spans="1:21" hidden="1" x14ac:dyDescent="0.25">
      <c r="A174" s="41">
        <f>TRaiang!B180</f>
        <v>4.9290878695729834</v>
      </c>
      <c r="B174" s="41">
        <f>TRaiang!C180</f>
        <v>2.8342105233211123</v>
      </c>
      <c r="C174" s="41">
        <f>TRaiang!D180</f>
        <v>5.4551765109655959</v>
      </c>
      <c r="D174" s="41">
        <f>TRaiang!E180</f>
        <v>3.2293841328824859</v>
      </c>
      <c r="E174" s="41">
        <f>TRaiang!F180</f>
        <v>2.1804221254563654</v>
      </c>
      <c r="F174" s="41">
        <f>TRaiang!G180</f>
        <v>3.9586277248119854</v>
      </c>
      <c r="G174" s="43">
        <f t="shared" si="26"/>
        <v>10.384264380538578</v>
      </c>
      <c r="H174" s="45">
        <f t="shared" si="27"/>
        <v>12.117099727267455</v>
      </c>
      <c r="I174" s="47">
        <f t="shared" si="28"/>
        <v>8.9732603735894632</v>
      </c>
      <c r="J174" s="48">
        <f t="shared" si="29"/>
        <v>12.117099727267455</v>
      </c>
      <c r="L174" s="12">
        <f t="shared" si="30"/>
        <v>1</v>
      </c>
      <c r="M174" s="12" t="str">
        <f t="shared" si="31"/>
        <v/>
      </c>
      <c r="N174" s="12" t="str">
        <f t="shared" si="32"/>
        <v/>
      </c>
      <c r="O174" s="12">
        <f t="shared" si="33"/>
        <v>1</v>
      </c>
      <c r="P174" s="12" t="str">
        <f t="shared" si="34"/>
        <v/>
      </c>
      <c r="Q174" s="12">
        <f t="shared" si="35"/>
        <v>1</v>
      </c>
      <c r="R174" s="12" t="str">
        <f t="shared" si="36"/>
        <v/>
      </c>
      <c r="S174" s="12">
        <f t="shared" si="37"/>
        <v>1</v>
      </c>
      <c r="T174" s="12" t="str">
        <f t="shared" si="38"/>
        <v/>
      </c>
      <c r="U174" s="12"/>
    </row>
    <row r="175" spans="1:21" hidden="1" x14ac:dyDescent="0.25">
      <c r="A175" s="41">
        <f>TRaiang!B181</f>
        <v>4.0559720568147322</v>
      </c>
      <c r="B175" s="41">
        <f>TRaiang!C181</f>
        <v>1.9048546019301615</v>
      </c>
      <c r="C175" s="41">
        <f>TRaiang!D181</f>
        <v>5.221634854116509</v>
      </c>
      <c r="D175" s="41">
        <f>TRaiang!E181</f>
        <v>4.3742008066139277</v>
      </c>
      <c r="E175" s="41">
        <f>TRaiang!F181</f>
        <v>3.1462692096173379</v>
      </c>
      <c r="F175" s="41">
        <f>TRaiang!G181</f>
        <v>3.1905539173361781</v>
      </c>
      <c r="G175" s="43">
        <f t="shared" si="26"/>
        <v>9.2776069109312402</v>
      </c>
      <c r="H175" s="45">
        <f t="shared" si="27"/>
        <v>11.620726780764837</v>
      </c>
      <c r="I175" s="47">
        <f t="shared" si="28"/>
        <v>8.241677728883678</v>
      </c>
      <c r="J175" s="48">
        <f t="shared" si="29"/>
        <v>11.620726780764837</v>
      </c>
      <c r="L175" s="12">
        <f t="shared" si="30"/>
        <v>1</v>
      </c>
      <c r="M175" s="12" t="str">
        <f t="shared" si="31"/>
        <v/>
      </c>
      <c r="N175" s="12" t="str">
        <f t="shared" si="32"/>
        <v/>
      </c>
      <c r="O175" s="12">
        <f t="shared" si="33"/>
        <v>1</v>
      </c>
      <c r="P175" s="12" t="str">
        <f t="shared" si="34"/>
        <v/>
      </c>
      <c r="Q175" s="12">
        <f t="shared" si="35"/>
        <v>1</v>
      </c>
      <c r="R175" s="12" t="str">
        <f t="shared" si="36"/>
        <v/>
      </c>
      <c r="S175" s="12">
        <f t="shared" si="37"/>
        <v>1</v>
      </c>
      <c r="T175" s="12" t="str">
        <f t="shared" si="38"/>
        <v/>
      </c>
      <c r="U175" s="12"/>
    </row>
    <row r="176" spans="1:21" hidden="1" x14ac:dyDescent="0.25">
      <c r="A176" s="41">
        <f>TRaiang!B182</f>
        <v>4.5973114739712626</v>
      </c>
      <c r="B176" s="41">
        <f>TRaiang!C182</f>
        <v>2.9752169357107947</v>
      </c>
      <c r="C176" s="41">
        <f>TRaiang!D182</f>
        <v>5.6653473193666883</v>
      </c>
      <c r="D176" s="41">
        <f>TRaiang!E182</f>
        <v>3.5758673897609774</v>
      </c>
      <c r="E176" s="41">
        <f>TRaiang!F182</f>
        <v>1.6859260437287555</v>
      </c>
      <c r="F176" s="41">
        <f>TRaiang!G182</f>
        <v>3.112805569033529</v>
      </c>
      <c r="G176" s="43">
        <f t="shared" si="26"/>
        <v>10.262658793337952</v>
      </c>
      <c r="H176" s="45">
        <f t="shared" si="27"/>
        <v>11.285984432765769</v>
      </c>
      <c r="I176" s="47">
        <f t="shared" si="28"/>
        <v>7.7739485484730793</v>
      </c>
      <c r="J176" s="48">
        <f t="shared" si="29"/>
        <v>11.285984432765769</v>
      </c>
      <c r="L176" s="12">
        <f t="shared" si="30"/>
        <v>1</v>
      </c>
      <c r="M176" s="12" t="str">
        <f t="shared" si="31"/>
        <v/>
      </c>
      <c r="N176" s="12" t="str">
        <f t="shared" si="32"/>
        <v/>
      </c>
      <c r="O176" s="12">
        <f t="shared" si="33"/>
        <v>1</v>
      </c>
      <c r="P176" s="12" t="str">
        <f t="shared" si="34"/>
        <v/>
      </c>
      <c r="Q176" s="12">
        <f t="shared" si="35"/>
        <v>1</v>
      </c>
      <c r="R176" s="12" t="str">
        <f t="shared" si="36"/>
        <v/>
      </c>
      <c r="S176" s="12">
        <f t="shared" si="37"/>
        <v>1</v>
      </c>
      <c r="T176" s="12" t="str">
        <f t="shared" si="38"/>
        <v/>
      </c>
      <c r="U176" s="12"/>
    </row>
    <row r="177" spans="1:21" hidden="1" x14ac:dyDescent="0.25">
      <c r="A177" s="41">
        <f>TRaiang!B183</f>
        <v>3.5203735586261486</v>
      </c>
      <c r="B177" s="41">
        <f>TRaiang!C183</f>
        <v>4.7508040758861574</v>
      </c>
      <c r="C177" s="41">
        <f>TRaiang!D183</f>
        <v>4.8436786617682293</v>
      </c>
      <c r="D177" s="41">
        <f>TRaiang!E183</f>
        <v>4.2751030635672809</v>
      </c>
      <c r="E177" s="41">
        <f>TRaiang!F183</f>
        <v>2.8072706965525409</v>
      </c>
      <c r="F177" s="41">
        <f>TRaiang!G183</f>
        <v>3.662533969115298</v>
      </c>
      <c r="G177" s="43">
        <f t="shared" si="26"/>
        <v>8.3640522203943775</v>
      </c>
      <c r="H177" s="45">
        <f t="shared" si="27"/>
        <v>11.458010591308728</v>
      </c>
      <c r="I177" s="47">
        <f t="shared" si="28"/>
        <v>11.220608741553995</v>
      </c>
      <c r="J177" s="48">
        <f t="shared" si="29"/>
        <v>11.458010591308728</v>
      </c>
      <c r="L177" s="12">
        <f t="shared" si="30"/>
        <v>1</v>
      </c>
      <c r="M177" s="12" t="str">
        <f t="shared" si="31"/>
        <v/>
      </c>
      <c r="N177" s="12" t="str">
        <f t="shared" si="32"/>
        <v/>
      </c>
      <c r="O177" s="12">
        <f t="shared" si="33"/>
        <v>1</v>
      </c>
      <c r="P177" s="12" t="str">
        <f t="shared" si="34"/>
        <v/>
      </c>
      <c r="Q177" s="12">
        <f t="shared" si="35"/>
        <v>1</v>
      </c>
      <c r="R177" s="12" t="str">
        <f t="shared" si="36"/>
        <v/>
      </c>
      <c r="S177" s="12">
        <f t="shared" si="37"/>
        <v>1</v>
      </c>
      <c r="T177" s="12" t="str">
        <f t="shared" si="38"/>
        <v/>
      </c>
      <c r="U177" s="12"/>
    </row>
    <row r="178" spans="1:21" hidden="1" x14ac:dyDescent="0.25">
      <c r="A178" s="41">
        <f>TRaiang!B184</f>
        <v>4.3231108773515396</v>
      </c>
      <c r="B178" s="41">
        <f>TRaiang!C184</f>
        <v>4.0398974080751362</v>
      </c>
      <c r="C178" s="41">
        <f>TRaiang!D184</f>
        <v>6.0574305300937921</v>
      </c>
      <c r="D178" s="41">
        <f>TRaiang!E184</f>
        <v>3.8429729637962389</v>
      </c>
      <c r="E178" s="41">
        <f>TRaiang!F184</f>
        <v>1.3340092870803377</v>
      </c>
      <c r="F178" s="41">
        <f>TRaiang!G184</f>
        <v>2.1830159133954612</v>
      </c>
      <c r="G178" s="43">
        <f t="shared" si="26"/>
        <v>10.380541407445332</v>
      </c>
      <c r="H178" s="45">
        <f t="shared" si="27"/>
        <v>10.349099754543239</v>
      </c>
      <c r="I178" s="47">
        <f t="shared" si="28"/>
        <v>7.556922608550936</v>
      </c>
      <c r="J178" s="48">
        <f t="shared" si="29"/>
        <v>10.380541407445332</v>
      </c>
      <c r="L178" s="12">
        <f t="shared" si="30"/>
        <v>1</v>
      </c>
      <c r="M178" s="12" t="str">
        <f t="shared" si="31"/>
        <v/>
      </c>
      <c r="N178" s="12">
        <f t="shared" si="32"/>
        <v>1</v>
      </c>
      <c r="O178" s="12" t="str">
        <f t="shared" si="33"/>
        <v/>
      </c>
      <c r="P178" s="12" t="str">
        <f t="shared" si="34"/>
        <v/>
      </c>
      <c r="Q178" s="12" t="str">
        <f t="shared" si="35"/>
        <v/>
      </c>
      <c r="R178" s="12">
        <f t="shared" si="36"/>
        <v>1</v>
      </c>
      <c r="S178" s="12" t="str">
        <f t="shared" si="37"/>
        <v/>
      </c>
      <c r="T178" s="12" t="str">
        <f t="shared" si="38"/>
        <v/>
      </c>
      <c r="U178" s="12"/>
    </row>
    <row r="179" spans="1:21" hidden="1" x14ac:dyDescent="0.25">
      <c r="A179" s="41">
        <f>TRaiang!B185</f>
        <v>4.2057756964923083</v>
      </c>
      <c r="B179" s="41">
        <f>TRaiang!C185</f>
        <v>2.5595468161508288</v>
      </c>
      <c r="C179" s="41">
        <f>TRaiang!D185</f>
        <v>5.9402375402202807</v>
      </c>
      <c r="D179" s="41">
        <f>TRaiang!E185</f>
        <v>3.4741969451182011</v>
      </c>
      <c r="E179" s="41">
        <f>TRaiang!F185</f>
        <v>3.1974542418811134</v>
      </c>
      <c r="F179" s="41">
        <f>TRaiang!G185</f>
        <v>3.9274474345337471</v>
      </c>
      <c r="G179" s="43">
        <f t="shared" si="26"/>
        <v>10.146013236712589</v>
      </c>
      <c r="H179" s="45">
        <f t="shared" si="27"/>
        <v>11.607420076144257</v>
      </c>
      <c r="I179" s="47">
        <f t="shared" si="28"/>
        <v>9.6844484925656893</v>
      </c>
      <c r="J179" s="48">
        <f t="shared" si="29"/>
        <v>11.607420076144257</v>
      </c>
      <c r="L179" s="12">
        <f t="shared" si="30"/>
        <v>1</v>
      </c>
      <c r="M179" s="12" t="str">
        <f t="shared" si="31"/>
        <v/>
      </c>
      <c r="N179" s="12" t="str">
        <f t="shared" si="32"/>
        <v/>
      </c>
      <c r="O179" s="12">
        <f t="shared" si="33"/>
        <v>1</v>
      </c>
      <c r="P179" s="12" t="str">
        <f t="shared" si="34"/>
        <v/>
      </c>
      <c r="Q179" s="12">
        <f t="shared" si="35"/>
        <v>1</v>
      </c>
      <c r="R179" s="12" t="str">
        <f t="shared" si="36"/>
        <v/>
      </c>
      <c r="S179" s="12">
        <f t="shared" si="37"/>
        <v>1</v>
      </c>
      <c r="T179" s="12" t="str">
        <f t="shared" si="38"/>
        <v/>
      </c>
      <c r="U179" s="12"/>
    </row>
    <row r="180" spans="1:21" hidden="1" x14ac:dyDescent="0.25">
      <c r="A180" s="41">
        <f>TRaiang!B186</f>
        <v>4.4879284600793836</v>
      </c>
      <c r="B180" s="41">
        <f>TRaiang!C186</f>
        <v>3.9280908936987866</v>
      </c>
      <c r="C180" s="41">
        <f>TRaiang!D186</f>
        <v>5.2387263059283269</v>
      </c>
      <c r="D180" s="41">
        <f>TRaiang!E186</f>
        <v>3.3586678788303099</v>
      </c>
      <c r="E180" s="41">
        <f>TRaiang!F186</f>
        <v>1.8824581348887468</v>
      </c>
      <c r="F180" s="41">
        <f>TRaiang!G186</f>
        <v>3.1877073535010139</v>
      </c>
      <c r="G180" s="43">
        <f t="shared" si="26"/>
        <v>9.7266547660077105</v>
      </c>
      <c r="H180" s="45">
        <f t="shared" si="27"/>
        <v>11.034303692410706</v>
      </c>
      <c r="I180" s="47">
        <f t="shared" si="28"/>
        <v>8.9982563820885471</v>
      </c>
      <c r="J180" s="48">
        <f t="shared" si="29"/>
        <v>11.034303692410706</v>
      </c>
      <c r="L180" s="12">
        <f t="shared" si="30"/>
        <v>1</v>
      </c>
      <c r="M180" s="12" t="str">
        <f t="shared" si="31"/>
        <v/>
      </c>
      <c r="N180" s="12" t="str">
        <f t="shared" si="32"/>
        <v/>
      </c>
      <c r="O180" s="12">
        <f t="shared" si="33"/>
        <v>1</v>
      </c>
      <c r="P180" s="12" t="str">
        <f t="shared" si="34"/>
        <v/>
      </c>
      <c r="Q180" s="12">
        <f t="shared" si="35"/>
        <v>1</v>
      </c>
      <c r="R180" s="12" t="str">
        <f t="shared" si="36"/>
        <v/>
      </c>
      <c r="S180" s="12">
        <f t="shared" si="37"/>
        <v>1</v>
      </c>
      <c r="T180" s="12" t="str">
        <f t="shared" si="38"/>
        <v/>
      </c>
      <c r="U180" s="12"/>
    </row>
    <row r="181" spans="1:21" hidden="1" x14ac:dyDescent="0.25">
      <c r="A181" s="41">
        <f>TRaiang!B187</f>
        <v>3.8181841489427755</v>
      </c>
      <c r="B181" s="41">
        <f>TRaiang!C187</f>
        <v>3.2092931210076898</v>
      </c>
      <c r="C181" s="41">
        <f>TRaiang!D187</f>
        <v>6.2811208607212219</v>
      </c>
      <c r="D181" s="41">
        <f>TRaiang!E187</f>
        <v>4.5434229064584821</v>
      </c>
      <c r="E181" s="41">
        <f>TRaiang!F187</f>
        <v>3.4845208010562603</v>
      </c>
      <c r="F181" s="41">
        <f>TRaiang!G187</f>
        <v>2.663575908088089</v>
      </c>
      <c r="G181" s="43">
        <f t="shared" si="26"/>
        <v>10.099305009663997</v>
      </c>
      <c r="H181" s="45">
        <f t="shared" si="27"/>
        <v>11.025182963489346</v>
      </c>
      <c r="I181" s="47">
        <f t="shared" si="28"/>
        <v>9.3573898301520391</v>
      </c>
      <c r="J181" s="48">
        <f t="shared" si="29"/>
        <v>11.025182963489346</v>
      </c>
      <c r="L181" s="12">
        <f t="shared" si="30"/>
        <v>1</v>
      </c>
      <c r="M181" s="12" t="str">
        <f t="shared" si="31"/>
        <v/>
      </c>
      <c r="N181" s="12" t="str">
        <f t="shared" si="32"/>
        <v/>
      </c>
      <c r="O181" s="12">
        <f t="shared" si="33"/>
        <v>1</v>
      </c>
      <c r="P181" s="12" t="str">
        <f t="shared" si="34"/>
        <v/>
      </c>
      <c r="Q181" s="12">
        <f t="shared" si="35"/>
        <v>1</v>
      </c>
      <c r="R181" s="12" t="str">
        <f t="shared" si="36"/>
        <v/>
      </c>
      <c r="S181" s="12">
        <f t="shared" si="37"/>
        <v>1</v>
      </c>
      <c r="T181" s="12" t="str">
        <f t="shared" si="38"/>
        <v/>
      </c>
      <c r="U181" s="12"/>
    </row>
    <row r="182" spans="1:21" hidden="1" x14ac:dyDescent="0.25">
      <c r="A182" s="41">
        <f>TRaiang!B188</f>
        <v>5.1363244965232955</v>
      </c>
      <c r="B182" s="41">
        <f>TRaiang!C188</f>
        <v>3.4944198978323722</v>
      </c>
      <c r="C182" s="41">
        <f>TRaiang!D188</f>
        <v>5.824203379029484</v>
      </c>
      <c r="D182" s="41">
        <f>TRaiang!E188</f>
        <v>4.4198016063288232</v>
      </c>
      <c r="E182" s="41">
        <f>TRaiang!F188</f>
        <v>3.3285971855343881</v>
      </c>
      <c r="F182" s="41">
        <f>TRaiang!G188</f>
        <v>3.4154757641755884</v>
      </c>
      <c r="G182" s="43">
        <f t="shared" si="26"/>
        <v>10.96052787555278</v>
      </c>
      <c r="H182" s="45">
        <f t="shared" si="27"/>
        <v>12.971601867027708</v>
      </c>
      <c r="I182" s="47">
        <f t="shared" si="28"/>
        <v>10.23849284754235</v>
      </c>
      <c r="J182" s="48">
        <f t="shared" si="29"/>
        <v>12.971601867027708</v>
      </c>
      <c r="L182" s="12">
        <f t="shared" si="30"/>
        <v>1</v>
      </c>
      <c r="M182" s="12" t="str">
        <f t="shared" si="31"/>
        <v/>
      </c>
      <c r="N182" s="12" t="str">
        <f t="shared" si="32"/>
        <v/>
      </c>
      <c r="O182" s="12">
        <f t="shared" si="33"/>
        <v>1</v>
      </c>
      <c r="P182" s="12" t="str">
        <f t="shared" si="34"/>
        <v/>
      </c>
      <c r="Q182" s="12">
        <f t="shared" si="35"/>
        <v>1</v>
      </c>
      <c r="R182" s="12" t="str">
        <f t="shared" si="36"/>
        <v/>
      </c>
      <c r="S182" s="12">
        <f t="shared" si="37"/>
        <v>1</v>
      </c>
      <c r="T182" s="12" t="str">
        <f t="shared" si="38"/>
        <v/>
      </c>
      <c r="U182" s="12"/>
    </row>
    <row r="183" spans="1:21" hidden="1" x14ac:dyDescent="0.25">
      <c r="A183" s="41">
        <f>TRaiang!B189</f>
        <v>3.8524731824587444</v>
      </c>
      <c r="B183" s="41">
        <f>TRaiang!C189</f>
        <v>3.9158935431304194</v>
      </c>
      <c r="C183" s="41">
        <f>TRaiang!D189</f>
        <v>6.5607976085084223</v>
      </c>
      <c r="D183" s="41">
        <f>TRaiang!E189</f>
        <v>4.2690406314479556</v>
      </c>
      <c r="E183" s="41">
        <f>TRaiang!F189</f>
        <v>1.4655804759496747</v>
      </c>
      <c r="F183" s="41">
        <f>TRaiang!G189</f>
        <v>4.3337207590377362</v>
      </c>
      <c r="G183" s="43">
        <f t="shared" si="26"/>
        <v>10.413270790967166</v>
      </c>
      <c r="H183" s="45">
        <f t="shared" si="27"/>
        <v>12.455234572944438</v>
      </c>
      <c r="I183" s="47">
        <f t="shared" si="28"/>
        <v>9.7151947781178301</v>
      </c>
      <c r="J183" s="48">
        <f t="shared" si="29"/>
        <v>12.455234572944438</v>
      </c>
      <c r="L183" s="12">
        <f t="shared" si="30"/>
        <v>1</v>
      </c>
      <c r="M183" s="12" t="str">
        <f t="shared" si="31"/>
        <v/>
      </c>
      <c r="N183" s="12" t="str">
        <f t="shared" si="32"/>
        <v/>
      </c>
      <c r="O183" s="12">
        <f t="shared" si="33"/>
        <v>1</v>
      </c>
      <c r="P183" s="12" t="str">
        <f t="shared" si="34"/>
        <v/>
      </c>
      <c r="Q183" s="12">
        <f t="shared" si="35"/>
        <v>1</v>
      </c>
      <c r="R183" s="12" t="str">
        <f t="shared" si="36"/>
        <v/>
      </c>
      <c r="S183" s="12">
        <f t="shared" si="37"/>
        <v>1</v>
      </c>
      <c r="T183" s="12" t="str">
        <f t="shared" si="38"/>
        <v/>
      </c>
      <c r="U183" s="12"/>
    </row>
    <row r="184" spans="1:21" hidden="1" x14ac:dyDescent="0.25">
      <c r="A184" s="41">
        <f>TRaiang!B190</f>
        <v>4.176897212706705</v>
      </c>
      <c r="B184" s="41">
        <f>TRaiang!C190</f>
        <v>4.2294583574575979</v>
      </c>
      <c r="C184" s="41">
        <f>TRaiang!D190</f>
        <v>5.1843570281301954</v>
      </c>
      <c r="D184" s="41">
        <f>TRaiang!E190</f>
        <v>4.5050838839594176</v>
      </c>
      <c r="E184" s="41">
        <f>TRaiang!F190</f>
        <v>3.3052515978855594</v>
      </c>
      <c r="F184" s="41">
        <f>TRaiang!G190</f>
        <v>2.6220685865521007</v>
      </c>
      <c r="G184" s="43">
        <f t="shared" si="26"/>
        <v>9.3612542408368995</v>
      </c>
      <c r="H184" s="45">
        <f t="shared" si="27"/>
        <v>11.304049683218224</v>
      </c>
      <c r="I184" s="47">
        <f t="shared" si="28"/>
        <v>10.156778541895257</v>
      </c>
      <c r="J184" s="48">
        <f t="shared" si="29"/>
        <v>11.304049683218224</v>
      </c>
      <c r="L184" s="12">
        <f t="shared" si="30"/>
        <v>1</v>
      </c>
      <c r="M184" s="12" t="str">
        <f t="shared" si="31"/>
        <v/>
      </c>
      <c r="N184" s="12" t="str">
        <f t="shared" si="32"/>
        <v/>
      </c>
      <c r="O184" s="12">
        <f t="shared" si="33"/>
        <v>1</v>
      </c>
      <c r="P184" s="12" t="str">
        <f t="shared" si="34"/>
        <v/>
      </c>
      <c r="Q184" s="12">
        <f t="shared" si="35"/>
        <v>1</v>
      </c>
      <c r="R184" s="12" t="str">
        <f t="shared" si="36"/>
        <v/>
      </c>
      <c r="S184" s="12">
        <f t="shared" si="37"/>
        <v>1</v>
      </c>
      <c r="T184" s="12" t="str">
        <f t="shared" si="38"/>
        <v/>
      </c>
      <c r="U184" s="12"/>
    </row>
    <row r="185" spans="1:21" hidden="1" x14ac:dyDescent="0.25">
      <c r="A185" s="41">
        <f>TRaiang!B191</f>
        <v>4.6096997289484039</v>
      </c>
      <c r="B185" s="41">
        <f>TRaiang!C191</f>
        <v>2.9543138790579544</v>
      </c>
      <c r="C185" s="41">
        <f>TRaiang!D191</f>
        <v>5.1258480691781445</v>
      </c>
      <c r="D185" s="41">
        <f>TRaiang!E191</f>
        <v>4.5379969337486674</v>
      </c>
      <c r="E185" s="41">
        <f>TRaiang!F191</f>
        <v>2.3216925621288045</v>
      </c>
      <c r="F185" s="41">
        <f>TRaiang!G191</f>
        <v>2.7959227221090202</v>
      </c>
      <c r="G185" s="43">
        <f t="shared" si="26"/>
        <v>9.7355477981265484</v>
      </c>
      <c r="H185" s="45">
        <f t="shared" si="27"/>
        <v>11.943619384806093</v>
      </c>
      <c r="I185" s="47">
        <f t="shared" si="28"/>
        <v>8.0719291632957795</v>
      </c>
      <c r="J185" s="48">
        <f t="shared" si="29"/>
        <v>11.943619384806093</v>
      </c>
      <c r="L185" s="12">
        <f t="shared" si="30"/>
        <v>1</v>
      </c>
      <c r="M185" s="12" t="str">
        <f t="shared" si="31"/>
        <v/>
      </c>
      <c r="N185" s="12" t="str">
        <f t="shared" si="32"/>
        <v/>
      </c>
      <c r="O185" s="12">
        <f t="shared" si="33"/>
        <v>1</v>
      </c>
      <c r="P185" s="12" t="str">
        <f t="shared" si="34"/>
        <v/>
      </c>
      <c r="Q185" s="12">
        <f t="shared" si="35"/>
        <v>1</v>
      </c>
      <c r="R185" s="12" t="str">
        <f t="shared" si="36"/>
        <v/>
      </c>
      <c r="S185" s="12">
        <f t="shared" si="37"/>
        <v>1</v>
      </c>
      <c r="T185" s="12" t="str">
        <f t="shared" si="38"/>
        <v/>
      </c>
      <c r="U185" s="12"/>
    </row>
    <row r="186" spans="1:21" hidden="1" x14ac:dyDescent="0.25">
      <c r="A186" s="41">
        <f>TRaiang!B192</f>
        <v>3.5341244190544705</v>
      </c>
      <c r="B186" s="41">
        <f>TRaiang!C192</f>
        <v>4.3149817417943224</v>
      </c>
      <c r="C186" s="41">
        <f>TRaiang!D192</f>
        <v>6.5008625855723041</v>
      </c>
      <c r="D186" s="41">
        <f>TRaiang!E192</f>
        <v>4.1908202757860398</v>
      </c>
      <c r="E186" s="41">
        <f>TRaiang!F192</f>
        <v>2.5873657424767753</v>
      </c>
      <c r="F186" s="41">
        <f>TRaiang!G192</f>
        <v>2.8968504955567336</v>
      </c>
      <c r="G186" s="43">
        <f t="shared" si="26"/>
        <v>10.034987004626775</v>
      </c>
      <c r="H186" s="45">
        <f t="shared" si="27"/>
        <v>10.621795190397243</v>
      </c>
      <c r="I186" s="47">
        <f t="shared" si="28"/>
        <v>9.7991979798278308</v>
      </c>
      <c r="J186" s="48">
        <f t="shared" si="29"/>
        <v>10.621795190397243</v>
      </c>
      <c r="L186" s="12">
        <f t="shared" si="30"/>
        <v>1</v>
      </c>
      <c r="M186" s="12" t="str">
        <f t="shared" si="31"/>
        <v/>
      </c>
      <c r="N186" s="12" t="str">
        <f t="shared" si="32"/>
        <v/>
      </c>
      <c r="O186" s="12">
        <f t="shared" si="33"/>
        <v>1</v>
      </c>
      <c r="P186" s="12" t="str">
        <f t="shared" si="34"/>
        <v/>
      </c>
      <c r="Q186" s="12">
        <f t="shared" si="35"/>
        <v>1</v>
      </c>
      <c r="R186" s="12" t="str">
        <f t="shared" si="36"/>
        <v/>
      </c>
      <c r="S186" s="12">
        <f t="shared" si="37"/>
        <v>1</v>
      </c>
      <c r="T186" s="12" t="str">
        <f t="shared" si="38"/>
        <v/>
      </c>
      <c r="U186" s="12"/>
    </row>
    <row r="187" spans="1:21" hidden="1" x14ac:dyDescent="0.25">
      <c r="A187" s="41">
        <f>TRaiang!B193</f>
        <v>4.2972981385152389</v>
      </c>
      <c r="B187" s="41">
        <f>TRaiang!C193</f>
        <v>3.6217622492911623</v>
      </c>
      <c r="C187" s="41">
        <f>TRaiang!D193</f>
        <v>5.8816358219072304</v>
      </c>
      <c r="D187" s="41">
        <f>TRaiang!E193</f>
        <v>4.1196319244604336</v>
      </c>
      <c r="E187" s="41">
        <f>TRaiang!F193</f>
        <v>1.8471952856098395</v>
      </c>
      <c r="F187" s="41">
        <f>TRaiang!G193</f>
        <v>3.7896851597775587</v>
      </c>
      <c r="G187" s="43">
        <f t="shared" si="26"/>
        <v>10.178933960422469</v>
      </c>
      <c r="H187" s="45">
        <f t="shared" si="27"/>
        <v>12.206615222753232</v>
      </c>
      <c r="I187" s="47">
        <f t="shared" si="28"/>
        <v>9.25864269467856</v>
      </c>
      <c r="J187" s="48">
        <f t="shared" si="29"/>
        <v>12.206615222753232</v>
      </c>
      <c r="L187" s="12">
        <f t="shared" si="30"/>
        <v>1</v>
      </c>
      <c r="M187" s="12" t="str">
        <f t="shared" si="31"/>
        <v/>
      </c>
      <c r="N187" s="12" t="str">
        <f t="shared" si="32"/>
        <v/>
      </c>
      <c r="O187" s="12">
        <f t="shared" si="33"/>
        <v>1</v>
      </c>
      <c r="P187" s="12" t="str">
        <f t="shared" si="34"/>
        <v/>
      </c>
      <c r="Q187" s="12">
        <f t="shared" si="35"/>
        <v>1</v>
      </c>
      <c r="R187" s="12" t="str">
        <f t="shared" si="36"/>
        <v/>
      </c>
      <c r="S187" s="12">
        <f t="shared" si="37"/>
        <v>1</v>
      </c>
      <c r="T187" s="12" t="str">
        <f t="shared" si="38"/>
        <v/>
      </c>
      <c r="U187" s="12"/>
    </row>
    <row r="188" spans="1:21" hidden="1" x14ac:dyDescent="0.25">
      <c r="A188" s="41">
        <f>TRaiang!B194</f>
        <v>3.5726466078852037</v>
      </c>
      <c r="B188" s="41">
        <f>TRaiang!C194</f>
        <v>3.0976620142020135</v>
      </c>
      <c r="C188" s="41">
        <f>TRaiang!D194</f>
        <v>6.084898053619316</v>
      </c>
      <c r="D188" s="41">
        <f>TRaiang!E194</f>
        <v>4.2575442649279154</v>
      </c>
      <c r="E188" s="41">
        <f>TRaiang!F194</f>
        <v>2.4153055229644611</v>
      </c>
      <c r="F188" s="41">
        <f>TRaiang!G194</f>
        <v>3.2977690891868434</v>
      </c>
      <c r="G188" s="43">
        <f t="shared" si="26"/>
        <v>9.6575446615045202</v>
      </c>
      <c r="H188" s="45">
        <f t="shared" si="27"/>
        <v>11.127959961999963</v>
      </c>
      <c r="I188" s="47">
        <f t="shared" si="28"/>
        <v>8.810736626353318</v>
      </c>
      <c r="J188" s="48">
        <f t="shared" si="29"/>
        <v>11.127959961999963</v>
      </c>
      <c r="L188" s="12">
        <f t="shared" si="30"/>
        <v>1</v>
      </c>
      <c r="M188" s="12" t="str">
        <f t="shared" si="31"/>
        <v/>
      </c>
      <c r="N188" s="12" t="str">
        <f t="shared" si="32"/>
        <v/>
      </c>
      <c r="O188" s="12">
        <f t="shared" si="33"/>
        <v>1</v>
      </c>
      <c r="P188" s="12" t="str">
        <f t="shared" si="34"/>
        <v/>
      </c>
      <c r="Q188" s="12">
        <f t="shared" si="35"/>
        <v>1</v>
      </c>
      <c r="R188" s="12" t="str">
        <f t="shared" si="36"/>
        <v/>
      </c>
      <c r="S188" s="12">
        <f t="shared" si="37"/>
        <v>1</v>
      </c>
      <c r="T188" s="12" t="str">
        <f t="shared" si="38"/>
        <v/>
      </c>
      <c r="U188" s="12"/>
    </row>
    <row r="189" spans="1:21" hidden="1" x14ac:dyDescent="0.25">
      <c r="A189" s="41">
        <f>TRaiang!B195</f>
        <v>3.2290553869433589</v>
      </c>
      <c r="B189" s="41">
        <f>TRaiang!C195</f>
        <v>2.0265706878486287</v>
      </c>
      <c r="C189" s="41">
        <f>TRaiang!D195</f>
        <v>5.7547116651514543</v>
      </c>
      <c r="D189" s="41">
        <f>TRaiang!E195</f>
        <v>4.4140825262964229</v>
      </c>
      <c r="E189" s="41">
        <f>TRaiang!F195</f>
        <v>2.7147995631351294</v>
      </c>
      <c r="F189" s="41">
        <f>TRaiang!G195</f>
        <v>3.7010039848588852</v>
      </c>
      <c r="G189" s="43">
        <f t="shared" si="26"/>
        <v>8.9837670520948123</v>
      </c>
      <c r="H189" s="45">
        <f t="shared" si="27"/>
        <v>11.344141898098666</v>
      </c>
      <c r="I189" s="47">
        <f t="shared" si="28"/>
        <v>8.4423742358426423</v>
      </c>
      <c r="J189" s="48">
        <f t="shared" si="29"/>
        <v>11.344141898098666</v>
      </c>
      <c r="L189" s="12">
        <f t="shared" si="30"/>
        <v>1</v>
      </c>
      <c r="M189" s="12" t="str">
        <f t="shared" si="31"/>
        <v/>
      </c>
      <c r="N189" s="12" t="str">
        <f t="shared" si="32"/>
        <v/>
      </c>
      <c r="O189" s="12">
        <f t="shared" si="33"/>
        <v>1</v>
      </c>
      <c r="P189" s="12" t="str">
        <f t="shared" si="34"/>
        <v/>
      </c>
      <c r="Q189" s="12">
        <f t="shared" si="35"/>
        <v>1</v>
      </c>
      <c r="R189" s="12" t="str">
        <f t="shared" si="36"/>
        <v/>
      </c>
      <c r="S189" s="12">
        <f t="shared" si="37"/>
        <v>1</v>
      </c>
      <c r="T189" s="12" t="str">
        <f t="shared" si="38"/>
        <v/>
      </c>
      <c r="U189" s="12"/>
    </row>
    <row r="190" spans="1:21" hidden="1" x14ac:dyDescent="0.25">
      <c r="A190" s="41">
        <f>TRaiang!B196</f>
        <v>3.8436052931568008</v>
      </c>
      <c r="B190" s="41">
        <f>TRaiang!C196</f>
        <v>1.8807216668297211</v>
      </c>
      <c r="C190" s="41">
        <f>TRaiang!D196</f>
        <v>6.1714661555192958</v>
      </c>
      <c r="D190" s="41">
        <f>TRaiang!E196</f>
        <v>3.2317189082086943</v>
      </c>
      <c r="E190" s="41">
        <f>TRaiang!F196</f>
        <v>2.1865956035251193</v>
      </c>
      <c r="F190" s="41">
        <f>TRaiang!G196</f>
        <v>4.9089978652667687</v>
      </c>
      <c r="G190" s="43">
        <f t="shared" si="26"/>
        <v>10.015071448676096</v>
      </c>
      <c r="H190" s="45">
        <f t="shared" si="27"/>
        <v>11.984322066632263</v>
      </c>
      <c r="I190" s="47">
        <f t="shared" si="28"/>
        <v>8.9763151356216078</v>
      </c>
      <c r="J190" s="48">
        <f t="shared" si="29"/>
        <v>11.984322066632263</v>
      </c>
      <c r="L190" s="12">
        <f t="shared" si="30"/>
        <v>1</v>
      </c>
      <c r="M190" s="12" t="str">
        <f t="shared" si="31"/>
        <v/>
      </c>
      <c r="N190" s="12" t="str">
        <f t="shared" si="32"/>
        <v/>
      </c>
      <c r="O190" s="12">
        <f t="shared" si="33"/>
        <v>1</v>
      </c>
      <c r="P190" s="12" t="str">
        <f t="shared" si="34"/>
        <v/>
      </c>
      <c r="Q190" s="12">
        <f t="shared" si="35"/>
        <v>1</v>
      </c>
      <c r="R190" s="12" t="str">
        <f t="shared" si="36"/>
        <v/>
      </c>
      <c r="S190" s="12">
        <f t="shared" si="37"/>
        <v>1</v>
      </c>
      <c r="T190" s="12" t="str">
        <f t="shared" si="38"/>
        <v/>
      </c>
      <c r="U190" s="12"/>
    </row>
    <row r="191" spans="1:21" hidden="1" x14ac:dyDescent="0.25">
      <c r="A191" s="41">
        <f>TRaiang!B197</f>
        <v>3.7057155578576246</v>
      </c>
      <c r="B191" s="41">
        <f>TRaiang!C197</f>
        <v>3.341097103689477</v>
      </c>
      <c r="C191" s="41">
        <f>TRaiang!D197</f>
        <v>6.0124121512557256</v>
      </c>
      <c r="D191" s="41">
        <f>TRaiang!E197</f>
        <v>3.8167798629246699</v>
      </c>
      <c r="E191" s="41">
        <f>TRaiang!F197</f>
        <v>2.5236566254618924</v>
      </c>
      <c r="F191" s="41">
        <f>TRaiang!G197</f>
        <v>2.3886940649669777</v>
      </c>
      <c r="G191" s="43">
        <f t="shared" si="26"/>
        <v>9.7181277091133502</v>
      </c>
      <c r="H191" s="45">
        <f t="shared" si="27"/>
        <v>9.9111894857492722</v>
      </c>
      <c r="I191" s="47">
        <f t="shared" si="28"/>
        <v>8.2534477941183475</v>
      </c>
      <c r="J191" s="48">
        <f t="shared" si="29"/>
        <v>9.9111894857492722</v>
      </c>
      <c r="L191" s="12">
        <f t="shared" si="30"/>
        <v>1</v>
      </c>
      <c r="M191" s="12" t="str">
        <f t="shared" si="31"/>
        <v/>
      </c>
      <c r="N191" s="12" t="str">
        <f t="shared" si="32"/>
        <v/>
      </c>
      <c r="O191" s="12">
        <f t="shared" si="33"/>
        <v>1</v>
      </c>
      <c r="P191" s="12" t="str">
        <f t="shared" si="34"/>
        <v/>
      </c>
      <c r="Q191" s="12">
        <f t="shared" si="35"/>
        <v>1</v>
      </c>
      <c r="R191" s="12" t="str">
        <f t="shared" si="36"/>
        <v/>
      </c>
      <c r="S191" s="12">
        <f t="shared" si="37"/>
        <v>1</v>
      </c>
      <c r="T191" s="12" t="str">
        <f t="shared" si="38"/>
        <v/>
      </c>
      <c r="U191" s="12"/>
    </row>
    <row r="192" spans="1:21" hidden="1" x14ac:dyDescent="0.25">
      <c r="A192" s="41">
        <f>TRaiang!B198</f>
        <v>3.9277366478252738</v>
      </c>
      <c r="B192" s="41">
        <f>TRaiang!C198</f>
        <v>1.5794401635156876</v>
      </c>
      <c r="C192" s="41">
        <f>TRaiang!D198</f>
        <v>6.0877109225579193</v>
      </c>
      <c r="D192" s="41">
        <f>TRaiang!E198</f>
        <v>4.5122483193036356</v>
      </c>
      <c r="E192" s="41">
        <f>TRaiang!F198</f>
        <v>1.4355510581313549</v>
      </c>
      <c r="F192" s="41">
        <f>TRaiang!G198</f>
        <v>3.5178179310461406</v>
      </c>
      <c r="G192" s="43">
        <f t="shared" si="26"/>
        <v>10.015447570383193</v>
      </c>
      <c r="H192" s="45">
        <f t="shared" si="27"/>
        <v>11.95780289817505</v>
      </c>
      <c r="I192" s="47">
        <f t="shared" si="28"/>
        <v>6.5328091526931829</v>
      </c>
      <c r="J192" s="48">
        <f t="shared" si="29"/>
        <v>11.95780289817505</v>
      </c>
      <c r="L192" s="12">
        <f t="shared" si="30"/>
        <v>1</v>
      </c>
      <c r="M192" s="12" t="str">
        <f t="shared" si="31"/>
        <v/>
      </c>
      <c r="N192" s="12" t="str">
        <f t="shared" si="32"/>
        <v/>
      </c>
      <c r="O192" s="12">
        <f t="shared" si="33"/>
        <v>1</v>
      </c>
      <c r="P192" s="12" t="str">
        <f t="shared" si="34"/>
        <v/>
      </c>
      <c r="Q192" s="12">
        <f t="shared" si="35"/>
        <v>1</v>
      </c>
      <c r="R192" s="12" t="str">
        <f t="shared" si="36"/>
        <v/>
      </c>
      <c r="S192" s="12">
        <f t="shared" si="37"/>
        <v>1</v>
      </c>
      <c r="T192" s="12" t="str">
        <f t="shared" si="38"/>
        <v/>
      </c>
      <c r="U192" s="12"/>
    </row>
    <row r="193" spans="1:21" hidden="1" x14ac:dyDescent="0.25">
      <c r="A193" s="41">
        <f>TRaiang!B199</f>
        <v>5.2582850377486601</v>
      </c>
      <c r="B193" s="41">
        <f>TRaiang!C199</f>
        <v>3.3102858037945331</v>
      </c>
      <c r="C193" s="41">
        <f>TRaiang!D199</f>
        <v>6.2675673459367403</v>
      </c>
      <c r="D193" s="41">
        <f>TRaiang!E199</f>
        <v>3.561800337586329</v>
      </c>
      <c r="E193" s="41">
        <f>TRaiang!F199</f>
        <v>1.9112063156687547</v>
      </c>
      <c r="F193" s="41">
        <f>TRaiang!G199</f>
        <v>2.8933574964106255</v>
      </c>
      <c r="G193" s="43">
        <f t="shared" si="26"/>
        <v>11.5258523836854</v>
      </c>
      <c r="H193" s="45">
        <f t="shared" si="27"/>
        <v>11.713442871745613</v>
      </c>
      <c r="I193" s="47">
        <f t="shared" si="28"/>
        <v>8.1148496158739132</v>
      </c>
      <c r="J193" s="48">
        <f t="shared" si="29"/>
        <v>11.713442871745613</v>
      </c>
      <c r="L193" s="12">
        <f t="shared" si="30"/>
        <v>1</v>
      </c>
      <c r="M193" s="12" t="str">
        <f t="shared" si="31"/>
        <v/>
      </c>
      <c r="N193" s="12" t="str">
        <f t="shared" si="32"/>
        <v/>
      </c>
      <c r="O193" s="12">
        <f t="shared" si="33"/>
        <v>1</v>
      </c>
      <c r="P193" s="12" t="str">
        <f t="shared" si="34"/>
        <v/>
      </c>
      <c r="Q193" s="12">
        <f t="shared" si="35"/>
        <v>1</v>
      </c>
      <c r="R193" s="12" t="str">
        <f t="shared" si="36"/>
        <v/>
      </c>
      <c r="S193" s="12">
        <f t="shared" si="37"/>
        <v>1</v>
      </c>
      <c r="T193" s="12" t="str">
        <f t="shared" si="38"/>
        <v/>
      </c>
      <c r="U193" s="12"/>
    </row>
    <row r="194" spans="1:21" hidden="1" x14ac:dyDescent="0.25">
      <c r="A194" s="41">
        <f>TRaiang!B200</f>
        <v>4.3219376014950877</v>
      </c>
      <c r="B194" s="41">
        <f>TRaiang!C200</f>
        <v>3.5220530665373007</v>
      </c>
      <c r="C194" s="41">
        <f>TRaiang!D200</f>
        <v>4.2126548538143389</v>
      </c>
      <c r="D194" s="41">
        <f>TRaiang!E200</f>
        <v>4.3020923363194772</v>
      </c>
      <c r="E194" s="41">
        <f>TRaiang!F200</f>
        <v>3.7007311840883776</v>
      </c>
      <c r="F194" s="41">
        <f>TRaiang!G200</f>
        <v>4.1074613621218141</v>
      </c>
      <c r="G194" s="43">
        <f t="shared" si="26"/>
        <v>8.5345924553094257</v>
      </c>
      <c r="H194" s="45">
        <f t="shared" si="27"/>
        <v>12.73149129993638</v>
      </c>
      <c r="I194" s="47">
        <f t="shared" si="28"/>
        <v>11.330245612747493</v>
      </c>
      <c r="J194" s="48">
        <f t="shared" si="29"/>
        <v>12.73149129993638</v>
      </c>
      <c r="L194" s="12">
        <f t="shared" si="30"/>
        <v>1</v>
      </c>
      <c r="M194" s="12" t="str">
        <f t="shared" si="31"/>
        <v/>
      </c>
      <c r="N194" s="12" t="str">
        <f t="shared" si="32"/>
        <v/>
      </c>
      <c r="O194" s="12">
        <f t="shared" si="33"/>
        <v>1</v>
      </c>
      <c r="P194" s="12" t="str">
        <f t="shared" si="34"/>
        <v/>
      </c>
      <c r="Q194" s="12">
        <f t="shared" si="35"/>
        <v>1</v>
      </c>
      <c r="R194" s="12" t="str">
        <f t="shared" si="36"/>
        <v/>
      </c>
      <c r="S194" s="12">
        <f t="shared" si="37"/>
        <v>1</v>
      </c>
      <c r="T194" s="12" t="str">
        <f t="shared" si="38"/>
        <v/>
      </c>
      <c r="U194" s="12"/>
    </row>
    <row r="195" spans="1:21" hidden="1" x14ac:dyDescent="0.25">
      <c r="A195" s="41">
        <f>TRaiang!B201</f>
        <v>4.8068905134523288</v>
      </c>
      <c r="B195" s="41">
        <f>TRaiang!C201</f>
        <v>1.9562602864715253</v>
      </c>
      <c r="C195" s="41">
        <f>TRaiang!D201</f>
        <v>5.477945468091745</v>
      </c>
      <c r="D195" s="41">
        <f>TRaiang!E201</f>
        <v>4.4936392856449974</v>
      </c>
      <c r="E195" s="41">
        <f>TRaiang!F201</f>
        <v>2.9693914435794238</v>
      </c>
      <c r="F195" s="41">
        <f>TRaiang!G201</f>
        <v>4.5545186048642341</v>
      </c>
      <c r="G195" s="43">
        <f t="shared" ref="G195:G258" si="39">A195+C195</f>
        <v>10.284835981544074</v>
      </c>
      <c r="H195" s="45">
        <f t="shared" ref="H195:H258" si="40">A195+D195+F195</f>
        <v>13.855048403961561</v>
      </c>
      <c r="I195" s="47">
        <f t="shared" ref="I195:I258" si="41">B195+E195+F195</f>
        <v>9.4801703349151829</v>
      </c>
      <c r="J195" s="48">
        <f t="shared" ref="J195:J258" si="42">MAX(G195:I195)</f>
        <v>13.855048403961561</v>
      </c>
      <c r="L195" s="12">
        <f t="shared" ref="L195:L258" si="43">IF(OR(G195=$J195,H195=$J195),1,"")</f>
        <v>1</v>
      </c>
      <c r="M195" s="12" t="str">
        <f t="shared" ref="M195:M258" si="44">IF(I195=$J195,1,"")</f>
        <v/>
      </c>
      <c r="N195" s="12" t="str">
        <f t="shared" ref="N195:N258" si="45">IF(G195=$J195,1,"")</f>
        <v/>
      </c>
      <c r="O195" s="12">
        <f t="shared" ref="O195:O258" si="46">IF(H195=$J195,1,"")</f>
        <v>1</v>
      </c>
      <c r="P195" s="12" t="str">
        <f t="shared" ref="P195:P258" si="47">IF(I195=$J195,1,"")</f>
        <v/>
      </c>
      <c r="Q195" s="12">
        <f t="shared" ref="Q195:Q258" si="48">IF(OR(H195=$J195,I195=J195),1,"")</f>
        <v>1</v>
      </c>
      <c r="R195" s="12" t="str">
        <f t="shared" ref="R195:R258" si="49">IF(G195=$J195,1,"")</f>
        <v/>
      </c>
      <c r="S195" s="12">
        <f t="shared" ref="S195:S258" si="50">IF(H195=$J195,1,"")</f>
        <v>1</v>
      </c>
      <c r="T195" s="12" t="str">
        <f t="shared" ref="T195:T258" si="51">IF(I195=$J195,1,"")</f>
        <v/>
      </c>
      <c r="U195" s="12"/>
    </row>
    <row r="196" spans="1:21" hidden="1" x14ac:dyDescent="0.25">
      <c r="A196" s="41">
        <f>TRaiang!B202</f>
        <v>4.6017940206141166</v>
      </c>
      <c r="B196" s="41">
        <f>TRaiang!C202</f>
        <v>1.8171373539395259</v>
      </c>
      <c r="C196" s="41">
        <f>TRaiang!D202</f>
        <v>6.3782995917324588</v>
      </c>
      <c r="D196" s="41">
        <f>TRaiang!E202</f>
        <v>4.8587574270391469</v>
      </c>
      <c r="E196" s="41">
        <f>TRaiang!F202</f>
        <v>2.4226929862292401</v>
      </c>
      <c r="F196" s="41">
        <f>TRaiang!G202</f>
        <v>3.1961708895646703</v>
      </c>
      <c r="G196" s="43">
        <f t="shared" si="39"/>
        <v>10.980093612346575</v>
      </c>
      <c r="H196" s="45">
        <f t="shared" si="40"/>
        <v>12.656722337217932</v>
      </c>
      <c r="I196" s="47">
        <f t="shared" si="41"/>
        <v>7.4360012297334359</v>
      </c>
      <c r="J196" s="48">
        <f t="shared" si="42"/>
        <v>12.656722337217932</v>
      </c>
      <c r="L196" s="12">
        <f t="shared" si="43"/>
        <v>1</v>
      </c>
      <c r="M196" s="12" t="str">
        <f t="shared" si="44"/>
        <v/>
      </c>
      <c r="N196" s="12" t="str">
        <f t="shared" si="45"/>
        <v/>
      </c>
      <c r="O196" s="12">
        <f t="shared" si="46"/>
        <v>1</v>
      </c>
      <c r="P196" s="12" t="str">
        <f t="shared" si="47"/>
        <v/>
      </c>
      <c r="Q196" s="12">
        <f t="shared" si="48"/>
        <v>1</v>
      </c>
      <c r="R196" s="12" t="str">
        <f t="shared" si="49"/>
        <v/>
      </c>
      <c r="S196" s="12">
        <f t="shared" si="50"/>
        <v>1</v>
      </c>
      <c r="T196" s="12" t="str">
        <f t="shared" si="51"/>
        <v/>
      </c>
      <c r="U196" s="12"/>
    </row>
    <row r="197" spans="1:21" hidden="1" x14ac:dyDescent="0.25">
      <c r="A197" s="41">
        <f>TRaiang!B203</f>
        <v>3.8176957740862032</v>
      </c>
      <c r="B197" s="41">
        <f>TRaiang!C203</f>
        <v>3.6135666999522655</v>
      </c>
      <c r="C197" s="41">
        <f>TRaiang!D203</f>
        <v>5.9267605030543837</v>
      </c>
      <c r="D197" s="41">
        <f>TRaiang!E203</f>
        <v>3.8557217255962195</v>
      </c>
      <c r="E197" s="41">
        <f>TRaiang!F203</f>
        <v>2.5730840138860622</v>
      </c>
      <c r="F197" s="41">
        <f>TRaiang!G203</f>
        <v>3.4115632296971783</v>
      </c>
      <c r="G197" s="43">
        <f t="shared" si="39"/>
        <v>9.7444562771405874</v>
      </c>
      <c r="H197" s="45">
        <f t="shared" si="40"/>
        <v>11.0849807293796</v>
      </c>
      <c r="I197" s="47">
        <f t="shared" si="41"/>
        <v>9.5982139435355052</v>
      </c>
      <c r="J197" s="48">
        <f t="shared" si="42"/>
        <v>11.0849807293796</v>
      </c>
      <c r="L197" s="12">
        <f t="shared" si="43"/>
        <v>1</v>
      </c>
      <c r="M197" s="12" t="str">
        <f t="shared" si="44"/>
        <v/>
      </c>
      <c r="N197" s="12" t="str">
        <f t="shared" si="45"/>
        <v/>
      </c>
      <c r="O197" s="12">
        <f t="shared" si="46"/>
        <v>1</v>
      </c>
      <c r="P197" s="12" t="str">
        <f t="shared" si="47"/>
        <v/>
      </c>
      <c r="Q197" s="12">
        <f t="shared" si="48"/>
        <v>1</v>
      </c>
      <c r="R197" s="12" t="str">
        <f t="shared" si="49"/>
        <v/>
      </c>
      <c r="S197" s="12">
        <f t="shared" si="50"/>
        <v>1</v>
      </c>
      <c r="T197" s="12" t="str">
        <f t="shared" si="51"/>
        <v/>
      </c>
      <c r="U197" s="12"/>
    </row>
    <row r="198" spans="1:21" hidden="1" x14ac:dyDescent="0.25">
      <c r="A198" s="41">
        <f>TRaiang!B204</f>
        <v>3.7450046120228389</v>
      </c>
      <c r="B198" s="41">
        <f>TRaiang!C204</f>
        <v>4.0352551376079058</v>
      </c>
      <c r="C198" s="41">
        <f>TRaiang!D204</f>
        <v>6.5709510293476701</v>
      </c>
      <c r="D198" s="41">
        <f>TRaiang!E204</f>
        <v>4.7729537980840089</v>
      </c>
      <c r="E198" s="41">
        <f>TRaiang!F204</f>
        <v>3.001741141488699</v>
      </c>
      <c r="F198" s="41">
        <f>TRaiang!G204</f>
        <v>3.2026820130542486</v>
      </c>
      <c r="G198" s="43">
        <f t="shared" si="39"/>
        <v>10.315955641370509</v>
      </c>
      <c r="H198" s="45">
        <f t="shared" si="40"/>
        <v>11.720640423161097</v>
      </c>
      <c r="I198" s="47">
        <f t="shared" si="41"/>
        <v>10.239678292150852</v>
      </c>
      <c r="J198" s="48">
        <f t="shared" si="42"/>
        <v>11.720640423161097</v>
      </c>
      <c r="L198" s="12">
        <f t="shared" si="43"/>
        <v>1</v>
      </c>
      <c r="M198" s="12" t="str">
        <f t="shared" si="44"/>
        <v/>
      </c>
      <c r="N198" s="12" t="str">
        <f t="shared" si="45"/>
        <v/>
      </c>
      <c r="O198" s="12">
        <f t="shared" si="46"/>
        <v>1</v>
      </c>
      <c r="P198" s="12" t="str">
        <f t="shared" si="47"/>
        <v/>
      </c>
      <c r="Q198" s="12">
        <f t="shared" si="48"/>
        <v>1</v>
      </c>
      <c r="R198" s="12" t="str">
        <f t="shared" si="49"/>
        <v/>
      </c>
      <c r="S198" s="12">
        <f t="shared" si="50"/>
        <v>1</v>
      </c>
      <c r="T198" s="12" t="str">
        <f t="shared" si="51"/>
        <v/>
      </c>
      <c r="U198" s="12"/>
    </row>
    <row r="199" spans="1:21" hidden="1" x14ac:dyDescent="0.25">
      <c r="A199" s="41">
        <f>TRaiang!B205</f>
        <v>5.0475089207089159</v>
      </c>
      <c r="B199" s="41">
        <f>TRaiang!C205</f>
        <v>3.4455994881070962</v>
      </c>
      <c r="C199" s="41">
        <f>TRaiang!D205</f>
        <v>5.9291213902343269</v>
      </c>
      <c r="D199" s="41">
        <f>TRaiang!E205</f>
        <v>3.6409026617306064</v>
      </c>
      <c r="E199" s="41">
        <f>TRaiang!F205</f>
        <v>1.4208166292683249</v>
      </c>
      <c r="F199" s="41">
        <f>TRaiang!G205</f>
        <v>2.5275964232446579</v>
      </c>
      <c r="G199" s="43">
        <f t="shared" si="39"/>
        <v>10.976630310943243</v>
      </c>
      <c r="H199" s="45">
        <f t="shared" si="40"/>
        <v>11.216008005684181</v>
      </c>
      <c r="I199" s="47">
        <f t="shared" si="41"/>
        <v>7.3940125406200785</v>
      </c>
      <c r="J199" s="48">
        <f t="shared" si="42"/>
        <v>11.216008005684181</v>
      </c>
      <c r="L199" s="12">
        <f t="shared" si="43"/>
        <v>1</v>
      </c>
      <c r="M199" s="12" t="str">
        <f t="shared" si="44"/>
        <v/>
      </c>
      <c r="N199" s="12" t="str">
        <f t="shared" si="45"/>
        <v/>
      </c>
      <c r="O199" s="12">
        <f t="shared" si="46"/>
        <v>1</v>
      </c>
      <c r="P199" s="12" t="str">
        <f t="shared" si="47"/>
        <v/>
      </c>
      <c r="Q199" s="12">
        <f t="shared" si="48"/>
        <v>1</v>
      </c>
      <c r="R199" s="12" t="str">
        <f t="shared" si="49"/>
        <v/>
      </c>
      <c r="S199" s="12">
        <f t="shared" si="50"/>
        <v>1</v>
      </c>
      <c r="T199" s="12" t="str">
        <f t="shared" si="51"/>
        <v/>
      </c>
      <c r="U199" s="12"/>
    </row>
    <row r="200" spans="1:21" hidden="1" x14ac:dyDescent="0.25">
      <c r="A200" s="41">
        <f>TRaiang!B206</f>
        <v>3.4080776029538793</v>
      </c>
      <c r="B200" s="41">
        <f>TRaiang!C206</f>
        <v>3.3747511251679985</v>
      </c>
      <c r="C200" s="41">
        <f>TRaiang!D206</f>
        <v>5.5760857292439203</v>
      </c>
      <c r="D200" s="41">
        <f>TRaiang!E206</f>
        <v>4.2009438097638956</v>
      </c>
      <c r="E200" s="41">
        <f>TRaiang!F206</f>
        <v>1.3303512192907718</v>
      </c>
      <c r="F200" s="41">
        <f>TRaiang!G206</f>
        <v>3.8667755534614567</v>
      </c>
      <c r="G200" s="43">
        <f t="shared" si="39"/>
        <v>8.9841633321977987</v>
      </c>
      <c r="H200" s="45">
        <f t="shared" si="40"/>
        <v>11.475796966179232</v>
      </c>
      <c r="I200" s="47">
        <f t="shared" si="41"/>
        <v>8.5718778979202277</v>
      </c>
      <c r="J200" s="48">
        <f t="shared" si="42"/>
        <v>11.475796966179232</v>
      </c>
      <c r="L200" s="12">
        <f t="shared" si="43"/>
        <v>1</v>
      </c>
      <c r="M200" s="12" t="str">
        <f t="shared" si="44"/>
        <v/>
      </c>
      <c r="N200" s="12" t="str">
        <f t="shared" si="45"/>
        <v/>
      </c>
      <c r="O200" s="12">
        <f t="shared" si="46"/>
        <v>1</v>
      </c>
      <c r="P200" s="12" t="str">
        <f t="shared" si="47"/>
        <v/>
      </c>
      <c r="Q200" s="12">
        <f t="shared" si="48"/>
        <v>1</v>
      </c>
      <c r="R200" s="12" t="str">
        <f t="shared" si="49"/>
        <v/>
      </c>
      <c r="S200" s="12">
        <f t="shared" si="50"/>
        <v>1</v>
      </c>
      <c r="T200" s="12" t="str">
        <f t="shared" si="51"/>
        <v/>
      </c>
      <c r="U200" s="12"/>
    </row>
    <row r="201" spans="1:21" hidden="1" x14ac:dyDescent="0.25">
      <c r="A201" s="41">
        <f>TRaiang!B207</f>
        <v>4.8044039674477137</v>
      </c>
      <c r="B201" s="41">
        <f>TRaiang!C207</f>
        <v>3.2201960157105245</v>
      </c>
      <c r="C201" s="41">
        <f>TRaiang!D207</f>
        <v>5.3831137935124751</v>
      </c>
      <c r="D201" s="41">
        <f>TRaiang!E207</f>
        <v>4.5058431122432578</v>
      </c>
      <c r="E201" s="41">
        <f>TRaiang!F207</f>
        <v>2.6291686722785217</v>
      </c>
      <c r="F201" s="41">
        <f>TRaiang!G207</f>
        <v>3.6541342000180088</v>
      </c>
      <c r="G201" s="43">
        <f t="shared" si="39"/>
        <v>10.187517760960189</v>
      </c>
      <c r="H201" s="45">
        <f t="shared" si="40"/>
        <v>12.964381279708979</v>
      </c>
      <c r="I201" s="47">
        <f t="shared" si="41"/>
        <v>9.503498888007055</v>
      </c>
      <c r="J201" s="48">
        <f t="shared" si="42"/>
        <v>12.964381279708979</v>
      </c>
      <c r="L201" s="12">
        <f t="shared" si="43"/>
        <v>1</v>
      </c>
      <c r="M201" s="12" t="str">
        <f t="shared" si="44"/>
        <v/>
      </c>
      <c r="N201" s="12" t="str">
        <f t="shared" si="45"/>
        <v/>
      </c>
      <c r="O201" s="12">
        <f t="shared" si="46"/>
        <v>1</v>
      </c>
      <c r="P201" s="12" t="str">
        <f t="shared" si="47"/>
        <v/>
      </c>
      <c r="Q201" s="12">
        <f t="shared" si="48"/>
        <v>1</v>
      </c>
      <c r="R201" s="12" t="str">
        <f t="shared" si="49"/>
        <v/>
      </c>
      <c r="S201" s="12">
        <f t="shared" si="50"/>
        <v>1</v>
      </c>
      <c r="T201" s="12" t="str">
        <f t="shared" si="51"/>
        <v/>
      </c>
      <c r="U201" s="12"/>
    </row>
    <row r="202" spans="1:21" hidden="1" x14ac:dyDescent="0.25">
      <c r="A202" s="41">
        <f>TRaiang!B208</f>
        <v>4.0747562478965165</v>
      </c>
      <c r="B202" s="41">
        <f>TRaiang!C208</f>
        <v>1.8684982652389728</v>
      </c>
      <c r="C202" s="41">
        <f>TRaiang!D208</f>
        <v>6.0003807696060081</v>
      </c>
      <c r="D202" s="41">
        <f>TRaiang!E208</f>
        <v>3.8370655120890871</v>
      </c>
      <c r="E202" s="41">
        <f>TRaiang!F208</f>
        <v>2.3980908053751717</v>
      </c>
      <c r="F202" s="41">
        <f>TRaiang!G208</f>
        <v>3.6661444001422758</v>
      </c>
      <c r="G202" s="43">
        <f t="shared" si="39"/>
        <v>10.075137017502524</v>
      </c>
      <c r="H202" s="45">
        <f t="shared" si="40"/>
        <v>11.577966160127879</v>
      </c>
      <c r="I202" s="47">
        <f t="shared" si="41"/>
        <v>7.9327334707564203</v>
      </c>
      <c r="J202" s="48">
        <f t="shared" si="42"/>
        <v>11.577966160127879</v>
      </c>
      <c r="L202" s="12">
        <f t="shared" si="43"/>
        <v>1</v>
      </c>
      <c r="M202" s="12" t="str">
        <f t="shared" si="44"/>
        <v/>
      </c>
      <c r="N202" s="12" t="str">
        <f t="shared" si="45"/>
        <v/>
      </c>
      <c r="O202" s="12">
        <f t="shared" si="46"/>
        <v>1</v>
      </c>
      <c r="P202" s="12" t="str">
        <f t="shared" si="47"/>
        <v/>
      </c>
      <c r="Q202" s="12">
        <f t="shared" si="48"/>
        <v>1</v>
      </c>
      <c r="R202" s="12" t="str">
        <f t="shared" si="49"/>
        <v/>
      </c>
      <c r="S202" s="12">
        <f t="shared" si="50"/>
        <v>1</v>
      </c>
      <c r="T202" s="12" t="str">
        <f t="shared" si="51"/>
        <v/>
      </c>
      <c r="U202" s="12"/>
    </row>
    <row r="203" spans="1:21" hidden="1" x14ac:dyDescent="0.25">
      <c r="A203" s="41">
        <f>TRaiang!B209</f>
        <v>4.1953088848431301</v>
      </c>
      <c r="B203" s="41">
        <f>TRaiang!C209</f>
        <v>3.5417530181442696</v>
      </c>
      <c r="C203" s="41">
        <f>TRaiang!D209</f>
        <v>4.4530714411659567</v>
      </c>
      <c r="D203" s="41">
        <f>TRaiang!E209</f>
        <v>3.4626764100806748</v>
      </c>
      <c r="E203" s="41">
        <f>TRaiang!F209</f>
        <v>2.6691802732798284</v>
      </c>
      <c r="F203" s="41">
        <f>TRaiang!G209</f>
        <v>3.7153002541370141</v>
      </c>
      <c r="G203" s="43">
        <f t="shared" si="39"/>
        <v>8.6483803260090859</v>
      </c>
      <c r="H203" s="45">
        <f t="shared" si="40"/>
        <v>11.373285549060819</v>
      </c>
      <c r="I203" s="47">
        <f t="shared" si="41"/>
        <v>9.9262335455611126</v>
      </c>
      <c r="J203" s="48">
        <f t="shared" si="42"/>
        <v>11.373285549060819</v>
      </c>
      <c r="L203" s="12">
        <f t="shared" si="43"/>
        <v>1</v>
      </c>
      <c r="M203" s="12" t="str">
        <f t="shared" si="44"/>
        <v/>
      </c>
      <c r="N203" s="12" t="str">
        <f t="shared" si="45"/>
        <v/>
      </c>
      <c r="O203" s="12">
        <f t="shared" si="46"/>
        <v>1</v>
      </c>
      <c r="P203" s="12" t="str">
        <f t="shared" si="47"/>
        <v/>
      </c>
      <c r="Q203" s="12">
        <f t="shared" si="48"/>
        <v>1</v>
      </c>
      <c r="R203" s="12" t="str">
        <f t="shared" si="49"/>
        <v/>
      </c>
      <c r="S203" s="12">
        <f t="shared" si="50"/>
        <v>1</v>
      </c>
      <c r="T203" s="12" t="str">
        <f t="shared" si="51"/>
        <v/>
      </c>
      <c r="U203" s="12"/>
    </row>
    <row r="204" spans="1:21" hidden="1" x14ac:dyDescent="0.25">
      <c r="A204" s="41">
        <f>TRaiang!B210</f>
        <v>4.489190595310605</v>
      </c>
      <c r="B204" s="41">
        <f>TRaiang!C210</f>
        <v>2.0351918708545291</v>
      </c>
      <c r="C204" s="41">
        <f>TRaiang!D210</f>
        <v>5.0403029232962844</v>
      </c>
      <c r="D204" s="41">
        <f>TRaiang!E210</f>
        <v>4.0701781086853757</v>
      </c>
      <c r="E204" s="41">
        <f>TRaiang!F210</f>
        <v>2.7645588039131104</v>
      </c>
      <c r="F204" s="41">
        <f>TRaiang!G210</f>
        <v>3.5034962768484075</v>
      </c>
      <c r="G204" s="43">
        <f t="shared" si="39"/>
        <v>9.5294935186068894</v>
      </c>
      <c r="H204" s="45">
        <f t="shared" si="40"/>
        <v>12.062864980844388</v>
      </c>
      <c r="I204" s="47">
        <f t="shared" si="41"/>
        <v>8.3032469516160461</v>
      </c>
      <c r="J204" s="48">
        <f t="shared" si="42"/>
        <v>12.062864980844388</v>
      </c>
      <c r="L204" s="12">
        <f t="shared" si="43"/>
        <v>1</v>
      </c>
      <c r="M204" s="12" t="str">
        <f t="shared" si="44"/>
        <v/>
      </c>
      <c r="N204" s="12" t="str">
        <f t="shared" si="45"/>
        <v/>
      </c>
      <c r="O204" s="12">
        <f t="shared" si="46"/>
        <v>1</v>
      </c>
      <c r="P204" s="12" t="str">
        <f t="shared" si="47"/>
        <v/>
      </c>
      <c r="Q204" s="12">
        <f t="shared" si="48"/>
        <v>1</v>
      </c>
      <c r="R204" s="12" t="str">
        <f t="shared" si="49"/>
        <v/>
      </c>
      <c r="S204" s="12">
        <f t="shared" si="50"/>
        <v>1</v>
      </c>
      <c r="T204" s="12" t="str">
        <f t="shared" si="51"/>
        <v/>
      </c>
      <c r="U204" s="12"/>
    </row>
    <row r="205" spans="1:21" hidden="1" x14ac:dyDescent="0.25">
      <c r="A205" s="41">
        <f>TRaiang!B211</f>
        <v>4.1695203295525376</v>
      </c>
      <c r="B205" s="41">
        <f>TRaiang!C211</f>
        <v>2.5604633278815747</v>
      </c>
      <c r="C205" s="41">
        <f>TRaiang!D211</f>
        <v>5.6825931180767357</v>
      </c>
      <c r="D205" s="41">
        <f>TRaiang!E211</f>
        <v>3.7749809957647096</v>
      </c>
      <c r="E205" s="41">
        <f>TRaiang!F211</f>
        <v>2.4228567618088777</v>
      </c>
      <c r="F205" s="41">
        <f>TRaiang!G211</f>
        <v>2.9166199715124792</v>
      </c>
      <c r="G205" s="43">
        <f t="shared" si="39"/>
        <v>9.8521134476292733</v>
      </c>
      <c r="H205" s="45">
        <f t="shared" si="40"/>
        <v>10.861121296829726</v>
      </c>
      <c r="I205" s="47">
        <f t="shared" si="41"/>
        <v>7.8999400612029316</v>
      </c>
      <c r="J205" s="48">
        <f t="shared" si="42"/>
        <v>10.861121296829726</v>
      </c>
      <c r="L205" s="12">
        <f t="shared" si="43"/>
        <v>1</v>
      </c>
      <c r="M205" s="12" t="str">
        <f t="shared" si="44"/>
        <v/>
      </c>
      <c r="N205" s="12" t="str">
        <f t="shared" si="45"/>
        <v/>
      </c>
      <c r="O205" s="12">
        <f t="shared" si="46"/>
        <v>1</v>
      </c>
      <c r="P205" s="12" t="str">
        <f t="shared" si="47"/>
        <v/>
      </c>
      <c r="Q205" s="12">
        <f t="shared" si="48"/>
        <v>1</v>
      </c>
      <c r="R205" s="12" t="str">
        <f t="shared" si="49"/>
        <v/>
      </c>
      <c r="S205" s="12">
        <f t="shared" si="50"/>
        <v>1</v>
      </c>
      <c r="T205" s="12" t="str">
        <f t="shared" si="51"/>
        <v/>
      </c>
      <c r="U205" s="12"/>
    </row>
    <row r="206" spans="1:21" hidden="1" x14ac:dyDescent="0.25">
      <c r="A206" s="41">
        <f>TRaiang!B212</f>
        <v>4.0398381918475605</v>
      </c>
      <c r="B206" s="41">
        <f>TRaiang!C212</f>
        <v>3.6878566231609202</v>
      </c>
      <c r="C206" s="41">
        <f>TRaiang!D212</f>
        <v>5.6206406121289358</v>
      </c>
      <c r="D206" s="41">
        <f>TRaiang!E212</f>
        <v>3.0523096354125978</v>
      </c>
      <c r="E206" s="41">
        <f>TRaiang!F212</f>
        <v>2.9854414565978802</v>
      </c>
      <c r="F206" s="41">
        <f>TRaiang!G212</f>
        <v>2.6843784447954508</v>
      </c>
      <c r="G206" s="43">
        <f t="shared" si="39"/>
        <v>9.6604788039764955</v>
      </c>
      <c r="H206" s="45">
        <f t="shared" si="40"/>
        <v>9.7765262720556088</v>
      </c>
      <c r="I206" s="47">
        <f t="shared" si="41"/>
        <v>9.3576765245542504</v>
      </c>
      <c r="J206" s="48">
        <f t="shared" si="42"/>
        <v>9.7765262720556088</v>
      </c>
      <c r="L206" s="12">
        <f t="shared" si="43"/>
        <v>1</v>
      </c>
      <c r="M206" s="12" t="str">
        <f t="shared" si="44"/>
        <v/>
      </c>
      <c r="N206" s="12" t="str">
        <f t="shared" si="45"/>
        <v/>
      </c>
      <c r="O206" s="12">
        <f t="shared" si="46"/>
        <v>1</v>
      </c>
      <c r="P206" s="12" t="str">
        <f t="shared" si="47"/>
        <v/>
      </c>
      <c r="Q206" s="12">
        <f t="shared" si="48"/>
        <v>1</v>
      </c>
      <c r="R206" s="12" t="str">
        <f t="shared" si="49"/>
        <v/>
      </c>
      <c r="S206" s="12">
        <f t="shared" si="50"/>
        <v>1</v>
      </c>
      <c r="T206" s="12" t="str">
        <f t="shared" si="51"/>
        <v/>
      </c>
      <c r="U206" s="12"/>
    </row>
    <row r="207" spans="1:21" hidden="1" x14ac:dyDescent="0.25">
      <c r="A207" s="41">
        <f>TRaiang!B213</f>
        <v>4.5998359780858742</v>
      </c>
      <c r="B207" s="41">
        <f>TRaiang!C213</f>
        <v>2.9157111562565881</v>
      </c>
      <c r="C207" s="41">
        <f>TRaiang!D213</f>
        <v>6.4494722029935714</v>
      </c>
      <c r="D207" s="41">
        <f>TRaiang!E213</f>
        <v>4.0242177446715797</v>
      </c>
      <c r="E207" s="41">
        <f>TRaiang!F213</f>
        <v>1.4084088800519661</v>
      </c>
      <c r="F207" s="41">
        <f>TRaiang!G213</f>
        <v>3.6685569470902015</v>
      </c>
      <c r="G207" s="43">
        <f t="shared" si="39"/>
        <v>11.049308181079446</v>
      </c>
      <c r="H207" s="45">
        <f t="shared" si="40"/>
        <v>12.292610669847654</v>
      </c>
      <c r="I207" s="47">
        <f t="shared" si="41"/>
        <v>7.9926769833987557</v>
      </c>
      <c r="J207" s="48">
        <f t="shared" si="42"/>
        <v>12.292610669847654</v>
      </c>
      <c r="L207" s="12">
        <f t="shared" si="43"/>
        <v>1</v>
      </c>
      <c r="M207" s="12" t="str">
        <f t="shared" si="44"/>
        <v/>
      </c>
      <c r="N207" s="12" t="str">
        <f t="shared" si="45"/>
        <v/>
      </c>
      <c r="O207" s="12">
        <f t="shared" si="46"/>
        <v>1</v>
      </c>
      <c r="P207" s="12" t="str">
        <f t="shared" si="47"/>
        <v/>
      </c>
      <c r="Q207" s="12">
        <f t="shared" si="48"/>
        <v>1</v>
      </c>
      <c r="R207" s="12" t="str">
        <f t="shared" si="49"/>
        <v/>
      </c>
      <c r="S207" s="12">
        <f t="shared" si="50"/>
        <v>1</v>
      </c>
      <c r="T207" s="12" t="str">
        <f t="shared" si="51"/>
        <v/>
      </c>
      <c r="U207" s="12"/>
    </row>
    <row r="208" spans="1:21" hidden="1" x14ac:dyDescent="0.25">
      <c r="A208" s="41">
        <f>TRaiang!B214</f>
        <v>3.2365698569389858</v>
      </c>
      <c r="B208" s="41">
        <f>TRaiang!C214</f>
        <v>2.0575206043374394</v>
      </c>
      <c r="C208" s="41">
        <f>TRaiang!D214</f>
        <v>6.0684298984732106</v>
      </c>
      <c r="D208" s="41">
        <f>TRaiang!E214</f>
        <v>4.0219117413852228</v>
      </c>
      <c r="E208" s="41">
        <f>TRaiang!F214</f>
        <v>1.8480432804700611</v>
      </c>
      <c r="F208" s="41">
        <f>TRaiang!G214</f>
        <v>3.8097450257089678</v>
      </c>
      <c r="G208" s="43">
        <f t="shared" si="39"/>
        <v>9.3049997554121973</v>
      </c>
      <c r="H208" s="45">
        <f t="shared" si="40"/>
        <v>11.068226624033176</v>
      </c>
      <c r="I208" s="47">
        <f t="shared" si="41"/>
        <v>7.7153089105164678</v>
      </c>
      <c r="J208" s="48">
        <f t="shared" si="42"/>
        <v>11.068226624033176</v>
      </c>
      <c r="L208" s="12">
        <f t="shared" si="43"/>
        <v>1</v>
      </c>
      <c r="M208" s="12" t="str">
        <f t="shared" si="44"/>
        <v/>
      </c>
      <c r="N208" s="12" t="str">
        <f t="shared" si="45"/>
        <v/>
      </c>
      <c r="O208" s="12">
        <f t="shared" si="46"/>
        <v>1</v>
      </c>
      <c r="P208" s="12" t="str">
        <f t="shared" si="47"/>
        <v/>
      </c>
      <c r="Q208" s="12">
        <f t="shared" si="48"/>
        <v>1</v>
      </c>
      <c r="R208" s="12" t="str">
        <f t="shared" si="49"/>
        <v/>
      </c>
      <c r="S208" s="12">
        <f t="shared" si="50"/>
        <v>1</v>
      </c>
      <c r="T208" s="12" t="str">
        <f t="shared" si="51"/>
        <v/>
      </c>
      <c r="U208" s="12"/>
    </row>
    <row r="209" spans="1:21" hidden="1" x14ac:dyDescent="0.25">
      <c r="A209" s="41">
        <f>TRaiang!B215</f>
        <v>5.1715717143412432</v>
      </c>
      <c r="B209" s="41">
        <f>TRaiang!C215</f>
        <v>4.523483931863435</v>
      </c>
      <c r="C209" s="41">
        <f>TRaiang!D215</f>
        <v>6.3359315543744605</v>
      </c>
      <c r="D209" s="41">
        <f>TRaiang!E215</f>
        <v>3.7531702281931194</v>
      </c>
      <c r="E209" s="41">
        <f>TRaiang!F215</f>
        <v>2.3065881998440507</v>
      </c>
      <c r="F209" s="41">
        <f>TRaiang!G215</f>
        <v>3.1322170293103104</v>
      </c>
      <c r="G209" s="43">
        <f t="shared" si="39"/>
        <v>11.507503268715704</v>
      </c>
      <c r="H209" s="45">
        <f t="shared" si="40"/>
        <v>12.056958971844672</v>
      </c>
      <c r="I209" s="47">
        <f t="shared" si="41"/>
        <v>9.9622891610177966</v>
      </c>
      <c r="J209" s="48">
        <f t="shared" si="42"/>
        <v>12.056958971844672</v>
      </c>
      <c r="L209" s="12">
        <f t="shared" si="43"/>
        <v>1</v>
      </c>
      <c r="M209" s="12" t="str">
        <f t="shared" si="44"/>
        <v/>
      </c>
      <c r="N209" s="12" t="str">
        <f t="shared" si="45"/>
        <v/>
      </c>
      <c r="O209" s="12">
        <f t="shared" si="46"/>
        <v>1</v>
      </c>
      <c r="P209" s="12" t="str">
        <f t="shared" si="47"/>
        <v/>
      </c>
      <c r="Q209" s="12">
        <f t="shared" si="48"/>
        <v>1</v>
      </c>
      <c r="R209" s="12" t="str">
        <f t="shared" si="49"/>
        <v/>
      </c>
      <c r="S209" s="12">
        <f t="shared" si="50"/>
        <v>1</v>
      </c>
      <c r="T209" s="12" t="str">
        <f t="shared" si="51"/>
        <v/>
      </c>
      <c r="U209" s="12"/>
    </row>
    <row r="210" spans="1:21" hidden="1" x14ac:dyDescent="0.25">
      <c r="A210" s="41">
        <f>TRaiang!B216</f>
        <v>4.0168978139850928</v>
      </c>
      <c r="B210" s="41">
        <f>TRaiang!C216</f>
        <v>2.9086744465934284</v>
      </c>
      <c r="C210" s="41">
        <f>TRaiang!D216</f>
        <v>5.9721437249382401</v>
      </c>
      <c r="D210" s="41">
        <f>TRaiang!E216</f>
        <v>4.1589330144919465</v>
      </c>
      <c r="E210" s="41">
        <f>TRaiang!F216</f>
        <v>3.1654140138933275</v>
      </c>
      <c r="F210" s="41">
        <f>TRaiang!G216</f>
        <v>4.3666225428111591</v>
      </c>
      <c r="G210" s="43">
        <f t="shared" si="39"/>
        <v>9.9890415389233329</v>
      </c>
      <c r="H210" s="45">
        <f t="shared" si="40"/>
        <v>12.542453371288198</v>
      </c>
      <c r="I210" s="47">
        <f t="shared" si="41"/>
        <v>10.440711003297915</v>
      </c>
      <c r="J210" s="48">
        <f t="shared" si="42"/>
        <v>12.542453371288198</v>
      </c>
      <c r="L210" s="12">
        <f t="shared" si="43"/>
        <v>1</v>
      </c>
      <c r="M210" s="12" t="str">
        <f t="shared" si="44"/>
        <v/>
      </c>
      <c r="N210" s="12" t="str">
        <f t="shared" si="45"/>
        <v/>
      </c>
      <c r="O210" s="12">
        <f t="shared" si="46"/>
        <v>1</v>
      </c>
      <c r="P210" s="12" t="str">
        <f t="shared" si="47"/>
        <v/>
      </c>
      <c r="Q210" s="12">
        <f t="shared" si="48"/>
        <v>1</v>
      </c>
      <c r="R210" s="12" t="str">
        <f t="shared" si="49"/>
        <v/>
      </c>
      <c r="S210" s="12">
        <f t="shared" si="50"/>
        <v>1</v>
      </c>
      <c r="T210" s="12" t="str">
        <f t="shared" si="51"/>
        <v/>
      </c>
      <c r="U210" s="12"/>
    </row>
    <row r="211" spans="1:21" hidden="1" x14ac:dyDescent="0.25">
      <c r="A211" s="41">
        <f>TRaiang!B217</f>
        <v>4.2477838981241751</v>
      </c>
      <c r="B211" s="41">
        <f>TRaiang!C217</f>
        <v>3.9265761159861974</v>
      </c>
      <c r="C211" s="41">
        <f>TRaiang!D217</f>
        <v>5.0486229069646393</v>
      </c>
      <c r="D211" s="41">
        <f>TRaiang!E217</f>
        <v>4.4253476259813684</v>
      </c>
      <c r="E211" s="41">
        <f>TRaiang!F217</f>
        <v>1.9637073598401069</v>
      </c>
      <c r="F211" s="41">
        <f>TRaiang!G217</f>
        <v>3.4710903237125055</v>
      </c>
      <c r="G211" s="43">
        <f t="shared" si="39"/>
        <v>9.2964068050888145</v>
      </c>
      <c r="H211" s="45">
        <f t="shared" si="40"/>
        <v>12.144221847818049</v>
      </c>
      <c r="I211" s="47">
        <f t="shared" si="41"/>
        <v>9.3613737995388107</v>
      </c>
      <c r="J211" s="48">
        <f t="shared" si="42"/>
        <v>12.144221847818049</v>
      </c>
      <c r="L211" s="12">
        <f t="shared" si="43"/>
        <v>1</v>
      </c>
      <c r="M211" s="12" t="str">
        <f t="shared" si="44"/>
        <v/>
      </c>
      <c r="N211" s="12" t="str">
        <f t="shared" si="45"/>
        <v/>
      </c>
      <c r="O211" s="12">
        <f t="shared" si="46"/>
        <v>1</v>
      </c>
      <c r="P211" s="12" t="str">
        <f t="shared" si="47"/>
        <v/>
      </c>
      <c r="Q211" s="12">
        <f t="shared" si="48"/>
        <v>1</v>
      </c>
      <c r="R211" s="12" t="str">
        <f t="shared" si="49"/>
        <v/>
      </c>
      <c r="S211" s="12">
        <f t="shared" si="50"/>
        <v>1</v>
      </c>
      <c r="T211" s="12" t="str">
        <f t="shared" si="51"/>
        <v/>
      </c>
      <c r="U211" s="12"/>
    </row>
    <row r="212" spans="1:21" hidden="1" x14ac:dyDescent="0.25">
      <c r="A212" s="41">
        <f>TRaiang!B218</f>
        <v>4.4784816046997955</v>
      </c>
      <c r="B212" s="41">
        <f>TRaiang!C218</f>
        <v>3.1179761459182811</v>
      </c>
      <c r="C212" s="41">
        <f>TRaiang!D218</f>
        <v>5.6038047869568812</v>
      </c>
      <c r="D212" s="41">
        <f>TRaiang!E218</f>
        <v>3.9983030625891391</v>
      </c>
      <c r="E212" s="41">
        <f>TRaiang!F218</f>
        <v>2.3815752863754165</v>
      </c>
      <c r="F212" s="41">
        <f>TRaiang!G218</f>
        <v>4.1355027650261436</v>
      </c>
      <c r="G212" s="43">
        <f t="shared" si="39"/>
        <v>10.082286391656677</v>
      </c>
      <c r="H212" s="45">
        <f t="shared" si="40"/>
        <v>12.612287432315078</v>
      </c>
      <c r="I212" s="47">
        <f t="shared" si="41"/>
        <v>9.6350541973198425</v>
      </c>
      <c r="J212" s="48">
        <f t="shared" si="42"/>
        <v>12.612287432315078</v>
      </c>
      <c r="L212" s="12">
        <f t="shared" si="43"/>
        <v>1</v>
      </c>
      <c r="M212" s="12" t="str">
        <f t="shared" si="44"/>
        <v/>
      </c>
      <c r="N212" s="12" t="str">
        <f t="shared" si="45"/>
        <v/>
      </c>
      <c r="O212" s="12">
        <f t="shared" si="46"/>
        <v>1</v>
      </c>
      <c r="P212" s="12" t="str">
        <f t="shared" si="47"/>
        <v/>
      </c>
      <c r="Q212" s="12">
        <f t="shared" si="48"/>
        <v>1</v>
      </c>
      <c r="R212" s="12" t="str">
        <f t="shared" si="49"/>
        <v/>
      </c>
      <c r="S212" s="12">
        <f t="shared" si="50"/>
        <v>1</v>
      </c>
      <c r="T212" s="12" t="str">
        <f t="shared" si="51"/>
        <v/>
      </c>
      <c r="U212" s="12"/>
    </row>
    <row r="213" spans="1:21" hidden="1" x14ac:dyDescent="0.25">
      <c r="A213" s="41">
        <f>TRaiang!B219</f>
        <v>4.1738022529005709</v>
      </c>
      <c r="B213" s="41">
        <f>TRaiang!C219</f>
        <v>1.6398282239790822</v>
      </c>
      <c r="C213" s="41">
        <f>TRaiang!D219</f>
        <v>5.9166111268767558</v>
      </c>
      <c r="D213" s="41">
        <f>TRaiang!E219</f>
        <v>3.9661992369620975</v>
      </c>
      <c r="E213" s="41">
        <f>TRaiang!F219</f>
        <v>1.161532781714451</v>
      </c>
      <c r="F213" s="41">
        <f>TRaiang!G219</f>
        <v>3.3585513558084705</v>
      </c>
      <c r="G213" s="43">
        <f t="shared" si="39"/>
        <v>10.090413379777328</v>
      </c>
      <c r="H213" s="45">
        <f t="shared" si="40"/>
        <v>11.49855284567114</v>
      </c>
      <c r="I213" s="47">
        <f t="shared" si="41"/>
        <v>6.1599123615020037</v>
      </c>
      <c r="J213" s="48">
        <f t="shared" si="42"/>
        <v>11.49855284567114</v>
      </c>
      <c r="L213" s="12">
        <f t="shared" si="43"/>
        <v>1</v>
      </c>
      <c r="M213" s="12" t="str">
        <f t="shared" si="44"/>
        <v/>
      </c>
      <c r="N213" s="12" t="str">
        <f t="shared" si="45"/>
        <v/>
      </c>
      <c r="O213" s="12">
        <f t="shared" si="46"/>
        <v>1</v>
      </c>
      <c r="P213" s="12" t="str">
        <f t="shared" si="47"/>
        <v/>
      </c>
      <c r="Q213" s="12">
        <f t="shared" si="48"/>
        <v>1</v>
      </c>
      <c r="R213" s="12" t="str">
        <f t="shared" si="49"/>
        <v/>
      </c>
      <c r="S213" s="12">
        <f t="shared" si="50"/>
        <v>1</v>
      </c>
      <c r="T213" s="12" t="str">
        <f t="shared" si="51"/>
        <v/>
      </c>
      <c r="U213" s="12"/>
    </row>
    <row r="214" spans="1:21" hidden="1" x14ac:dyDescent="0.25">
      <c r="A214" s="41">
        <f>TRaiang!B220</f>
        <v>4.0745163580557939</v>
      </c>
      <c r="B214" s="41">
        <f>TRaiang!C220</f>
        <v>3.7053002733225044</v>
      </c>
      <c r="C214" s="41">
        <f>TRaiang!D220</f>
        <v>5.3835380700969093</v>
      </c>
      <c r="D214" s="41">
        <f>TRaiang!E220</f>
        <v>4.8592551586840198</v>
      </c>
      <c r="E214" s="41">
        <f>TRaiang!F220</f>
        <v>1.9612794778140268</v>
      </c>
      <c r="F214" s="41">
        <f>TRaiang!G220</f>
        <v>3.1809320992245138</v>
      </c>
      <c r="G214" s="43">
        <f t="shared" si="39"/>
        <v>9.4580544281527033</v>
      </c>
      <c r="H214" s="45">
        <f t="shared" si="40"/>
        <v>12.114703615964327</v>
      </c>
      <c r="I214" s="47">
        <f t="shared" si="41"/>
        <v>8.8475118503610446</v>
      </c>
      <c r="J214" s="48">
        <f t="shared" si="42"/>
        <v>12.114703615964327</v>
      </c>
      <c r="L214" s="12">
        <f t="shared" si="43"/>
        <v>1</v>
      </c>
      <c r="M214" s="12" t="str">
        <f t="shared" si="44"/>
        <v/>
      </c>
      <c r="N214" s="12" t="str">
        <f t="shared" si="45"/>
        <v/>
      </c>
      <c r="O214" s="12">
        <f t="shared" si="46"/>
        <v>1</v>
      </c>
      <c r="P214" s="12" t="str">
        <f t="shared" si="47"/>
        <v/>
      </c>
      <c r="Q214" s="12">
        <f t="shared" si="48"/>
        <v>1</v>
      </c>
      <c r="R214" s="12" t="str">
        <f t="shared" si="49"/>
        <v/>
      </c>
      <c r="S214" s="12">
        <f t="shared" si="50"/>
        <v>1</v>
      </c>
      <c r="T214" s="12" t="str">
        <f t="shared" si="51"/>
        <v/>
      </c>
      <c r="U214" s="12"/>
    </row>
    <row r="215" spans="1:21" hidden="1" x14ac:dyDescent="0.25">
      <c r="A215" s="41">
        <f>TRaiang!B221</f>
        <v>4.2396518350790648</v>
      </c>
      <c r="B215" s="41">
        <f>TRaiang!C221</f>
        <v>2.9500386438521655</v>
      </c>
      <c r="C215" s="41">
        <f>TRaiang!D221</f>
        <v>6.4075072840845859</v>
      </c>
      <c r="D215" s="41">
        <f>TRaiang!E221</f>
        <v>3.3960111805835584</v>
      </c>
      <c r="E215" s="41">
        <f>TRaiang!F221</f>
        <v>3.1392630753447079</v>
      </c>
      <c r="F215" s="41">
        <f>TRaiang!G221</f>
        <v>2.7359770887610129</v>
      </c>
      <c r="G215" s="43">
        <f t="shared" si="39"/>
        <v>10.64715911916365</v>
      </c>
      <c r="H215" s="45">
        <f t="shared" si="40"/>
        <v>10.371640104423637</v>
      </c>
      <c r="I215" s="47">
        <f t="shared" si="41"/>
        <v>8.8252788079578863</v>
      </c>
      <c r="J215" s="48">
        <f t="shared" si="42"/>
        <v>10.64715911916365</v>
      </c>
      <c r="L215" s="12">
        <f t="shared" si="43"/>
        <v>1</v>
      </c>
      <c r="M215" s="12" t="str">
        <f t="shared" si="44"/>
        <v/>
      </c>
      <c r="N215" s="12">
        <f t="shared" si="45"/>
        <v>1</v>
      </c>
      <c r="O215" s="12" t="str">
        <f t="shared" si="46"/>
        <v/>
      </c>
      <c r="P215" s="12" t="str">
        <f t="shared" si="47"/>
        <v/>
      </c>
      <c r="Q215" s="12" t="str">
        <f t="shared" si="48"/>
        <v/>
      </c>
      <c r="R215" s="12">
        <f t="shared" si="49"/>
        <v>1</v>
      </c>
      <c r="S215" s="12" t="str">
        <f t="shared" si="50"/>
        <v/>
      </c>
      <c r="T215" s="12" t="str">
        <f t="shared" si="51"/>
        <v/>
      </c>
      <c r="U215" s="12"/>
    </row>
    <row r="216" spans="1:21" hidden="1" x14ac:dyDescent="0.25">
      <c r="A216" s="41">
        <f>TRaiang!B222</f>
        <v>4.5535117696454748</v>
      </c>
      <c r="B216" s="41">
        <f>TRaiang!C222</f>
        <v>4.400414951321288</v>
      </c>
      <c r="C216" s="41">
        <f>TRaiang!D222</f>
        <v>4.4452163646922678</v>
      </c>
      <c r="D216" s="41">
        <f>TRaiang!E222</f>
        <v>4.5997943772527341</v>
      </c>
      <c r="E216" s="41">
        <f>TRaiang!F222</f>
        <v>1.8905857607439309</v>
      </c>
      <c r="F216" s="41">
        <f>TRaiang!G222</f>
        <v>3.0884177834388096</v>
      </c>
      <c r="G216" s="43">
        <f t="shared" si="39"/>
        <v>8.9987281343377425</v>
      </c>
      <c r="H216" s="45">
        <f t="shared" si="40"/>
        <v>12.24172393033702</v>
      </c>
      <c r="I216" s="47">
        <f t="shared" si="41"/>
        <v>9.3794184955040283</v>
      </c>
      <c r="J216" s="48">
        <f t="shared" si="42"/>
        <v>12.24172393033702</v>
      </c>
      <c r="L216" s="12">
        <f t="shared" si="43"/>
        <v>1</v>
      </c>
      <c r="M216" s="12" t="str">
        <f t="shared" si="44"/>
        <v/>
      </c>
      <c r="N216" s="12" t="str">
        <f t="shared" si="45"/>
        <v/>
      </c>
      <c r="O216" s="12">
        <f t="shared" si="46"/>
        <v>1</v>
      </c>
      <c r="P216" s="12" t="str">
        <f t="shared" si="47"/>
        <v/>
      </c>
      <c r="Q216" s="12">
        <f t="shared" si="48"/>
        <v>1</v>
      </c>
      <c r="R216" s="12" t="str">
        <f t="shared" si="49"/>
        <v/>
      </c>
      <c r="S216" s="12">
        <f t="shared" si="50"/>
        <v>1</v>
      </c>
      <c r="T216" s="12" t="str">
        <f t="shared" si="51"/>
        <v/>
      </c>
      <c r="U216" s="12"/>
    </row>
    <row r="217" spans="1:21" hidden="1" x14ac:dyDescent="0.25">
      <c r="A217" s="41">
        <f>TRaiang!B223</f>
        <v>3.5216122931703984</v>
      </c>
      <c r="B217" s="41">
        <f>TRaiang!C223</f>
        <v>2.6564214070996988</v>
      </c>
      <c r="C217" s="41">
        <f>TRaiang!D223</f>
        <v>6.5658429101924725</v>
      </c>
      <c r="D217" s="41">
        <f>TRaiang!E223</f>
        <v>3.3650809530332064</v>
      </c>
      <c r="E217" s="41">
        <f>TRaiang!F223</f>
        <v>2.1016517873565359</v>
      </c>
      <c r="F217" s="41">
        <f>TRaiang!G223</f>
        <v>4.1138329787023507</v>
      </c>
      <c r="G217" s="43">
        <f t="shared" si="39"/>
        <v>10.087455203362872</v>
      </c>
      <c r="H217" s="45">
        <f t="shared" si="40"/>
        <v>11.000526224905954</v>
      </c>
      <c r="I217" s="47">
        <f t="shared" si="41"/>
        <v>8.8719061731585853</v>
      </c>
      <c r="J217" s="48">
        <f t="shared" si="42"/>
        <v>11.000526224905954</v>
      </c>
      <c r="L217" s="12">
        <f t="shared" si="43"/>
        <v>1</v>
      </c>
      <c r="M217" s="12" t="str">
        <f t="shared" si="44"/>
        <v/>
      </c>
      <c r="N217" s="12" t="str">
        <f t="shared" si="45"/>
        <v/>
      </c>
      <c r="O217" s="12">
        <f t="shared" si="46"/>
        <v>1</v>
      </c>
      <c r="P217" s="12" t="str">
        <f t="shared" si="47"/>
        <v/>
      </c>
      <c r="Q217" s="12">
        <f t="shared" si="48"/>
        <v>1</v>
      </c>
      <c r="R217" s="12" t="str">
        <f t="shared" si="49"/>
        <v/>
      </c>
      <c r="S217" s="12">
        <f t="shared" si="50"/>
        <v>1</v>
      </c>
      <c r="T217" s="12" t="str">
        <f t="shared" si="51"/>
        <v/>
      </c>
      <c r="U217" s="12"/>
    </row>
    <row r="218" spans="1:21" hidden="1" x14ac:dyDescent="0.25">
      <c r="A218" s="41">
        <f>TRaiang!B224</f>
        <v>4.9125142996217619</v>
      </c>
      <c r="B218" s="41">
        <f>TRaiang!C224</f>
        <v>3.3866189497326378</v>
      </c>
      <c r="C218" s="41">
        <f>TRaiang!D224</f>
        <v>6.5026114977405811</v>
      </c>
      <c r="D218" s="41">
        <f>TRaiang!E224</f>
        <v>3.7643648441864936</v>
      </c>
      <c r="E218" s="41">
        <f>TRaiang!F224</f>
        <v>2.8087494548850929</v>
      </c>
      <c r="F218" s="41">
        <f>TRaiang!G224</f>
        <v>2.3625659350549357</v>
      </c>
      <c r="G218" s="43">
        <f t="shared" si="39"/>
        <v>11.415125797362343</v>
      </c>
      <c r="H218" s="45">
        <f t="shared" si="40"/>
        <v>11.039445078863192</v>
      </c>
      <c r="I218" s="47">
        <f t="shared" si="41"/>
        <v>8.5579343396726664</v>
      </c>
      <c r="J218" s="48">
        <f t="shared" si="42"/>
        <v>11.415125797362343</v>
      </c>
      <c r="L218" s="12">
        <f t="shared" si="43"/>
        <v>1</v>
      </c>
      <c r="M218" s="12" t="str">
        <f t="shared" si="44"/>
        <v/>
      </c>
      <c r="N218" s="12">
        <f t="shared" si="45"/>
        <v>1</v>
      </c>
      <c r="O218" s="12" t="str">
        <f t="shared" si="46"/>
        <v/>
      </c>
      <c r="P218" s="12" t="str">
        <f t="shared" si="47"/>
        <v/>
      </c>
      <c r="Q218" s="12" t="str">
        <f t="shared" si="48"/>
        <v/>
      </c>
      <c r="R218" s="12">
        <f t="shared" si="49"/>
        <v>1</v>
      </c>
      <c r="S218" s="12" t="str">
        <f t="shared" si="50"/>
        <v/>
      </c>
      <c r="T218" s="12" t="str">
        <f t="shared" si="51"/>
        <v/>
      </c>
      <c r="U218" s="12"/>
    </row>
    <row r="219" spans="1:21" hidden="1" x14ac:dyDescent="0.25">
      <c r="A219" s="41">
        <f>TRaiang!B225</f>
        <v>4.7815346681726592</v>
      </c>
      <c r="B219" s="41">
        <f>TRaiang!C225</f>
        <v>4.0617284173093493</v>
      </c>
      <c r="C219" s="41">
        <f>TRaiang!D225</f>
        <v>5.992023406343904</v>
      </c>
      <c r="D219" s="41">
        <f>TRaiang!E225</f>
        <v>4.1479892420257851</v>
      </c>
      <c r="E219" s="41">
        <f>TRaiang!F225</f>
        <v>2.3487109061001021</v>
      </c>
      <c r="F219" s="41">
        <f>TRaiang!G225</f>
        <v>3.1211606245237151</v>
      </c>
      <c r="G219" s="43">
        <f t="shared" si="39"/>
        <v>10.773558074516563</v>
      </c>
      <c r="H219" s="45">
        <f t="shared" si="40"/>
        <v>12.050684534722159</v>
      </c>
      <c r="I219" s="47">
        <f t="shared" si="41"/>
        <v>9.5315999479331666</v>
      </c>
      <c r="J219" s="48">
        <f t="shared" si="42"/>
        <v>12.050684534722159</v>
      </c>
      <c r="L219" s="12">
        <f t="shared" si="43"/>
        <v>1</v>
      </c>
      <c r="M219" s="12" t="str">
        <f t="shared" si="44"/>
        <v/>
      </c>
      <c r="N219" s="12" t="str">
        <f t="shared" si="45"/>
        <v/>
      </c>
      <c r="O219" s="12">
        <f t="shared" si="46"/>
        <v>1</v>
      </c>
      <c r="P219" s="12" t="str">
        <f t="shared" si="47"/>
        <v/>
      </c>
      <c r="Q219" s="12">
        <f t="shared" si="48"/>
        <v>1</v>
      </c>
      <c r="R219" s="12" t="str">
        <f t="shared" si="49"/>
        <v/>
      </c>
      <c r="S219" s="12">
        <f t="shared" si="50"/>
        <v>1</v>
      </c>
      <c r="T219" s="12" t="str">
        <f t="shared" si="51"/>
        <v/>
      </c>
      <c r="U219" s="12"/>
    </row>
    <row r="220" spans="1:21" hidden="1" x14ac:dyDescent="0.25">
      <c r="A220" s="41">
        <f>TRaiang!B226</f>
        <v>4.4232070529079301</v>
      </c>
      <c r="B220" s="41">
        <f>TRaiang!C226</f>
        <v>3.4372765302883792</v>
      </c>
      <c r="C220" s="41">
        <f>TRaiang!D226</f>
        <v>6.3676929139014478</v>
      </c>
      <c r="D220" s="41">
        <f>TRaiang!E226</f>
        <v>4.0261464276740986</v>
      </c>
      <c r="E220" s="41">
        <f>TRaiang!F226</f>
        <v>2.8296469353928106</v>
      </c>
      <c r="F220" s="41">
        <f>TRaiang!G226</f>
        <v>2.8091896417715372</v>
      </c>
      <c r="G220" s="43">
        <f t="shared" si="39"/>
        <v>10.790899966809377</v>
      </c>
      <c r="H220" s="45">
        <f t="shared" si="40"/>
        <v>11.258543122353567</v>
      </c>
      <c r="I220" s="47">
        <f t="shared" si="41"/>
        <v>9.076113107452727</v>
      </c>
      <c r="J220" s="48">
        <f t="shared" si="42"/>
        <v>11.258543122353567</v>
      </c>
      <c r="L220" s="12">
        <f t="shared" si="43"/>
        <v>1</v>
      </c>
      <c r="M220" s="12" t="str">
        <f t="shared" si="44"/>
        <v/>
      </c>
      <c r="N220" s="12" t="str">
        <f t="shared" si="45"/>
        <v/>
      </c>
      <c r="O220" s="12">
        <f t="shared" si="46"/>
        <v>1</v>
      </c>
      <c r="P220" s="12" t="str">
        <f t="shared" si="47"/>
        <v/>
      </c>
      <c r="Q220" s="12">
        <f t="shared" si="48"/>
        <v>1</v>
      </c>
      <c r="R220" s="12" t="str">
        <f t="shared" si="49"/>
        <v/>
      </c>
      <c r="S220" s="12">
        <f t="shared" si="50"/>
        <v>1</v>
      </c>
      <c r="T220" s="12" t="str">
        <f t="shared" si="51"/>
        <v/>
      </c>
      <c r="U220" s="12"/>
    </row>
    <row r="221" spans="1:21" hidden="1" x14ac:dyDescent="0.25">
      <c r="A221" s="41">
        <f>TRaiang!B227</f>
        <v>5.7235229474444775</v>
      </c>
      <c r="B221" s="41">
        <f>TRaiang!C227</f>
        <v>4.3736760558131458</v>
      </c>
      <c r="C221" s="41">
        <f>TRaiang!D227</f>
        <v>5.2469088464452298</v>
      </c>
      <c r="D221" s="41">
        <f>TRaiang!E227</f>
        <v>4.1989392815133098</v>
      </c>
      <c r="E221" s="41">
        <f>TRaiang!F227</f>
        <v>2.1665620255191538</v>
      </c>
      <c r="F221" s="41">
        <f>TRaiang!G227</f>
        <v>2.3859216790634208</v>
      </c>
      <c r="G221" s="43">
        <f t="shared" si="39"/>
        <v>10.970431793889707</v>
      </c>
      <c r="H221" s="45">
        <f t="shared" si="40"/>
        <v>12.308383908021208</v>
      </c>
      <c r="I221" s="47">
        <f t="shared" si="41"/>
        <v>8.9261597603957199</v>
      </c>
      <c r="J221" s="48">
        <f t="shared" si="42"/>
        <v>12.308383908021208</v>
      </c>
      <c r="L221" s="12">
        <f t="shared" si="43"/>
        <v>1</v>
      </c>
      <c r="M221" s="12" t="str">
        <f t="shared" si="44"/>
        <v/>
      </c>
      <c r="N221" s="12" t="str">
        <f t="shared" si="45"/>
        <v/>
      </c>
      <c r="O221" s="12">
        <f t="shared" si="46"/>
        <v>1</v>
      </c>
      <c r="P221" s="12" t="str">
        <f t="shared" si="47"/>
        <v/>
      </c>
      <c r="Q221" s="12">
        <f t="shared" si="48"/>
        <v>1</v>
      </c>
      <c r="R221" s="12" t="str">
        <f t="shared" si="49"/>
        <v/>
      </c>
      <c r="S221" s="12">
        <f t="shared" si="50"/>
        <v>1</v>
      </c>
      <c r="T221" s="12" t="str">
        <f t="shared" si="51"/>
        <v/>
      </c>
      <c r="U221" s="12"/>
    </row>
    <row r="222" spans="1:21" hidden="1" x14ac:dyDescent="0.25">
      <c r="A222" s="41">
        <f>TRaiang!B228</f>
        <v>3.9952502849136868</v>
      </c>
      <c r="B222" s="41">
        <f>TRaiang!C228</f>
        <v>2.5872821979274723</v>
      </c>
      <c r="C222" s="41">
        <f>TRaiang!D228</f>
        <v>5.0625800721976821</v>
      </c>
      <c r="D222" s="41">
        <f>TRaiang!E228</f>
        <v>4.1170747683916353</v>
      </c>
      <c r="E222" s="41">
        <f>TRaiang!F228</f>
        <v>2.952833616936406</v>
      </c>
      <c r="F222" s="41">
        <f>TRaiang!G228</f>
        <v>3.224919776492817</v>
      </c>
      <c r="G222" s="43">
        <f t="shared" si="39"/>
        <v>9.057830357111369</v>
      </c>
      <c r="H222" s="45">
        <f t="shared" si="40"/>
        <v>11.33724482979814</v>
      </c>
      <c r="I222" s="47">
        <f t="shared" si="41"/>
        <v>8.7650355913566944</v>
      </c>
      <c r="J222" s="48">
        <f t="shared" si="42"/>
        <v>11.33724482979814</v>
      </c>
      <c r="L222" s="12">
        <f t="shared" si="43"/>
        <v>1</v>
      </c>
      <c r="M222" s="12" t="str">
        <f t="shared" si="44"/>
        <v/>
      </c>
      <c r="N222" s="12" t="str">
        <f t="shared" si="45"/>
        <v/>
      </c>
      <c r="O222" s="12">
        <f t="shared" si="46"/>
        <v>1</v>
      </c>
      <c r="P222" s="12" t="str">
        <f t="shared" si="47"/>
        <v/>
      </c>
      <c r="Q222" s="12">
        <f t="shared" si="48"/>
        <v>1</v>
      </c>
      <c r="R222" s="12" t="str">
        <f t="shared" si="49"/>
        <v/>
      </c>
      <c r="S222" s="12">
        <f t="shared" si="50"/>
        <v>1</v>
      </c>
      <c r="T222" s="12" t="str">
        <f t="shared" si="51"/>
        <v/>
      </c>
      <c r="U222" s="12"/>
    </row>
    <row r="223" spans="1:21" hidden="1" x14ac:dyDescent="0.25">
      <c r="A223" s="41">
        <f>TRaiang!B229</f>
        <v>3.7241692627691632</v>
      </c>
      <c r="B223" s="41">
        <f>TRaiang!C229</f>
        <v>1.5022034701329179</v>
      </c>
      <c r="C223" s="41">
        <f>TRaiang!D229</f>
        <v>6.1369830606611355</v>
      </c>
      <c r="D223" s="41">
        <f>TRaiang!E229</f>
        <v>4.4645294327922374</v>
      </c>
      <c r="E223" s="41">
        <f>TRaiang!F229</f>
        <v>2.3911290873881201</v>
      </c>
      <c r="F223" s="41">
        <f>TRaiang!G229</f>
        <v>3.1653122431421599</v>
      </c>
      <c r="G223" s="43">
        <f t="shared" si="39"/>
        <v>9.8611523234302982</v>
      </c>
      <c r="H223" s="45">
        <f t="shared" si="40"/>
        <v>11.35401093870356</v>
      </c>
      <c r="I223" s="47">
        <f t="shared" si="41"/>
        <v>7.0586448006631981</v>
      </c>
      <c r="J223" s="48">
        <f t="shared" si="42"/>
        <v>11.35401093870356</v>
      </c>
      <c r="L223" s="12">
        <f t="shared" si="43"/>
        <v>1</v>
      </c>
      <c r="M223" s="12" t="str">
        <f t="shared" si="44"/>
        <v/>
      </c>
      <c r="N223" s="12" t="str">
        <f t="shared" si="45"/>
        <v/>
      </c>
      <c r="O223" s="12">
        <f t="shared" si="46"/>
        <v>1</v>
      </c>
      <c r="P223" s="12" t="str">
        <f t="shared" si="47"/>
        <v/>
      </c>
      <c r="Q223" s="12">
        <f t="shared" si="48"/>
        <v>1</v>
      </c>
      <c r="R223" s="12" t="str">
        <f t="shared" si="49"/>
        <v/>
      </c>
      <c r="S223" s="12">
        <f t="shared" si="50"/>
        <v>1</v>
      </c>
      <c r="T223" s="12" t="str">
        <f t="shared" si="51"/>
        <v/>
      </c>
      <c r="U223" s="12"/>
    </row>
    <row r="224" spans="1:21" hidden="1" x14ac:dyDescent="0.25">
      <c r="A224" s="41">
        <f>TRaiang!B230</f>
        <v>5.1826355109593649</v>
      </c>
      <c r="B224" s="41">
        <f>TRaiang!C230</f>
        <v>2.5028400914814313</v>
      </c>
      <c r="C224" s="41">
        <f>TRaiang!D230</f>
        <v>6.1298260621027509</v>
      </c>
      <c r="D224" s="41">
        <f>TRaiang!E230</f>
        <v>4.7837043807434201</v>
      </c>
      <c r="E224" s="41">
        <f>TRaiang!F230</f>
        <v>2.6605991888891145</v>
      </c>
      <c r="F224" s="41">
        <f>TRaiang!G230</f>
        <v>2.7217339947596662</v>
      </c>
      <c r="G224" s="43">
        <f t="shared" si="39"/>
        <v>11.312461573062116</v>
      </c>
      <c r="H224" s="45">
        <f t="shared" si="40"/>
        <v>12.688073886462451</v>
      </c>
      <c r="I224" s="47">
        <f t="shared" si="41"/>
        <v>7.8851732751302119</v>
      </c>
      <c r="J224" s="48">
        <f t="shared" si="42"/>
        <v>12.688073886462451</v>
      </c>
      <c r="L224" s="12">
        <f t="shared" si="43"/>
        <v>1</v>
      </c>
      <c r="M224" s="12" t="str">
        <f t="shared" si="44"/>
        <v/>
      </c>
      <c r="N224" s="12" t="str">
        <f t="shared" si="45"/>
        <v/>
      </c>
      <c r="O224" s="12">
        <f t="shared" si="46"/>
        <v>1</v>
      </c>
      <c r="P224" s="12" t="str">
        <f t="shared" si="47"/>
        <v/>
      </c>
      <c r="Q224" s="12">
        <f t="shared" si="48"/>
        <v>1</v>
      </c>
      <c r="R224" s="12" t="str">
        <f t="shared" si="49"/>
        <v/>
      </c>
      <c r="S224" s="12">
        <f t="shared" si="50"/>
        <v>1</v>
      </c>
      <c r="T224" s="12" t="str">
        <f t="shared" si="51"/>
        <v/>
      </c>
      <c r="U224" s="12"/>
    </row>
    <row r="225" spans="1:21" hidden="1" x14ac:dyDescent="0.25">
      <c r="A225" s="41">
        <f>TRaiang!B231</f>
        <v>4.2281392037313985</v>
      </c>
      <c r="B225" s="41">
        <f>TRaiang!C231</f>
        <v>2.6403603020758615</v>
      </c>
      <c r="C225" s="41">
        <f>TRaiang!D231</f>
        <v>6.1025036007217635</v>
      </c>
      <c r="D225" s="41">
        <f>TRaiang!E231</f>
        <v>3.8830645577248242</v>
      </c>
      <c r="E225" s="41">
        <f>TRaiang!F231</f>
        <v>2.7328765442988945</v>
      </c>
      <c r="F225" s="41">
        <f>TRaiang!G231</f>
        <v>3.1271362580585951</v>
      </c>
      <c r="G225" s="43">
        <f t="shared" si="39"/>
        <v>10.330642804453163</v>
      </c>
      <c r="H225" s="45">
        <f t="shared" si="40"/>
        <v>11.238340019514817</v>
      </c>
      <c r="I225" s="47">
        <f t="shared" si="41"/>
        <v>8.5003731044333506</v>
      </c>
      <c r="J225" s="48">
        <f t="shared" si="42"/>
        <v>11.238340019514817</v>
      </c>
      <c r="L225" s="12">
        <f t="shared" si="43"/>
        <v>1</v>
      </c>
      <c r="M225" s="12" t="str">
        <f t="shared" si="44"/>
        <v/>
      </c>
      <c r="N225" s="12" t="str">
        <f t="shared" si="45"/>
        <v/>
      </c>
      <c r="O225" s="12">
        <f t="shared" si="46"/>
        <v>1</v>
      </c>
      <c r="P225" s="12" t="str">
        <f t="shared" si="47"/>
        <v/>
      </c>
      <c r="Q225" s="12">
        <f t="shared" si="48"/>
        <v>1</v>
      </c>
      <c r="R225" s="12" t="str">
        <f t="shared" si="49"/>
        <v/>
      </c>
      <c r="S225" s="12">
        <f t="shared" si="50"/>
        <v>1</v>
      </c>
      <c r="T225" s="12" t="str">
        <f t="shared" si="51"/>
        <v/>
      </c>
      <c r="U225" s="12"/>
    </row>
    <row r="226" spans="1:21" hidden="1" x14ac:dyDescent="0.25">
      <c r="A226" s="41">
        <f>TRaiang!B232</f>
        <v>4.9559160219593545</v>
      </c>
      <c r="B226" s="41">
        <f>TRaiang!C232</f>
        <v>3.0383838079571923</v>
      </c>
      <c r="C226" s="41">
        <f>TRaiang!D232</f>
        <v>4.6278716977238501</v>
      </c>
      <c r="D226" s="41">
        <f>TRaiang!E232</f>
        <v>4.418800224994313</v>
      </c>
      <c r="E226" s="41">
        <f>TRaiang!F232</f>
        <v>2.2373908267754459</v>
      </c>
      <c r="F226" s="41">
        <f>TRaiang!G232</f>
        <v>4.1918685739622781</v>
      </c>
      <c r="G226" s="43">
        <f t="shared" si="39"/>
        <v>9.5837877196832046</v>
      </c>
      <c r="H226" s="45">
        <f t="shared" si="40"/>
        <v>13.566584820915946</v>
      </c>
      <c r="I226" s="47">
        <f t="shared" si="41"/>
        <v>9.4676432086949163</v>
      </c>
      <c r="J226" s="48">
        <f t="shared" si="42"/>
        <v>13.566584820915946</v>
      </c>
      <c r="L226" s="12">
        <f t="shared" si="43"/>
        <v>1</v>
      </c>
      <c r="M226" s="12" t="str">
        <f t="shared" si="44"/>
        <v/>
      </c>
      <c r="N226" s="12" t="str">
        <f t="shared" si="45"/>
        <v/>
      </c>
      <c r="O226" s="12">
        <f t="shared" si="46"/>
        <v>1</v>
      </c>
      <c r="P226" s="12" t="str">
        <f t="shared" si="47"/>
        <v/>
      </c>
      <c r="Q226" s="12">
        <f t="shared" si="48"/>
        <v>1</v>
      </c>
      <c r="R226" s="12" t="str">
        <f t="shared" si="49"/>
        <v/>
      </c>
      <c r="S226" s="12">
        <f t="shared" si="50"/>
        <v>1</v>
      </c>
      <c r="T226" s="12" t="str">
        <f t="shared" si="51"/>
        <v/>
      </c>
      <c r="U226" s="12"/>
    </row>
    <row r="227" spans="1:21" hidden="1" x14ac:dyDescent="0.25">
      <c r="A227" s="41">
        <f>TRaiang!B233</f>
        <v>3.8249656772756673</v>
      </c>
      <c r="B227" s="41">
        <f>TRaiang!C233</f>
        <v>3.5407484687981281</v>
      </c>
      <c r="C227" s="41">
        <f>TRaiang!D233</f>
        <v>5.5547642360241873</v>
      </c>
      <c r="D227" s="41">
        <f>TRaiang!E233</f>
        <v>3.8092444329352708</v>
      </c>
      <c r="E227" s="41">
        <f>TRaiang!F233</f>
        <v>2.2523752248747604</v>
      </c>
      <c r="F227" s="41">
        <f>TRaiang!G233</f>
        <v>3.5530253649838177</v>
      </c>
      <c r="G227" s="43">
        <f t="shared" si="39"/>
        <v>9.3797299132998546</v>
      </c>
      <c r="H227" s="45">
        <f t="shared" si="40"/>
        <v>11.187235475194756</v>
      </c>
      <c r="I227" s="47">
        <f t="shared" si="41"/>
        <v>9.3461490586567066</v>
      </c>
      <c r="J227" s="48">
        <f t="shared" si="42"/>
        <v>11.187235475194756</v>
      </c>
      <c r="L227" s="12">
        <f t="shared" si="43"/>
        <v>1</v>
      </c>
      <c r="M227" s="12" t="str">
        <f t="shared" si="44"/>
        <v/>
      </c>
      <c r="N227" s="12" t="str">
        <f t="shared" si="45"/>
        <v/>
      </c>
      <c r="O227" s="12">
        <f t="shared" si="46"/>
        <v>1</v>
      </c>
      <c r="P227" s="12" t="str">
        <f t="shared" si="47"/>
        <v/>
      </c>
      <c r="Q227" s="12">
        <f t="shared" si="48"/>
        <v>1</v>
      </c>
      <c r="R227" s="12" t="str">
        <f t="shared" si="49"/>
        <v/>
      </c>
      <c r="S227" s="12">
        <f t="shared" si="50"/>
        <v>1</v>
      </c>
      <c r="T227" s="12" t="str">
        <f t="shared" si="51"/>
        <v/>
      </c>
      <c r="U227" s="12"/>
    </row>
    <row r="228" spans="1:21" hidden="1" x14ac:dyDescent="0.25">
      <c r="A228" s="41">
        <f>TRaiang!B234</f>
        <v>4.9948097060066861</v>
      </c>
      <c r="B228" s="41">
        <f>TRaiang!C234</f>
        <v>2.4431434958851082</v>
      </c>
      <c r="C228" s="41">
        <f>TRaiang!D234</f>
        <v>5.534508769388597</v>
      </c>
      <c r="D228" s="41">
        <f>TRaiang!E234</f>
        <v>3.6007842099801852</v>
      </c>
      <c r="E228" s="41">
        <f>TRaiang!F234</f>
        <v>2.0577537568346145</v>
      </c>
      <c r="F228" s="41">
        <f>TRaiang!G234</f>
        <v>2.8084089816739803</v>
      </c>
      <c r="G228" s="43">
        <f t="shared" si="39"/>
        <v>10.529318475395282</v>
      </c>
      <c r="H228" s="45">
        <f t="shared" si="40"/>
        <v>11.404002897660853</v>
      </c>
      <c r="I228" s="47">
        <f t="shared" si="41"/>
        <v>7.309306234393703</v>
      </c>
      <c r="J228" s="48">
        <f t="shared" si="42"/>
        <v>11.404002897660853</v>
      </c>
      <c r="L228" s="12">
        <f t="shared" si="43"/>
        <v>1</v>
      </c>
      <c r="M228" s="12" t="str">
        <f t="shared" si="44"/>
        <v/>
      </c>
      <c r="N228" s="12" t="str">
        <f t="shared" si="45"/>
        <v/>
      </c>
      <c r="O228" s="12">
        <f t="shared" si="46"/>
        <v>1</v>
      </c>
      <c r="P228" s="12" t="str">
        <f t="shared" si="47"/>
        <v/>
      </c>
      <c r="Q228" s="12">
        <f t="shared" si="48"/>
        <v>1</v>
      </c>
      <c r="R228" s="12" t="str">
        <f t="shared" si="49"/>
        <v/>
      </c>
      <c r="S228" s="12">
        <f t="shared" si="50"/>
        <v>1</v>
      </c>
      <c r="T228" s="12" t="str">
        <f t="shared" si="51"/>
        <v/>
      </c>
      <c r="U228" s="12"/>
    </row>
    <row r="229" spans="1:21" hidden="1" x14ac:dyDescent="0.25">
      <c r="A229" s="41">
        <f>TRaiang!B235</f>
        <v>3.6282879642226566</v>
      </c>
      <c r="B229" s="41">
        <f>TRaiang!C235</f>
        <v>3.5993115014060297</v>
      </c>
      <c r="C229" s="41">
        <f>TRaiang!D235</f>
        <v>5.1935594890328645</v>
      </c>
      <c r="D229" s="41">
        <f>TRaiang!E235</f>
        <v>4.8159107667166943</v>
      </c>
      <c r="E229" s="41">
        <f>TRaiang!F235</f>
        <v>2.4960998978399478</v>
      </c>
      <c r="F229" s="41">
        <f>TRaiang!G235</f>
        <v>3.1122216279698662</v>
      </c>
      <c r="G229" s="43">
        <f t="shared" si="39"/>
        <v>8.821847453255522</v>
      </c>
      <c r="H229" s="45">
        <f t="shared" si="40"/>
        <v>11.556420358909218</v>
      </c>
      <c r="I229" s="47">
        <f t="shared" si="41"/>
        <v>9.2076330272158433</v>
      </c>
      <c r="J229" s="48">
        <f t="shared" si="42"/>
        <v>11.556420358909218</v>
      </c>
      <c r="L229" s="12">
        <f t="shared" si="43"/>
        <v>1</v>
      </c>
      <c r="M229" s="12" t="str">
        <f t="shared" si="44"/>
        <v/>
      </c>
      <c r="N229" s="12" t="str">
        <f t="shared" si="45"/>
        <v/>
      </c>
      <c r="O229" s="12">
        <f t="shared" si="46"/>
        <v>1</v>
      </c>
      <c r="P229" s="12" t="str">
        <f t="shared" si="47"/>
        <v/>
      </c>
      <c r="Q229" s="12">
        <f t="shared" si="48"/>
        <v>1</v>
      </c>
      <c r="R229" s="12" t="str">
        <f t="shared" si="49"/>
        <v/>
      </c>
      <c r="S229" s="12">
        <f t="shared" si="50"/>
        <v>1</v>
      </c>
      <c r="T229" s="12" t="str">
        <f t="shared" si="51"/>
        <v/>
      </c>
      <c r="U229" s="12"/>
    </row>
    <row r="230" spans="1:21" hidden="1" x14ac:dyDescent="0.25">
      <c r="A230" s="41">
        <f>TRaiang!B236</f>
        <v>4.1637029648443731</v>
      </c>
      <c r="B230" s="41">
        <f>TRaiang!C236</f>
        <v>3.4328792900231635</v>
      </c>
      <c r="C230" s="41">
        <f>TRaiang!D236</f>
        <v>4.9499811688461808</v>
      </c>
      <c r="D230" s="41">
        <f>TRaiang!E236</f>
        <v>4.1737664000594084</v>
      </c>
      <c r="E230" s="41">
        <f>TRaiang!F236</f>
        <v>2.8233985003130959</v>
      </c>
      <c r="F230" s="41">
        <f>TRaiang!G236</f>
        <v>2.8698983898913002</v>
      </c>
      <c r="G230" s="43">
        <f t="shared" si="39"/>
        <v>9.1136841336905547</v>
      </c>
      <c r="H230" s="45">
        <f t="shared" si="40"/>
        <v>11.207367754795083</v>
      </c>
      <c r="I230" s="47">
        <f t="shared" si="41"/>
        <v>9.1261761802275601</v>
      </c>
      <c r="J230" s="48">
        <f t="shared" si="42"/>
        <v>11.207367754795083</v>
      </c>
      <c r="L230" s="12">
        <f t="shared" si="43"/>
        <v>1</v>
      </c>
      <c r="M230" s="12" t="str">
        <f t="shared" si="44"/>
        <v/>
      </c>
      <c r="N230" s="12" t="str">
        <f t="shared" si="45"/>
        <v/>
      </c>
      <c r="O230" s="12">
        <f t="shared" si="46"/>
        <v>1</v>
      </c>
      <c r="P230" s="12" t="str">
        <f t="shared" si="47"/>
        <v/>
      </c>
      <c r="Q230" s="12">
        <f t="shared" si="48"/>
        <v>1</v>
      </c>
      <c r="R230" s="12" t="str">
        <f t="shared" si="49"/>
        <v/>
      </c>
      <c r="S230" s="12">
        <f t="shared" si="50"/>
        <v>1</v>
      </c>
      <c r="T230" s="12" t="str">
        <f t="shared" si="51"/>
        <v/>
      </c>
      <c r="U230" s="12"/>
    </row>
    <row r="231" spans="1:21" hidden="1" x14ac:dyDescent="0.25">
      <c r="A231" s="41">
        <f>TRaiang!B237</f>
        <v>4.8933893761149836</v>
      </c>
      <c r="B231" s="41">
        <f>TRaiang!C237</f>
        <v>2.2129357535691465</v>
      </c>
      <c r="C231" s="41">
        <f>TRaiang!D237</f>
        <v>5.5579116487268179</v>
      </c>
      <c r="D231" s="41">
        <f>TRaiang!E237</f>
        <v>4.296406113443032</v>
      </c>
      <c r="E231" s="41">
        <f>TRaiang!F237</f>
        <v>2.3496394218966583</v>
      </c>
      <c r="F231" s="41">
        <f>TRaiang!G237</f>
        <v>3.5241187399757936</v>
      </c>
      <c r="G231" s="43">
        <f t="shared" si="39"/>
        <v>10.451301024841801</v>
      </c>
      <c r="H231" s="45">
        <f t="shared" si="40"/>
        <v>12.71391422953381</v>
      </c>
      <c r="I231" s="47">
        <f t="shared" si="41"/>
        <v>8.0866939154415984</v>
      </c>
      <c r="J231" s="48">
        <f t="shared" si="42"/>
        <v>12.71391422953381</v>
      </c>
      <c r="L231" s="12">
        <f t="shared" si="43"/>
        <v>1</v>
      </c>
      <c r="M231" s="12" t="str">
        <f t="shared" si="44"/>
        <v/>
      </c>
      <c r="N231" s="12" t="str">
        <f t="shared" si="45"/>
        <v/>
      </c>
      <c r="O231" s="12">
        <f t="shared" si="46"/>
        <v>1</v>
      </c>
      <c r="P231" s="12" t="str">
        <f t="shared" si="47"/>
        <v/>
      </c>
      <c r="Q231" s="12">
        <f t="shared" si="48"/>
        <v>1</v>
      </c>
      <c r="R231" s="12" t="str">
        <f t="shared" si="49"/>
        <v/>
      </c>
      <c r="S231" s="12">
        <f t="shared" si="50"/>
        <v>1</v>
      </c>
      <c r="T231" s="12" t="str">
        <f t="shared" si="51"/>
        <v/>
      </c>
      <c r="U231" s="12"/>
    </row>
    <row r="232" spans="1:21" hidden="1" x14ac:dyDescent="0.25">
      <c r="A232" s="41">
        <f>TRaiang!B238</f>
        <v>5.0987681854918039</v>
      </c>
      <c r="B232" s="41">
        <f>TRaiang!C238</f>
        <v>2.39983573072662</v>
      </c>
      <c r="C232" s="41">
        <f>TRaiang!D238</f>
        <v>6.2954547816036222</v>
      </c>
      <c r="D232" s="41">
        <f>TRaiang!E238</f>
        <v>4.1482288672145549</v>
      </c>
      <c r="E232" s="41">
        <f>TRaiang!F238</f>
        <v>1.9330515720104917</v>
      </c>
      <c r="F232" s="41">
        <f>TRaiang!G238</f>
        <v>3.160719578091058</v>
      </c>
      <c r="G232" s="43">
        <f t="shared" si="39"/>
        <v>11.394222967095427</v>
      </c>
      <c r="H232" s="45">
        <f t="shared" si="40"/>
        <v>12.407716630797417</v>
      </c>
      <c r="I232" s="47">
        <f t="shared" si="41"/>
        <v>7.4936068808281693</v>
      </c>
      <c r="J232" s="48">
        <f t="shared" si="42"/>
        <v>12.407716630797417</v>
      </c>
      <c r="L232" s="12">
        <f t="shared" si="43"/>
        <v>1</v>
      </c>
      <c r="M232" s="12" t="str">
        <f t="shared" si="44"/>
        <v/>
      </c>
      <c r="N232" s="12" t="str">
        <f t="shared" si="45"/>
        <v/>
      </c>
      <c r="O232" s="12">
        <f t="shared" si="46"/>
        <v>1</v>
      </c>
      <c r="P232" s="12" t="str">
        <f t="shared" si="47"/>
        <v/>
      </c>
      <c r="Q232" s="12">
        <f t="shared" si="48"/>
        <v>1</v>
      </c>
      <c r="R232" s="12" t="str">
        <f t="shared" si="49"/>
        <v/>
      </c>
      <c r="S232" s="12">
        <f t="shared" si="50"/>
        <v>1</v>
      </c>
      <c r="T232" s="12" t="str">
        <f t="shared" si="51"/>
        <v/>
      </c>
      <c r="U232" s="12"/>
    </row>
    <row r="233" spans="1:21" hidden="1" x14ac:dyDescent="0.25">
      <c r="A233" s="41">
        <f>TRaiang!B239</f>
        <v>4.2332267153299501</v>
      </c>
      <c r="B233" s="41">
        <f>TRaiang!C239</f>
        <v>3.3313153024261553</v>
      </c>
      <c r="C233" s="41">
        <f>TRaiang!D239</f>
        <v>4.6532078670639185</v>
      </c>
      <c r="D233" s="41">
        <f>TRaiang!E239</f>
        <v>3.6759555921161908</v>
      </c>
      <c r="E233" s="41">
        <f>TRaiang!F239</f>
        <v>3.3825316619121493</v>
      </c>
      <c r="F233" s="41">
        <f>TRaiang!G239</f>
        <v>3.4395824117875184</v>
      </c>
      <c r="G233" s="43">
        <f t="shared" si="39"/>
        <v>8.8864345823938677</v>
      </c>
      <c r="H233" s="45">
        <f t="shared" si="40"/>
        <v>11.34876471923366</v>
      </c>
      <c r="I233" s="47">
        <f t="shared" si="41"/>
        <v>10.153429376125823</v>
      </c>
      <c r="J233" s="48">
        <f t="shared" si="42"/>
        <v>11.34876471923366</v>
      </c>
      <c r="L233" s="12">
        <f t="shared" si="43"/>
        <v>1</v>
      </c>
      <c r="M233" s="12" t="str">
        <f t="shared" si="44"/>
        <v/>
      </c>
      <c r="N233" s="12" t="str">
        <f t="shared" si="45"/>
        <v/>
      </c>
      <c r="O233" s="12">
        <f t="shared" si="46"/>
        <v>1</v>
      </c>
      <c r="P233" s="12" t="str">
        <f t="shared" si="47"/>
        <v/>
      </c>
      <c r="Q233" s="12">
        <f t="shared" si="48"/>
        <v>1</v>
      </c>
      <c r="R233" s="12" t="str">
        <f t="shared" si="49"/>
        <v/>
      </c>
      <c r="S233" s="12">
        <f t="shared" si="50"/>
        <v>1</v>
      </c>
      <c r="T233" s="12" t="str">
        <f t="shared" si="51"/>
        <v/>
      </c>
      <c r="U233" s="12"/>
    </row>
    <row r="234" spans="1:21" hidden="1" x14ac:dyDescent="0.25">
      <c r="A234" s="41">
        <f>TRaiang!B240</f>
        <v>3.6028124538812256</v>
      </c>
      <c r="B234" s="41">
        <f>TRaiang!C240</f>
        <v>3.5759313509374646</v>
      </c>
      <c r="C234" s="41">
        <f>TRaiang!D240</f>
        <v>6.741943698521462</v>
      </c>
      <c r="D234" s="41">
        <f>TRaiang!E240</f>
        <v>4.058119987987423</v>
      </c>
      <c r="E234" s="41">
        <f>TRaiang!F240</f>
        <v>1.5197014408137033</v>
      </c>
      <c r="F234" s="41">
        <f>TRaiang!G240</f>
        <v>2.5268975762089512</v>
      </c>
      <c r="G234" s="43">
        <f t="shared" si="39"/>
        <v>10.344756152402688</v>
      </c>
      <c r="H234" s="45">
        <f t="shared" si="40"/>
        <v>10.1878300180776</v>
      </c>
      <c r="I234" s="47">
        <f t="shared" si="41"/>
        <v>7.6225303679601186</v>
      </c>
      <c r="J234" s="48">
        <f t="shared" si="42"/>
        <v>10.344756152402688</v>
      </c>
      <c r="L234" s="12">
        <f t="shared" si="43"/>
        <v>1</v>
      </c>
      <c r="M234" s="12" t="str">
        <f t="shared" si="44"/>
        <v/>
      </c>
      <c r="N234" s="12">
        <f t="shared" si="45"/>
        <v>1</v>
      </c>
      <c r="O234" s="12" t="str">
        <f t="shared" si="46"/>
        <v/>
      </c>
      <c r="P234" s="12" t="str">
        <f t="shared" si="47"/>
        <v/>
      </c>
      <c r="Q234" s="12" t="str">
        <f t="shared" si="48"/>
        <v/>
      </c>
      <c r="R234" s="12">
        <f t="shared" si="49"/>
        <v>1</v>
      </c>
      <c r="S234" s="12" t="str">
        <f t="shared" si="50"/>
        <v/>
      </c>
      <c r="T234" s="12" t="str">
        <f t="shared" si="51"/>
        <v/>
      </c>
      <c r="U234" s="12"/>
    </row>
    <row r="235" spans="1:21" hidden="1" x14ac:dyDescent="0.25">
      <c r="A235" s="41">
        <f>TRaiang!B241</f>
        <v>5.4304425309301072</v>
      </c>
      <c r="B235" s="41">
        <f>TRaiang!C241</f>
        <v>2.7318341444995666</v>
      </c>
      <c r="C235" s="41">
        <f>TRaiang!D241</f>
        <v>5.728129398591463</v>
      </c>
      <c r="D235" s="41">
        <f>TRaiang!E241</f>
        <v>4.1033052914540189</v>
      </c>
      <c r="E235" s="41">
        <f>TRaiang!F241</f>
        <v>3.5831897033217897</v>
      </c>
      <c r="F235" s="41">
        <f>TRaiang!G241</f>
        <v>2.4638923805813033</v>
      </c>
      <c r="G235" s="43">
        <f t="shared" si="39"/>
        <v>11.158571929521571</v>
      </c>
      <c r="H235" s="45">
        <f t="shared" si="40"/>
        <v>11.997640202965428</v>
      </c>
      <c r="I235" s="47">
        <f t="shared" si="41"/>
        <v>8.7789162284026592</v>
      </c>
      <c r="J235" s="48">
        <f t="shared" si="42"/>
        <v>11.997640202965428</v>
      </c>
      <c r="L235" s="12">
        <f t="shared" si="43"/>
        <v>1</v>
      </c>
      <c r="M235" s="12" t="str">
        <f t="shared" si="44"/>
        <v/>
      </c>
      <c r="N235" s="12" t="str">
        <f t="shared" si="45"/>
        <v/>
      </c>
      <c r="O235" s="12">
        <f t="shared" si="46"/>
        <v>1</v>
      </c>
      <c r="P235" s="12" t="str">
        <f t="shared" si="47"/>
        <v/>
      </c>
      <c r="Q235" s="12">
        <f t="shared" si="48"/>
        <v>1</v>
      </c>
      <c r="R235" s="12" t="str">
        <f t="shared" si="49"/>
        <v/>
      </c>
      <c r="S235" s="12">
        <f t="shared" si="50"/>
        <v>1</v>
      </c>
      <c r="T235" s="12" t="str">
        <f t="shared" si="51"/>
        <v/>
      </c>
      <c r="U235" s="12"/>
    </row>
    <row r="236" spans="1:21" hidden="1" x14ac:dyDescent="0.25">
      <c r="A236" s="41">
        <f>TRaiang!B242</f>
        <v>4.1654159896889311</v>
      </c>
      <c r="B236" s="41">
        <f>TRaiang!C242</f>
        <v>3.0069921619254423</v>
      </c>
      <c r="C236" s="41">
        <f>TRaiang!D242</f>
        <v>6.0824444431836122</v>
      </c>
      <c r="D236" s="41">
        <f>TRaiang!E242</f>
        <v>4.0108706074735139</v>
      </c>
      <c r="E236" s="41">
        <f>TRaiang!F242</f>
        <v>2.9812040770379951</v>
      </c>
      <c r="F236" s="41">
        <f>TRaiang!G242</f>
        <v>3.1708545361624743</v>
      </c>
      <c r="G236" s="43">
        <f t="shared" si="39"/>
        <v>10.247860432872542</v>
      </c>
      <c r="H236" s="45">
        <f t="shared" si="40"/>
        <v>11.34714113332492</v>
      </c>
      <c r="I236" s="47">
        <f t="shared" si="41"/>
        <v>9.1590507751259125</v>
      </c>
      <c r="J236" s="48">
        <f t="shared" si="42"/>
        <v>11.34714113332492</v>
      </c>
      <c r="L236" s="12">
        <f t="shared" si="43"/>
        <v>1</v>
      </c>
      <c r="M236" s="12" t="str">
        <f t="shared" si="44"/>
        <v/>
      </c>
      <c r="N236" s="12" t="str">
        <f t="shared" si="45"/>
        <v/>
      </c>
      <c r="O236" s="12">
        <f t="shared" si="46"/>
        <v>1</v>
      </c>
      <c r="P236" s="12" t="str">
        <f t="shared" si="47"/>
        <v/>
      </c>
      <c r="Q236" s="12">
        <f t="shared" si="48"/>
        <v>1</v>
      </c>
      <c r="R236" s="12" t="str">
        <f t="shared" si="49"/>
        <v/>
      </c>
      <c r="S236" s="12">
        <f t="shared" si="50"/>
        <v>1</v>
      </c>
      <c r="T236" s="12" t="str">
        <f t="shared" si="51"/>
        <v/>
      </c>
      <c r="U236" s="12"/>
    </row>
    <row r="237" spans="1:21" hidden="1" x14ac:dyDescent="0.25">
      <c r="A237" s="41">
        <f>TRaiang!B243</f>
        <v>4.1313787506695263</v>
      </c>
      <c r="B237" s="41">
        <f>TRaiang!C243</f>
        <v>3.7715586125694296</v>
      </c>
      <c r="C237" s="41">
        <f>TRaiang!D243</f>
        <v>5.8335080750061232</v>
      </c>
      <c r="D237" s="41">
        <f>TRaiang!E243</f>
        <v>4.5464282195996635</v>
      </c>
      <c r="E237" s="41">
        <f>TRaiang!F243</f>
        <v>1.5678792384442977</v>
      </c>
      <c r="F237" s="41">
        <f>TRaiang!G243</f>
        <v>2.8133056892521315</v>
      </c>
      <c r="G237" s="43">
        <f t="shared" si="39"/>
        <v>9.9648868256756487</v>
      </c>
      <c r="H237" s="45">
        <f t="shared" si="40"/>
        <v>11.49111265952132</v>
      </c>
      <c r="I237" s="47">
        <f t="shared" si="41"/>
        <v>8.1527435402658597</v>
      </c>
      <c r="J237" s="48">
        <f t="shared" si="42"/>
        <v>11.49111265952132</v>
      </c>
      <c r="L237" s="12">
        <f t="shared" si="43"/>
        <v>1</v>
      </c>
      <c r="M237" s="12" t="str">
        <f t="shared" si="44"/>
        <v/>
      </c>
      <c r="N237" s="12" t="str">
        <f t="shared" si="45"/>
        <v/>
      </c>
      <c r="O237" s="12">
        <f t="shared" si="46"/>
        <v>1</v>
      </c>
      <c r="P237" s="12" t="str">
        <f t="shared" si="47"/>
        <v/>
      </c>
      <c r="Q237" s="12">
        <f t="shared" si="48"/>
        <v>1</v>
      </c>
      <c r="R237" s="12" t="str">
        <f t="shared" si="49"/>
        <v/>
      </c>
      <c r="S237" s="12">
        <f t="shared" si="50"/>
        <v>1</v>
      </c>
      <c r="T237" s="12" t="str">
        <f t="shared" si="51"/>
        <v/>
      </c>
      <c r="U237" s="12"/>
    </row>
    <row r="238" spans="1:21" hidden="1" x14ac:dyDescent="0.25">
      <c r="A238" s="41">
        <f>TRaiang!B244</f>
        <v>4.6988203840423486</v>
      </c>
      <c r="B238" s="41">
        <f>TRaiang!C244</f>
        <v>2.8999126140625151</v>
      </c>
      <c r="C238" s="41">
        <f>TRaiang!D244</f>
        <v>6.3039913046275</v>
      </c>
      <c r="D238" s="41">
        <f>TRaiang!E244</f>
        <v>4.7621773310139464</v>
      </c>
      <c r="E238" s="41">
        <f>TRaiang!F244</f>
        <v>1.9650470942141398</v>
      </c>
      <c r="F238" s="41">
        <f>TRaiang!G244</f>
        <v>2.1728761640287981</v>
      </c>
      <c r="G238" s="43">
        <f t="shared" si="39"/>
        <v>11.002811688669848</v>
      </c>
      <c r="H238" s="45">
        <f t="shared" si="40"/>
        <v>11.633873879085092</v>
      </c>
      <c r="I238" s="47">
        <f t="shared" si="41"/>
        <v>7.037835872305453</v>
      </c>
      <c r="J238" s="48">
        <f t="shared" si="42"/>
        <v>11.633873879085092</v>
      </c>
      <c r="L238" s="12">
        <f t="shared" si="43"/>
        <v>1</v>
      </c>
      <c r="M238" s="12" t="str">
        <f t="shared" si="44"/>
        <v/>
      </c>
      <c r="N238" s="12" t="str">
        <f t="shared" si="45"/>
        <v/>
      </c>
      <c r="O238" s="12">
        <f t="shared" si="46"/>
        <v>1</v>
      </c>
      <c r="P238" s="12" t="str">
        <f t="shared" si="47"/>
        <v/>
      </c>
      <c r="Q238" s="12">
        <f t="shared" si="48"/>
        <v>1</v>
      </c>
      <c r="R238" s="12" t="str">
        <f t="shared" si="49"/>
        <v/>
      </c>
      <c r="S238" s="12">
        <f t="shared" si="50"/>
        <v>1</v>
      </c>
      <c r="T238" s="12" t="str">
        <f t="shared" si="51"/>
        <v/>
      </c>
      <c r="U238" s="12"/>
    </row>
    <row r="239" spans="1:21" hidden="1" x14ac:dyDescent="0.25">
      <c r="A239" s="41">
        <f>TRaiang!B245</f>
        <v>5.8854318560654688</v>
      </c>
      <c r="B239" s="41">
        <f>TRaiang!C245</f>
        <v>3.9000314595292389</v>
      </c>
      <c r="C239" s="41">
        <f>TRaiang!D245</f>
        <v>6.0651542449557923</v>
      </c>
      <c r="D239" s="41">
        <f>TRaiang!E245</f>
        <v>3.8174704477707047</v>
      </c>
      <c r="E239" s="41">
        <f>TRaiang!F245</f>
        <v>2.8845567362454663</v>
      </c>
      <c r="F239" s="41">
        <f>TRaiang!G245</f>
        <v>4.2289101136825629</v>
      </c>
      <c r="G239" s="43">
        <f t="shared" si="39"/>
        <v>11.950586101021262</v>
      </c>
      <c r="H239" s="45">
        <f t="shared" si="40"/>
        <v>13.931812417518737</v>
      </c>
      <c r="I239" s="47">
        <f t="shared" si="41"/>
        <v>11.013498309457269</v>
      </c>
      <c r="J239" s="48">
        <f t="shared" si="42"/>
        <v>13.931812417518737</v>
      </c>
      <c r="L239" s="12">
        <f t="shared" si="43"/>
        <v>1</v>
      </c>
      <c r="M239" s="12" t="str">
        <f t="shared" si="44"/>
        <v/>
      </c>
      <c r="N239" s="12" t="str">
        <f t="shared" si="45"/>
        <v/>
      </c>
      <c r="O239" s="12">
        <f t="shared" si="46"/>
        <v>1</v>
      </c>
      <c r="P239" s="12" t="str">
        <f t="shared" si="47"/>
        <v/>
      </c>
      <c r="Q239" s="12">
        <f t="shared" si="48"/>
        <v>1</v>
      </c>
      <c r="R239" s="12" t="str">
        <f t="shared" si="49"/>
        <v/>
      </c>
      <c r="S239" s="12">
        <f t="shared" si="50"/>
        <v>1</v>
      </c>
      <c r="T239" s="12" t="str">
        <f t="shared" si="51"/>
        <v/>
      </c>
      <c r="U239" s="12"/>
    </row>
    <row r="240" spans="1:21" hidden="1" x14ac:dyDescent="0.25">
      <c r="A240" s="41">
        <f>TRaiang!B246</f>
        <v>4.6724792480865762</v>
      </c>
      <c r="B240" s="41">
        <f>TRaiang!C246</f>
        <v>1.6213018327088315</v>
      </c>
      <c r="C240" s="41">
        <f>TRaiang!D246</f>
        <v>6.1356756165368616</v>
      </c>
      <c r="D240" s="41">
        <f>TRaiang!E246</f>
        <v>3.9480802952877001</v>
      </c>
      <c r="E240" s="41">
        <f>TRaiang!F246</f>
        <v>3.2103990122188693</v>
      </c>
      <c r="F240" s="41">
        <f>TRaiang!G246</f>
        <v>3.1686435626128775</v>
      </c>
      <c r="G240" s="43">
        <f t="shared" si="39"/>
        <v>10.808154864623438</v>
      </c>
      <c r="H240" s="45">
        <f t="shared" si="40"/>
        <v>11.789203105987156</v>
      </c>
      <c r="I240" s="47">
        <f t="shared" si="41"/>
        <v>8.0003444075405774</v>
      </c>
      <c r="J240" s="48">
        <f t="shared" si="42"/>
        <v>11.789203105987156</v>
      </c>
      <c r="L240" s="12">
        <f t="shared" si="43"/>
        <v>1</v>
      </c>
      <c r="M240" s="12" t="str">
        <f t="shared" si="44"/>
        <v/>
      </c>
      <c r="N240" s="12" t="str">
        <f t="shared" si="45"/>
        <v/>
      </c>
      <c r="O240" s="12">
        <f t="shared" si="46"/>
        <v>1</v>
      </c>
      <c r="P240" s="12" t="str">
        <f t="shared" si="47"/>
        <v/>
      </c>
      <c r="Q240" s="12">
        <f t="shared" si="48"/>
        <v>1</v>
      </c>
      <c r="R240" s="12" t="str">
        <f t="shared" si="49"/>
        <v/>
      </c>
      <c r="S240" s="12">
        <f t="shared" si="50"/>
        <v>1</v>
      </c>
      <c r="T240" s="12" t="str">
        <f t="shared" si="51"/>
        <v/>
      </c>
      <c r="U240" s="12"/>
    </row>
    <row r="241" spans="1:21" hidden="1" x14ac:dyDescent="0.25">
      <c r="A241" s="41">
        <f>TRaiang!B247</f>
        <v>5.1741152973740983</v>
      </c>
      <c r="B241" s="41">
        <f>TRaiang!C247</f>
        <v>3.9740493686076306</v>
      </c>
      <c r="C241" s="41">
        <f>TRaiang!D247</f>
        <v>5.5251404387582683</v>
      </c>
      <c r="D241" s="41">
        <f>TRaiang!E247</f>
        <v>4.0691821513876922</v>
      </c>
      <c r="E241" s="41">
        <f>TRaiang!F247</f>
        <v>3.3540811446613756</v>
      </c>
      <c r="F241" s="41">
        <f>TRaiang!G247</f>
        <v>3.5306885277535947</v>
      </c>
      <c r="G241" s="43">
        <f t="shared" si="39"/>
        <v>10.699255736132367</v>
      </c>
      <c r="H241" s="45">
        <f t="shared" si="40"/>
        <v>12.773985976515386</v>
      </c>
      <c r="I241" s="47">
        <f t="shared" si="41"/>
        <v>10.858819041022601</v>
      </c>
      <c r="J241" s="48">
        <f t="shared" si="42"/>
        <v>12.773985976515386</v>
      </c>
      <c r="L241" s="12">
        <f t="shared" si="43"/>
        <v>1</v>
      </c>
      <c r="M241" s="12" t="str">
        <f t="shared" si="44"/>
        <v/>
      </c>
      <c r="N241" s="12" t="str">
        <f t="shared" si="45"/>
        <v/>
      </c>
      <c r="O241" s="12">
        <f t="shared" si="46"/>
        <v>1</v>
      </c>
      <c r="P241" s="12" t="str">
        <f t="shared" si="47"/>
        <v/>
      </c>
      <c r="Q241" s="12">
        <f t="shared" si="48"/>
        <v>1</v>
      </c>
      <c r="R241" s="12" t="str">
        <f t="shared" si="49"/>
        <v/>
      </c>
      <c r="S241" s="12">
        <f t="shared" si="50"/>
        <v>1</v>
      </c>
      <c r="T241" s="12" t="str">
        <f t="shared" si="51"/>
        <v/>
      </c>
      <c r="U241" s="12"/>
    </row>
    <row r="242" spans="1:21" hidden="1" x14ac:dyDescent="0.25">
      <c r="A242" s="41">
        <f>TRaiang!B248</f>
        <v>4.0944118438984347</v>
      </c>
      <c r="B242" s="41">
        <f>TRaiang!C248</f>
        <v>2.0718391838005923</v>
      </c>
      <c r="C242" s="41">
        <f>TRaiang!D248</f>
        <v>4.7061640687333375</v>
      </c>
      <c r="D242" s="41">
        <f>TRaiang!E248</f>
        <v>3.8710885572021962</v>
      </c>
      <c r="E242" s="41">
        <f>TRaiang!F248</f>
        <v>2.0973051094450255</v>
      </c>
      <c r="F242" s="41">
        <f>TRaiang!G248</f>
        <v>3.4836480493677398</v>
      </c>
      <c r="G242" s="43">
        <f t="shared" si="39"/>
        <v>8.8005759126317713</v>
      </c>
      <c r="H242" s="45">
        <f t="shared" si="40"/>
        <v>11.449148450468371</v>
      </c>
      <c r="I242" s="47">
        <f t="shared" si="41"/>
        <v>7.6527923426133571</v>
      </c>
      <c r="J242" s="48">
        <f t="shared" si="42"/>
        <v>11.449148450468371</v>
      </c>
      <c r="L242" s="12">
        <f t="shared" si="43"/>
        <v>1</v>
      </c>
      <c r="M242" s="12" t="str">
        <f t="shared" si="44"/>
        <v/>
      </c>
      <c r="N242" s="12" t="str">
        <f t="shared" si="45"/>
        <v/>
      </c>
      <c r="O242" s="12">
        <f t="shared" si="46"/>
        <v>1</v>
      </c>
      <c r="P242" s="12" t="str">
        <f t="shared" si="47"/>
        <v/>
      </c>
      <c r="Q242" s="12">
        <f t="shared" si="48"/>
        <v>1</v>
      </c>
      <c r="R242" s="12" t="str">
        <f t="shared" si="49"/>
        <v/>
      </c>
      <c r="S242" s="12">
        <f t="shared" si="50"/>
        <v>1</v>
      </c>
      <c r="T242" s="12" t="str">
        <f t="shared" si="51"/>
        <v/>
      </c>
      <c r="U242" s="12"/>
    </row>
    <row r="243" spans="1:21" hidden="1" x14ac:dyDescent="0.25">
      <c r="A243" s="41">
        <f>TRaiang!B249</f>
        <v>4.7560665741050698</v>
      </c>
      <c r="B243" s="41">
        <f>TRaiang!C249</f>
        <v>4.0861972311019388</v>
      </c>
      <c r="C243" s="41">
        <f>TRaiang!D249</f>
        <v>5.9282713934083278</v>
      </c>
      <c r="D243" s="41">
        <f>TRaiang!E249</f>
        <v>3.6163284643966538</v>
      </c>
      <c r="E243" s="41">
        <f>TRaiang!F249</f>
        <v>3.0883079371534752</v>
      </c>
      <c r="F243" s="41">
        <f>TRaiang!G249</f>
        <v>3.7027773799088877</v>
      </c>
      <c r="G243" s="43">
        <f t="shared" si="39"/>
        <v>10.684337967513397</v>
      </c>
      <c r="H243" s="45">
        <f t="shared" si="40"/>
        <v>12.075172418410611</v>
      </c>
      <c r="I243" s="47">
        <f t="shared" si="41"/>
        <v>10.877282548164303</v>
      </c>
      <c r="J243" s="48">
        <f t="shared" si="42"/>
        <v>12.075172418410611</v>
      </c>
      <c r="L243" s="12">
        <f t="shared" si="43"/>
        <v>1</v>
      </c>
      <c r="M243" s="12" t="str">
        <f t="shared" si="44"/>
        <v/>
      </c>
      <c r="N243" s="12" t="str">
        <f t="shared" si="45"/>
        <v/>
      </c>
      <c r="O243" s="12">
        <f t="shared" si="46"/>
        <v>1</v>
      </c>
      <c r="P243" s="12" t="str">
        <f t="shared" si="47"/>
        <v/>
      </c>
      <c r="Q243" s="12">
        <f t="shared" si="48"/>
        <v>1</v>
      </c>
      <c r="R243" s="12" t="str">
        <f t="shared" si="49"/>
        <v/>
      </c>
      <c r="S243" s="12">
        <f t="shared" si="50"/>
        <v>1</v>
      </c>
      <c r="T243" s="12" t="str">
        <f t="shared" si="51"/>
        <v/>
      </c>
      <c r="U243" s="12"/>
    </row>
    <row r="244" spans="1:21" hidden="1" x14ac:dyDescent="0.25">
      <c r="A244" s="41">
        <f>TRaiang!B250</f>
        <v>3.6145680207131954</v>
      </c>
      <c r="B244" s="41">
        <f>TRaiang!C250</f>
        <v>2.5846757583253925</v>
      </c>
      <c r="C244" s="41">
        <f>TRaiang!D250</f>
        <v>6.0421306194001074</v>
      </c>
      <c r="D244" s="41">
        <f>TRaiang!E250</f>
        <v>3.7346416023212727</v>
      </c>
      <c r="E244" s="41">
        <f>TRaiang!F250</f>
        <v>2.3720446520057927</v>
      </c>
      <c r="F244" s="41">
        <f>TRaiang!G250</f>
        <v>2.4699556244061975</v>
      </c>
      <c r="G244" s="43">
        <f t="shared" si="39"/>
        <v>9.6566986401133033</v>
      </c>
      <c r="H244" s="45">
        <f t="shared" si="40"/>
        <v>9.8191652474406652</v>
      </c>
      <c r="I244" s="47">
        <f t="shared" si="41"/>
        <v>7.4266760347373824</v>
      </c>
      <c r="J244" s="48">
        <f t="shared" si="42"/>
        <v>9.8191652474406652</v>
      </c>
      <c r="L244" s="12">
        <f t="shared" si="43"/>
        <v>1</v>
      </c>
      <c r="M244" s="12" t="str">
        <f t="shared" si="44"/>
        <v/>
      </c>
      <c r="N244" s="12" t="str">
        <f t="shared" si="45"/>
        <v/>
      </c>
      <c r="O244" s="12">
        <f t="shared" si="46"/>
        <v>1</v>
      </c>
      <c r="P244" s="12" t="str">
        <f t="shared" si="47"/>
        <v/>
      </c>
      <c r="Q244" s="12">
        <f t="shared" si="48"/>
        <v>1</v>
      </c>
      <c r="R244" s="12" t="str">
        <f t="shared" si="49"/>
        <v/>
      </c>
      <c r="S244" s="12">
        <f t="shared" si="50"/>
        <v>1</v>
      </c>
      <c r="T244" s="12" t="str">
        <f t="shared" si="51"/>
        <v/>
      </c>
      <c r="U244" s="12"/>
    </row>
    <row r="245" spans="1:21" hidden="1" x14ac:dyDescent="0.25">
      <c r="A245" s="41">
        <f>TRaiang!B251</f>
        <v>4.2078142192458827</v>
      </c>
      <c r="B245" s="41">
        <f>TRaiang!C251</f>
        <v>3.2568365496044818</v>
      </c>
      <c r="C245" s="41">
        <f>TRaiang!D251</f>
        <v>5.2200007951564888</v>
      </c>
      <c r="D245" s="41">
        <f>TRaiang!E251</f>
        <v>4.2682489307104801</v>
      </c>
      <c r="E245" s="41">
        <f>TRaiang!F251</f>
        <v>3.0713489329879957</v>
      </c>
      <c r="F245" s="41">
        <f>TRaiang!G251</f>
        <v>3.0091094532913547</v>
      </c>
      <c r="G245" s="43">
        <f t="shared" si="39"/>
        <v>9.4278150144023716</v>
      </c>
      <c r="H245" s="45">
        <f t="shared" si="40"/>
        <v>11.485172603247719</v>
      </c>
      <c r="I245" s="47">
        <f t="shared" si="41"/>
        <v>9.3372949358838326</v>
      </c>
      <c r="J245" s="48">
        <f t="shared" si="42"/>
        <v>11.485172603247719</v>
      </c>
      <c r="L245" s="12">
        <f t="shared" si="43"/>
        <v>1</v>
      </c>
      <c r="M245" s="12" t="str">
        <f t="shared" si="44"/>
        <v/>
      </c>
      <c r="N245" s="12" t="str">
        <f t="shared" si="45"/>
        <v/>
      </c>
      <c r="O245" s="12">
        <f t="shared" si="46"/>
        <v>1</v>
      </c>
      <c r="P245" s="12" t="str">
        <f t="shared" si="47"/>
        <v/>
      </c>
      <c r="Q245" s="12">
        <f t="shared" si="48"/>
        <v>1</v>
      </c>
      <c r="R245" s="12" t="str">
        <f t="shared" si="49"/>
        <v/>
      </c>
      <c r="S245" s="12">
        <f t="shared" si="50"/>
        <v>1</v>
      </c>
      <c r="T245" s="12" t="str">
        <f t="shared" si="51"/>
        <v/>
      </c>
      <c r="U245" s="12"/>
    </row>
    <row r="246" spans="1:21" hidden="1" x14ac:dyDescent="0.25">
      <c r="A246" s="41">
        <f>TRaiang!B252</f>
        <v>5.7504618358135238</v>
      </c>
      <c r="B246" s="41">
        <f>TRaiang!C252</f>
        <v>3.2514930261771173</v>
      </c>
      <c r="C246" s="41">
        <f>TRaiang!D252</f>
        <v>5.6982051246024294</v>
      </c>
      <c r="D246" s="41">
        <f>TRaiang!E252</f>
        <v>3.6829945116189782</v>
      </c>
      <c r="E246" s="41">
        <f>TRaiang!F252</f>
        <v>2.2732462600497971</v>
      </c>
      <c r="F246" s="41">
        <f>TRaiang!G252</f>
        <v>2.6282186374764427</v>
      </c>
      <c r="G246" s="43">
        <f t="shared" si="39"/>
        <v>11.448666960415952</v>
      </c>
      <c r="H246" s="45">
        <f t="shared" si="40"/>
        <v>12.061674984908944</v>
      </c>
      <c r="I246" s="47">
        <f t="shared" si="41"/>
        <v>8.152957923703358</v>
      </c>
      <c r="J246" s="48">
        <f t="shared" si="42"/>
        <v>12.061674984908944</v>
      </c>
      <c r="L246" s="12">
        <f t="shared" si="43"/>
        <v>1</v>
      </c>
      <c r="M246" s="12" t="str">
        <f t="shared" si="44"/>
        <v/>
      </c>
      <c r="N246" s="12" t="str">
        <f t="shared" si="45"/>
        <v/>
      </c>
      <c r="O246" s="12">
        <f t="shared" si="46"/>
        <v>1</v>
      </c>
      <c r="P246" s="12" t="str">
        <f t="shared" si="47"/>
        <v/>
      </c>
      <c r="Q246" s="12">
        <f t="shared" si="48"/>
        <v>1</v>
      </c>
      <c r="R246" s="12" t="str">
        <f t="shared" si="49"/>
        <v/>
      </c>
      <c r="S246" s="12">
        <f t="shared" si="50"/>
        <v>1</v>
      </c>
      <c r="T246" s="12" t="str">
        <f t="shared" si="51"/>
        <v/>
      </c>
      <c r="U246" s="12"/>
    </row>
    <row r="247" spans="1:21" hidden="1" x14ac:dyDescent="0.25">
      <c r="A247" s="41">
        <f>TRaiang!B253</f>
        <v>4.8903146755202496</v>
      </c>
      <c r="B247" s="41">
        <f>TRaiang!C253</f>
        <v>3.3242344607999206</v>
      </c>
      <c r="C247" s="41">
        <f>TRaiang!D253</f>
        <v>4.5296417557689246</v>
      </c>
      <c r="D247" s="41">
        <f>TRaiang!E253</f>
        <v>4.1076332650641101</v>
      </c>
      <c r="E247" s="41">
        <f>TRaiang!F253</f>
        <v>2.8248188661043652</v>
      </c>
      <c r="F247" s="41">
        <f>TRaiang!G253</f>
        <v>3.6213552948202978</v>
      </c>
      <c r="G247" s="43">
        <f t="shared" si="39"/>
        <v>9.4199564312891741</v>
      </c>
      <c r="H247" s="45">
        <f t="shared" si="40"/>
        <v>12.619303235404658</v>
      </c>
      <c r="I247" s="47">
        <f t="shared" si="41"/>
        <v>9.7704086217245827</v>
      </c>
      <c r="J247" s="48">
        <f t="shared" si="42"/>
        <v>12.619303235404658</v>
      </c>
      <c r="L247" s="12">
        <f t="shared" si="43"/>
        <v>1</v>
      </c>
      <c r="M247" s="12" t="str">
        <f t="shared" si="44"/>
        <v/>
      </c>
      <c r="N247" s="12" t="str">
        <f t="shared" si="45"/>
        <v/>
      </c>
      <c r="O247" s="12">
        <f t="shared" si="46"/>
        <v>1</v>
      </c>
      <c r="P247" s="12" t="str">
        <f t="shared" si="47"/>
        <v/>
      </c>
      <c r="Q247" s="12">
        <f t="shared" si="48"/>
        <v>1</v>
      </c>
      <c r="R247" s="12" t="str">
        <f t="shared" si="49"/>
        <v/>
      </c>
      <c r="S247" s="12">
        <f t="shared" si="50"/>
        <v>1</v>
      </c>
      <c r="T247" s="12" t="str">
        <f t="shared" si="51"/>
        <v/>
      </c>
      <c r="U247" s="12"/>
    </row>
    <row r="248" spans="1:21" hidden="1" x14ac:dyDescent="0.25">
      <c r="A248" s="41">
        <f>TRaiang!B254</f>
        <v>3.4261894428446702</v>
      </c>
      <c r="B248" s="41">
        <f>TRaiang!C254</f>
        <v>2.1504364240386931</v>
      </c>
      <c r="C248" s="41">
        <f>TRaiang!D254</f>
        <v>5.6809519085392113</v>
      </c>
      <c r="D248" s="41">
        <f>TRaiang!E254</f>
        <v>3.1707364148083954</v>
      </c>
      <c r="E248" s="41">
        <f>TRaiang!F254</f>
        <v>2.5296358126932894</v>
      </c>
      <c r="F248" s="41">
        <f>TRaiang!G254</f>
        <v>3.0281090216362498</v>
      </c>
      <c r="G248" s="43">
        <f t="shared" si="39"/>
        <v>9.1071413513838806</v>
      </c>
      <c r="H248" s="45">
        <f t="shared" si="40"/>
        <v>9.6250348792893163</v>
      </c>
      <c r="I248" s="47">
        <f t="shared" si="41"/>
        <v>7.7081812583682323</v>
      </c>
      <c r="J248" s="48">
        <f t="shared" si="42"/>
        <v>9.6250348792893163</v>
      </c>
      <c r="L248" s="12">
        <f t="shared" si="43"/>
        <v>1</v>
      </c>
      <c r="M248" s="12" t="str">
        <f t="shared" si="44"/>
        <v/>
      </c>
      <c r="N248" s="12" t="str">
        <f t="shared" si="45"/>
        <v/>
      </c>
      <c r="O248" s="12">
        <f t="shared" si="46"/>
        <v>1</v>
      </c>
      <c r="P248" s="12" t="str">
        <f t="shared" si="47"/>
        <v/>
      </c>
      <c r="Q248" s="12">
        <f t="shared" si="48"/>
        <v>1</v>
      </c>
      <c r="R248" s="12" t="str">
        <f t="shared" si="49"/>
        <v/>
      </c>
      <c r="S248" s="12">
        <f t="shared" si="50"/>
        <v>1</v>
      </c>
      <c r="T248" s="12" t="str">
        <f t="shared" si="51"/>
        <v/>
      </c>
      <c r="U248" s="12"/>
    </row>
    <row r="249" spans="1:21" hidden="1" x14ac:dyDescent="0.25">
      <c r="A249" s="41">
        <f>TRaiang!B255</f>
        <v>3.4760121496416474</v>
      </c>
      <c r="B249" s="41">
        <f>TRaiang!C255</f>
        <v>2.1558909123474681</v>
      </c>
      <c r="C249" s="41">
        <f>TRaiang!D255</f>
        <v>5.3941847083648824</v>
      </c>
      <c r="D249" s="41">
        <f>TRaiang!E255</f>
        <v>4.4933986505524448</v>
      </c>
      <c r="E249" s="41">
        <f>TRaiang!F255</f>
        <v>2.6801563080472679</v>
      </c>
      <c r="F249" s="41">
        <f>TRaiang!G255</f>
        <v>3.0214987762636936</v>
      </c>
      <c r="G249" s="43">
        <f t="shared" si="39"/>
        <v>8.8701968580065298</v>
      </c>
      <c r="H249" s="45">
        <f t="shared" si="40"/>
        <v>10.990909576457785</v>
      </c>
      <c r="I249" s="47">
        <f t="shared" si="41"/>
        <v>7.8575459966584296</v>
      </c>
      <c r="J249" s="48">
        <f t="shared" si="42"/>
        <v>10.990909576457785</v>
      </c>
      <c r="L249" s="12">
        <f t="shared" si="43"/>
        <v>1</v>
      </c>
      <c r="M249" s="12" t="str">
        <f t="shared" si="44"/>
        <v/>
      </c>
      <c r="N249" s="12" t="str">
        <f t="shared" si="45"/>
        <v/>
      </c>
      <c r="O249" s="12">
        <f t="shared" si="46"/>
        <v>1</v>
      </c>
      <c r="P249" s="12" t="str">
        <f t="shared" si="47"/>
        <v/>
      </c>
      <c r="Q249" s="12">
        <f t="shared" si="48"/>
        <v>1</v>
      </c>
      <c r="R249" s="12" t="str">
        <f t="shared" si="49"/>
        <v/>
      </c>
      <c r="S249" s="12">
        <f t="shared" si="50"/>
        <v>1</v>
      </c>
      <c r="T249" s="12" t="str">
        <f t="shared" si="51"/>
        <v/>
      </c>
      <c r="U249" s="12"/>
    </row>
    <row r="250" spans="1:21" hidden="1" x14ac:dyDescent="0.25">
      <c r="A250" s="41">
        <f>TRaiang!B256</f>
        <v>4.2726196109670331</v>
      </c>
      <c r="B250" s="41">
        <f>TRaiang!C256</f>
        <v>2.9111559189452363</v>
      </c>
      <c r="C250" s="41">
        <f>TRaiang!D256</f>
        <v>6.1553051115178734</v>
      </c>
      <c r="D250" s="41">
        <f>TRaiang!E256</f>
        <v>3.6080965678995831</v>
      </c>
      <c r="E250" s="41">
        <f>TRaiang!F256</f>
        <v>1.872329713414979</v>
      </c>
      <c r="F250" s="41">
        <f>TRaiang!G256</f>
        <v>2.359626348234078</v>
      </c>
      <c r="G250" s="43">
        <f t="shared" si="39"/>
        <v>10.427924722484907</v>
      </c>
      <c r="H250" s="45">
        <f t="shared" si="40"/>
        <v>10.240342527100694</v>
      </c>
      <c r="I250" s="47">
        <f t="shared" si="41"/>
        <v>7.1431119805942931</v>
      </c>
      <c r="J250" s="48">
        <f t="shared" si="42"/>
        <v>10.427924722484907</v>
      </c>
      <c r="L250" s="12">
        <f t="shared" si="43"/>
        <v>1</v>
      </c>
      <c r="M250" s="12" t="str">
        <f t="shared" si="44"/>
        <v/>
      </c>
      <c r="N250" s="12">
        <f t="shared" si="45"/>
        <v>1</v>
      </c>
      <c r="O250" s="12" t="str">
        <f t="shared" si="46"/>
        <v/>
      </c>
      <c r="P250" s="12" t="str">
        <f t="shared" si="47"/>
        <v/>
      </c>
      <c r="Q250" s="12" t="str">
        <f t="shared" si="48"/>
        <v/>
      </c>
      <c r="R250" s="12">
        <f t="shared" si="49"/>
        <v>1</v>
      </c>
      <c r="S250" s="12" t="str">
        <f t="shared" si="50"/>
        <v/>
      </c>
      <c r="T250" s="12" t="str">
        <f t="shared" si="51"/>
        <v/>
      </c>
      <c r="U250" s="12"/>
    </row>
    <row r="251" spans="1:21" hidden="1" x14ac:dyDescent="0.25">
      <c r="A251" s="41">
        <f>TRaiang!B257</f>
        <v>3.7132485846190493</v>
      </c>
      <c r="B251" s="41">
        <f>TRaiang!C257</f>
        <v>3.195055175964721</v>
      </c>
      <c r="C251" s="41">
        <f>TRaiang!D257</f>
        <v>5.8661286793588134</v>
      </c>
      <c r="D251" s="41">
        <f>TRaiang!E257</f>
        <v>4.0829447083174824</v>
      </c>
      <c r="E251" s="41">
        <f>TRaiang!F257</f>
        <v>2.1824370686549077</v>
      </c>
      <c r="F251" s="41">
        <f>TRaiang!G257</f>
        <v>2.796828182525787</v>
      </c>
      <c r="G251" s="43">
        <f t="shared" si="39"/>
        <v>9.5793772639778627</v>
      </c>
      <c r="H251" s="45">
        <f t="shared" si="40"/>
        <v>10.593021475462319</v>
      </c>
      <c r="I251" s="47">
        <f t="shared" si="41"/>
        <v>8.1743204271454157</v>
      </c>
      <c r="J251" s="48">
        <f t="shared" si="42"/>
        <v>10.593021475462319</v>
      </c>
      <c r="L251" s="12">
        <f t="shared" si="43"/>
        <v>1</v>
      </c>
      <c r="M251" s="12" t="str">
        <f t="shared" si="44"/>
        <v/>
      </c>
      <c r="N251" s="12" t="str">
        <f t="shared" si="45"/>
        <v/>
      </c>
      <c r="O251" s="12">
        <f t="shared" si="46"/>
        <v>1</v>
      </c>
      <c r="P251" s="12" t="str">
        <f t="shared" si="47"/>
        <v/>
      </c>
      <c r="Q251" s="12">
        <f t="shared" si="48"/>
        <v>1</v>
      </c>
      <c r="R251" s="12" t="str">
        <f t="shared" si="49"/>
        <v/>
      </c>
      <c r="S251" s="12">
        <f t="shared" si="50"/>
        <v>1</v>
      </c>
      <c r="T251" s="12" t="str">
        <f t="shared" si="51"/>
        <v/>
      </c>
      <c r="U251" s="12"/>
    </row>
    <row r="252" spans="1:21" hidden="1" x14ac:dyDescent="0.25">
      <c r="A252" s="41">
        <f>TRaiang!B258</f>
        <v>4.7158480689580671</v>
      </c>
      <c r="B252" s="41">
        <f>TRaiang!C258</f>
        <v>3.3155372780005354</v>
      </c>
      <c r="C252" s="41">
        <f>TRaiang!D258</f>
        <v>6.6269244080176124</v>
      </c>
      <c r="D252" s="41">
        <f>TRaiang!E258</f>
        <v>3.8233326024053111</v>
      </c>
      <c r="E252" s="41">
        <f>TRaiang!F258</f>
        <v>3.632167909953484</v>
      </c>
      <c r="F252" s="41">
        <f>TRaiang!G258</f>
        <v>3.0742703266768956</v>
      </c>
      <c r="G252" s="43">
        <f t="shared" si="39"/>
        <v>11.342772476975679</v>
      </c>
      <c r="H252" s="45">
        <f t="shared" si="40"/>
        <v>11.613450998040275</v>
      </c>
      <c r="I252" s="47">
        <f t="shared" si="41"/>
        <v>10.021975514630915</v>
      </c>
      <c r="J252" s="48">
        <f t="shared" si="42"/>
        <v>11.613450998040275</v>
      </c>
      <c r="L252" s="12">
        <f t="shared" si="43"/>
        <v>1</v>
      </c>
      <c r="M252" s="12" t="str">
        <f t="shared" si="44"/>
        <v/>
      </c>
      <c r="N252" s="12" t="str">
        <f t="shared" si="45"/>
        <v/>
      </c>
      <c r="O252" s="12">
        <f t="shared" si="46"/>
        <v>1</v>
      </c>
      <c r="P252" s="12" t="str">
        <f t="shared" si="47"/>
        <v/>
      </c>
      <c r="Q252" s="12">
        <f t="shared" si="48"/>
        <v>1</v>
      </c>
      <c r="R252" s="12" t="str">
        <f t="shared" si="49"/>
        <v/>
      </c>
      <c r="S252" s="12">
        <f t="shared" si="50"/>
        <v>1</v>
      </c>
      <c r="T252" s="12" t="str">
        <f t="shared" si="51"/>
        <v/>
      </c>
      <c r="U252" s="12"/>
    </row>
    <row r="253" spans="1:21" hidden="1" x14ac:dyDescent="0.25">
      <c r="A253" s="41">
        <f>TRaiang!B259</f>
        <v>4.1048365517371934</v>
      </c>
      <c r="B253" s="41">
        <f>TRaiang!C259</f>
        <v>3.6104023412934425</v>
      </c>
      <c r="C253" s="41">
        <f>TRaiang!D259</f>
        <v>5.3474329908292439</v>
      </c>
      <c r="D253" s="41">
        <f>TRaiang!E259</f>
        <v>3.8455929443014032</v>
      </c>
      <c r="E253" s="41">
        <f>TRaiang!F259</f>
        <v>2.4114978752821461</v>
      </c>
      <c r="F253" s="41">
        <f>TRaiang!G259</f>
        <v>3.1982741925736713</v>
      </c>
      <c r="G253" s="43">
        <f t="shared" si="39"/>
        <v>9.4522695425664374</v>
      </c>
      <c r="H253" s="45">
        <f t="shared" si="40"/>
        <v>11.148703688612269</v>
      </c>
      <c r="I253" s="47">
        <f t="shared" si="41"/>
        <v>9.2201744091492586</v>
      </c>
      <c r="J253" s="48">
        <f t="shared" si="42"/>
        <v>11.148703688612269</v>
      </c>
      <c r="L253" s="12">
        <f t="shared" si="43"/>
        <v>1</v>
      </c>
      <c r="M253" s="12" t="str">
        <f t="shared" si="44"/>
        <v/>
      </c>
      <c r="N253" s="12" t="str">
        <f t="shared" si="45"/>
        <v/>
      </c>
      <c r="O253" s="12">
        <f t="shared" si="46"/>
        <v>1</v>
      </c>
      <c r="P253" s="12" t="str">
        <f t="shared" si="47"/>
        <v/>
      </c>
      <c r="Q253" s="12">
        <f t="shared" si="48"/>
        <v>1</v>
      </c>
      <c r="R253" s="12" t="str">
        <f t="shared" si="49"/>
        <v/>
      </c>
      <c r="S253" s="12">
        <f t="shared" si="50"/>
        <v>1</v>
      </c>
      <c r="T253" s="12" t="str">
        <f t="shared" si="51"/>
        <v/>
      </c>
      <c r="U253" s="12"/>
    </row>
    <row r="254" spans="1:21" hidden="1" x14ac:dyDescent="0.25">
      <c r="A254" s="41">
        <f>TRaiang!B260</f>
        <v>4.9909028186653899</v>
      </c>
      <c r="B254" s="41">
        <f>TRaiang!C260</f>
        <v>1.3014411716764758</v>
      </c>
      <c r="C254" s="41">
        <f>TRaiang!D260</f>
        <v>4.8801548140045812</v>
      </c>
      <c r="D254" s="41">
        <f>TRaiang!E260</f>
        <v>3.8629083740934975</v>
      </c>
      <c r="E254" s="41">
        <f>TRaiang!F260</f>
        <v>2.5526484298936589</v>
      </c>
      <c r="F254" s="41">
        <f>TRaiang!G260</f>
        <v>3.7025316463820142</v>
      </c>
      <c r="G254" s="43">
        <f t="shared" si="39"/>
        <v>9.8710576326699702</v>
      </c>
      <c r="H254" s="45">
        <f t="shared" si="40"/>
        <v>12.5563428391409</v>
      </c>
      <c r="I254" s="47">
        <f t="shared" si="41"/>
        <v>7.5566212479521493</v>
      </c>
      <c r="J254" s="48">
        <f t="shared" si="42"/>
        <v>12.5563428391409</v>
      </c>
      <c r="L254" s="12">
        <f t="shared" si="43"/>
        <v>1</v>
      </c>
      <c r="M254" s="12" t="str">
        <f t="shared" si="44"/>
        <v/>
      </c>
      <c r="N254" s="12" t="str">
        <f t="shared" si="45"/>
        <v/>
      </c>
      <c r="O254" s="12">
        <f t="shared" si="46"/>
        <v>1</v>
      </c>
      <c r="P254" s="12" t="str">
        <f t="shared" si="47"/>
        <v/>
      </c>
      <c r="Q254" s="12">
        <f t="shared" si="48"/>
        <v>1</v>
      </c>
      <c r="R254" s="12" t="str">
        <f t="shared" si="49"/>
        <v/>
      </c>
      <c r="S254" s="12">
        <f t="shared" si="50"/>
        <v>1</v>
      </c>
      <c r="T254" s="12" t="str">
        <f t="shared" si="51"/>
        <v/>
      </c>
      <c r="U254" s="12"/>
    </row>
    <row r="255" spans="1:21" hidden="1" x14ac:dyDescent="0.25">
      <c r="A255" s="41">
        <f>TRaiang!B261</f>
        <v>5.4679264290885587</v>
      </c>
      <c r="B255" s="41">
        <f>TRaiang!C261</f>
        <v>4.3193687794681184</v>
      </c>
      <c r="C255" s="41">
        <f>TRaiang!D261</f>
        <v>4.8021264728599808</v>
      </c>
      <c r="D255" s="41">
        <f>TRaiang!E261</f>
        <v>4.1780029991926391</v>
      </c>
      <c r="E255" s="41">
        <f>TRaiang!F261</f>
        <v>1.273366143204619</v>
      </c>
      <c r="F255" s="41">
        <f>TRaiang!G261</f>
        <v>3.7214099073206492</v>
      </c>
      <c r="G255" s="43">
        <f t="shared" si="39"/>
        <v>10.270052901948539</v>
      </c>
      <c r="H255" s="45">
        <f t="shared" si="40"/>
        <v>13.367339335601848</v>
      </c>
      <c r="I255" s="47">
        <f t="shared" si="41"/>
        <v>9.3141448299933867</v>
      </c>
      <c r="J255" s="48">
        <f t="shared" si="42"/>
        <v>13.367339335601848</v>
      </c>
      <c r="L255" s="12">
        <f t="shared" si="43"/>
        <v>1</v>
      </c>
      <c r="M255" s="12" t="str">
        <f t="shared" si="44"/>
        <v/>
      </c>
      <c r="N255" s="12" t="str">
        <f t="shared" si="45"/>
        <v/>
      </c>
      <c r="O255" s="12">
        <f t="shared" si="46"/>
        <v>1</v>
      </c>
      <c r="P255" s="12" t="str">
        <f t="shared" si="47"/>
        <v/>
      </c>
      <c r="Q255" s="12">
        <f t="shared" si="48"/>
        <v>1</v>
      </c>
      <c r="R255" s="12" t="str">
        <f t="shared" si="49"/>
        <v/>
      </c>
      <c r="S255" s="12">
        <f t="shared" si="50"/>
        <v>1</v>
      </c>
      <c r="T255" s="12" t="str">
        <f t="shared" si="51"/>
        <v/>
      </c>
      <c r="U255" s="12"/>
    </row>
    <row r="256" spans="1:21" hidden="1" x14ac:dyDescent="0.25">
      <c r="A256" s="41">
        <f>TRaiang!B262</f>
        <v>4.4598571644322478</v>
      </c>
      <c r="B256" s="41">
        <f>TRaiang!C262</f>
        <v>3.3980882367160508</v>
      </c>
      <c r="C256" s="41">
        <f>TRaiang!D262</f>
        <v>5.5584933389837037</v>
      </c>
      <c r="D256" s="41">
        <f>TRaiang!E262</f>
        <v>4.1498165741546984</v>
      </c>
      <c r="E256" s="41">
        <f>TRaiang!F262</f>
        <v>3.1649776280385442</v>
      </c>
      <c r="F256" s="41">
        <f>TRaiang!G262</f>
        <v>2.7252684285679227</v>
      </c>
      <c r="G256" s="43">
        <f t="shared" si="39"/>
        <v>10.018350503415952</v>
      </c>
      <c r="H256" s="45">
        <f t="shared" si="40"/>
        <v>11.334942167154868</v>
      </c>
      <c r="I256" s="47">
        <f t="shared" si="41"/>
        <v>9.2883342933225173</v>
      </c>
      <c r="J256" s="48">
        <f t="shared" si="42"/>
        <v>11.334942167154868</v>
      </c>
      <c r="L256" s="12">
        <f t="shared" si="43"/>
        <v>1</v>
      </c>
      <c r="M256" s="12" t="str">
        <f t="shared" si="44"/>
        <v/>
      </c>
      <c r="N256" s="12" t="str">
        <f t="shared" si="45"/>
        <v/>
      </c>
      <c r="O256" s="12">
        <f t="shared" si="46"/>
        <v>1</v>
      </c>
      <c r="P256" s="12" t="str">
        <f t="shared" si="47"/>
        <v/>
      </c>
      <c r="Q256" s="12">
        <f t="shared" si="48"/>
        <v>1</v>
      </c>
      <c r="R256" s="12" t="str">
        <f t="shared" si="49"/>
        <v/>
      </c>
      <c r="S256" s="12">
        <f t="shared" si="50"/>
        <v>1</v>
      </c>
      <c r="T256" s="12" t="str">
        <f t="shared" si="51"/>
        <v/>
      </c>
      <c r="U256" s="12"/>
    </row>
    <row r="257" spans="1:21" hidden="1" x14ac:dyDescent="0.25">
      <c r="A257" s="41">
        <f>TRaiang!B263</f>
        <v>4.0128027172530345</v>
      </c>
      <c r="B257" s="41">
        <f>TRaiang!C263</f>
        <v>3.0875936419255257</v>
      </c>
      <c r="C257" s="41">
        <f>TRaiang!D263</f>
        <v>5.439238242168166</v>
      </c>
      <c r="D257" s="41">
        <f>TRaiang!E263</f>
        <v>3.9278873970384396</v>
      </c>
      <c r="E257" s="41">
        <f>TRaiang!F263</f>
        <v>1.4023077561051114</v>
      </c>
      <c r="F257" s="41">
        <f>TRaiang!G263</f>
        <v>3.9207480037959579</v>
      </c>
      <c r="G257" s="43">
        <f t="shared" si="39"/>
        <v>9.4520409594212005</v>
      </c>
      <c r="H257" s="45">
        <f t="shared" si="40"/>
        <v>11.861438118087431</v>
      </c>
      <c r="I257" s="47">
        <f t="shared" si="41"/>
        <v>8.4106494018265963</v>
      </c>
      <c r="J257" s="48">
        <f t="shared" si="42"/>
        <v>11.861438118087431</v>
      </c>
      <c r="L257" s="12">
        <f t="shared" si="43"/>
        <v>1</v>
      </c>
      <c r="M257" s="12" t="str">
        <f t="shared" si="44"/>
        <v/>
      </c>
      <c r="N257" s="12" t="str">
        <f t="shared" si="45"/>
        <v/>
      </c>
      <c r="O257" s="12">
        <f t="shared" si="46"/>
        <v>1</v>
      </c>
      <c r="P257" s="12" t="str">
        <f t="shared" si="47"/>
        <v/>
      </c>
      <c r="Q257" s="12">
        <f t="shared" si="48"/>
        <v>1</v>
      </c>
      <c r="R257" s="12" t="str">
        <f t="shared" si="49"/>
        <v/>
      </c>
      <c r="S257" s="12">
        <f t="shared" si="50"/>
        <v>1</v>
      </c>
      <c r="T257" s="12" t="str">
        <f t="shared" si="51"/>
        <v/>
      </c>
      <c r="U257" s="12"/>
    </row>
    <row r="258" spans="1:21" hidden="1" x14ac:dyDescent="0.25">
      <c r="A258" s="41">
        <f>TRaiang!B264</f>
        <v>4.0282903236627705</v>
      </c>
      <c r="B258" s="41">
        <f>TRaiang!C264</f>
        <v>4.0715270124316207</v>
      </c>
      <c r="C258" s="41">
        <f>TRaiang!D264</f>
        <v>5.1179676736639399</v>
      </c>
      <c r="D258" s="41">
        <f>TRaiang!E264</f>
        <v>4.2019620308736627</v>
      </c>
      <c r="E258" s="41">
        <f>TRaiang!F264</f>
        <v>2.1741347196489089</v>
      </c>
      <c r="F258" s="41">
        <f>TRaiang!G264</f>
        <v>3.1017817791177356</v>
      </c>
      <c r="G258" s="43">
        <f t="shared" si="39"/>
        <v>9.1462579973267104</v>
      </c>
      <c r="H258" s="45">
        <f t="shared" si="40"/>
        <v>11.332034133654169</v>
      </c>
      <c r="I258" s="47">
        <f t="shared" si="41"/>
        <v>9.3474435111982643</v>
      </c>
      <c r="J258" s="48">
        <f t="shared" si="42"/>
        <v>11.332034133654169</v>
      </c>
      <c r="L258" s="12">
        <f t="shared" si="43"/>
        <v>1</v>
      </c>
      <c r="M258" s="12" t="str">
        <f t="shared" si="44"/>
        <v/>
      </c>
      <c r="N258" s="12" t="str">
        <f t="shared" si="45"/>
        <v/>
      </c>
      <c r="O258" s="12">
        <f t="shared" si="46"/>
        <v>1</v>
      </c>
      <c r="P258" s="12" t="str">
        <f t="shared" si="47"/>
        <v/>
      </c>
      <c r="Q258" s="12">
        <f t="shared" si="48"/>
        <v>1</v>
      </c>
      <c r="R258" s="12" t="str">
        <f t="shared" si="49"/>
        <v/>
      </c>
      <c r="S258" s="12">
        <f t="shared" si="50"/>
        <v>1</v>
      </c>
      <c r="T258" s="12" t="str">
        <f t="shared" si="51"/>
        <v/>
      </c>
      <c r="U258" s="12"/>
    </row>
    <row r="259" spans="1:21" hidden="1" x14ac:dyDescent="0.25">
      <c r="A259" s="41">
        <f>TRaiang!B265</f>
        <v>3.5110759356405237</v>
      </c>
      <c r="B259" s="41">
        <f>TRaiang!C265</f>
        <v>2.781030564663185</v>
      </c>
      <c r="C259" s="41">
        <f>TRaiang!D265</f>
        <v>4.4021402538157037</v>
      </c>
      <c r="D259" s="41">
        <f>TRaiang!E265</f>
        <v>4.4636446494531192</v>
      </c>
      <c r="E259" s="41">
        <f>TRaiang!F265</f>
        <v>2.6844746580319541</v>
      </c>
      <c r="F259" s="41">
        <f>TRaiang!G265</f>
        <v>2.8484240997717176</v>
      </c>
      <c r="G259" s="43">
        <f t="shared" ref="G259:G322" si="52">A259+C259</f>
        <v>7.913216189456227</v>
      </c>
      <c r="H259" s="45">
        <f t="shared" ref="H259:H322" si="53">A259+D259+F259</f>
        <v>10.82314468486536</v>
      </c>
      <c r="I259" s="47">
        <f t="shared" ref="I259:I322" si="54">B259+E259+F259</f>
        <v>8.3139293224668567</v>
      </c>
      <c r="J259" s="48">
        <f t="shared" ref="J259:J322" si="55">MAX(G259:I259)</f>
        <v>10.82314468486536</v>
      </c>
      <c r="L259" s="12">
        <f t="shared" ref="L259:L322" si="56">IF(OR(G259=$J259,H259=$J259),1,"")</f>
        <v>1</v>
      </c>
      <c r="M259" s="12" t="str">
        <f t="shared" ref="M259:M322" si="57">IF(I259=$J259,1,"")</f>
        <v/>
      </c>
      <c r="N259" s="12" t="str">
        <f t="shared" ref="N259:N322" si="58">IF(G259=$J259,1,"")</f>
        <v/>
      </c>
      <c r="O259" s="12">
        <f t="shared" ref="O259:O322" si="59">IF(H259=$J259,1,"")</f>
        <v>1</v>
      </c>
      <c r="P259" s="12" t="str">
        <f t="shared" ref="P259:P322" si="60">IF(I259=$J259,1,"")</f>
        <v/>
      </c>
      <c r="Q259" s="12">
        <f t="shared" ref="Q259:Q322" si="61">IF(OR(H259=$J259,I259=J259),1,"")</f>
        <v>1</v>
      </c>
      <c r="R259" s="12" t="str">
        <f t="shared" ref="R259:R322" si="62">IF(G259=$J259,1,"")</f>
        <v/>
      </c>
      <c r="S259" s="12">
        <f t="shared" ref="S259:S322" si="63">IF(H259=$J259,1,"")</f>
        <v>1</v>
      </c>
      <c r="T259" s="12" t="str">
        <f t="shared" ref="T259:T322" si="64">IF(I259=$J259,1,"")</f>
        <v/>
      </c>
      <c r="U259" s="12"/>
    </row>
    <row r="260" spans="1:21" hidden="1" x14ac:dyDescent="0.25">
      <c r="A260" s="41">
        <f>TRaiang!B266</f>
        <v>4.0554569131623897</v>
      </c>
      <c r="B260" s="41">
        <f>TRaiang!C266</f>
        <v>2.19354420997748</v>
      </c>
      <c r="C260" s="41">
        <f>TRaiang!D266</f>
        <v>6.6895273399246653</v>
      </c>
      <c r="D260" s="41">
        <f>TRaiang!E266</f>
        <v>4.0721396051845442</v>
      </c>
      <c r="E260" s="41">
        <f>TRaiang!F266</f>
        <v>3.3390326064216769</v>
      </c>
      <c r="F260" s="41">
        <f>TRaiang!G266</f>
        <v>3.2221807775442981</v>
      </c>
      <c r="G260" s="43">
        <f t="shared" si="52"/>
        <v>10.744984253087054</v>
      </c>
      <c r="H260" s="45">
        <f t="shared" si="53"/>
        <v>11.349777295891233</v>
      </c>
      <c r="I260" s="47">
        <f t="shared" si="54"/>
        <v>8.7547575939434559</v>
      </c>
      <c r="J260" s="48">
        <f t="shared" si="55"/>
        <v>11.349777295891233</v>
      </c>
      <c r="L260" s="12">
        <f t="shared" si="56"/>
        <v>1</v>
      </c>
      <c r="M260" s="12" t="str">
        <f t="shared" si="57"/>
        <v/>
      </c>
      <c r="N260" s="12" t="str">
        <f t="shared" si="58"/>
        <v/>
      </c>
      <c r="O260" s="12">
        <f t="shared" si="59"/>
        <v>1</v>
      </c>
      <c r="P260" s="12" t="str">
        <f t="shared" si="60"/>
        <v/>
      </c>
      <c r="Q260" s="12">
        <f t="shared" si="61"/>
        <v>1</v>
      </c>
      <c r="R260" s="12" t="str">
        <f t="shared" si="62"/>
        <v/>
      </c>
      <c r="S260" s="12">
        <f t="shared" si="63"/>
        <v>1</v>
      </c>
      <c r="T260" s="12" t="str">
        <f t="shared" si="64"/>
        <v/>
      </c>
      <c r="U260" s="12"/>
    </row>
    <row r="261" spans="1:21" hidden="1" x14ac:dyDescent="0.25">
      <c r="A261" s="41">
        <f>TRaiang!B267</f>
        <v>3.8522967187517994</v>
      </c>
      <c r="B261" s="41">
        <f>TRaiang!C267</f>
        <v>2.4369450928161309</v>
      </c>
      <c r="C261" s="41">
        <f>TRaiang!D267</f>
        <v>6.6667442524164402</v>
      </c>
      <c r="D261" s="41">
        <f>TRaiang!E267</f>
        <v>4.4445768309383711</v>
      </c>
      <c r="E261" s="41">
        <f>TRaiang!F267</f>
        <v>1.1407235365043351</v>
      </c>
      <c r="F261" s="41">
        <f>TRaiang!G267</f>
        <v>3.0422571877277509</v>
      </c>
      <c r="G261" s="43">
        <f t="shared" si="52"/>
        <v>10.51904097116824</v>
      </c>
      <c r="H261" s="45">
        <f t="shared" si="53"/>
        <v>11.339130737417921</v>
      </c>
      <c r="I261" s="47">
        <f t="shared" si="54"/>
        <v>6.6199258170482169</v>
      </c>
      <c r="J261" s="48">
        <f t="shared" si="55"/>
        <v>11.339130737417921</v>
      </c>
      <c r="L261" s="12">
        <f t="shared" si="56"/>
        <v>1</v>
      </c>
      <c r="M261" s="12" t="str">
        <f t="shared" si="57"/>
        <v/>
      </c>
      <c r="N261" s="12" t="str">
        <f t="shared" si="58"/>
        <v/>
      </c>
      <c r="O261" s="12">
        <f t="shared" si="59"/>
        <v>1</v>
      </c>
      <c r="P261" s="12" t="str">
        <f t="shared" si="60"/>
        <v/>
      </c>
      <c r="Q261" s="12">
        <f t="shared" si="61"/>
        <v>1</v>
      </c>
      <c r="R261" s="12" t="str">
        <f t="shared" si="62"/>
        <v/>
      </c>
      <c r="S261" s="12">
        <f t="shared" si="63"/>
        <v>1</v>
      </c>
      <c r="T261" s="12" t="str">
        <f t="shared" si="64"/>
        <v/>
      </c>
      <c r="U261" s="12"/>
    </row>
    <row r="262" spans="1:21" hidden="1" x14ac:dyDescent="0.25">
      <c r="A262" s="41">
        <f>TRaiang!B268</f>
        <v>3.9756799636809044</v>
      </c>
      <c r="B262" s="41">
        <f>TRaiang!C268</f>
        <v>3.343141770945151</v>
      </c>
      <c r="C262" s="41">
        <f>TRaiang!D268</f>
        <v>6.6820439780693741</v>
      </c>
      <c r="D262" s="41">
        <f>TRaiang!E268</f>
        <v>4.6520432194376218</v>
      </c>
      <c r="E262" s="41">
        <f>TRaiang!F268</f>
        <v>2.043414490744039</v>
      </c>
      <c r="F262" s="41">
        <f>TRaiang!G268</f>
        <v>3.1710230821194125</v>
      </c>
      <c r="G262" s="43">
        <f t="shared" si="52"/>
        <v>10.657723941750278</v>
      </c>
      <c r="H262" s="45">
        <f t="shared" si="53"/>
        <v>11.798746265237938</v>
      </c>
      <c r="I262" s="47">
        <f t="shared" si="54"/>
        <v>8.5575793438086016</v>
      </c>
      <c r="J262" s="48">
        <f t="shared" si="55"/>
        <v>11.798746265237938</v>
      </c>
      <c r="L262" s="12">
        <f t="shared" si="56"/>
        <v>1</v>
      </c>
      <c r="M262" s="12" t="str">
        <f t="shared" si="57"/>
        <v/>
      </c>
      <c r="N262" s="12" t="str">
        <f t="shared" si="58"/>
        <v/>
      </c>
      <c r="O262" s="12">
        <f t="shared" si="59"/>
        <v>1</v>
      </c>
      <c r="P262" s="12" t="str">
        <f t="shared" si="60"/>
        <v/>
      </c>
      <c r="Q262" s="12">
        <f t="shared" si="61"/>
        <v>1</v>
      </c>
      <c r="R262" s="12" t="str">
        <f t="shared" si="62"/>
        <v/>
      </c>
      <c r="S262" s="12">
        <f t="shared" si="63"/>
        <v>1</v>
      </c>
      <c r="T262" s="12" t="str">
        <f t="shared" si="64"/>
        <v/>
      </c>
      <c r="U262" s="12"/>
    </row>
    <row r="263" spans="1:21" hidden="1" x14ac:dyDescent="0.25">
      <c r="A263" s="41">
        <f>TRaiang!B269</f>
        <v>4.3394248198629848</v>
      </c>
      <c r="B263" s="41">
        <f>TRaiang!C269</f>
        <v>2.8145549030613712</v>
      </c>
      <c r="C263" s="41">
        <f>TRaiang!D269</f>
        <v>5.2821548520638695</v>
      </c>
      <c r="D263" s="41">
        <f>TRaiang!E269</f>
        <v>4.0915837078831148</v>
      </c>
      <c r="E263" s="41">
        <f>TRaiang!F269</f>
        <v>2.5193911894934073</v>
      </c>
      <c r="F263" s="41">
        <f>TRaiang!G269</f>
        <v>4.1474334982720116</v>
      </c>
      <c r="G263" s="43">
        <f t="shared" si="52"/>
        <v>9.6215796719268543</v>
      </c>
      <c r="H263" s="45">
        <f t="shared" si="53"/>
        <v>12.578442026018111</v>
      </c>
      <c r="I263" s="47">
        <f t="shared" si="54"/>
        <v>9.4813795908267906</v>
      </c>
      <c r="J263" s="48">
        <f t="shared" si="55"/>
        <v>12.578442026018111</v>
      </c>
      <c r="L263" s="12">
        <f t="shared" si="56"/>
        <v>1</v>
      </c>
      <c r="M263" s="12" t="str">
        <f t="shared" si="57"/>
        <v/>
      </c>
      <c r="N263" s="12" t="str">
        <f t="shared" si="58"/>
        <v/>
      </c>
      <c r="O263" s="12">
        <f t="shared" si="59"/>
        <v>1</v>
      </c>
      <c r="P263" s="12" t="str">
        <f t="shared" si="60"/>
        <v/>
      </c>
      <c r="Q263" s="12">
        <f t="shared" si="61"/>
        <v>1</v>
      </c>
      <c r="R263" s="12" t="str">
        <f t="shared" si="62"/>
        <v/>
      </c>
      <c r="S263" s="12">
        <f t="shared" si="63"/>
        <v>1</v>
      </c>
      <c r="T263" s="12" t="str">
        <f t="shared" si="64"/>
        <v/>
      </c>
      <c r="U263" s="12"/>
    </row>
    <row r="264" spans="1:21" hidden="1" x14ac:dyDescent="0.25">
      <c r="A264" s="41">
        <f>TRaiang!B270</f>
        <v>5.080269279628463</v>
      </c>
      <c r="B264" s="41">
        <f>TRaiang!C270</f>
        <v>4.1405900621873828</v>
      </c>
      <c r="C264" s="41">
        <f>TRaiang!D270</f>
        <v>5.2492580366077579</v>
      </c>
      <c r="D264" s="41">
        <f>TRaiang!E270</f>
        <v>4.3086023468482395</v>
      </c>
      <c r="E264" s="41">
        <f>TRaiang!F270</f>
        <v>2.2060558664493524</v>
      </c>
      <c r="F264" s="41">
        <f>TRaiang!G270</f>
        <v>4.7126942041553903</v>
      </c>
      <c r="G264" s="43">
        <f t="shared" si="52"/>
        <v>10.32952731623622</v>
      </c>
      <c r="H264" s="45">
        <f t="shared" si="53"/>
        <v>14.101565830632094</v>
      </c>
      <c r="I264" s="47">
        <f t="shared" si="54"/>
        <v>11.059340132792126</v>
      </c>
      <c r="J264" s="48">
        <f t="shared" si="55"/>
        <v>14.101565830632094</v>
      </c>
      <c r="L264" s="12">
        <f t="shared" si="56"/>
        <v>1</v>
      </c>
      <c r="M264" s="12" t="str">
        <f t="shared" si="57"/>
        <v/>
      </c>
      <c r="N264" s="12" t="str">
        <f t="shared" si="58"/>
        <v/>
      </c>
      <c r="O264" s="12">
        <f t="shared" si="59"/>
        <v>1</v>
      </c>
      <c r="P264" s="12" t="str">
        <f t="shared" si="60"/>
        <v/>
      </c>
      <c r="Q264" s="12">
        <f t="shared" si="61"/>
        <v>1</v>
      </c>
      <c r="R264" s="12" t="str">
        <f t="shared" si="62"/>
        <v/>
      </c>
      <c r="S264" s="12">
        <f t="shared" si="63"/>
        <v>1</v>
      </c>
      <c r="T264" s="12" t="str">
        <f t="shared" si="64"/>
        <v/>
      </c>
      <c r="U264" s="12"/>
    </row>
    <row r="265" spans="1:21" hidden="1" x14ac:dyDescent="0.25">
      <c r="A265" s="41">
        <f>TRaiang!B271</f>
        <v>4.7336579605138969</v>
      </c>
      <c r="B265" s="41">
        <f>TRaiang!C271</f>
        <v>4.1846101992331981</v>
      </c>
      <c r="C265" s="41">
        <f>TRaiang!D271</f>
        <v>5.7372295796635147</v>
      </c>
      <c r="D265" s="41">
        <f>TRaiang!E271</f>
        <v>3.6896012148338424</v>
      </c>
      <c r="E265" s="41">
        <f>TRaiang!F271</f>
        <v>2.6812711762078481</v>
      </c>
      <c r="F265" s="41">
        <f>TRaiang!G271</f>
        <v>3.6847544385742279</v>
      </c>
      <c r="G265" s="43">
        <f t="shared" si="52"/>
        <v>10.470887540177412</v>
      </c>
      <c r="H265" s="45">
        <f t="shared" si="53"/>
        <v>12.108013613921967</v>
      </c>
      <c r="I265" s="47">
        <f t="shared" si="54"/>
        <v>10.550635814015275</v>
      </c>
      <c r="J265" s="48">
        <f t="shared" si="55"/>
        <v>12.108013613921967</v>
      </c>
      <c r="L265" s="12">
        <f t="shared" si="56"/>
        <v>1</v>
      </c>
      <c r="M265" s="12" t="str">
        <f t="shared" si="57"/>
        <v/>
      </c>
      <c r="N265" s="12" t="str">
        <f t="shared" si="58"/>
        <v/>
      </c>
      <c r="O265" s="12">
        <f t="shared" si="59"/>
        <v>1</v>
      </c>
      <c r="P265" s="12" t="str">
        <f t="shared" si="60"/>
        <v/>
      </c>
      <c r="Q265" s="12">
        <f t="shared" si="61"/>
        <v>1</v>
      </c>
      <c r="R265" s="12" t="str">
        <f t="shared" si="62"/>
        <v/>
      </c>
      <c r="S265" s="12">
        <f t="shared" si="63"/>
        <v>1</v>
      </c>
      <c r="T265" s="12" t="str">
        <f t="shared" si="64"/>
        <v/>
      </c>
      <c r="U265" s="12"/>
    </row>
    <row r="266" spans="1:21" hidden="1" x14ac:dyDescent="0.25">
      <c r="A266" s="41">
        <f>TRaiang!B272</f>
        <v>5.3489618799715437</v>
      </c>
      <c r="B266" s="41">
        <f>TRaiang!C272</f>
        <v>2.4310199830397101</v>
      </c>
      <c r="C266" s="41">
        <f>TRaiang!D272</f>
        <v>6.7120690170349437</v>
      </c>
      <c r="D266" s="41">
        <f>TRaiang!E272</f>
        <v>3.677750012426765</v>
      </c>
      <c r="E266" s="41">
        <f>TRaiang!F272</f>
        <v>2.1279280493510377</v>
      </c>
      <c r="F266" s="41">
        <f>TRaiang!G272</f>
        <v>3.1158854242824061</v>
      </c>
      <c r="G266" s="43">
        <f t="shared" si="52"/>
        <v>12.061030897006487</v>
      </c>
      <c r="H266" s="45">
        <f t="shared" si="53"/>
        <v>12.142597316680714</v>
      </c>
      <c r="I266" s="47">
        <f t="shared" si="54"/>
        <v>7.674833456673154</v>
      </c>
      <c r="J266" s="48">
        <f t="shared" si="55"/>
        <v>12.142597316680714</v>
      </c>
      <c r="L266" s="12">
        <f t="shared" si="56"/>
        <v>1</v>
      </c>
      <c r="M266" s="12" t="str">
        <f t="shared" si="57"/>
        <v/>
      </c>
      <c r="N266" s="12" t="str">
        <f t="shared" si="58"/>
        <v/>
      </c>
      <c r="O266" s="12">
        <f t="shared" si="59"/>
        <v>1</v>
      </c>
      <c r="P266" s="12" t="str">
        <f t="shared" si="60"/>
        <v/>
      </c>
      <c r="Q266" s="12">
        <f t="shared" si="61"/>
        <v>1</v>
      </c>
      <c r="R266" s="12" t="str">
        <f t="shared" si="62"/>
        <v/>
      </c>
      <c r="S266" s="12">
        <f t="shared" si="63"/>
        <v>1</v>
      </c>
      <c r="T266" s="12" t="str">
        <f t="shared" si="64"/>
        <v/>
      </c>
      <c r="U266" s="12"/>
    </row>
    <row r="267" spans="1:21" hidden="1" x14ac:dyDescent="0.25">
      <c r="A267" s="41">
        <f>TRaiang!B273</f>
        <v>3.9318879357511833</v>
      </c>
      <c r="B267" s="41">
        <f>TRaiang!C273</f>
        <v>1.6086672809517513</v>
      </c>
      <c r="C267" s="41">
        <f>TRaiang!D273</f>
        <v>6.5665096097919893</v>
      </c>
      <c r="D267" s="41">
        <f>TRaiang!E273</f>
        <v>4.2588644750037803</v>
      </c>
      <c r="E267" s="41">
        <f>TRaiang!F273</f>
        <v>2.8442554731227849</v>
      </c>
      <c r="F267" s="41">
        <f>TRaiang!G273</f>
        <v>3.391924226585763</v>
      </c>
      <c r="G267" s="43">
        <f t="shared" si="52"/>
        <v>10.498397545543172</v>
      </c>
      <c r="H267" s="45">
        <f t="shared" si="53"/>
        <v>11.582676637340727</v>
      </c>
      <c r="I267" s="47">
        <f t="shared" si="54"/>
        <v>7.8448469806602992</v>
      </c>
      <c r="J267" s="48">
        <f t="shared" si="55"/>
        <v>11.582676637340727</v>
      </c>
      <c r="L267" s="12">
        <f t="shared" si="56"/>
        <v>1</v>
      </c>
      <c r="M267" s="12" t="str">
        <f t="shared" si="57"/>
        <v/>
      </c>
      <c r="N267" s="12" t="str">
        <f t="shared" si="58"/>
        <v/>
      </c>
      <c r="O267" s="12">
        <f t="shared" si="59"/>
        <v>1</v>
      </c>
      <c r="P267" s="12" t="str">
        <f t="shared" si="60"/>
        <v/>
      </c>
      <c r="Q267" s="12">
        <f t="shared" si="61"/>
        <v>1</v>
      </c>
      <c r="R267" s="12" t="str">
        <f t="shared" si="62"/>
        <v/>
      </c>
      <c r="S267" s="12">
        <f t="shared" si="63"/>
        <v>1</v>
      </c>
      <c r="T267" s="12" t="str">
        <f t="shared" si="64"/>
        <v/>
      </c>
      <c r="U267" s="12"/>
    </row>
    <row r="268" spans="1:21" hidden="1" x14ac:dyDescent="0.25">
      <c r="A268" s="41">
        <f>TRaiang!B274</f>
        <v>3.7014168823262139</v>
      </c>
      <c r="B268" s="41">
        <f>TRaiang!C274</f>
        <v>2.3490436099818739</v>
      </c>
      <c r="C268" s="41">
        <f>TRaiang!D274</f>
        <v>4.723860482347872</v>
      </c>
      <c r="D268" s="41">
        <f>TRaiang!E274</f>
        <v>4.1366953298895535</v>
      </c>
      <c r="E268" s="41">
        <f>TRaiang!F274</f>
        <v>2.5328569042676294</v>
      </c>
      <c r="F268" s="41">
        <f>TRaiang!G274</f>
        <v>3.1856317189830263</v>
      </c>
      <c r="G268" s="43">
        <f t="shared" si="52"/>
        <v>8.4252773646740859</v>
      </c>
      <c r="H268" s="45">
        <f t="shared" si="53"/>
        <v>11.023743931198794</v>
      </c>
      <c r="I268" s="47">
        <f t="shared" si="54"/>
        <v>8.0675322332325301</v>
      </c>
      <c r="J268" s="48">
        <f t="shared" si="55"/>
        <v>11.023743931198794</v>
      </c>
      <c r="L268" s="12">
        <f t="shared" si="56"/>
        <v>1</v>
      </c>
      <c r="M268" s="12" t="str">
        <f t="shared" si="57"/>
        <v/>
      </c>
      <c r="N268" s="12" t="str">
        <f t="shared" si="58"/>
        <v/>
      </c>
      <c r="O268" s="12">
        <f t="shared" si="59"/>
        <v>1</v>
      </c>
      <c r="P268" s="12" t="str">
        <f t="shared" si="60"/>
        <v/>
      </c>
      <c r="Q268" s="12">
        <f t="shared" si="61"/>
        <v>1</v>
      </c>
      <c r="R268" s="12" t="str">
        <f t="shared" si="62"/>
        <v/>
      </c>
      <c r="S268" s="12">
        <f t="shared" si="63"/>
        <v>1</v>
      </c>
      <c r="T268" s="12" t="str">
        <f t="shared" si="64"/>
        <v/>
      </c>
      <c r="U268" s="12"/>
    </row>
    <row r="269" spans="1:21" hidden="1" x14ac:dyDescent="0.25">
      <c r="A269" s="41">
        <f>TRaiang!B275</f>
        <v>3.1365095575893029</v>
      </c>
      <c r="B269" s="41">
        <f>TRaiang!C275</f>
        <v>3.3956299567518728</v>
      </c>
      <c r="C269" s="41">
        <f>TRaiang!D275</f>
        <v>5.8618473811072507</v>
      </c>
      <c r="D269" s="41">
        <f>TRaiang!E275</f>
        <v>4.3816415700096698</v>
      </c>
      <c r="E269" s="41">
        <f>TRaiang!F275</f>
        <v>3.6767856786090194</v>
      </c>
      <c r="F269" s="41">
        <f>TRaiang!G275</f>
        <v>2.976069833565627</v>
      </c>
      <c r="G269" s="43">
        <f t="shared" si="52"/>
        <v>8.9983569386965527</v>
      </c>
      <c r="H269" s="45">
        <f t="shared" si="53"/>
        <v>10.494220961164601</v>
      </c>
      <c r="I269" s="47">
        <f t="shared" si="54"/>
        <v>10.048485468926518</v>
      </c>
      <c r="J269" s="48">
        <f t="shared" si="55"/>
        <v>10.494220961164601</v>
      </c>
      <c r="L269" s="12">
        <f t="shared" si="56"/>
        <v>1</v>
      </c>
      <c r="M269" s="12" t="str">
        <f t="shared" si="57"/>
        <v/>
      </c>
      <c r="N269" s="12" t="str">
        <f t="shared" si="58"/>
        <v/>
      </c>
      <c r="O269" s="12">
        <f t="shared" si="59"/>
        <v>1</v>
      </c>
      <c r="P269" s="12" t="str">
        <f t="shared" si="60"/>
        <v/>
      </c>
      <c r="Q269" s="12">
        <f t="shared" si="61"/>
        <v>1</v>
      </c>
      <c r="R269" s="12" t="str">
        <f t="shared" si="62"/>
        <v/>
      </c>
      <c r="S269" s="12">
        <f t="shared" si="63"/>
        <v>1</v>
      </c>
      <c r="T269" s="12" t="str">
        <f t="shared" si="64"/>
        <v/>
      </c>
      <c r="U269" s="12"/>
    </row>
    <row r="270" spans="1:21" hidden="1" x14ac:dyDescent="0.25">
      <c r="A270" s="41">
        <f>TRaiang!B276</f>
        <v>3.3112874286652532</v>
      </c>
      <c r="B270" s="41">
        <f>TRaiang!C276</f>
        <v>1.3713134184132172</v>
      </c>
      <c r="C270" s="41">
        <f>TRaiang!D276</f>
        <v>5.3088363990187153</v>
      </c>
      <c r="D270" s="41">
        <f>TRaiang!E276</f>
        <v>3.7598584527871566</v>
      </c>
      <c r="E270" s="41">
        <f>TRaiang!F276</f>
        <v>1.8449730887478941</v>
      </c>
      <c r="F270" s="41">
        <f>TRaiang!G276</f>
        <v>3.1810708714182683</v>
      </c>
      <c r="G270" s="43">
        <f t="shared" si="52"/>
        <v>8.6201238276839689</v>
      </c>
      <c r="H270" s="45">
        <f t="shared" si="53"/>
        <v>10.252216752870677</v>
      </c>
      <c r="I270" s="47">
        <f t="shared" si="54"/>
        <v>6.3973573785793798</v>
      </c>
      <c r="J270" s="48">
        <f t="shared" si="55"/>
        <v>10.252216752870677</v>
      </c>
      <c r="L270" s="12">
        <f t="shared" si="56"/>
        <v>1</v>
      </c>
      <c r="M270" s="12" t="str">
        <f t="shared" si="57"/>
        <v/>
      </c>
      <c r="N270" s="12" t="str">
        <f t="shared" si="58"/>
        <v/>
      </c>
      <c r="O270" s="12">
        <f t="shared" si="59"/>
        <v>1</v>
      </c>
      <c r="P270" s="12" t="str">
        <f t="shared" si="60"/>
        <v/>
      </c>
      <c r="Q270" s="12">
        <f t="shared" si="61"/>
        <v>1</v>
      </c>
      <c r="R270" s="12" t="str">
        <f t="shared" si="62"/>
        <v/>
      </c>
      <c r="S270" s="12">
        <f t="shared" si="63"/>
        <v>1</v>
      </c>
      <c r="T270" s="12" t="str">
        <f t="shared" si="64"/>
        <v/>
      </c>
      <c r="U270" s="12"/>
    </row>
    <row r="271" spans="1:21" hidden="1" x14ac:dyDescent="0.25">
      <c r="A271" s="41">
        <f>TRaiang!B277</f>
        <v>4.452081449683611</v>
      </c>
      <c r="B271" s="41">
        <f>TRaiang!C277</f>
        <v>3.9645861876802146</v>
      </c>
      <c r="C271" s="41">
        <f>TRaiang!D277</f>
        <v>6.3059547904902828</v>
      </c>
      <c r="D271" s="41">
        <f>TRaiang!E277</f>
        <v>3.5884028127126029</v>
      </c>
      <c r="E271" s="41">
        <f>TRaiang!F277</f>
        <v>3.5604962080030926</v>
      </c>
      <c r="F271" s="41">
        <f>TRaiang!G277</f>
        <v>2.6131527593616095</v>
      </c>
      <c r="G271" s="43">
        <f t="shared" si="52"/>
        <v>10.758036240173894</v>
      </c>
      <c r="H271" s="45">
        <f t="shared" si="53"/>
        <v>10.653637021757824</v>
      </c>
      <c r="I271" s="47">
        <f t="shared" si="54"/>
        <v>10.138235155044917</v>
      </c>
      <c r="J271" s="48">
        <f t="shared" si="55"/>
        <v>10.758036240173894</v>
      </c>
      <c r="L271" s="12">
        <f t="shared" si="56"/>
        <v>1</v>
      </c>
      <c r="M271" s="12" t="str">
        <f t="shared" si="57"/>
        <v/>
      </c>
      <c r="N271" s="12">
        <f t="shared" si="58"/>
        <v>1</v>
      </c>
      <c r="O271" s="12" t="str">
        <f t="shared" si="59"/>
        <v/>
      </c>
      <c r="P271" s="12" t="str">
        <f t="shared" si="60"/>
        <v/>
      </c>
      <c r="Q271" s="12" t="str">
        <f t="shared" si="61"/>
        <v/>
      </c>
      <c r="R271" s="12">
        <f t="shared" si="62"/>
        <v>1</v>
      </c>
      <c r="S271" s="12" t="str">
        <f t="shared" si="63"/>
        <v/>
      </c>
      <c r="T271" s="12" t="str">
        <f t="shared" si="64"/>
        <v/>
      </c>
      <c r="U271" s="12"/>
    </row>
    <row r="272" spans="1:21" hidden="1" x14ac:dyDescent="0.25">
      <c r="A272" s="41">
        <f>TRaiang!B278</f>
        <v>4.5508909625696488</v>
      </c>
      <c r="B272" s="41">
        <f>TRaiang!C278</f>
        <v>2.5923201551376844</v>
      </c>
      <c r="C272" s="41">
        <f>TRaiang!D278</f>
        <v>6.2135725481505615</v>
      </c>
      <c r="D272" s="41">
        <f>TRaiang!E278</f>
        <v>4.2942008172203723</v>
      </c>
      <c r="E272" s="41">
        <f>TRaiang!F278</f>
        <v>2.2498259710098951</v>
      </c>
      <c r="F272" s="41">
        <f>TRaiang!G278</f>
        <v>2.3043913219522203</v>
      </c>
      <c r="G272" s="43">
        <f t="shared" si="52"/>
        <v>10.76446351072021</v>
      </c>
      <c r="H272" s="45">
        <f t="shared" si="53"/>
        <v>11.149483101742241</v>
      </c>
      <c r="I272" s="47">
        <f t="shared" si="54"/>
        <v>7.1465374480997994</v>
      </c>
      <c r="J272" s="48">
        <f t="shared" si="55"/>
        <v>11.149483101742241</v>
      </c>
      <c r="L272" s="12">
        <f t="shared" si="56"/>
        <v>1</v>
      </c>
      <c r="M272" s="12" t="str">
        <f t="shared" si="57"/>
        <v/>
      </c>
      <c r="N272" s="12" t="str">
        <f t="shared" si="58"/>
        <v/>
      </c>
      <c r="O272" s="12">
        <f t="shared" si="59"/>
        <v>1</v>
      </c>
      <c r="P272" s="12" t="str">
        <f t="shared" si="60"/>
        <v/>
      </c>
      <c r="Q272" s="12">
        <f t="shared" si="61"/>
        <v>1</v>
      </c>
      <c r="R272" s="12" t="str">
        <f t="shared" si="62"/>
        <v/>
      </c>
      <c r="S272" s="12">
        <f t="shared" si="63"/>
        <v>1</v>
      </c>
      <c r="T272" s="12" t="str">
        <f t="shared" si="64"/>
        <v/>
      </c>
      <c r="U272" s="12"/>
    </row>
    <row r="273" spans="1:21" hidden="1" x14ac:dyDescent="0.25">
      <c r="A273" s="41">
        <f>TRaiang!B279</f>
        <v>4.1808884794727268</v>
      </c>
      <c r="B273" s="41">
        <f>TRaiang!C279</f>
        <v>3.1556039896560626</v>
      </c>
      <c r="C273" s="41">
        <f>TRaiang!D279</f>
        <v>5.4023079244692118</v>
      </c>
      <c r="D273" s="41">
        <f>TRaiang!E279</f>
        <v>3.8960863561561836</v>
      </c>
      <c r="E273" s="41">
        <f>TRaiang!F279</f>
        <v>2.9450459383873868</v>
      </c>
      <c r="F273" s="41">
        <f>TRaiang!G279</f>
        <v>3.9080742105898567</v>
      </c>
      <c r="G273" s="43">
        <f t="shared" si="52"/>
        <v>9.5831964039419386</v>
      </c>
      <c r="H273" s="45">
        <f t="shared" si="53"/>
        <v>11.985049046218766</v>
      </c>
      <c r="I273" s="47">
        <f t="shared" si="54"/>
        <v>10.008724138633305</v>
      </c>
      <c r="J273" s="48">
        <f t="shared" si="55"/>
        <v>11.985049046218766</v>
      </c>
      <c r="L273" s="12">
        <f t="shared" si="56"/>
        <v>1</v>
      </c>
      <c r="M273" s="12" t="str">
        <f t="shared" si="57"/>
        <v/>
      </c>
      <c r="N273" s="12" t="str">
        <f t="shared" si="58"/>
        <v/>
      </c>
      <c r="O273" s="12">
        <f t="shared" si="59"/>
        <v>1</v>
      </c>
      <c r="P273" s="12" t="str">
        <f t="shared" si="60"/>
        <v/>
      </c>
      <c r="Q273" s="12">
        <f t="shared" si="61"/>
        <v>1</v>
      </c>
      <c r="R273" s="12" t="str">
        <f t="shared" si="62"/>
        <v/>
      </c>
      <c r="S273" s="12">
        <f t="shared" si="63"/>
        <v>1</v>
      </c>
      <c r="T273" s="12" t="str">
        <f t="shared" si="64"/>
        <v/>
      </c>
      <c r="U273" s="12"/>
    </row>
    <row r="274" spans="1:21" hidden="1" x14ac:dyDescent="0.25">
      <c r="A274" s="41">
        <f>TRaiang!B280</f>
        <v>4.8737922617990161</v>
      </c>
      <c r="B274" s="41">
        <f>TRaiang!C280</f>
        <v>2.5144886965762883</v>
      </c>
      <c r="C274" s="41">
        <f>TRaiang!D280</f>
        <v>5.5474219624699144</v>
      </c>
      <c r="D274" s="41">
        <f>TRaiang!E280</f>
        <v>3.7617095981552073</v>
      </c>
      <c r="E274" s="41">
        <f>TRaiang!F280</f>
        <v>1.9300814795716166</v>
      </c>
      <c r="F274" s="41">
        <f>TRaiang!G280</f>
        <v>4.8631432723325245</v>
      </c>
      <c r="G274" s="43">
        <f t="shared" si="52"/>
        <v>10.42121422426893</v>
      </c>
      <c r="H274" s="45">
        <f t="shared" si="53"/>
        <v>13.498645132286747</v>
      </c>
      <c r="I274" s="47">
        <f t="shared" si="54"/>
        <v>9.3077134484804294</v>
      </c>
      <c r="J274" s="48">
        <f t="shared" si="55"/>
        <v>13.498645132286747</v>
      </c>
      <c r="L274" s="12">
        <f t="shared" si="56"/>
        <v>1</v>
      </c>
      <c r="M274" s="12" t="str">
        <f t="shared" si="57"/>
        <v/>
      </c>
      <c r="N274" s="12" t="str">
        <f t="shared" si="58"/>
        <v/>
      </c>
      <c r="O274" s="12">
        <f t="shared" si="59"/>
        <v>1</v>
      </c>
      <c r="P274" s="12" t="str">
        <f t="shared" si="60"/>
        <v/>
      </c>
      <c r="Q274" s="12">
        <f t="shared" si="61"/>
        <v>1</v>
      </c>
      <c r="R274" s="12" t="str">
        <f t="shared" si="62"/>
        <v/>
      </c>
      <c r="S274" s="12">
        <f t="shared" si="63"/>
        <v>1</v>
      </c>
      <c r="T274" s="12" t="str">
        <f t="shared" si="64"/>
        <v/>
      </c>
      <c r="U274" s="12"/>
    </row>
    <row r="275" spans="1:21" hidden="1" x14ac:dyDescent="0.25">
      <c r="A275" s="41">
        <f>TRaiang!B281</f>
        <v>3.9808421753882293</v>
      </c>
      <c r="B275" s="41">
        <f>TRaiang!C281</f>
        <v>3.0591860758932268</v>
      </c>
      <c r="C275" s="41">
        <f>TRaiang!D281</f>
        <v>6.3681475732276969</v>
      </c>
      <c r="D275" s="41">
        <f>TRaiang!E281</f>
        <v>4.0380272512044266</v>
      </c>
      <c r="E275" s="41">
        <f>TRaiang!F281</f>
        <v>3.5606448559232868</v>
      </c>
      <c r="F275" s="41">
        <f>TRaiang!G281</f>
        <v>4.5729417057204955</v>
      </c>
      <c r="G275" s="43">
        <f t="shared" si="52"/>
        <v>10.348989748615926</v>
      </c>
      <c r="H275" s="45">
        <f t="shared" si="53"/>
        <v>12.591811132313151</v>
      </c>
      <c r="I275" s="47">
        <f t="shared" si="54"/>
        <v>11.19277263753701</v>
      </c>
      <c r="J275" s="48">
        <f t="shared" si="55"/>
        <v>12.591811132313151</v>
      </c>
      <c r="L275" s="12">
        <f t="shared" si="56"/>
        <v>1</v>
      </c>
      <c r="M275" s="12" t="str">
        <f t="shared" si="57"/>
        <v/>
      </c>
      <c r="N275" s="12" t="str">
        <f t="shared" si="58"/>
        <v/>
      </c>
      <c r="O275" s="12">
        <f t="shared" si="59"/>
        <v>1</v>
      </c>
      <c r="P275" s="12" t="str">
        <f t="shared" si="60"/>
        <v/>
      </c>
      <c r="Q275" s="12">
        <f t="shared" si="61"/>
        <v>1</v>
      </c>
      <c r="R275" s="12" t="str">
        <f t="shared" si="62"/>
        <v/>
      </c>
      <c r="S275" s="12">
        <f t="shared" si="63"/>
        <v>1</v>
      </c>
      <c r="T275" s="12" t="str">
        <f t="shared" si="64"/>
        <v/>
      </c>
      <c r="U275" s="12"/>
    </row>
    <row r="276" spans="1:21" hidden="1" x14ac:dyDescent="0.25">
      <c r="A276" s="41">
        <f>TRaiang!B282</f>
        <v>4.7660742152744051</v>
      </c>
      <c r="B276" s="41">
        <f>TRaiang!C282</f>
        <v>2.2921286464630999</v>
      </c>
      <c r="C276" s="41">
        <f>TRaiang!D282</f>
        <v>5.0248716908709721</v>
      </c>
      <c r="D276" s="41">
        <f>TRaiang!E282</f>
        <v>3.7771301593957394</v>
      </c>
      <c r="E276" s="41">
        <f>TRaiang!F282</f>
        <v>1.2907966390372954</v>
      </c>
      <c r="F276" s="41">
        <f>TRaiang!G282</f>
        <v>2.9288359375563306</v>
      </c>
      <c r="G276" s="43">
        <f t="shared" si="52"/>
        <v>9.7909459061453781</v>
      </c>
      <c r="H276" s="45">
        <f t="shared" si="53"/>
        <v>11.472040312226476</v>
      </c>
      <c r="I276" s="47">
        <f t="shared" si="54"/>
        <v>6.5117612230567259</v>
      </c>
      <c r="J276" s="48">
        <f t="shared" si="55"/>
        <v>11.472040312226476</v>
      </c>
      <c r="L276" s="12">
        <f t="shared" si="56"/>
        <v>1</v>
      </c>
      <c r="M276" s="12" t="str">
        <f t="shared" si="57"/>
        <v/>
      </c>
      <c r="N276" s="12" t="str">
        <f t="shared" si="58"/>
        <v/>
      </c>
      <c r="O276" s="12">
        <f t="shared" si="59"/>
        <v>1</v>
      </c>
      <c r="P276" s="12" t="str">
        <f t="shared" si="60"/>
        <v/>
      </c>
      <c r="Q276" s="12">
        <f t="shared" si="61"/>
        <v>1</v>
      </c>
      <c r="R276" s="12" t="str">
        <f t="shared" si="62"/>
        <v/>
      </c>
      <c r="S276" s="12">
        <f t="shared" si="63"/>
        <v>1</v>
      </c>
      <c r="T276" s="12" t="str">
        <f t="shared" si="64"/>
        <v/>
      </c>
      <c r="U276" s="12"/>
    </row>
    <row r="277" spans="1:21" hidden="1" x14ac:dyDescent="0.25">
      <c r="A277" s="41">
        <f>TRaiang!B283</f>
        <v>3.8745193867927661</v>
      </c>
      <c r="B277" s="41">
        <f>TRaiang!C283</f>
        <v>3.9595906434022137</v>
      </c>
      <c r="C277" s="41">
        <f>TRaiang!D283</f>
        <v>6.1941663238498492</v>
      </c>
      <c r="D277" s="41">
        <f>TRaiang!E283</f>
        <v>4.1741342125107117</v>
      </c>
      <c r="E277" s="41">
        <f>TRaiang!F283</f>
        <v>1.7739218925355091</v>
      </c>
      <c r="F277" s="41">
        <f>TRaiang!G283</f>
        <v>2.4344597713487426</v>
      </c>
      <c r="G277" s="43">
        <f t="shared" si="52"/>
        <v>10.068685710642615</v>
      </c>
      <c r="H277" s="45">
        <f t="shared" si="53"/>
        <v>10.483113370652219</v>
      </c>
      <c r="I277" s="47">
        <f t="shared" si="54"/>
        <v>8.1679723072864654</v>
      </c>
      <c r="J277" s="48">
        <f t="shared" si="55"/>
        <v>10.483113370652219</v>
      </c>
      <c r="L277" s="12">
        <f t="shared" si="56"/>
        <v>1</v>
      </c>
      <c r="M277" s="12" t="str">
        <f t="shared" si="57"/>
        <v/>
      </c>
      <c r="N277" s="12" t="str">
        <f t="shared" si="58"/>
        <v/>
      </c>
      <c r="O277" s="12">
        <f t="shared" si="59"/>
        <v>1</v>
      </c>
      <c r="P277" s="12" t="str">
        <f t="shared" si="60"/>
        <v/>
      </c>
      <c r="Q277" s="12">
        <f t="shared" si="61"/>
        <v>1</v>
      </c>
      <c r="R277" s="12" t="str">
        <f t="shared" si="62"/>
        <v/>
      </c>
      <c r="S277" s="12">
        <f t="shared" si="63"/>
        <v>1</v>
      </c>
      <c r="T277" s="12" t="str">
        <f t="shared" si="64"/>
        <v/>
      </c>
      <c r="U277" s="12"/>
    </row>
    <row r="278" spans="1:21" hidden="1" x14ac:dyDescent="0.25">
      <c r="A278" s="41">
        <f>TRaiang!B284</f>
        <v>3.8942517599029167</v>
      </c>
      <c r="B278" s="41">
        <f>TRaiang!C284</f>
        <v>4.1699051712045545</v>
      </c>
      <c r="C278" s="41">
        <f>TRaiang!D284</f>
        <v>5.6504476542662996</v>
      </c>
      <c r="D278" s="41">
        <f>TRaiang!E284</f>
        <v>4.5200223208264738</v>
      </c>
      <c r="E278" s="41">
        <f>TRaiang!F284</f>
        <v>2.0539952394940659</v>
      </c>
      <c r="F278" s="41">
        <f>TRaiang!G284</f>
        <v>2.3721033793888924</v>
      </c>
      <c r="G278" s="43">
        <f t="shared" si="52"/>
        <v>9.5446994141692159</v>
      </c>
      <c r="H278" s="45">
        <f t="shared" si="53"/>
        <v>10.786377460118283</v>
      </c>
      <c r="I278" s="47">
        <f t="shared" si="54"/>
        <v>8.5960037900875133</v>
      </c>
      <c r="J278" s="48">
        <f t="shared" si="55"/>
        <v>10.786377460118283</v>
      </c>
      <c r="L278" s="12">
        <f t="shared" si="56"/>
        <v>1</v>
      </c>
      <c r="M278" s="12" t="str">
        <f t="shared" si="57"/>
        <v/>
      </c>
      <c r="N278" s="12" t="str">
        <f t="shared" si="58"/>
        <v/>
      </c>
      <c r="O278" s="12">
        <f t="shared" si="59"/>
        <v>1</v>
      </c>
      <c r="P278" s="12" t="str">
        <f t="shared" si="60"/>
        <v/>
      </c>
      <c r="Q278" s="12">
        <f t="shared" si="61"/>
        <v>1</v>
      </c>
      <c r="R278" s="12" t="str">
        <f t="shared" si="62"/>
        <v/>
      </c>
      <c r="S278" s="12">
        <f t="shared" si="63"/>
        <v>1</v>
      </c>
      <c r="T278" s="12" t="str">
        <f t="shared" si="64"/>
        <v/>
      </c>
      <c r="U278" s="12"/>
    </row>
    <row r="279" spans="1:21" hidden="1" x14ac:dyDescent="0.25">
      <c r="A279" s="41">
        <f>TRaiang!B285</f>
        <v>3.9955273159572249</v>
      </c>
      <c r="B279" s="41">
        <f>TRaiang!C285</f>
        <v>2.8278474627902037</v>
      </c>
      <c r="C279" s="41">
        <f>TRaiang!D285</f>
        <v>6.2230949773779436</v>
      </c>
      <c r="D279" s="41">
        <f>TRaiang!E285</f>
        <v>4.0242849566875822</v>
      </c>
      <c r="E279" s="41">
        <f>TRaiang!F285</f>
        <v>3.220725752009955</v>
      </c>
      <c r="F279" s="41">
        <f>TRaiang!G285</f>
        <v>3.0770136035995534</v>
      </c>
      <c r="G279" s="43">
        <f t="shared" si="52"/>
        <v>10.218622293335169</v>
      </c>
      <c r="H279" s="45">
        <f t="shared" si="53"/>
        <v>11.09682587624436</v>
      </c>
      <c r="I279" s="47">
        <f t="shared" si="54"/>
        <v>9.1255868183997126</v>
      </c>
      <c r="J279" s="48">
        <f t="shared" si="55"/>
        <v>11.09682587624436</v>
      </c>
      <c r="L279" s="12">
        <f t="shared" si="56"/>
        <v>1</v>
      </c>
      <c r="M279" s="12" t="str">
        <f t="shared" si="57"/>
        <v/>
      </c>
      <c r="N279" s="12" t="str">
        <f t="shared" si="58"/>
        <v/>
      </c>
      <c r="O279" s="12">
        <f t="shared" si="59"/>
        <v>1</v>
      </c>
      <c r="P279" s="12" t="str">
        <f t="shared" si="60"/>
        <v/>
      </c>
      <c r="Q279" s="12">
        <f t="shared" si="61"/>
        <v>1</v>
      </c>
      <c r="R279" s="12" t="str">
        <f t="shared" si="62"/>
        <v/>
      </c>
      <c r="S279" s="12">
        <f t="shared" si="63"/>
        <v>1</v>
      </c>
      <c r="T279" s="12" t="str">
        <f t="shared" si="64"/>
        <v/>
      </c>
      <c r="U279" s="12"/>
    </row>
    <row r="280" spans="1:21" hidden="1" x14ac:dyDescent="0.25">
      <c r="A280" s="41">
        <f>TRaiang!B286</f>
        <v>3.8439262610991682</v>
      </c>
      <c r="B280" s="41">
        <f>TRaiang!C286</f>
        <v>2.2686949309402622</v>
      </c>
      <c r="C280" s="41">
        <f>TRaiang!D286</f>
        <v>4.9119093024283602</v>
      </c>
      <c r="D280" s="41">
        <f>TRaiang!E286</f>
        <v>4.4308250370600852</v>
      </c>
      <c r="E280" s="41">
        <f>TRaiang!F286</f>
        <v>2.4523239159827321</v>
      </c>
      <c r="F280" s="41">
        <f>TRaiang!G286</f>
        <v>3.8330498716724501</v>
      </c>
      <c r="G280" s="43">
        <f t="shared" si="52"/>
        <v>8.755835563527528</v>
      </c>
      <c r="H280" s="45">
        <f t="shared" si="53"/>
        <v>12.107801169831705</v>
      </c>
      <c r="I280" s="47">
        <f t="shared" si="54"/>
        <v>8.5540687185954454</v>
      </c>
      <c r="J280" s="48">
        <f t="shared" si="55"/>
        <v>12.107801169831705</v>
      </c>
      <c r="L280" s="12">
        <f t="shared" si="56"/>
        <v>1</v>
      </c>
      <c r="M280" s="12" t="str">
        <f t="shared" si="57"/>
        <v/>
      </c>
      <c r="N280" s="12" t="str">
        <f t="shared" si="58"/>
        <v/>
      </c>
      <c r="O280" s="12">
        <f t="shared" si="59"/>
        <v>1</v>
      </c>
      <c r="P280" s="12" t="str">
        <f t="shared" si="60"/>
        <v/>
      </c>
      <c r="Q280" s="12">
        <f t="shared" si="61"/>
        <v>1</v>
      </c>
      <c r="R280" s="12" t="str">
        <f t="shared" si="62"/>
        <v/>
      </c>
      <c r="S280" s="12">
        <f t="shared" si="63"/>
        <v>1</v>
      </c>
      <c r="T280" s="12" t="str">
        <f t="shared" si="64"/>
        <v/>
      </c>
      <c r="U280" s="12"/>
    </row>
    <row r="281" spans="1:21" hidden="1" x14ac:dyDescent="0.25">
      <c r="A281" s="41">
        <f>TRaiang!B287</f>
        <v>4.5734787245681332</v>
      </c>
      <c r="B281" s="41">
        <f>TRaiang!C287</f>
        <v>2.2202325544390349</v>
      </c>
      <c r="C281" s="41">
        <f>TRaiang!D287</f>
        <v>6.0893651857034952</v>
      </c>
      <c r="D281" s="41">
        <f>TRaiang!E287</f>
        <v>3.4474250942750979</v>
      </c>
      <c r="E281" s="41">
        <f>TRaiang!F287</f>
        <v>1.5331306042982003</v>
      </c>
      <c r="F281" s="41">
        <f>TRaiang!G287</f>
        <v>2.8425248831051939</v>
      </c>
      <c r="G281" s="43">
        <f t="shared" si="52"/>
        <v>10.662843910271629</v>
      </c>
      <c r="H281" s="45">
        <f t="shared" si="53"/>
        <v>10.863428701948424</v>
      </c>
      <c r="I281" s="47">
        <f t="shared" si="54"/>
        <v>6.5958880418424286</v>
      </c>
      <c r="J281" s="48">
        <f t="shared" si="55"/>
        <v>10.863428701948424</v>
      </c>
      <c r="L281" s="12">
        <f t="shared" si="56"/>
        <v>1</v>
      </c>
      <c r="M281" s="12" t="str">
        <f t="shared" si="57"/>
        <v/>
      </c>
      <c r="N281" s="12" t="str">
        <f t="shared" si="58"/>
        <v/>
      </c>
      <c r="O281" s="12">
        <f t="shared" si="59"/>
        <v>1</v>
      </c>
      <c r="P281" s="12" t="str">
        <f t="shared" si="60"/>
        <v/>
      </c>
      <c r="Q281" s="12">
        <f t="shared" si="61"/>
        <v>1</v>
      </c>
      <c r="R281" s="12" t="str">
        <f t="shared" si="62"/>
        <v/>
      </c>
      <c r="S281" s="12">
        <f t="shared" si="63"/>
        <v>1</v>
      </c>
      <c r="T281" s="12" t="str">
        <f t="shared" si="64"/>
        <v/>
      </c>
      <c r="U281" s="12"/>
    </row>
    <row r="282" spans="1:21" hidden="1" x14ac:dyDescent="0.25">
      <c r="A282" s="41">
        <f>TRaiang!B288</f>
        <v>3.8946661422247479</v>
      </c>
      <c r="B282" s="41">
        <f>TRaiang!C288</f>
        <v>2.8291429666726255</v>
      </c>
      <c r="C282" s="41">
        <f>TRaiang!D288</f>
        <v>6.1050543475359635</v>
      </c>
      <c r="D282" s="41">
        <f>TRaiang!E288</f>
        <v>3.9784089297653806</v>
      </c>
      <c r="E282" s="41">
        <f>TRaiang!F288</f>
        <v>2.0432058926497803</v>
      </c>
      <c r="F282" s="41">
        <f>TRaiang!G288</f>
        <v>3.2062734991819442</v>
      </c>
      <c r="G282" s="43">
        <f t="shared" si="52"/>
        <v>9.9997204897607119</v>
      </c>
      <c r="H282" s="45">
        <f t="shared" si="53"/>
        <v>11.079348571172073</v>
      </c>
      <c r="I282" s="47">
        <f t="shared" si="54"/>
        <v>8.0786223585043508</v>
      </c>
      <c r="J282" s="48">
        <f t="shared" si="55"/>
        <v>11.079348571172073</v>
      </c>
      <c r="L282" s="12">
        <f t="shared" si="56"/>
        <v>1</v>
      </c>
      <c r="M282" s="12" t="str">
        <f t="shared" si="57"/>
        <v/>
      </c>
      <c r="N282" s="12" t="str">
        <f t="shared" si="58"/>
        <v/>
      </c>
      <c r="O282" s="12">
        <f t="shared" si="59"/>
        <v>1</v>
      </c>
      <c r="P282" s="12" t="str">
        <f t="shared" si="60"/>
        <v/>
      </c>
      <c r="Q282" s="12">
        <f t="shared" si="61"/>
        <v>1</v>
      </c>
      <c r="R282" s="12" t="str">
        <f t="shared" si="62"/>
        <v/>
      </c>
      <c r="S282" s="12">
        <f t="shared" si="63"/>
        <v>1</v>
      </c>
      <c r="T282" s="12" t="str">
        <f t="shared" si="64"/>
        <v/>
      </c>
      <c r="U282" s="12"/>
    </row>
    <row r="283" spans="1:21" hidden="1" x14ac:dyDescent="0.25">
      <c r="A283" s="41">
        <f>TRaiang!B289</f>
        <v>3.8605442358240873</v>
      </c>
      <c r="B283" s="41">
        <f>TRaiang!C289</f>
        <v>3.0046397842016015</v>
      </c>
      <c r="C283" s="41">
        <f>TRaiang!D289</f>
        <v>5.0757848849194156</v>
      </c>
      <c r="D283" s="41">
        <f>TRaiang!E289</f>
        <v>4.4603181427177274</v>
      </c>
      <c r="E283" s="41">
        <f>TRaiang!F289</f>
        <v>1.9957192475599255</v>
      </c>
      <c r="F283" s="41">
        <f>TRaiang!G289</f>
        <v>3.0632359962798326</v>
      </c>
      <c r="G283" s="43">
        <f t="shared" si="52"/>
        <v>8.9363291207435029</v>
      </c>
      <c r="H283" s="45">
        <f t="shared" si="53"/>
        <v>11.384098374821647</v>
      </c>
      <c r="I283" s="47">
        <f t="shared" si="54"/>
        <v>8.0635950280413589</v>
      </c>
      <c r="J283" s="48">
        <f t="shared" si="55"/>
        <v>11.384098374821647</v>
      </c>
      <c r="L283" s="12">
        <f t="shared" si="56"/>
        <v>1</v>
      </c>
      <c r="M283" s="12" t="str">
        <f t="shared" si="57"/>
        <v/>
      </c>
      <c r="N283" s="12" t="str">
        <f t="shared" si="58"/>
        <v/>
      </c>
      <c r="O283" s="12">
        <f t="shared" si="59"/>
        <v>1</v>
      </c>
      <c r="P283" s="12" t="str">
        <f t="shared" si="60"/>
        <v/>
      </c>
      <c r="Q283" s="12">
        <f t="shared" si="61"/>
        <v>1</v>
      </c>
      <c r="R283" s="12" t="str">
        <f t="shared" si="62"/>
        <v/>
      </c>
      <c r="S283" s="12">
        <f t="shared" si="63"/>
        <v>1</v>
      </c>
      <c r="T283" s="12" t="str">
        <f t="shared" si="64"/>
        <v/>
      </c>
      <c r="U283" s="12"/>
    </row>
    <row r="284" spans="1:21" hidden="1" x14ac:dyDescent="0.25">
      <c r="A284" s="41">
        <f>TRaiang!B290</f>
        <v>5.1477621696444649</v>
      </c>
      <c r="B284" s="41">
        <f>TRaiang!C290</f>
        <v>2.2221093342377545</v>
      </c>
      <c r="C284" s="41">
        <f>TRaiang!D290</f>
        <v>4.3768876131903074</v>
      </c>
      <c r="D284" s="41">
        <f>TRaiang!E290</f>
        <v>4.0357243156177409</v>
      </c>
      <c r="E284" s="41">
        <f>TRaiang!F290</f>
        <v>2.1157012001265594</v>
      </c>
      <c r="F284" s="41">
        <f>TRaiang!G290</f>
        <v>3.8921152636349086</v>
      </c>
      <c r="G284" s="43">
        <f t="shared" si="52"/>
        <v>9.5246497828347714</v>
      </c>
      <c r="H284" s="45">
        <f t="shared" si="53"/>
        <v>13.075601748897114</v>
      </c>
      <c r="I284" s="47">
        <f t="shared" si="54"/>
        <v>8.229925797999222</v>
      </c>
      <c r="J284" s="48">
        <f t="shared" si="55"/>
        <v>13.075601748897114</v>
      </c>
      <c r="L284" s="12">
        <f t="shared" si="56"/>
        <v>1</v>
      </c>
      <c r="M284" s="12" t="str">
        <f t="shared" si="57"/>
        <v/>
      </c>
      <c r="N284" s="12" t="str">
        <f t="shared" si="58"/>
        <v/>
      </c>
      <c r="O284" s="12">
        <f t="shared" si="59"/>
        <v>1</v>
      </c>
      <c r="P284" s="12" t="str">
        <f t="shared" si="60"/>
        <v/>
      </c>
      <c r="Q284" s="12">
        <f t="shared" si="61"/>
        <v>1</v>
      </c>
      <c r="R284" s="12" t="str">
        <f t="shared" si="62"/>
        <v/>
      </c>
      <c r="S284" s="12">
        <f t="shared" si="63"/>
        <v>1</v>
      </c>
      <c r="T284" s="12" t="str">
        <f t="shared" si="64"/>
        <v/>
      </c>
      <c r="U284" s="12"/>
    </row>
    <row r="285" spans="1:21" hidden="1" x14ac:dyDescent="0.25">
      <c r="A285" s="41">
        <f>TRaiang!B291</f>
        <v>3.6272319800942951</v>
      </c>
      <c r="B285" s="41">
        <f>TRaiang!C291</f>
        <v>3.68427021772795</v>
      </c>
      <c r="C285" s="41">
        <f>TRaiang!D291</f>
        <v>6.2167553179036883</v>
      </c>
      <c r="D285" s="41">
        <f>TRaiang!E291</f>
        <v>4.10239663396335</v>
      </c>
      <c r="E285" s="41">
        <f>TRaiang!F291</f>
        <v>2.4398059860783565</v>
      </c>
      <c r="F285" s="41">
        <f>TRaiang!G291</f>
        <v>3.2237358590698055</v>
      </c>
      <c r="G285" s="43">
        <f t="shared" si="52"/>
        <v>9.8439872979979839</v>
      </c>
      <c r="H285" s="45">
        <f t="shared" si="53"/>
        <v>10.953364473127451</v>
      </c>
      <c r="I285" s="47">
        <f t="shared" si="54"/>
        <v>9.3478120628761125</v>
      </c>
      <c r="J285" s="48">
        <f t="shared" si="55"/>
        <v>10.953364473127451</v>
      </c>
      <c r="L285" s="12">
        <f t="shared" si="56"/>
        <v>1</v>
      </c>
      <c r="M285" s="12" t="str">
        <f t="shared" si="57"/>
        <v/>
      </c>
      <c r="N285" s="12" t="str">
        <f t="shared" si="58"/>
        <v/>
      </c>
      <c r="O285" s="12">
        <f t="shared" si="59"/>
        <v>1</v>
      </c>
      <c r="P285" s="12" t="str">
        <f t="shared" si="60"/>
        <v/>
      </c>
      <c r="Q285" s="12">
        <f t="shared" si="61"/>
        <v>1</v>
      </c>
      <c r="R285" s="12" t="str">
        <f t="shared" si="62"/>
        <v/>
      </c>
      <c r="S285" s="12">
        <f t="shared" si="63"/>
        <v>1</v>
      </c>
      <c r="T285" s="12" t="str">
        <f t="shared" si="64"/>
        <v/>
      </c>
      <c r="U285" s="12"/>
    </row>
    <row r="286" spans="1:21" hidden="1" x14ac:dyDescent="0.25">
      <c r="A286" s="41">
        <f>TRaiang!B292</f>
        <v>3.9974671885574238</v>
      </c>
      <c r="B286" s="41">
        <f>TRaiang!C292</f>
        <v>2.4260103053414568</v>
      </c>
      <c r="C286" s="41">
        <f>TRaiang!D292</f>
        <v>6.3587044282880303</v>
      </c>
      <c r="D286" s="41">
        <f>TRaiang!E292</f>
        <v>4.1980200683782467</v>
      </c>
      <c r="E286" s="41">
        <f>TRaiang!F292</f>
        <v>1.9585525211755557</v>
      </c>
      <c r="F286" s="41">
        <f>TRaiang!G292</f>
        <v>2.5658674240310106</v>
      </c>
      <c r="G286" s="43">
        <f t="shared" si="52"/>
        <v>10.356171616845455</v>
      </c>
      <c r="H286" s="45">
        <f t="shared" si="53"/>
        <v>10.761354680966681</v>
      </c>
      <c r="I286" s="47">
        <f t="shared" si="54"/>
        <v>6.9504302505480222</v>
      </c>
      <c r="J286" s="48">
        <f t="shared" si="55"/>
        <v>10.761354680966681</v>
      </c>
      <c r="L286" s="12">
        <f t="shared" si="56"/>
        <v>1</v>
      </c>
      <c r="M286" s="12" t="str">
        <f t="shared" si="57"/>
        <v/>
      </c>
      <c r="N286" s="12" t="str">
        <f t="shared" si="58"/>
        <v/>
      </c>
      <c r="O286" s="12">
        <f t="shared" si="59"/>
        <v>1</v>
      </c>
      <c r="P286" s="12" t="str">
        <f t="shared" si="60"/>
        <v/>
      </c>
      <c r="Q286" s="12">
        <f t="shared" si="61"/>
        <v>1</v>
      </c>
      <c r="R286" s="12" t="str">
        <f t="shared" si="62"/>
        <v/>
      </c>
      <c r="S286" s="12">
        <f t="shared" si="63"/>
        <v>1</v>
      </c>
      <c r="T286" s="12" t="str">
        <f t="shared" si="64"/>
        <v/>
      </c>
      <c r="U286" s="12"/>
    </row>
    <row r="287" spans="1:21" hidden="1" x14ac:dyDescent="0.25">
      <c r="A287" s="41">
        <f>TRaiang!B293</f>
        <v>5.1477182555827126</v>
      </c>
      <c r="B287" s="41">
        <f>TRaiang!C293</f>
        <v>3.1843635968939563</v>
      </c>
      <c r="C287" s="41">
        <f>TRaiang!D293</f>
        <v>5.9510665102767515</v>
      </c>
      <c r="D287" s="41">
        <f>TRaiang!E293</f>
        <v>4.0000354679176331</v>
      </c>
      <c r="E287" s="41">
        <f>TRaiang!F293</f>
        <v>1.455958700657862</v>
      </c>
      <c r="F287" s="41">
        <f>TRaiang!G293</f>
        <v>3.899107010082469</v>
      </c>
      <c r="G287" s="43">
        <f t="shared" si="52"/>
        <v>11.098784765859463</v>
      </c>
      <c r="H287" s="45">
        <f t="shared" si="53"/>
        <v>13.046860733582815</v>
      </c>
      <c r="I287" s="47">
        <f t="shared" si="54"/>
        <v>8.5394293076342862</v>
      </c>
      <c r="J287" s="48">
        <f t="shared" si="55"/>
        <v>13.046860733582815</v>
      </c>
      <c r="L287" s="12">
        <f t="shared" si="56"/>
        <v>1</v>
      </c>
      <c r="M287" s="12" t="str">
        <f t="shared" si="57"/>
        <v/>
      </c>
      <c r="N287" s="12" t="str">
        <f t="shared" si="58"/>
        <v/>
      </c>
      <c r="O287" s="12">
        <f t="shared" si="59"/>
        <v>1</v>
      </c>
      <c r="P287" s="12" t="str">
        <f t="shared" si="60"/>
        <v/>
      </c>
      <c r="Q287" s="12">
        <f t="shared" si="61"/>
        <v>1</v>
      </c>
      <c r="R287" s="12" t="str">
        <f t="shared" si="62"/>
        <v/>
      </c>
      <c r="S287" s="12">
        <f t="shared" si="63"/>
        <v>1</v>
      </c>
      <c r="T287" s="12" t="str">
        <f t="shared" si="64"/>
        <v/>
      </c>
      <c r="U287" s="12"/>
    </row>
    <row r="288" spans="1:21" hidden="1" x14ac:dyDescent="0.25">
      <c r="A288" s="41">
        <f>TRaiang!B294</f>
        <v>4.0061479154892341</v>
      </c>
      <c r="B288" s="41">
        <f>TRaiang!C294</f>
        <v>2.3227630648305526</v>
      </c>
      <c r="C288" s="41">
        <f>TRaiang!D294</f>
        <v>4.9087741279549206</v>
      </c>
      <c r="D288" s="41">
        <f>TRaiang!E294</f>
        <v>3.2107461105077308</v>
      </c>
      <c r="E288" s="41">
        <f>TRaiang!F294</f>
        <v>1.8507234415458802</v>
      </c>
      <c r="F288" s="41">
        <f>TRaiang!G294</f>
        <v>3.02802942854527</v>
      </c>
      <c r="G288" s="43">
        <f t="shared" si="52"/>
        <v>8.9149220434441538</v>
      </c>
      <c r="H288" s="45">
        <f t="shared" si="53"/>
        <v>10.244923454542235</v>
      </c>
      <c r="I288" s="47">
        <f t="shared" si="54"/>
        <v>7.2015159349217033</v>
      </c>
      <c r="J288" s="48">
        <f t="shared" si="55"/>
        <v>10.244923454542235</v>
      </c>
      <c r="L288" s="12">
        <f t="shared" si="56"/>
        <v>1</v>
      </c>
      <c r="M288" s="12" t="str">
        <f t="shared" si="57"/>
        <v/>
      </c>
      <c r="N288" s="12" t="str">
        <f t="shared" si="58"/>
        <v/>
      </c>
      <c r="O288" s="12">
        <f t="shared" si="59"/>
        <v>1</v>
      </c>
      <c r="P288" s="12" t="str">
        <f t="shared" si="60"/>
        <v/>
      </c>
      <c r="Q288" s="12">
        <f t="shared" si="61"/>
        <v>1</v>
      </c>
      <c r="R288" s="12" t="str">
        <f t="shared" si="62"/>
        <v/>
      </c>
      <c r="S288" s="12">
        <f t="shared" si="63"/>
        <v>1</v>
      </c>
      <c r="T288" s="12" t="str">
        <f t="shared" si="64"/>
        <v/>
      </c>
      <c r="U288" s="12"/>
    </row>
    <row r="289" spans="1:21" hidden="1" x14ac:dyDescent="0.25">
      <c r="A289" s="41">
        <f>TRaiang!B295</f>
        <v>4.1217270537170707</v>
      </c>
      <c r="B289" s="41">
        <f>TRaiang!C295</f>
        <v>2.8731813841589662</v>
      </c>
      <c r="C289" s="41">
        <f>TRaiang!D295</f>
        <v>6.3222813837847847</v>
      </c>
      <c r="D289" s="41">
        <f>TRaiang!E295</f>
        <v>3.8521230529234751</v>
      </c>
      <c r="E289" s="41">
        <f>TRaiang!F295</f>
        <v>3.0189296663795346</v>
      </c>
      <c r="F289" s="41">
        <f>TRaiang!G295</f>
        <v>3.7467603033770986</v>
      </c>
      <c r="G289" s="43">
        <f t="shared" si="52"/>
        <v>10.444008437501855</v>
      </c>
      <c r="H289" s="45">
        <f t="shared" si="53"/>
        <v>11.720610410017645</v>
      </c>
      <c r="I289" s="47">
        <f t="shared" si="54"/>
        <v>9.6388713539156008</v>
      </c>
      <c r="J289" s="48">
        <f t="shared" si="55"/>
        <v>11.720610410017645</v>
      </c>
      <c r="L289" s="12">
        <f t="shared" si="56"/>
        <v>1</v>
      </c>
      <c r="M289" s="12" t="str">
        <f t="shared" si="57"/>
        <v/>
      </c>
      <c r="N289" s="12" t="str">
        <f t="shared" si="58"/>
        <v/>
      </c>
      <c r="O289" s="12">
        <f t="shared" si="59"/>
        <v>1</v>
      </c>
      <c r="P289" s="12" t="str">
        <f t="shared" si="60"/>
        <v/>
      </c>
      <c r="Q289" s="12">
        <f t="shared" si="61"/>
        <v>1</v>
      </c>
      <c r="R289" s="12" t="str">
        <f t="shared" si="62"/>
        <v/>
      </c>
      <c r="S289" s="12">
        <f t="shared" si="63"/>
        <v>1</v>
      </c>
      <c r="T289" s="12" t="str">
        <f t="shared" si="64"/>
        <v/>
      </c>
      <c r="U289" s="12"/>
    </row>
    <row r="290" spans="1:21" hidden="1" x14ac:dyDescent="0.25">
      <c r="A290" s="41">
        <f>TRaiang!B296</f>
        <v>4.0635205301176258</v>
      </c>
      <c r="B290" s="41">
        <f>TRaiang!C296</f>
        <v>3.5532952291177518</v>
      </c>
      <c r="C290" s="41">
        <f>TRaiang!D296</f>
        <v>5.890328226592886</v>
      </c>
      <c r="D290" s="41">
        <f>TRaiang!E296</f>
        <v>3.7552221966638539</v>
      </c>
      <c r="E290" s="41">
        <f>TRaiang!F296</f>
        <v>1.7414712314181011</v>
      </c>
      <c r="F290" s="41">
        <f>TRaiang!G296</f>
        <v>4.1323757073142167</v>
      </c>
      <c r="G290" s="43">
        <f t="shared" si="52"/>
        <v>9.9538487567105118</v>
      </c>
      <c r="H290" s="45">
        <f t="shared" si="53"/>
        <v>11.951118434095697</v>
      </c>
      <c r="I290" s="47">
        <f t="shared" si="54"/>
        <v>9.4271421678500698</v>
      </c>
      <c r="J290" s="48">
        <f t="shared" si="55"/>
        <v>11.951118434095697</v>
      </c>
      <c r="L290" s="12">
        <f t="shared" si="56"/>
        <v>1</v>
      </c>
      <c r="M290" s="12" t="str">
        <f t="shared" si="57"/>
        <v/>
      </c>
      <c r="N290" s="12" t="str">
        <f t="shared" si="58"/>
        <v/>
      </c>
      <c r="O290" s="12">
        <f t="shared" si="59"/>
        <v>1</v>
      </c>
      <c r="P290" s="12" t="str">
        <f t="shared" si="60"/>
        <v/>
      </c>
      <c r="Q290" s="12">
        <f t="shared" si="61"/>
        <v>1</v>
      </c>
      <c r="R290" s="12" t="str">
        <f t="shared" si="62"/>
        <v/>
      </c>
      <c r="S290" s="12">
        <f t="shared" si="63"/>
        <v>1</v>
      </c>
      <c r="T290" s="12" t="str">
        <f t="shared" si="64"/>
        <v/>
      </c>
      <c r="U290" s="12"/>
    </row>
    <row r="291" spans="1:21" hidden="1" x14ac:dyDescent="0.25">
      <c r="A291" s="41">
        <f>TRaiang!B297</f>
        <v>4.5493952637250299</v>
      </c>
      <c r="B291" s="41">
        <f>TRaiang!C297</f>
        <v>2.863282348885408</v>
      </c>
      <c r="C291" s="41">
        <f>TRaiang!D297</f>
        <v>6.0620034574907997</v>
      </c>
      <c r="D291" s="41">
        <f>TRaiang!E297</f>
        <v>3.6013899040865858</v>
      </c>
      <c r="E291" s="41">
        <f>TRaiang!F297</f>
        <v>3.1208060484490892</v>
      </c>
      <c r="F291" s="41">
        <f>TRaiang!G297</f>
        <v>3.4042876346286297</v>
      </c>
      <c r="G291" s="43">
        <f t="shared" si="52"/>
        <v>10.61139872121583</v>
      </c>
      <c r="H291" s="45">
        <f t="shared" si="53"/>
        <v>11.555072802440247</v>
      </c>
      <c r="I291" s="47">
        <f t="shared" si="54"/>
        <v>9.3883760319631264</v>
      </c>
      <c r="J291" s="48">
        <f t="shared" si="55"/>
        <v>11.555072802440247</v>
      </c>
      <c r="L291" s="12">
        <f t="shared" si="56"/>
        <v>1</v>
      </c>
      <c r="M291" s="12" t="str">
        <f t="shared" si="57"/>
        <v/>
      </c>
      <c r="N291" s="12" t="str">
        <f t="shared" si="58"/>
        <v/>
      </c>
      <c r="O291" s="12">
        <f t="shared" si="59"/>
        <v>1</v>
      </c>
      <c r="P291" s="12" t="str">
        <f t="shared" si="60"/>
        <v/>
      </c>
      <c r="Q291" s="12">
        <f t="shared" si="61"/>
        <v>1</v>
      </c>
      <c r="R291" s="12" t="str">
        <f t="shared" si="62"/>
        <v/>
      </c>
      <c r="S291" s="12">
        <f t="shared" si="63"/>
        <v>1</v>
      </c>
      <c r="T291" s="12" t="str">
        <f t="shared" si="64"/>
        <v/>
      </c>
      <c r="U291" s="12"/>
    </row>
    <row r="292" spans="1:21" hidden="1" x14ac:dyDescent="0.25">
      <c r="A292" s="41">
        <f>TRaiang!B298</f>
        <v>4.9026353067439068</v>
      </c>
      <c r="B292" s="41">
        <f>TRaiang!C298</f>
        <v>1.832336778230593</v>
      </c>
      <c r="C292" s="41">
        <f>TRaiang!D298</f>
        <v>4.9374564293652767</v>
      </c>
      <c r="D292" s="41">
        <f>TRaiang!E298</f>
        <v>4.5380631004522884</v>
      </c>
      <c r="E292" s="41">
        <f>TRaiang!F298</f>
        <v>3.1494583282930595</v>
      </c>
      <c r="F292" s="41">
        <f>TRaiang!G298</f>
        <v>2.3096408975588667</v>
      </c>
      <c r="G292" s="43">
        <f t="shared" si="52"/>
        <v>9.8400917361091835</v>
      </c>
      <c r="H292" s="45">
        <f t="shared" si="53"/>
        <v>11.750339304755061</v>
      </c>
      <c r="I292" s="47">
        <f t="shared" si="54"/>
        <v>7.2914360040825184</v>
      </c>
      <c r="J292" s="48">
        <f t="shared" si="55"/>
        <v>11.750339304755061</v>
      </c>
      <c r="L292" s="12">
        <f t="shared" si="56"/>
        <v>1</v>
      </c>
      <c r="M292" s="12" t="str">
        <f t="shared" si="57"/>
        <v/>
      </c>
      <c r="N292" s="12" t="str">
        <f t="shared" si="58"/>
        <v/>
      </c>
      <c r="O292" s="12">
        <f t="shared" si="59"/>
        <v>1</v>
      </c>
      <c r="P292" s="12" t="str">
        <f t="shared" si="60"/>
        <v/>
      </c>
      <c r="Q292" s="12">
        <f t="shared" si="61"/>
        <v>1</v>
      </c>
      <c r="R292" s="12" t="str">
        <f t="shared" si="62"/>
        <v/>
      </c>
      <c r="S292" s="12">
        <f t="shared" si="63"/>
        <v>1</v>
      </c>
      <c r="T292" s="12" t="str">
        <f t="shared" si="64"/>
        <v/>
      </c>
      <c r="U292" s="12"/>
    </row>
    <row r="293" spans="1:21" hidden="1" x14ac:dyDescent="0.25">
      <c r="A293" s="41">
        <f>TRaiang!B299</f>
        <v>4.2610214944286078</v>
      </c>
      <c r="B293" s="41">
        <f>TRaiang!C299</f>
        <v>4.4191680761757315</v>
      </c>
      <c r="C293" s="41">
        <f>TRaiang!D299</f>
        <v>5.9299717076018448</v>
      </c>
      <c r="D293" s="41">
        <f>TRaiang!E299</f>
        <v>4.0018529575690129</v>
      </c>
      <c r="E293" s="41">
        <f>TRaiang!F299</f>
        <v>1.2941572220528903</v>
      </c>
      <c r="F293" s="41">
        <f>TRaiang!G299</f>
        <v>2.7281016861333875</v>
      </c>
      <c r="G293" s="43">
        <f t="shared" si="52"/>
        <v>10.190993202030452</v>
      </c>
      <c r="H293" s="45">
        <f t="shared" si="53"/>
        <v>10.990976138131009</v>
      </c>
      <c r="I293" s="47">
        <f t="shared" si="54"/>
        <v>8.4414269843620087</v>
      </c>
      <c r="J293" s="48">
        <f t="shared" si="55"/>
        <v>10.990976138131009</v>
      </c>
      <c r="L293" s="12">
        <f t="shared" si="56"/>
        <v>1</v>
      </c>
      <c r="M293" s="12" t="str">
        <f t="shared" si="57"/>
        <v/>
      </c>
      <c r="N293" s="12" t="str">
        <f t="shared" si="58"/>
        <v/>
      </c>
      <c r="O293" s="12">
        <f t="shared" si="59"/>
        <v>1</v>
      </c>
      <c r="P293" s="12" t="str">
        <f t="shared" si="60"/>
        <v/>
      </c>
      <c r="Q293" s="12">
        <f t="shared" si="61"/>
        <v>1</v>
      </c>
      <c r="R293" s="12" t="str">
        <f t="shared" si="62"/>
        <v/>
      </c>
      <c r="S293" s="12">
        <f t="shared" si="63"/>
        <v>1</v>
      </c>
      <c r="T293" s="12" t="str">
        <f t="shared" si="64"/>
        <v/>
      </c>
      <c r="U293" s="12"/>
    </row>
    <row r="294" spans="1:21" hidden="1" x14ac:dyDescent="0.25">
      <c r="A294" s="41">
        <f>TRaiang!B300</f>
        <v>3.4328922443296568</v>
      </c>
      <c r="B294" s="41">
        <f>TRaiang!C300</f>
        <v>4.3550021747756666</v>
      </c>
      <c r="C294" s="41">
        <f>TRaiang!D300</f>
        <v>5.3214786797030964</v>
      </c>
      <c r="D294" s="41">
        <f>TRaiang!E300</f>
        <v>3.9089454851255372</v>
      </c>
      <c r="E294" s="41">
        <f>TRaiang!F300</f>
        <v>2.2874023929960128</v>
      </c>
      <c r="F294" s="41">
        <f>TRaiang!G300</f>
        <v>3.6828446369562755</v>
      </c>
      <c r="G294" s="43">
        <f t="shared" si="52"/>
        <v>8.7543709240327523</v>
      </c>
      <c r="H294" s="45">
        <f t="shared" si="53"/>
        <v>11.024682366411469</v>
      </c>
      <c r="I294" s="47">
        <f t="shared" si="54"/>
        <v>10.325249204727955</v>
      </c>
      <c r="J294" s="48">
        <f t="shared" si="55"/>
        <v>11.024682366411469</v>
      </c>
      <c r="L294" s="12">
        <f t="shared" si="56"/>
        <v>1</v>
      </c>
      <c r="M294" s="12" t="str">
        <f t="shared" si="57"/>
        <v/>
      </c>
      <c r="N294" s="12" t="str">
        <f t="shared" si="58"/>
        <v/>
      </c>
      <c r="O294" s="12">
        <f t="shared" si="59"/>
        <v>1</v>
      </c>
      <c r="P294" s="12" t="str">
        <f t="shared" si="60"/>
        <v/>
      </c>
      <c r="Q294" s="12">
        <f t="shared" si="61"/>
        <v>1</v>
      </c>
      <c r="R294" s="12" t="str">
        <f t="shared" si="62"/>
        <v/>
      </c>
      <c r="S294" s="12">
        <f t="shared" si="63"/>
        <v>1</v>
      </c>
      <c r="T294" s="12" t="str">
        <f t="shared" si="64"/>
        <v/>
      </c>
      <c r="U294" s="12"/>
    </row>
    <row r="295" spans="1:21" hidden="1" x14ac:dyDescent="0.25">
      <c r="A295" s="41">
        <f>TRaiang!B301</f>
        <v>5.0735257302334169</v>
      </c>
      <c r="B295" s="41">
        <f>TRaiang!C301</f>
        <v>4.4126240603522735</v>
      </c>
      <c r="C295" s="41">
        <f>TRaiang!D301</f>
        <v>4.3175830966589128</v>
      </c>
      <c r="D295" s="41">
        <f>TRaiang!E301</f>
        <v>4.0196566339731046</v>
      </c>
      <c r="E295" s="41">
        <f>TRaiang!F301</f>
        <v>1.8749564315290321</v>
      </c>
      <c r="F295" s="41">
        <f>TRaiang!G301</f>
        <v>3.9222159603965863</v>
      </c>
      <c r="G295" s="43">
        <f t="shared" si="52"/>
        <v>9.3911088268923297</v>
      </c>
      <c r="H295" s="45">
        <f t="shared" si="53"/>
        <v>13.015398324603108</v>
      </c>
      <c r="I295" s="47">
        <f t="shared" si="54"/>
        <v>10.209796452277892</v>
      </c>
      <c r="J295" s="48">
        <f t="shared" si="55"/>
        <v>13.015398324603108</v>
      </c>
      <c r="L295" s="12">
        <f t="shared" si="56"/>
        <v>1</v>
      </c>
      <c r="M295" s="12" t="str">
        <f t="shared" si="57"/>
        <v/>
      </c>
      <c r="N295" s="12" t="str">
        <f t="shared" si="58"/>
        <v/>
      </c>
      <c r="O295" s="12">
        <f t="shared" si="59"/>
        <v>1</v>
      </c>
      <c r="P295" s="12" t="str">
        <f t="shared" si="60"/>
        <v/>
      </c>
      <c r="Q295" s="12">
        <f t="shared" si="61"/>
        <v>1</v>
      </c>
      <c r="R295" s="12" t="str">
        <f t="shared" si="62"/>
        <v/>
      </c>
      <c r="S295" s="12">
        <f t="shared" si="63"/>
        <v>1</v>
      </c>
      <c r="T295" s="12" t="str">
        <f t="shared" si="64"/>
        <v/>
      </c>
      <c r="U295" s="12"/>
    </row>
    <row r="296" spans="1:21" hidden="1" x14ac:dyDescent="0.25">
      <c r="A296" s="41">
        <f>TRaiang!B302</f>
        <v>4.7911104274773413</v>
      </c>
      <c r="B296" s="41">
        <f>TRaiang!C302</f>
        <v>4.5964961950572016</v>
      </c>
      <c r="C296" s="41">
        <f>TRaiang!D302</f>
        <v>5.4046344926664851</v>
      </c>
      <c r="D296" s="41">
        <f>TRaiang!E302</f>
        <v>4.2522155277511171</v>
      </c>
      <c r="E296" s="41">
        <f>TRaiang!F302</f>
        <v>3.3813696826125423</v>
      </c>
      <c r="F296" s="41">
        <f>TRaiang!G302</f>
        <v>3.5626890708542298</v>
      </c>
      <c r="G296" s="43">
        <f t="shared" si="52"/>
        <v>10.195744920143827</v>
      </c>
      <c r="H296" s="45">
        <f t="shared" si="53"/>
        <v>12.606015026082687</v>
      </c>
      <c r="I296" s="47">
        <f t="shared" si="54"/>
        <v>11.540554948523974</v>
      </c>
      <c r="J296" s="48">
        <f t="shared" si="55"/>
        <v>12.606015026082687</v>
      </c>
      <c r="L296" s="12">
        <f t="shared" si="56"/>
        <v>1</v>
      </c>
      <c r="M296" s="12" t="str">
        <f t="shared" si="57"/>
        <v/>
      </c>
      <c r="N296" s="12" t="str">
        <f t="shared" si="58"/>
        <v/>
      </c>
      <c r="O296" s="12">
        <f t="shared" si="59"/>
        <v>1</v>
      </c>
      <c r="P296" s="12" t="str">
        <f t="shared" si="60"/>
        <v/>
      </c>
      <c r="Q296" s="12">
        <f t="shared" si="61"/>
        <v>1</v>
      </c>
      <c r="R296" s="12" t="str">
        <f t="shared" si="62"/>
        <v/>
      </c>
      <c r="S296" s="12">
        <f t="shared" si="63"/>
        <v>1</v>
      </c>
      <c r="T296" s="12" t="str">
        <f t="shared" si="64"/>
        <v/>
      </c>
      <c r="U296" s="12"/>
    </row>
    <row r="297" spans="1:21" hidden="1" x14ac:dyDescent="0.25">
      <c r="A297" s="41">
        <f>TRaiang!B303</f>
        <v>5.5979591901150103</v>
      </c>
      <c r="B297" s="41">
        <f>TRaiang!C303</f>
        <v>4.6326739298630866</v>
      </c>
      <c r="C297" s="41">
        <f>TRaiang!D303</f>
        <v>4.9593488899679485</v>
      </c>
      <c r="D297" s="41">
        <f>TRaiang!E303</f>
        <v>4.2116351708481821</v>
      </c>
      <c r="E297" s="41">
        <f>TRaiang!F303</f>
        <v>2.1756778859083008</v>
      </c>
      <c r="F297" s="41">
        <f>TRaiang!G303</f>
        <v>3.0701365686080684</v>
      </c>
      <c r="G297" s="43">
        <f t="shared" si="52"/>
        <v>10.557308080082958</v>
      </c>
      <c r="H297" s="45">
        <f t="shared" si="53"/>
        <v>12.879730929571261</v>
      </c>
      <c r="I297" s="47">
        <f t="shared" si="54"/>
        <v>9.8784883843794553</v>
      </c>
      <c r="J297" s="48">
        <f t="shared" si="55"/>
        <v>12.879730929571261</v>
      </c>
      <c r="L297" s="12">
        <f t="shared" si="56"/>
        <v>1</v>
      </c>
      <c r="M297" s="12" t="str">
        <f t="shared" si="57"/>
        <v/>
      </c>
      <c r="N297" s="12" t="str">
        <f t="shared" si="58"/>
        <v/>
      </c>
      <c r="O297" s="12">
        <f t="shared" si="59"/>
        <v>1</v>
      </c>
      <c r="P297" s="12" t="str">
        <f t="shared" si="60"/>
        <v/>
      </c>
      <c r="Q297" s="12">
        <f t="shared" si="61"/>
        <v>1</v>
      </c>
      <c r="R297" s="12" t="str">
        <f t="shared" si="62"/>
        <v/>
      </c>
      <c r="S297" s="12">
        <f t="shared" si="63"/>
        <v>1</v>
      </c>
      <c r="T297" s="12" t="str">
        <f t="shared" si="64"/>
        <v/>
      </c>
      <c r="U297" s="12"/>
    </row>
    <row r="298" spans="1:21" hidden="1" x14ac:dyDescent="0.25">
      <c r="A298" s="41">
        <f>TRaiang!B304</f>
        <v>4.2202652851656683</v>
      </c>
      <c r="B298" s="41">
        <f>TRaiang!C304</f>
        <v>3.5321488269561017</v>
      </c>
      <c r="C298" s="41">
        <f>TRaiang!D304</f>
        <v>6.8770285115459835</v>
      </c>
      <c r="D298" s="41">
        <f>TRaiang!E304</f>
        <v>4.0581864356832256</v>
      </c>
      <c r="E298" s="41">
        <f>TRaiang!F304</f>
        <v>3.2534571228415645</v>
      </c>
      <c r="F298" s="41">
        <f>TRaiang!G304</f>
        <v>3.497181846448548</v>
      </c>
      <c r="G298" s="43">
        <f t="shared" si="52"/>
        <v>11.097293796711652</v>
      </c>
      <c r="H298" s="45">
        <f t="shared" si="53"/>
        <v>11.775633567297442</v>
      </c>
      <c r="I298" s="47">
        <f t="shared" si="54"/>
        <v>10.282787796246215</v>
      </c>
      <c r="J298" s="48">
        <f t="shared" si="55"/>
        <v>11.775633567297442</v>
      </c>
      <c r="L298" s="12">
        <f t="shared" si="56"/>
        <v>1</v>
      </c>
      <c r="M298" s="12" t="str">
        <f t="shared" si="57"/>
        <v/>
      </c>
      <c r="N298" s="12" t="str">
        <f t="shared" si="58"/>
        <v/>
      </c>
      <c r="O298" s="12">
        <f t="shared" si="59"/>
        <v>1</v>
      </c>
      <c r="P298" s="12" t="str">
        <f t="shared" si="60"/>
        <v/>
      </c>
      <c r="Q298" s="12">
        <f t="shared" si="61"/>
        <v>1</v>
      </c>
      <c r="R298" s="12" t="str">
        <f t="shared" si="62"/>
        <v/>
      </c>
      <c r="S298" s="12">
        <f t="shared" si="63"/>
        <v>1</v>
      </c>
      <c r="T298" s="12" t="str">
        <f t="shared" si="64"/>
        <v/>
      </c>
      <c r="U298" s="12"/>
    </row>
    <row r="299" spans="1:21" hidden="1" x14ac:dyDescent="0.25">
      <c r="A299" s="41">
        <f>TRaiang!B305</f>
        <v>5.2638560150794147</v>
      </c>
      <c r="B299" s="41">
        <f>TRaiang!C305</f>
        <v>4.6039939453970602</v>
      </c>
      <c r="C299" s="41">
        <f>TRaiang!D305</f>
        <v>5.7092704838146862</v>
      </c>
      <c r="D299" s="41">
        <f>TRaiang!E305</f>
        <v>4.3747033196133822</v>
      </c>
      <c r="E299" s="41">
        <f>TRaiang!F305</f>
        <v>1.9319306973934212</v>
      </c>
      <c r="F299" s="41">
        <f>TRaiang!G305</f>
        <v>3.5336488556809051</v>
      </c>
      <c r="G299" s="43">
        <f t="shared" si="52"/>
        <v>10.9731264988941</v>
      </c>
      <c r="H299" s="45">
        <f t="shared" si="53"/>
        <v>13.172208190373702</v>
      </c>
      <c r="I299" s="47">
        <f t="shared" si="54"/>
        <v>10.069573498471387</v>
      </c>
      <c r="J299" s="48">
        <f t="shared" si="55"/>
        <v>13.172208190373702</v>
      </c>
      <c r="L299" s="12">
        <f t="shared" si="56"/>
        <v>1</v>
      </c>
      <c r="M299" s="12" t="str">
        <f t="shared" si="57"/>
        <v/>
      </c>
      <c r="N299" s="12" t="str">
        <f t="shared" si="58"/>
        <v/>
      </c>
      <c r="O299" s="12">
        <f t="shared" si="59"/>
        <v>1</v>
      </c>
      <c r="P299" s="12" t="str">
        <f t="shared" si="60"/>
        <v/>
      </c>
      <c r="Q299" s="12">
        <f t="shared" si="61"/>
        <v>1</v>
      </c>
      <c r="R299" s="12" t="str">
        <f t="shared" si="62"/>
        <v/>
      </c>
      <c r="S299" s="12">
        <f t="shared" si="63"/>
        <v>1</v>
      </c>
      <c r="T299" s="12" t="str">
        <f t="shared" si="64"/>
        <v/>
      </c>
      <c r="U299" s="12"/>
    </row>
    <row r="300" spans="1:21" hidden="1" x14ac:dyDescent="0.25">
      <c r="A300" s="41">
        <f>TRaiang!B306</f>
        <v>4.1364469194450484</v>
      </c>
      <c r="B300" s="41">
        <f>TRaiang!C306</f>
        <v>2.7940167127961071</v>
      </c>
      <c r="C300" s="41">
        <f>TRaiang!D306</f>
        <v>5.1495153491438881</v>
      </c>
      <c r="D300" s="41">
        <f>TRaiang!E306</f>
        <v>3.9748785605937291</v>
      </c>
      <c r="E300" s="41">
        <f>TRaiang!F306</f>
        <v>3.2863268338877525</v>
      </c>
      <c r="F300" s="41">
        <f>TRaiang!G306</f>
        <v>4.352239466138613</v>
      </c>
      <c r="G300" s="43">
        <f t="shared" si="52"/>
        <v>9.2859622685889356</v>
      </c>
      <c r="H300" s="45">
        <f t="shared" si="53"/>
        <v>12.463564946177391</v>
      </c>
      <c r="I300" s="47">
        <f t="shared" si="54"/>
        <v>10.432583012822473</v>
      </c>
      <c r="J300" s="48">
        <f t="shared" si="55"/>
        <v>12.463564946177391</v>
      </c>
      <c r="L300" s="12">
        <f t="shared" si="56"/>
        <v>1</v>
      </c>
      <c r="M300" s="12" t="str">
        <f t="shared" si="57"/>
        <v/>
      </c>
      <c r="N300" s="12" t="str">
        <f t="shared" si="58"/>
        <v/>
      </c>
      <c r="O300" s="12">
        <f t="shared" si="59"/>
        <v>1</v>
      </c>
      <c r="P300" s="12" t="str">
        <f t="shared" si="60"/>
        <v/>
      </c>
      <c r="Q300" s="12">
        <f t="shared" si="61"/>
        <v>1</v>
      </c>
      <c r="R300" s="12" t="str">
        <f t="shared" si="62"/>
        <v/>
      </c>
      <c r="S300" s="12">
        <f t="shared" si="63"/>
        <v>1</v>
      </c>
      <c r="T300" s="12" t="str">
        <f t="shared" si="64"/>
        <v/>
      </c>
      <c r="U300" s="12"/>
    </row>
    <row r="301" spans="1:21" hidden="1" x14ac:dyDescent="0.25">
      <c r="A301" s="41">
        <f>TRaiang!B307</f>
        <v>3.4436883059471928</v>
      </c>
      <c r="B301" s="41">
        <f>TRaiang!C307</f>
        <v>4.1230338158358428</v>
      </c>
      <c r="C301" s="41">
        <f>TRaiang!D307</f>
        <v>5.6812303088069838</v>
      </c>
      <c r="D301" s="41">
        <f>TRaiang!E307</f>
        <v>3.7338076962448747</v>
      </c>
      <c r="E301" s="41">
        <f>TRaiang!F307</f>
        <v>1.9811651994353405</v>
      </c>
      <c r="F301" s="41">
        <f>TRaiang!G307</f>
        <v>2.8485002514665916</v>
      </c>
      <c r="G301" s="43">
        <f t="shared" si="52"/>
        <v>9.1249186147541756</v>
      </c>
      <c r="H301" s="45">
        <f t="shared" si="53"/>
        <v>10.02599625365866</v>
      </c>
      <c r="I301" s="47">
        <f t="shared" si="54"/>
        <v>8.9526992667377741</v>
      </c>
      <c r="J301" s="48">
        <f t="shared" si="55"/>
        <v>10.02599625365866</v>
      </c>
      <c r="L301" s="12">
        <f t="shared" si="56"/>
        <v>1</v>
      </c>
      <c r="M301" s="12" t="str">
        <f t="shared" si="57"/>
        <v/>
      </c>
      <c r="N301" s="12" t="str">
        <f t="shared" si="58"/>
        <v/>
      </c>
      <c r="O301" s="12">
        <f t="shared" si="59"/>
        <v>1</v>
      </c>
      <c r="P301" s="12" t="str">
        <f t="shared" si="60"/>
        <v/>
      </c>
      <c r="Q301" s="12">
        <f t="shared" si="61"/>
        <v>1</v>
      </c>
      <c r="R301" s="12" t="str">
        <f t="shared" si="62"/>
        <v/>
      </c>
      <c r="S301" s="12">
        <f t="shared" si="63"/>
        <v>1</v>
      </c>
      <c r="T301" s="12" t="str">
        <f t="shared" si="64"/>
        <v/>
      </c>
      <c r="U301" s="12"/>
    </row>
    <row r="302" spans="1:21" hidden="1" x14ac:dyDescent="0.25">
      <c r="A302" s="41">
        <f>TRaiang!B308</f>
        <v>4.1161391738899411</v>
      </c>
      <c r="B302" s="41">
        <f>TRaiang!C308</f>
        <v>3.1213942256595333</v>
      </c>
      <c r="C302" s="41">
        <f>TRaiang!D308</f>
        <v>5.2971005510714022</v>
      </c>
      <c r="D302" s="41">
        <f>TRaiang!E308</f>
        <v>3.9124788029862683</v>
      </c>
      <c r="E302" s="41">
        <f>TRaiang!F308</f>
        <v>2.1204934699379474</v>
      </c>
      <c r="F302" s="41">
        <f>TRaiang!G308</f>
        <v>4.4158216200680869</v>
      </c>
      <c r="G302" s="43">
        <f t="shared" si="52"/>
        <v>9.4132397249613433</v>
      </c>
      <c r="H302" s="45">
        <f t="shared" si="53"/>
        <v>12.444439596944296</v>
      </c>
      <c r="I302" s="47">
        <f t="shared" si="54"/>
        <v>9.6577093156655671</v>
      </c>
      <c r="J302" s="48">
        <f t="shared" si="55"/>
        <v>12.444439596944296</v>
      </c>
      <c r="L302" s="12">
        <f t="shared" si="56"/>
        <v>1</v>
      </c>
      <c r="M302" s="12" t="str">
        <f t="shared" si="57"/>
        <v/>
      </c>
      <c r="N302" s="12" t="str">
        <f t="shared" si="58"/>
        <v/>
      </c>
      <c r="O302" s="12">
        <f t="shared" si="59"/>
        <v>1</v>
      </c>
      <c r="P302" s="12" t="str">
        <f t="shared" si="60"/>
        <v/>
      </c>
      <c r="Q302" s="12">
        <f t="shared" si="61"/>
        <v>1</v>
      </c>
      <c r="R302" s="12" t="str">
        <f t="shared" si="62"/>
        <v/>
      </c>
      <c r="S302" s="12">
        <f t="shared" si="63"/>
        <v>1</v>
      </c>
      <c r="T302" s="12" t="str">
        <f t="shared" si="64"/>
        <v/>
      </c>
      <c r="U302" s="12"/>
    </row>
    <row r="303" spans="1:21" hidden="1" x14ac:dyDescent="0.25">
      <c r="A303" s="41">
        <f>TRaiang!B309</f>
        <v>4.4317155237031649</v>
      </c>
      <c r="B303" s="41">
        <f>TRaiang!C309</f>
        <v>4.911886763507038</v>
      </c>
      <c r="C303" s="41">
        <f>TRaiang!D309</f>
        <v>6.5393626332168058</v>
      </c>
      <c r="D303" s="41">
        <f>TRaiang!E309</f>
        <v>4.8249790799146091</v>
      </c>
      <c r="E303" s="41">
        <f>TRaiang!F309</f>
        <v>1.4222429024274041</v>
      </c>
      <c r="F303" s="41">
        <f>TRaiang!G309</f>
        <v>2.8746763507954021</v>
      </c>
      <c r="G303" s="43">
        <f t="shared" si="52"/>
        <v>10.971078156919971</v>
      </c>
      <c r="H303" s="45">
        <f t="shared" si="53"/>
        <v>12.131370954413176</v>
      </c>
      <c r="I303" s="47">
        <f t="shared" si="54"/>
        <v>9.2088060167298451</v>
      </c>
      <c r="J303" s="48">
        <f t="shared" si="55"/>
        <v>12.131370954413176</v>
      </c>
      <c r="L303" s="12">
        <f t="shared" si="56"/>
        <v>1</v>
      </c>
      <c r="M303" s="12" t="str">
        <f t="shared" si="57"/>
        <v/>
      </c>
      <c r="N303" s="12" t="str">
        <f t="shared" si="58"/>
        <v/>
      </c>
      <c r="O303" s="12">
        <f t="shared" si="59"/>
        <v>1</v>
      </c>
      <c r="P303" s="12" t="str">
        <f t="shared" si="60"/>
        <v/>
      </c>
      <c r="Q303" s="12">
        <f t="shared" si="61"/>
        <v>1</v>
      </c>
      <c r="R303" s="12" t="str">
        <f t="shared" si="62"/>
        <v/>
      </c>
      <c r="S303" s="12">
        <f t="shared" si="63"/>
        <v>1</v>
      </c>
      <c r="T303" s="12" t="str">
        <f t="shared" si="64"/>
        <v/>
      </c>
      <c r="U303" s="12"/>
    </row>
    <row r="304" spans="1:21" hidden="1" x14ac:dyDescent="0.25">
      <c r="A304" s="41">
        <f>TRaiang!B310</f>
        <v>3.6472959871216868</v>
      </c>
      <c r="B304" s="41">
        <f>TRaiang!C310</f>
        <v>3.4491157835951389</v>
      </c>
      <c r="C304" s="41">
        <f>TRaiang!D310</f>
        <v>4.9826179553036525</v>
      </c>
      <c r="D304" s="41">
        <f>TRaiang!E310</f>
        <v>3.8805067641710553</v>
      </c>
      <c r="E304" s="41">
        <f>TRaiang!F310</f>
        <v>2.8160896467247349</v>
      </c>
      <c r="F304" s="41">
        <f>TRaiang!G310</f>
        <v>3.9326132182140157</v>
      </c>
      <c r="G304" s="43">
        <f t="shared" si="52"/>
        <v>8.6299139424253397</v>
      </c>
      <c r="H304" s="45">
        <f t="shared" si="53"/>
        <v>11.460415969506759</v>
      </c>
      <c r="I304" s="47">
        <f t="shared" si="54"/>
        <v>10.19781864853389</v>
      </c>
      <c r="J304" s="48">
        <f t="shared" si="55"/>
        <v>11.460415969506759</v>
      </c>
      <c r="L304" s="12">
        <f t="shared" si="56"/>
        <v>1</v>
      </c>
      <c r="M304" s="12" t="str">
        <f t="shared" si="57"/>
        <v/>
      </c>
      <c r="N304" s="12" t="str">
        <f t="shared" si="58"/>
        <v/>
      </c>
      <c r="O304" s="12">
        <f t="shared" si="59"/>
        <v>1</v>
      </c>
      <c r="P304" s="12" t="str">
        <f t="shared" si="60"/>
        <v/>
      </c>
      <c r="Q304" s="12">
        <f t="shared" si="61"/>
        <v>1</v>
      </c>
      <c r="R304" s="12" t="str">
        <f t="shared" si="62"/>
        <v/>
      </c>
      <c r="S304" s="12">
        <f t="shared" si="63"/>
        <v>1</v>
      </c>
      <c r="T304" s="12" t="str">
        <f t="shared" si="64"/>
        <v/>
      </c>
      <c r="U304" s="12"/>
    </row>
    <row r="305" spans="1:21" hidden="1" x14ac:dyDescent="0.25">
      <c r="A305" s="41">
        <f>TRaiang!B311</f>
        <v>4.3486918298980903</v>
      </c>
      <c r="B305" s="41">
        <f>TRaiang!C311</f>
        <v>3.2812170105072629</v>
      </c>
      <c r="C305" s="41">
        <f>TRaiang!D311</f>
        <v>5.9757739465330886</v>
      </c>
      <c r="D305" s="41">
        <f>TRaiang!E311</f>
        <v>3.7228196668220077</v>
      </c>
      <c r="E305" s="41">
        <f>TRaiang!F311</f>
        <v>2.1743490811326716</v>
      </c>
      <c r="F305" s="41">
        <f>TRaiang!G311</f>
        <v>2.9803144381428845</v>
      </c>
      <c r="G305" s="43">
        <f t="shared" si="52"/>
        <v>10.324465776431179</v>
      </c>
      <c r="H305" s="45">
        <f t="shared" si="53"/>
        <v>11.051825934862983</v>
      </c>
      <c r="I305" s="47">
        <f t="shared" si="54"/>
        <v>8.4358805297828177</v>
      </c>
      <c r="J305" s="48">
        <f t="shared" si="55"/>
        <v>11.051825934862983</v>
      </c>
      <c r="L305" s="12">
        <f t="shared" si="56"/>
        <v>1</v>
      </c>
      <c r="M305" s="12" t="str">
        <f t="shared" si="57"/>
        <v/>
      </c>
      <c r="N305" s="12" t="str">
        <f t="shared" si="58"/>
        <v/>
      </c>
      <c r="O305" s="12">
        <f t="shared" si="59"/>
        <v>1</v>
      </c>
      <c r="P305" s="12" t="str">
        <f t="shared" si="60"/>
        <v/>
      </c>
      <c r="Q305" s="12">
        <f t="shared" si="61"/>
        <v>1</v>
      </c>
      <c r="R305" s="12" t="str">
        <f t="shared" si="62"/>
        <v/>
      </c>
      <c r="S305" s="12">
        <f t="shared" si="63"/>
        <v>1</v>
      </c>
      <c r="T305" s="12" t="str">
        <f t="shared" si="64"/>
        <v/>
      </c>
      <c r="U305" s="12"/>
    </row>
    <row r="306" spans="1:21" hidden="1" x14ac:dyDescent="0.25">
      <c r="A306" s="41">
        <f>TRaiang!B312</f>
        <v>3.1695775936584822</v>
      </c>
      <c r="B306" s="41">
        <f>TRaiang!C312</f>
        <v>3.0164919443241267</v>
      </c>
      <c r="C306" s="41">
        <f>TRaiang!D312</f>
        <v>6.108150948060362</v>
      </c>
      <c r="D306" s="41">
        <f>TRaiang!E312</f>
        <v>4.2774024002159221</v>
      </c>
      <c r="E306" s="41">
        <f>TRaiang!F312</f>
        <v>2.0618576322318791</v>
      </c>
      <c r="F306" s="41">
        <f>TRaiang!G312</f>
        <v>3.1599843119638327</v>
      </c>
      <c r="G306" s="43">
        <f t="shared" si="52"/>
        <v>9.2777285417188438</v>
      </c>
      <c r="H306" s="45">
        <f t="shared" si="53"/>
        <v>10.606964305838236</v>
      </c>
      <c r="I306" s="47">
        <f t="shared" si="54"/>
        <v>8.2383338885198381</v>
      </c>
      <c r="J306" s="48">
        <f t="shared" si="55"/>
        <v>10.606964305838236</v>
      </c>
      <c r="L306" s="12">
        <f t="shared" si="56"/>
        <v>1</v>
      </c>
      <c r="M306" s="12" t="str">
        <f t="shared" si="57"/>
        <v/>
      </c>
      <c r="N306" s="12" t="str">
        <f t="shared" si="58"/>
        <v/>
      </c>
      <c r="O306" s="12">
        <f t="shared" si="59"/>
        <v>1</v>
      </c>
      <c r="P306" s="12" t="str">
        <f t="shared" si="60"/>
        <v/>
      </c>
      <c r="Q306" s="12">
        <f t="shared" si="61"/>
        <v>1</v>
      </c>
      <c r="R306" s="12" t="str">
        <f t="shared" si="62"/>
        <v/>
      </c>
      <c r="S306" s="12">
        <f t="shared" si="63"/>
        <v>1</v>
      </c>
      <c r="T306" s="12" t="str">
        <f t="shared" si="64"/>
        <v/>
      </c>
      <c r="U306" s="12"/>
    </row>
    <row r="307" spans="1:21" hidden="1" x14ac:dyDescent="0.25">
      <c r="A307" s="41">
        <f>TRaiang!B313</f>
        <v>5.1276307939718562</v>
      </c>
      <c r="B307" s="41">
        <f>TRaiang!C313</f>
        <v>1.906384749477549</v>
      </c>
      <c r="C307" s="41">
        <f>TRaiang!D313</f>
        <v>5.5197437294602256</v>
      </c>
      <c r="D307" s="41">
        <f>TRaiang!E313</f>
        <v>3.6346917873158038</v>
      </c>
      <c r="E307" s="41">
        <f>TRaiang!F313</f>
        <v>1.6957790876269692</v>
      </c>
      <c r="F307" s="41">
        <f>TRaiang!G313</f>
        <v>4.3585248096867115</v>
      </c>
      <c r="G307" s="43">
        <f t="shared" si="52"/>
        <v>10.647374523432081</v>
      </c>
      <c r="H307" s="45">
        <f t="shared" si="53"/>
        <v>13.120847390974371</v>
      </c>
      <c r="I307" s="47">
        <f t="shared" si="54"/>
        <v>7.9606886467912297</v>
      </c>
      <c r="J307" s="48">
        <f t="shared" si="55"/>
        <v>13.120847390974371</v>
      </c>
      <c r="L307" s="12">
        <f t="shared" si="56"/>
        <v>1</v>
      </c>
      <c r="M307" s="12" t="str">
        <f t="shared" si="57"/>
        <v/>
      </c>
      <c r="N307" s="12" t="str">
        <f t="shared" si="58"/>
        <v/>
      </c>
      <c r="O307" s="12">
        <f t="shared" si="59"/>
        <v>1</v>
      </c>
      <c r="P307" s="12" t="str">
        <f t="shared" si="60"/>
        <v/>
      </c>
      <c r="Q307" s="12">
        <f t="shared" si="61"/>
        <v>1</v>
      </c>
      <c r="R307" s="12" t="str">
        <f t="shared" si="62"/>
        <v/>
      </c>
      <c r="S307" s="12">
        <f t="shared" si="63"/>
        <v>1</v>
      </c>
      <c r="T307" s="12" t="str">
        <f t="shared" si="64"/>
        <v/>
      </c>
      <c r="U307" s="12"/>
    </row>
    <row r="308" spans="1:21" hidden="1" x14ac:dyDescent="0.25">
      <c r="A308" s="41">
        <f>TRaiang!B314</f>
        <v>4.8981252946012219</v>
      </c>
      <c r="B308" s="41">
        <f>TRaiang!C314</f>
        <v>3.0273498977025186</v>
      </c>
      <c r="C308" s="41">
        <f>TRaiang!D314</f>
        <v>6.685861611881756</v>
      </c>
      <c r="D308" s="41">
        <f>TRaiang!E314</f>
        <v>4.3110712997140421</v>
      </c>
      <c r="E308" s="41">
        <f>TRaiang!F314</f>
        <v>1.9338857751058285</v>
      </c>
      <c r="F308" s="41">
        <f>TRaiang!G314</f>
        <v>2.8877775741044296</v>
      </c>
      <c r="G308" s="43">
        <f t="shared" si="52"/>
        <v>11.583986906482977</v>
      </c>
      <c r="H308" s="45">
        <f t="shared" si="53"/>
        <v>12.096974168419694</v>
      </c>
      <c r="I308" s="47">
        <f t="shared" si="54"/>
        <v>7.8490132469127767</v>
      </c>
      <c r="J308" s="48">
        <f t="shared" si="55"/>
        <v>12.096974168419694</v>
      </c>
      <c r="L308" s="12">
        <f t="shared" si="56"/>
        <v>1</v>
      </c>
      <c r="M308" s="12" t="str">
        <f t="shared" si="57"/>
        <v/>
      </c>
      <c r="N308" s="12" t="str">
        <f t="shared" si="58"/>
        <v/>
      </c>
      <c r="O308" s="12">
        <f t="shared" si="59"/>
        <v>1</v>
      </c>
      <c r="P308" s="12" t="str">
        <f t="shared" si="60"/>
        <v/>
      </c>
      <c r="Q308" s="12">
        <f t="shared" si="61"/>
        <v>1</v>
      </c>
      <c r="R308" s="12" t="str">
        <f t="shared" si="62"/>
        <v/>
      </c>
      <c r="S308" s="12">
        <f t="shared" si="63"/>
        <v>1</v>
      </c>
      <c r="T308" s="12" t="str">
        <f t="shared" si="64"/>
        <v/>
      </c>
      <c r="U308" s="12"/>
    </row>
    <row r="309" spans="1:21" hidden="1" x14ac:dyDescent="0.25">
      <c r="A309" s="41">
        <f>TRaiang!B315</f>
        <v>3.9497637110904433</v>
      </c>
      <c r="B309" s="41">
        <f>TRaiang!C315</f>
        <v>2.8924286514551381</v>
      </c>
      <c r="C309" s="41">
        <f>TRaiang!D315</f>
        <v>5.896000585235349</v>
      </c>
      <c r="D309" s="41">
        <f>TRaiang!E315</f>
        <v>3.3262021739426499</v>
      </c>
      <c r="E309" s="41">
        <f>TRaiang!F315</f>
        <v>2.8785012546294038</v>
      </c>
      <c r="F309" s="41">
        <f>TRaiang!G315</f>
        <v>2.610521760948314</v>
      </c>
      <c r="G309" s="43">
        <f t="shared" si="52"/>
        <v>9.8457642963257932</v>
      </c>
      <c r="H309" s="45">
        <f t="shared" si="53"/>
        <v>9.8864876459814077</v>
      </c>
      <c r="I309" s="47">
        <f t="shared" si="54"/>
        <v>8.3814516670328558</v>
      </c>
      <c r="J309" s="48">
        <f t="shared" si="55"/>
        <v>9.8864876459814077</v>
      </c>
      <c r="L309" s="12">
        <f t="shared" si="56"/>
        <v>1</v>
      </c>
      <c r="M309" s="12" t="str">
        <f t="shared" si="57"/>
        <v/>
      </c>
      <c r="N309" s="12" t="str">
        <f t="shared" si="58"/>
        <v/>
      </c>
      <c r="O309" s="12">
        <f t="shared" si="59"/>
        <v>1</v>
      </c>
      <c r="P309" s="12" t="str">
        <f t="shared" si="60"/>
        <v/>
      </c>
      <c r="Q309" s="12">
        <f t="shared" si="61"/>
        <v>1</v>
      </c>
      <c r="R309" s="12" t="str">
        <f t="shared" si="62"/>
        <v/>
      </c>
      <c r="S309" s="12">
        <f t="shared" si="63"/>
        <v>1</v>
      </c>
      <c r="T309" s="12" t="str">
        <f t="shared" si="64"/>
        <v/>
      </c>
      <c r="U309" s="12"/>
    </row>
    <row r="310" spans="1:21" hidden="1" x14ac:dyDescent="0.25">
      <c r="A310" s="41">
        <f>TRaiang!B316</f>
        <v>3.3014898706673663</v>
      </c>
      <c r="B310" s="41">
        <f>TRaiang!C316</f>
        <v>3.9698705497683262</v>
      </c>
      <c r="C310" s="41">
        <f>TRaiang!D316</f>
        <v>5.5746891057195356</v>
      </c>
      <c r="D310" s="41">
        <f>TRaiang!E316</f>
        <v>4.1007517173741315</v>
      </c>
      <c r="E310" s="41">
        <f>TRaiang!F316</f>
        <v>3.602985880362215</v>
      </c>
      <c r="F310" s="41">
        <f>TRaiang!G316</f>
        <v>3.1893642158741975</v>
      </c>
      <c r="G310" s="43">
        <f t="shared" si="52"/>
        <v>8.8761789763869015</v>
      </c>
      <c r="H310" s="45">
        <f t="shared" si="53"/>
        <v>10.591605803915696</v>
      </c>
      <c r="I310" s="47">
        <f t="shared" si="54"/>
        <v>10.762220646004739</v>
      </c>
      <c r="J310" s="48">
        <f t="shared" si="55"/>
        <v>10.762220646004739</v>
      </c>
      <c r="L310" s="12" t="str">
        <f t="shared" si="56"/>
        <v/>
      </c>
      <c r="M310" s="12">
        <f t="shared" si="57"/>
        <v>1</v>
      </c>
      <c r="N310" s="12" t="str">
        <f t="shared" si="58"/>
        <v/>
      </c>
      <c r="O310" s="12" t="str">
        <f t="shared" si="59"/>
        <v/>
      </c>
      <c r="P310" s="12">
        <f t="shared" si="60"/>
        <v>1</v>
      </c>
      <c r="Q310" s="12">
        <f t="shared" si="61"/>
        <v>1</v>
      </c>
      <c r="R310" s="12" t="str">
        <f t="shared" si="62"/>
        <v/>
      </c>
      <c r="S310" s="12" t="str">
        <f t="shared" si="63"/>
        <v/>
      </c>
      <c r="T310" s="12">
        <f t="shared" si="64"/>
        <v>1</v>
      </c>
      <c r="U310" s="12"/>
    </row>
    <row r="311" spans="1:21" hidden="1" x14ac:dyDescent="0.25">
      <c r="A311" s="41">
        <f>TRaiang!B317</f>
        <v>3.5079383360924208</v>
      </c>
      <c r="B311" s="41">
        <f>TRaiang!C317</f>
        <v>1.7880300100098947</v>
      </c>
      <c r="C311" s="41">
        <f>TRaiang!D317</f>
        <v>5.7339329220552715</v>
      </c>
      <c r="D311" s="41">
        <f>TRaiang!E317</f>
        <v>4.073174333854559</v>
      </c>
      <c r="E311" s="41">
        <f>TRaiang!F317</f>
        <v>1.4204189765532849</v>
      </c>
      <c r="F311" s="41">
        <f>TRaiang!G317</f>
        <v>2.4112222279286062</v>
      </c>
      <c r="G311" s="43">
        <f t="shared" si="52"/>
        <v>9.2418712581476932</v>
      </c>
      <c r="H311" s="45">
        <f t="shared" si="53"/>
        <v>9.9923348978755868</v>
      </c>
      <c r="I311" s="47">
        <f t="shared" si="54"/>
        <v>5.6196712144917855</v>
      </c>
      <c r="J311" s="48">
        <f t="shared" si="55"/>
        <v>9.9923348978755868</v>
      </c>
      <c r="L311" s="12">
        <f t="shared" si="56"/>
        <v>1</v>
      </c>
      <c r="M311" s="12" t="str">
        <f t="shared" si="57"/>
        <v/>
      </c>
      <c r="N311" s="12" t="str">
        <f t="shared" si="58"/>
        <v/>
      </c>
      <c r="O311" s="12">
        <f t="shared" si="59"/>
        <v>1</v>
      </c>
      <c r="P311" s="12" t="str">
        <f t="shared" si="60"/>
        <v/>
      </c>
      <c r="Q311" s="12">
        <f t="shared" si="61"/>
        <v>1</v>
      </c>
      <c r="R311" s="12" t="str">
        <f t="shared" si="62"/>
        <v/>
      </c>
      <c r="S311" s="12">
        <f t="shared" si="63"/>
        <v>1</v>
      </c>
      <c r="T311" s="12" t="str">
        <f t="shared" si="64"/>
        <v/>
      </c>
      <c r="U311" s="12"/>
    </row>
    <row r="312" spans="1:21" hidden="1" x14ac:dyDescent="0.25">
      <c r="A312" s="41">
        <f>TRaiang!B318</f>
        <v>4.092005852733557</v>
      </c>
      <c r="B312" s="41">
        <f>TRaiang!C318</f>
        <v>3.4469213321922663</v>
      </c>
      <c r="C312" s="41">
        <f>TRaiang!D318</f>
        <v>5.3120026618200784</v>
      </c>
      <c r="D312" s="41">
        <f>TRaiang!E318</f>
        <v>4.2621141528260713</v>
      </c>
      <c r="E312" s="41">
        <f>TRaiang!F318</f>
        <v>2.4038048929081235</v>
      </c>
      <c r="F312" s="41">
        <f>TRaiang!G318</f>
        <v>3.448923536275025</v>
      </c>
      <c r="G312" s="43">
        <f t="shared" si="52"/>
        <v>9.4040085145536345</v>
      </c>
      <c r="H312" s="45">
        <f t="shared" si="53"/>
        <v>11.803043541834654</v>
      </c>
      <c r="I312" s="47">
        <f t="shared" si="54"/>
        <v>9.2996497613754148</v>
      </c>
      <c r="J312" s="48">
        <f t="shared" si="55"/>
        <v>11.803043541834654</v>
      </c>
      <c r="L312" s="12">
        <f t="shared" si="56"/>
        <v>1</v>
      </c>
      <c r="M312" s="12" t="str">
        <f t="shared" si="57"/>
        <v/>
      </c>
      <c r="N312" s="12" t="str">
        <f t="shared" si="58"/>
        <v/>
      </c>
      <c r="O312" s="12">
        <f t="shared" si="59"/>
        <v>1</v>
      </c>
      <c r="P312" s="12" t="str">
        <f t="shared" si="60"/>
        <v/>
      </c>
      <c r="Q312" s="12">
        <f t="shared" si="61"/>
        <v>1</v>
      </c>
      <c r="R312" s="12" t="str">
        <f t="shared" si="62"/>
        <v/>
      </c>
      <c r="S312" s="12">
        <f t="shared" si="63"/>
        <v>1</v>
      </c>
      <c r="T312" s="12" t="str">
        <f t="shared" si="64"/>
        <v/>
      </c>
      <c r="U312" s="12"/>
    </row>
    <row r="313" spans="1:21" hidden="1" x14ac:dyDescent="0.25">
      <c r="A313" s="41">
        <f>TRaiang!B319</f>
        <v>3.7252218202794953</v>
      </c>
      <c r="B313" s="41">
        <f>TRaiang!C319</f>
        <v>3.4451373885826895</v>
      </c>
      <c r="C313" s="41">
        <f>TRaiang!D319</f>
        <v>6.3734510542821496</v>
      </c>
      <c r="D313" s="41">
        <f>TRaiang!E319</f>
        <v>4.3199440680960075</v>
      </c>
      <c r="E313" s="41">
        <f>TRaiang!F319</f>
        <v>2.2205716431411924</v>
      </c>
      <c r="F313" s="41">
        <f>TRaiang!G319</f>
        <v>3.5363245099781699</v>
      </c>
      <c r="G313" s="43">
        <f t="shared" si="52"/>
        <v>10.098672874561645</v>
      </c>
      <c r="H313" s="45">
        <f t="shared" si="53"/>
        <v>11.581490398353674</v>
      </c>
      <c r="I313" s="47">
        <f t="shared" si="54"/>
        <v>9.2020335417020522</v>
      </c>
      <c r="J313" s="48">
        <f t="shared" si="55"/>
        <v>11.581490398353674</v>
      </c>
      <c r="L313" s="12">
        <f t="shared" si="56"/>
        <v>1</v>
      </c>
      <c r="M313" s="12" t="str">
        <f t="shared" si="57"/>
        <v/>
      </c>
      <c r="N313" s="12" t="str">
        <f t="shared" si="58"/>
        <v/>
      </c>
      <c r="O313" s="12">
        <f t="shared" si="59"/>
        <v>1</v>
      </c>
      <c r="P313" s="12" t="str">
        <f t="shared" si="60"/>
        <v/>
      </c>
      <c r="Q313" s="12">
        <f t="shared" si="61"/>
        <v>1</v>
      </c>
      <c r="R313" s="12" t="str">
        <f t="shared" si="62"/>
        <v/>
      </c>
      <c r="S313" s="12">
        <f t="shared" si="63"/>
        <v>1</v>
      </c>
      <c r="T313" s="12" t="str">
        <f t="shared" si="64"/>
        <v/>
      </c>
      <c r="U313" s="12"/>
    </row>
    <row r="314" spans="1:21" hidden="1" x14ac:dyDescent="0.25">
      <c r="A314" s="41">
        <f>TRaiang!B320</f>
        <v>4.3953102234588108</v>
      </c>
      <c r="B314" s="41">
        <f>TRaiang!C320</f>
        <v>2.2060843645050214</v>
      </c>
      <c r="C314" s="41">
        <f>TRaiang!D320</f>
        <v>5.9790661973787946</v>
      </c>
      <c r="D314" s="41">
        <f>TRaiang!E320</f>
        <v>3.9121051262304896</v>
      </c>
      <c r="E314" s="41">
        <f>TRaiang!F320</f>
        <v>2.6227975321374464</v>
      </c>
      <c r="F314" s="41">
        <f>TRaiang!G320</f>
        <v>3.1109517471761068</v>
      </c>
      <c r="G314" s="43">
        <f t="shared" si="52"/>
        <v>10.374376420837606</v>
      </c>
      <c r="H314" s="45">
        <f t="shared" si="53"/>
        <v>11.418367096865406</v>
      </c>
      <c r="I314" s="47">
        <f t="shared" si="54"/>
        <v>7.9398336438185746</v>
      </c>
      <c r="J314" s="48">
        <f t="shared" si="55"/>
        <v>11.418367096865406</v>
      </c>
      <c r="L314" s="12">
        <f t="shared" si="56"/>
        <v>1</v>
      </c>
      <c r="M314" s="12" t="str">
        <f t="shared" si="57"/>
        <v/>
      </c>
      <c r="N314" s="12" t="str">
        <f t="shared" si="58"/>
        <v/>
      </c>
      <c r="O314" s="12">
        <f t="shared" si="59"/>
        <v>1</v>
      </c>
      <c r="P314" s="12" t="str">
        <f t="shared" si="60"/>
        <v/>
      </c>
      <c r="Q314" s="12">
        <f t="shared" si="61"/>
        <v>1</v>
      </c>
      <c r="R314" s="12" t="str">
        <f t="shared" si="62"/>
        <v/>
      </c>
      <c r="S314" s="12">
        <f t="shared" si="63"/>
        <v>1</v>
      </c>
      <c r="T314" s="12" t="str">
        <f t="shared" si="64"/>
        <v/>
      </c>
      <c r="U314" s="12"/>
    </row>
    <row r="315" spans="1:21" hidden="1" x14ac:dyDescent="0.25">
      <c r="A315" s="41">
        <f>TRaiang!B321</f>
        <v>4.5288232073667185</v>
      </c>
      <c r="B315" s="41">
        <f>TRaiang!C321</f>
        <v>4.0761720911142456</v>
      </c>
      <c r="C315" s="41">
        <f>TRaiang!D321</f>
        <v>6.0999450636149932</v>
      </c>
      <c r="D315" s="41">
        <f>TRaiang!E321</f>
        <v>4.0403295969410928</v>
      </c>
      <c r="E315" s="41">
        <f>TRaiang!F321</f>
        <v>2.0853174969173534</v>
      </c>
      <c r="F315" s="41">
        <f>TRaiang!G321</f>
        <v>2.6294357126110608</v>
      </c>
      <c r="G315" s="43">
        <f t="shared" si="52"/>
        <v>10.628768270981713</v>
      </c>
      <c r="H315" s="45">
        <f t="shared" si="53"/>
        <v>11.198588516918873</v>
      </c>
      <c r="I315" s="47">
        <f t="shared" si="54"/>
        <v>8.7909253006426589</v>
      </c>
      <c r="J315" s="48">
        <f t="shared" si="55"/>
        <v>11.198588516918873</v>
      </c>
      <c r="L315" s="12">
        <f t="shared" si="56"/>
        <v>1</v>
      </c>
      <c r="M315" s="12" t="str">
        <f t="shared" si="57"/>
        <v/>
      </c>
      <c r="N315" s="12" t="str">
        <f t="shared" si="58"/>
        <v/>
      </c>
      <c r="O315" s="12">
        <f t="shared" si="59"/>
        <v>1</v>
      </c>
      <c r="P315" s="12" t="str">
        <f t="shared" si="60"/>
        <v/>
      </c>
      <c r="Q315" s="12">
        <f t="shared" si="61"/>
        <v>1</v>
      </c>
      <c r="R315" s="12" t="str">
        <f t="shared" si="62"/>
        <v/>
      </c>
      <c r="S315" s="12">
        <f t="shared" si="63"/>
        <v>1</v>
      </c>
      <c r="T315" s="12" t="str">
        <f t="shared" si="64"/>
        <v/>
      </c>
      <c r="U315" s="12"/>
    </row>
    <row r="316" spans="1:21" hidden="1" x14ac:dyDescent="0.25">
      <c r="A316" s="41">
        <f>TRaiang!B322</f>
        <v>3.768660405223025</v>
      </c>
      <c r="B316" s="41">
        <f>TRaiang!C322</f>
        <v>3.4810794902607407</v>
      </c>
      <c r="C316" s="41">
        <f>TRaiang!D322</f>
        <v>5.1426239142479133</v>
      </c>
      <c r="D316" s="41">
        <f>TRaiang!E322</f>
        <v>4.0097559259663651</v>
      </c>
      <c r="E316" s="41">
        <f>TRaiang!F322</f>
        <v>1.5173908375148184</v>
      </c>
      <c r="F316" s="41">
        <f>TRaiang!G322</f>
        <v>4.0021275030975332</v>
      </c>
      <c r="G316" s="43">
        <f t="shared" si="52"/>
        <v>8.9112843194709388</v>
      </c>
      <c r="H316" s="45">
        <f t="shared" si="53"/>
        <v>11.780543834286924</v>
      </c>
      <c r="I316" s="47">
        <f t="shared" si="54"/>
        <v>9.0005978308730921</v>
      </c>
      <c r="J316" s="48">
        <f t="shared" si="55"/>
        <v>11.780543834286924</v>
      </c>
      <c r="L316" s="12">
        <f t="shared" si="56"/>
        <v>1</v>
      </c>
      <c r="M316" s="12" t="str">
        <f t="shared" si="57"/>
        <v/>
      </c>
      <c r="N316" s="12" t="str">
        <f t="shared" si="58"/>
        <v/>
      </c>
      <c r="O316" s="12">
        <f t="shared" si="59"/>
        <v>1</v>
      </c>
      <c r="P316" s="12" t="str">
        <f t="shared" si="60"/>
        <v/>
      </c>
      <c r="Q316" s="12">
        <f t="shared" si="61"/>
        <v>1</v>
      </c>
      <c r="R316" s="12" t="str">
        <f t="shared" si="62"/>
        <v/>
      </c>
      <c r="S316" s="12">
        <f t="shared" si="63"/>
        <v>1</v>
      </c>
      <c r="T316" s="12" t="str">
        <f t="shared" si="64"/>
        <v/>
      </c>
      <c r="U316" s="12"/>
    </row>
    <row r="317" spans="1:21" hidden="1" x14ac:dyDescent="0.25">
      <c r="A317" s="41">
        <f>TRaiang!B323</f>
        <v>5.1220536409447153</v>
      </c>
      <c r="B317" s="41">
        <f>TRaiang!C323</f>
        <v>4.524978340551491</v>
      </c>
      <c r="C317" s="41">
        <f>TRaiang!D323</f>
        <v>5.9552908388956922</v>
      </c>
      <c r="D317" s="41">
        <f>TRaiang!E323</f>
        <v>4.1491238353056294</v>
      </c>
      <c r="E317" s="41">
        <f>TRaiang!F323</f>
        <v>1.9608910592633626</v>
      </c>
      <c r="F317" s="41">
        <f>TRaiang!G323</f>
        <v>3.7710303386005171</v>
      </c>
      <c r="G317" s="43">
        <f t="shared" si="52"/>
        <v>11.077344479840407</v>
      </c>
      <c r="H317" s="45">
        <f t="shared" si="53"/>
        <v>13.042207814850862</v>
      </c>
      <c r="I317" s="47">
        <f t="shared" si="54"/>
        <v>10.25689973841537</v>
      </c>
      <c r="J317" s="48">
        <f t="shared" si="55"/>
        <v>13.042207814850862</v>
      </c>
      <c r="L317" s="12">
        <f t="shared" si="56"/>
        <v>1</v>
      </c>
      <c r="M317" s="12" t="str">
        <f t="shared" si="57"/>
        <v/>
      </c>
      <c r="N317" s="12" t="str">
        <f t="shared" si="58"/>
        <v/>
      </c>
      <c r="O317" s="12">
        <f t="shared" si="59"/>
        <v>1</v>
      </c>
      <c r="P317" s="12" t="str">
        <f t="shared" si="60"/>
        <v/>
      </c>
      <c r="Q317" s="12">
        <f t="shared" si="61"/>
        <v>1</v>
      </c>
      <c r="R317" s="12" t="str">
        <f t="shared" si="62"/>
        <v/>
      </c>
      <c r="S317" s="12">
        <f t="shared" si="63"/>
        <v>1</v>
      </c>
      <c r="T317" s="12" t="str">
        <f t="shared" si="64"/>
        <v/>
      </c>
      <c r="U317" s="12"/>
    </row>
    <row r="318" spans="1:21" hidden="1" x14ac:dyDescent="0.25">
      <c r="A318" s="41">
        <f>TRaiang!B324</f>
        <v>4.0019330687335035</v>
      </c>
      <c r="B318" s="41">
        <f>TRaiang!C324</f>
        <v>4.6555935953105694</v>
      </c>
      <c r="C318" s="41">
        <f>TRaiang!D324</f>
        <v>5.9578114519387135</v>
      </c>
      <c r="D318" s="41">
        <f>TRaiang!E324</f>
        <v>3.6977032239986531</v>
      </c>
      <c r="E318" s="41">
        <f>TRaiang!F324</f>
        <v>1.5352371193069045</v>
      </c>
      <c r="F318" s="41">
        <f>TRaiang!G324</f>
        <v>3.2201586244721301</v>
      </c>
      <c r="G318" s="43">
        <f t="shared" si="52"/>
        <v>9.959744520672217</v>
      </c>
      <c r="H318" s="45">
        <f t="shared" si="53"/>
        <v>10.919794917204287</v>
      </c>
      <c r="I318" s="47">
        <f t="shared" si="54"/>
        <v>9.4109893390896033</v>
      </c>
      <c r="J318" s="48">
        <f t="shared" si="55"/>
        <v>10.919794917204287</v>
      </c>
      <c r="L318" s="12">
        <f t="shared" si="56"/>
        <v>1</v>
      </c>
      <c r="M318" s="12" t="str">
        <f t="shared" si="57"/>
        <v/>
      </c>
      <c r="N318" s="12" t="str">
        <f t="shared" si="58"/>
        <v/>
      </c>
      <c r="O318" s="12">
        <f t="shared" si="59"/>
        <v>1</v>
      </c>
      <c r="P318" s="12" t="str">
        <f t="shared" si="60"/>
        <v/>
      </c>
      <c r="Q318" s="12">
        <f t="shared" si="61"/>
        <v>1</v>
      </c>
      <c r="R318" s="12" t="str">
        <f t="shared" si="62"/>
        <v/>
      </c>
      <c r="S318" s="12">
        <f t="shared" si="63"/>
        <v>1</v>
      </c>
      <c r="T318" s="12" t="str">
        <f t="shared" si="64"/>
        <v/>
      </c>
      <c r="U318" s="12"/>
    </row>
    <row r="319" spans="1:21" hidden="1" x14ac:dyDescent="0.25">
      <c r="A319" s="41">
        <f>TRaiang!B325</f>
        <v>4.4075985670915685</v>
      </c>
      <c r="B319" s="41">
        <f>TRaiang!C325</f>
        <v>1.3692695973040141</v>
      </c>
      <c r="C319" s="41">
        <f>TRaiang!D325</f>
        <v>6.0254532766388618</v>
      </c>
      <c r="D319" s="41">
        <f>TRaiang!E325</f>
        <v>3.7949603499952973</v>
      </c>
      <c r="E319" s="41">
        <f>TRaiang!F325</f>
        <v>1.2639005222798152</v>
      </c>
      <c r="F319" s="41">
        <f>TRaiang!G325</f>
        <v>3.6466953465076282</v>
      </c>
      <c r="G319" s="43">
        <f t="shared" si="52"/>
        <v>10.43305184373043</v>
      </c>
      <c r="H319" s="45">
        <f t="shared" si="53"/>
        <v>11.849254263594492</v>
      </c>
      <c r="I319" s="47">
        <f t="shared" si="54"/>
        <v>6.2798654660914579</v>
      </c>
      <c r="J319" s="48">
        <f t="shared" si="55"/>
        <v>11.849254263594492</v>
      </c>
      <c r="L319" s="12">
        <f t="shared" si="56"/>
        <v>1</v>
      </c>
      <c r="M319" s="12" t="str">
        <f t="shared" si="57"/>
        <v/>
      </c>
      <c r="N319" s="12" t="str">
        <f t="shared" si="58"/>
        <v/>
      </c>
      <c r="O319" s="12">
        <f t="shared" si="59"/>
        <v>1</v>
      </c>
      <c r="P319" s="12" t="str">
        <f t="shared" si="60"/>
        <v/>
      </c>
      <c r="Q319" s="12">
        <f t="shared" si="61"/>
        <v>1</v>
      </c>
      <c r="R319" s="12" t="str">
        <f t="shared" si="62"/>
        <v/>
      </c>
      <c r="S319" s="12">
        <f t="shared" si="63"/>
        <v>1</v>
      </c>
      <c r="T319" s="12" t="str">
        <f t="shared" si="64"/>
        <v/>
      </c>
      <c r="U319" s="12"/>
    </row>
    <row r="320" spans="1:21" hidden="1" x14ac:dyDescent="0.25">
      <c r="A320" s="41">
        <f>TRaiang!B326</f>
        <v>3.6745220204417528</v>
      </c>
      <c r="B320" s="41">
        <f>TRaiang!C326</f>
        <v>3.3068170908921792</v>
      </c>
      <c r="C320" s="41">
        <f>TRaiang!D326</f>
        <v>5.946975402166375</v>
      </c>
      <c r="D320" s="41">
        <f>TRaiang!E326</f>
        <v>4.4425436982561672</v>
      </c>
      <c r="E320" s="41">
        <f>TRaiang!F326</f>
        <v>2.0672711635220575</v>
      </c>
      <c r="F320" s="41">
        <f>TRaiang!G326</f>
        <v>3.2535444280719474</v>
      </c>
      <c r="G320" s="43">
        <f t="shared" si="52"/>
        <v>9.6214974226081278</v>
      </c>
      <c r="H320" s="45">
        <f t="shared" si="53"/>
        <v>11.370610146769867</v>
      </c>
      <c r="I320" s="47">
        <f t="shared" si="54"/>
        <v>8.6276326824861833</v>
      </c>
      <c r="J320" s="48">
        <f t="shared" si="55"/>
        <v>11.370610146769867</v>
      </c>
      <c r="L320" s="12">
        <f t="shared" si="56"/>
        <v>1</v>
      </c>
      <c r="M320" s="12" t="str">
        <f t="shared" si="57"/>
        <v/>
      </c>
      <c r="N320" s="12" t="str">
        <f t="shared" si="58"/>
        <v/>
      </c>
      <c r="O320" s="12">
        <f t="shared" si="59"/>
        <v>1</v>
      </c>
      <c r="P320" s="12" t="str">
        <f t="shared" si="60"/>
        <v/>
      </c>
      <c r="Q320" s="12">
        <f t="shared" si="61"/>
        <v>1</v>
      </c>
      <c r="R320" s="12" t="str">
        <f t="shared" si="62"/>
        <v/>
      </c>
      <c r="S320" s="12">
        <f t="shared" si="63"/>
        <v>1</v>
      </c>
      <c r="T320" s="12" t="str">
        <f t="shared" si="64"/>
        <v/>
      </c>
      <c r="U320" s="12"/>
    </row>
    <row r="321" spans="1:21" hidden="1" x14ac:dyDescent="0.25">
      <c r="A321" s="41">
        <f>TRaiang!B327</f>
        <v>3.7065324113048974</v>
      </c>
      <c r="B321" s="41">
        <f>TRaiang!C327</f>
        <v>2.6613934622612212</v>
      </c>
      <c r="C321" s="41">
        <f>TRaiang!D327</f>
        <v>6.3165056253138268</v>
      </c>
      <c r="D321" s="41">
        <f>TRaiang!E327</f>
        <v>3.9674369301713788</v>
      </c>
      <c r="E321" s="41">
        <f>TRaiang!F327</f>
        <v>2.554910056186547</v>
      </c>
      <c r="F321" s="41">
        <f>TRaiang!G327</f>
        <v>3.7925530205821021</v>
      </c>
      <c r="G321" s="43">
        <f t="shared" si="52"/>
        <v>10.023038036618724</v>
      </c>
      <c r="H321" s="45">
        <f t="shared" si="53"/>
        <v>11.466522362058377</v>
      </c>
      <c r="I321" s="47">
        <f t="shared" si="54"/>
        <v>9.0088565390298712</v>
      </c>
      <c r="J321" s="48">
        <f t="shared" si="55"/>
        <v>11.466522362058377</v>
      </c>
      <c r="L321" s="12">
        <f t="shared" si="56"/>
        <v>1</v>
      </c>
      <c r="M321" s="12" t="str">
        <f t="shared" si="57"/>
        <v/>
      </c>
      <c r="N321" s="12" t="str">
        <f t="shared" si="58"/>
        <v/>
      </c>
      <c r="O321" s="12">
        <f t="shared" si="59"/>
        <v>1</v>
      </c>
      <c r="P321" s="12" t="str">
        <f t="shared" si="60"/>
        <v/>
      </c>
      <c r="Q321" s="12">
        <f t="shared" si="61"/>
        <v>1</v>
      </c>
      <c r="R321" s="12" t="str">
        <f t="shared" si="62"/>
        <v/>
      </c>
      <c r="S321" s="12">
        <f t="shared" si="63"/>
        <v>1</v>
      </c>
      <c r="T321" s="12" t="str">
        <f t="shared" si="64"/>
        <v/>
      </c>
      <c r="U321" s="12"/>
    </row>
    <row r="322" spans="1:21" hidden="1" x14ac:dyDescent="0.25">
      <c r="A322" s="41">
        <f>TRaiang!B328</f>
        <v>4.65559550037303</v>
      </c>
      <c r="B322" s="41">
        <f>TRaiang!C328</f>
        <v>3.379828849508316</v>
      </c>
      <c r="C322" s="41">
        <f>TRaiang!D328</f>
        <v>5.7640143165493649</v>
      </c>
      <c r="D322" s="41">
        <f>TRaiang!E328</f>
        <v>3.9539143957010663</v>
      </c>
      <c r="E322" s="41">
        <f>TRaiang!F328</f>
        <v>2.1583477562338889</v>
      </c>
      <c r="F322" s="41">
        <f>TRaiang!G328</f>
        <v>2.329457377021587</v>
      </c>
      <c r="G322" s="43">
        <f t="shared" si="52"/>
        <v>10.419609816922396</v>
      </c>
      <c r="H322" s="45">
        <f t="shared" si="53"/>
        <v>10.938967273095683</v>
      </c>
      <c r="I322" s="47">
        <f t="shared" si="54"/>
        <v>7.8676339827637918</v>
      </c>
      <c r="J322" s="48">
        <f t="shared" si="55"/>
        <v>10.938967273095683</v>
      </c>
      <c r="L322" s="12">
        <f t="shared" si="56"/>
        <v>1</v>
      </c>
      <c r="M322" s="12" t="str">
        <f t="shared" si="57"/>
        <v/>
      </c>
      <c r="N322" s="12" t="str">
        <f t="shared" si="58"/>
        <v/>
      </c>
      <c r="O322" s="12">
        <f t="shared" si="59"/>
        <v>1</v>
      </c>
      <c r="P322" s="12" t="str">
        <f t="shared" si="60"/>
        <v/>
      </c>
      <c r="Q322" s="12">
        <f t="shared" si="61"/>
        <v>1</v>
      </c>
      <c r="R322" s="12" t="str">
        <f t="shared" si="62"/>
        <v/>
      </c>
      <c r="S322" s="12">
        <f t="shared" si="63"/>
        <v>1</v>
      </c>
      <c r="T322" s="12" t="str">
        <f t="shared" si="64"/>
        <v/>
      </c>
      <c r="U322" s="12"/>
    </row>
    <row r="323" spans="1:21" hidden="1" x14ac:dyDescent="0.25">
      <c r="A323" s="41">
        <f>TRaiang!B329</f>
        <v>4.9570069218954202</v>
      </c>
      <c r="B323" s="41">
        <f>TRaiang!C329</f>
        <v>4.1815450615863927</v>
      </c>
      <c r="C323" s="41">
        <f>TRaiang!D329</f>
        <v>5.7509816936590337</v>
      </c>
      <c r="D323" s="41">
        <f>TRaiang!E329</f>
        <v>4.6266096409744204</v>
      </c>
      <c r="E323" s="41">
        <f>TRaiang!F329</f>
        <v>1.8189869586577627</v>
      </c>
      <c r="F323" s="41">
        <f>TRaiang!G329</f>
        <v>2.2892934082121523</v>
      </c>
      <c r="G323" s="43">
        <f t="shared" ref="G323:G386" si="65">A323+C323</f>
        <v>10.707988615554454</v>
      </c>
      <c r="H323" s="45">
        <f t="shared" ref="H323:H386" si="66">A323+D323+F323</f>
        <v>11.872909971081993</v>
      </c>
      <c r="I323" s="47">
        <f t="shared" ref="I323:I386" si="67">B323+E323+F323</f>
        <v>8.2898254284563073</v>
      </c>
      <c r="J323" s="48">
        <f t="shared" ref="J323:J386" si="68">MAX(G323:I323)</f>
        <v>11.872909971081993</v>
      </c>
      <c r="L323" s="12">
        <f t="shared" ref="L323:L386" si="69">IF(OR(G323=$J323,H323=$J323),1,"")</f>
        <v>1</v>
      </c>
      <c r="M323" s="12" t="str">
        <f t="shared" ref="M323:M386" si="70">IF(I323=$J323,1,"")</f>
        <v/>
      </c>
      <c r="N323" s="12" t="str">
        <f t="shared" ref="N323:N386" si="71">IF(G323=$J323,1,"")</f>
        <v/>
      </c>
      <c r="O323" s="12">
        <f t="shared" ref="O323:O386" si="72">IF(H323=$J323,1,"")</f>
        <v>1</v>
      </c>
      <c r="P323" s="12" t="str">
        <f t="shared" ref="P323:P386" si="73">IF(I323=$J323,1,"")</f>
        <v/>
      </c>
      <c r="Q323" s="12">
        <f t="shared" ref="Q323:Q386" si="74">IF(OR(H323=$J323,I323=J323),1,"")</f>
        <v>1</v>
      </c>
      <c r="R323" s="12" t="str">
        <f t="shared" ref="R323:R386" si="75">IF(G323=$J323,1,"")</f>
        <v/>
      </c>
      <c r="S323" s="12">
        <f t="shared" ref="S323:S386" si="76">IF(H323=$J323,1,"")</f>
        <v>1</v>
      </c>
      <c r="T323" s="12" t="str">
        <f t="shared" ref="T323:T386" si="77">IF(I323=$J323,1,"")</f>
        <v/>
      </c>
      <c r="U323" s="12"/>
    </row>
    <row r="324" spans="1:21" hidden="1" x14ac:dyDescent="0.25">
      <c r="A324" s="41">
        <f>TRaiang!B330</f>
        <v>4.7158736564456909</v>
      </c>
      <c r="B324" s="41">
        <f>TRaiang!C330</f>
        <v>3.0961316988675307</v>
      </c>
      <c r="C324" s="41">
        <f>TRaiang!D330</f>
        <v>6.4976745118709269</v>
      </c>
      <c r="D324" s="41">
        <f>TRaiang!E330</f>
        <v>4.5492630153837315</v>
      </c>
      <c r="E324" s="41">
        <f>TRaiang!F330</f>
        <v>2.5984734390878277</v>
      </c>
      <c r="F324" s="41">
        <f>TRaiang!G330</f>
        <v>3.1011411220801328</v>
      </c>
      <c r="G324" s="43">
        <f t="shared" si="65"/>
        <v>11.213548168316617</v>
      </c>
      <c r="H324" s="45">
        <f t="shared" si="66"/>
        <v>12.366277793909555</v>
      </c>
      <c r="I324" s="47">
        <f t="shared" si="67"/>
        <v>8.7957462600354912</v>
      </c>
      <c r="J324" s="48">
        <f t="shared" si="68"/>
        <v>12.366277793909555</v>
      </c>
      <c r="L324" s="12">
        <f t="shared" si="69"/>
        <v>1</v>
      </c>
      <c r="M324" s="12" t="str">
        <f t="shared" si="70"/>
        <v/>
      </c>
      <c r="N324" s="12" t="str">
        <f t="shared" si="71"/>
        <v/>
      </c>
      <c r="O324" s="12">
        <f t="shared" si="72"/>
        <v>1</v>
      </c>
      <c r="P324" s="12" t="str">
        <f t="shared" si="73"/>
        <v/>
      </c>
      <c r="Q324" s="12">
        <f t="shared" si="74"/>
        <v>1</v>
      </c>
      <c r="R324" s="12" t="str">
        <f t="shared" si="75"/>
        <v/>
      </c>
      <c r="S324" s="12">
        <f t="shared" si="76"/>
        <v>1</v>
      </c>
      <c r="T324" s="12" t="str">
        <f t="shared" si="77"/>
        <v/>
      </c>
      <c r="U324" s="12"/>
    </row>
    <row r="325" spans="1:21" hidden="1" x14ac:dyDescent="0.25">
      <c r="A325" s="41">
        <f>TRaiang!B331</f>
        <v>3.9911417332025407</v>
      </c>
      <c r="B325" s="41">
        <f>TRaiang!C331</f>
        <v>3.2628855791744478</v>
      </c>
      <c r="C325" s="41">
        <f>TRaiang!D331</f>
        <v>5.9901914018699935</v>
      </c>
      <c r="D325" s="41">
        <f>TRaiang!E331</f>
        <v>3.9778402457505209</v>
      </c>
      <c r="E325" s="41">
        <f>TRaiang!F331</f>
        <v>1.8928390995116382</v>
      </c>
      <c r="F325" s="41">
        <f>TRaiang!G331</f>
        <v>3.8995631426045669</v>
      </c>
      <c r="G325" s="43">
        <f t="shared" si="65"/>
        <v>9.9813331350725338</v>
      </c>
      <c r="H325" s="45">
        <f t="shared" si="66"/>
        <v>11.868545121557629</v>
      </c>
      <c r="I325" s="47">
        <f t="shared" si="67"/>
        <v>9.0552878212906531</v>
      </c>
      <c r="J325" s="48">
        <f t="shared" si="68"/>
        <v>11.868545121557629</v>
      </c>
      <c r="L325" s="12">
        <f t="shared" si="69"/>
        <v>1</v>
      </c>
      <c r="M325" s="12" t="str">
        <f t="shared" si="70"/>
        <v/>
      </c>
      <c r="N325" s="12" t="str">
        <f t="shared" si="71"/>
        <v/>
      </c>
      <c r="O325" s="12">
        <f t="shared" si="72"/>
        <v>1</v>
      </c>
      <c r="P325" s="12" t="str">
        <f t="shared" si="73"/>
        <v/>
      </c>
      <c r="Q325" s="12">
        <f t="shared" si="74"/>
        <v>1</v>
      </c>
      <c r="R325" s="12" t="str">
        <f t="shared" si="75"/>
        <v/>
      </c>
      <c r="S325" s="12">
        <f t="shared" si="76"/>
        <v>1</v>
      </c>
      <c r="T325" s="12" t="str">
        <f t="shared" si="77"/>
        <v/>
      </c>
      <c r="U325" s="12"/>
    </row>
    <row r="326" spans="1:21" hidden="1" x14ac:dyDescent="0.25">
      <c r="A326" s="41">
        <f>TRaiang!B332</f>
        <v>4.3331402738151823</v>
      </c>
      <c r="B326" s="41">
        <f>TRaiang!C332</f>
        <v>3.1292572576276463</v>
      </c>
      <c r="C326" s="41">
        <f>TRaiang!D332</f>
        <v>5.8744825664882896</v>
      </c>
      <c r="D326" s="41">
        <f>TRaiang!E332</f>
        <v>3.6704394842617454</v>
      </c>
      <c r="E326" s="41">
        <f>TRaiang!F332</f>
        <v>2.4802912874914211</v>
      </c>
      <c r="F326" s="41">
        <f>TRaiang!G332</f>
        <v>3.1993451401283837</v>
      </c>
      <c r="G326" s="43">
        <f t="shared" si="65"/>
        <v>10.207622840303472</v>
      </c>
      <c r="H326" s="45">
        <f t="shared" si="66"/>
        <v>11.20292489820531</v>
      </c>
      <c r="I326" s="47">
        <f t="shared" si="67"/>
        <v>8.8088936852474511</v>
      </c>
      <c r="J326" s="48">
        <f t="shared" si="68"/>
        <v>11.20292489820531</v>
      </c>
      <c r="L326" s="12">
        <f t="shared" si="69"/>
        <v>1</v>
      </c>
      <c r="M326" s="12" t="str">
        <f t="shared" si="70"/>
        <v/>
      </c>
      <c r="N326" s="12" t="str">
        <f t="shared" si="71"/>
        <v/>
      </c>
      <c r="O326" s="12">
        <f t="shared" si="72"/>
        <v>1</v>
      </c>
      <c r="P326" s="12" t="str">
        <f t="shared" si="73"/>
        <v/>
      </c>
      <c r="Q326" s="12">
        <f t="shared" si="74"/>
        <v>1</v>
      </c>
      <c r="R326" s="12" t="str">
        <f t="shared" si="75"/>
        <v/>
      </c>
      <c r="S326" s="12">
        <f t="shared" si="76"/>
        <v>1</v>
      </c>
      <c r="T326" s="12" t="str">
        <f t="shared" si="77"/>
        <v/>
      </c>
      <c r="U326" s="12"/>
    </row>
    <row r="327" spans="1:21" hidden="1" x14ac:dyDescent="0.25">
      <c r="A327" s="41">
        <f>TRaiang!B333</f>
        <v>5.2010976428647018</v>
      </c>
      <c r="B327" s="41">
        <f>TRaiang!C333</f>
        <v>2.5906498044206288</v>
      </c>
      <c r="C327" s="41">
        <f>TRaiang!D333</f>
        <v>6.7541424035253677</v>
      </c>
      <c r="D327" s="41">
        <f>TRaiang!E333</f>
        <v>4.0439934710211958</v>
      </c>
      <c r="E327" s="41">
        <f>TRaiang!F333</f>
        <v>2.66663258740933</v>
      </c>
      <c r="F327" s="41">
        <f>TRaiang!G333</f>
        <v>3.3421681917817212</v>
      </c>
      <c r="G327" s="43">
        <f t="shared" si="65"/>
        <v>11.95524004639007</v>
      </c>
      <c r="H327" s="45">
        <f t="shared" si="66"/>
        <v>12.587259305667619</v>
      </c>
      <c r="I327" s="47">
        <f t="shared" si="67"/>
        <v>8.5994505836116808</v>
      </c>
      <c r="J327" s="48">
        <f t="shared" si="68"/>
        <v>12.587259305667619</v>
      </c>
      <c r="L327" s="12">
        <f t="shared" si="69"/>
        <v>1</v>
      </c>
      <c r="M327" s="12" t="str">
        <f t="shared" si="70"/>
        <v/>
      </c>
      <c r="N327" s="12" t="str">
        <f t="shared" si="71"/>
        <v/>
      </c>
      <c r="O327" s="12">
        <f t="shared" si="72"/>
        <v>1</v>
      </c>
      <c r="P327" s="12" t="str">
        <f t="shared" si="73"/>
        <v/>
      </c>
      <c r="Q327" s="12">
        <f t="shared" si="74"/>
        <v>1</v>
      </c>
      <c r="R327" s="12" t="str">
        <f t="shared" si="75"/>
        <v/>
      </c>
      <c r="S327" s="12">
        <f t="shared" si="76"/>
        <v>1</v>
      </c>
      <c r="T327" s="12" t="str">
        <f t="shared" si="77"/>
        <v/>
      </c>
      <c r="U327" s="12"/>
    </row>
    <row r="328" spans="1:21" hidden="1" x14ac:dyDescent="0.25">
      <c r="A328" s="41">
        <f>TRaiang!B334</f>
        <v>4.2285489129803402</v>
      </c>
      <c r="B328" s="41">
        <f>TRaiang!C334</f>
        <v>3.0420394595898843</v>
      </c>
      <c r="C328" s="41">
        <f>TRaiang!D334</f>
        <v>5.7173347348229431</v>
      </c>
      <c r="D328" s="41">
        <f>TRaiang!E334</f>
        <v>4.8271282473486767</v>
      </c>
      <c r="E328" s="41">
        <f>TRaiang!F334</f>
        <v>2.4333599270378787</v>
      </c>
      <c r="F328" s="41">
        <f>TRaiang!G334</f>
        <v>4.1023802769229958</v>
      </c>
      <c r="G328" s="43">
        <f t="shared" si="65"/>
        <v>9.9458836478032833</v>
      </c>
      <c r="H328" s="45">
        <f t="shared" si="66"/>
        <v>13.158057437252012</v>
      </c>
      <c r="I328" s="47">
        <f t="shared" si="67"/>
        <v>9.5777796635507588</v>
      </c>
      <c r="J328" s="48">
        <f t="shared" si="68"/>
        <v>13.158057437252012</v>
      </c>
      <c r="L328" s="12">
        <f t="shared" si="69"/>
        <v>1</v>
      </c>
      <c r="M328" s="12" t="str">
        <f t="shared" si="70"/>
        <v/>
      </c>
      <c r="N328" s="12" t="str">
        <f t="shared" si="71"/>
        <v/>
      </c>
      <c r="O328" s="12">
        <f t="shared" si="72"/>
        <v>1</v>
      </c>
      <c r="P328" s="12" t="str">
        <f t="shared" si="73"/>
        <v/>
      </c>
      <c r="Q328" s="12">
        <f t="shared" si="74"/>
        <v>1</v>
      </c>
      <c r="R328" s="12" t="str">
        <f t="shared" si="75"/>
        <v/>
      </c>
      <c r="S328" s="12">
        <f t="shared" si="76"/>
        <v>1</v>
      </c>
      <c r="T328" s="12" t="str">
        <f t="shared" si="77"/>
        <v/>
      </c>
      <c r="U328" s="12"/>
    </row>
    <row r="329" spans="1:21" hidden="1" x14ac:dyDescent="0.25">
      <c r="A329" s="41">
        <f>TRaiang!B335</f>
        <v>4.2538167315606463</v>
      </c>
      <c r="B329" s="41">
        <f>TRaiang!C335</f>
        <v>4.0238008236253808</v>
      </c>
      <c r="C329" s="41">
        <f>TRaiang!D335</f>
        <v>4.699451676154367</v>
      </c>
      <c r="D329" s="41">
        <f>TRaiang!E335</f>
        <v>3.9666417942725634</v>
      </c>
      <c r="E329" s="41">
        <f>TRaiang!F335</f>
        <v>1.6085350068435365</v>
      </c>
      <c r="F329" s="41">
        <f>TRaiang!G335</f>
        <v>2.2187674400350472</v>
      </c>
      <c r="G329" s="43">
        <f t="shared" si="65"/>
        <v>8.9532684077150133</v>
      </c>
      <c r="H329" s="45">
        <f t="shared" si="66"/>
        <v>10.439225965868257</v>
      </c>
      <c r="I329" s="47">
        <f t="shared" si="67"/>
        <v>7.8511032705039643</v>
      </c>
      <c r="J329" s="48">
        <f t="shared" si="68"/>
        <v>10.439225965868257</v>
      </c>
      <c r="L329" s="12">
        <f t="shared" si="69"/>
        <v>1</v>
      </c>
      <c r="M329" s="12" t="str">
        <f t="shared" si="70"/>
        <v/>
      </c>
      <c r="N329" s="12" t="str">
        <f t="shared" si="71"/>
        <v/>
      </c>
      <c r="O329" s="12">
        <f t="shared" si="72"/>
        <v>1</v>
      </c>
      <c r="P329" s="12" t="str">
        <f t="shared" si="73"/>
        <v/>
      </c>
      <c r="Q329" s="12">
        <f t="shared" si="74"/>
        <v>1</v>
      </c>
      <c r="R329" s="12" t="str">
        <f t="shared" si="75"/>
        <v/>
      </c>
      <c r="S329" s="12">
        <f t="shared" si="76"/>
        <v>1</v>
      </c>
      <c r="T329" s="12" t="str">
        <f t="shared" si="77"/>
        <v/>
      </c>
      <c r="U329" s="12"/>
    </row>
    <row r="330" spans="1:21" hidden="1" x14ac:dyDescent="0.25">
      <c r="A330" s="41">
        <f>TRaiang!B336</f>
        <v>5.2506389040223311</v>
      </c>
      <c r="B330" s="41">
        <f>TRaiang!C336</f>
        <v>3.5260136940303868</v>
      </c>
      <c r="C330" s="41">
        <f>TRaiang!D336</f>
        <v>6.2898572915579347</v>
      </c>
      <c r="D330" s="41">
        <f>TRaiang!E336</f>
        <v>3.8702417047148541</v>
      </c>
      <c r="E330" s="41">
        <f>TRaiang!F336</f>
        <v>1.4870491245157014</v>
      </c>
      <c r="F330" s="41">
        <f>TRaiang!G336</f>
        <v>2.3110887385382917</v>
      </c>
      <c r="G330" s="43">
        <f t="shared" si="65"/>
        <v>11.540496195580266</v>
      </c>
      <c r="H330" s="45">
        <f t="shared" si="66"/>
        <v>11.431969347275476</v>
      </c>
      <c r="I330" s="47">
        <f t="shared" si="67"/>
        <v>7.32415155708438</v>
      </c>
      <c r="J330" s="48">
        <f t="shared" si="68"/>
        <v>11.540496195580266</v>
      </c>
      <c r="L330" s="12">
        <f t="shared" si="69"/>
        <v>1</v>
      </c>
      <c r="M330" s="12" t="str">
        <f t="shared" si="70"/>
        <v/>
      </c>
      <c r="N330" s="12">
        <f t="shared" si="71"/>
        <v>1</v>
      </c>
      <c r="O330" s="12" t="str">
        <f t="shared" si="72"/>
        <v/>
      </c>
      <c r="P330" s="12" t="str">
        <f t="shared" si="73"/>
        <v/>
      </c>
      <c r="Q330" s="12" t="str">
        <f t="shared" si="74"/>
        <v/>
      </c>
      <c r="R330" s="12">
        <f t="shared" si="75"/>
        <v>1</v>
      </c>
      <c r="S330" s="12" t="str">
        <f t="shared" si="76"/>
        <v/>
      </c>
      <c r="T330" s="12" t="str">
        <f t="shared" si="77"/>
        <v/>
      </c>
      <c r="U330" s="12"/>
    </row>
    <row r="331" spans="1:21" hidden="1" x14ac:dyDescent="0.25">
      <c r="A331" s="41">
        <f>TRaiang!B337</f>
        <v>3.6842868469765895</v>
      </c>
      <c r="B331" s="41">
        <f>TRaiang!C337</f>
        <v>1.2980840813833616</v>
      </c>
      <c r="C331" s="41">
        <f>TRaiang!D337</f>
        <v>5.5215216210388629</v>
      </c>
      <c r="D331" s="41">
        <f>TRaiang!E337</f>
        <v>3.3860371458765912</v>
      </c>
      <c r="E331" s="41">
        <f>TRaiang!F337</f>
        <v>1.3076924327007755</v>
      </c>
      <c r="F331" s="41">
        <f>TRaiang!G337</f>
        <v>3.4346898139278901</v>
      </c>
      <c r="G331" s="43">
        <f t="shared" si="65"/>
        <v>9.2058084680154515</v>
      </c>
      <c r="H331" s="45">
        <f t="shared" si="66"/>
        <v>10.505013806781072</v>
      </c>
      <c r="I331" s="47">
        <f t="shared" si="67"/>
        <v>6.0404663280120268</v>
      </c>
      <c r="J331" s="48">
        <f t="shared" si="68"/>
        <v>10.505013806781072</v>
      </c>
      <c r="L331" s="12">
        <f t="shared" si="69"/>
        <v>1</v>
      </c>
      <c r="M331" s="12" t="str">
        <f t="shared" si="70"/>
        <v/>
      </c>
      <c r="N331" s="12" t="str">
        <f t="shared" si="71"/>
        <v/>
      </c>
      <c r="O331" s="12">
        <f t="shared" si="72"/>
        <v>1</v>
      </c>
      <c r="P331" s="12" t="str">
        <f t="shared" si="73"/>
        <v/>
      </c>
      <c r="Q331" s="12">
        <f t="shared" si="74"/>
        <v>1</v>
      </c>
      <c r="R331" s="12" t="str">
        <f t="shared" si="75"/>
        <v/>
      </c>
      <c r="S331" s="12">
        <f t="shared" si="76"/>
        <v>1</v>
      </c>
      <c r="T331" s="12" t="str">
        <f t="shared" si="77"/>
        <v/>
      </c>
      <c r="U331" s="12"/>
    </row>
    <row r="332" spans="1:21" hidden="1" x14ac:dyDescent="0.25">
      <c r="A332" s="41">
        <f>TRaiang!B338</f>
        <v>5.8728427316524323</v>
      </c>
      <c r="B332" s="41">
        <f>TRaiang!C338</f>
        <v>1.9136850732679802</v>
      </c>
      <c r="C332" s="41">
        <f>TRaiang!D338</f>
        <v>5.7677439556694887</v>
      </c>
      <c r="D332" s="41">
        <f>TRaiang!E338</f>
        <v>3.9061988408901844</v>
      </c>
      <c r="E332" s="41">
        <f>TRaiang!F338</f>
        <v>3.0653394735530237</v>
      </c>
      <c r="F332" s="41">
        <f>TRaiang!G338</f>
        <v>3.2451304968319361</v>
      </c>
      <c r="G332" s="43">
        <f t="shared" si="65"/>
        <v>11.640586687321921</v>
      </c>
      <c r="H332" s="45">
        <f t="shared" si="66"/>
        <v>13.024172069374554</v>
      </c>
      <c r="I332" s="47">
        <f t="shared" si="67"/>
        <v>8.2241550436529387</v>
      </c>
      <c r="J332" s="48">
        <f t="shared" si="68"/>
        <v>13.024172069374554</v>
      </c>
      <c r="L332" s="12">
        <f t="shared" si="69"/>
        <v>1</v>
      </c>
      <c r="M332" s="12" t="str">
        <f t="shared" si="70"/>
        <v/>
      </c>
      <c r="N332" s="12" t="str">
        <f t="shared" si="71"/>
        <v/>
      </c>
      <c r="O332" s="12">
        <f t="shared" si="72"/>
        <v>1</v>
      </c>
      <c r="P332" s="12" t="str">
        <f t="shared" si="73"/>
        <v/>
      </c>
      <c r="Q332" s="12">
        <f t="shared" si="74"/>
        <v>1</v>
      </c>
      <c r="R332" s="12" t="str">
        <f t="shared" si="75"/>
        <v/>
      </c>
      <c r="S332" s="12">
        <f t="shared" si="76"/>
        <v>1</v>
      </c>
      <c r="T332" s="12" t="str">
        <f t="shared" si="77"/>
        <v/>
      </c>
      <c r="U332" s="12"/>
    </row>
    <row r="333" spans="1:21" hidden="1" x14ac:dyDescent="0.25">
      <c r="A333" s="41">
        <f>TRaiang!B339</f>
        <v>3.5424369046803101</v>
      </c>
      <c r="B333" s="41">
        <f>TRaiang!C339</f>
        <v>2.0740046796139686</v>
      </c>
      <c r="C333" s="41">
        <f>TRaiang!D339</f>
        <v>6.7329433632187072</v>
      </c>
      <c r="D333" s="41">
        <f>TRaiang!E339</f>
        <v>4.31454526142904</v>
      </c>
      <c r="E333" s="41">
        <f>TRaiang!F339</f>
        <v>2.3547705879474226</v>
      </c>
      <c r="F333" s="41">
        <f>TRaiang!G339</f>
        <v>2.8621223676739298</v>
      </c>
      <c r="G333" s="43">
        <f t="shared" si="65"/>
        <v>10.275380267899017</v>
      </c>
      <c r="H333" s="45">
        <f t="shared" si="66"/>
        <v>10.71910453378328</v>
      </c>
      <c r="I333" s="47">
        <f t="shared" si="67"/>
        <v>7.2908976352353214</v>
      </c>
      <c r="J333" s="48">
        <f t="shared" si="68"/>
        <v>10.71910453378328</v>
      </c>
      <c r="L333" s="12">
        <f t="shared" si="69"/>
        <v>1</v>
      </c>
      <c r="M333" s="12" t="str">
        <f t="shared" si="70"/>
        <v/>
      </c>
      <c r="N333" s="12" t="str">
        <f t="shared" si="71"/>
        <v/>
      </c>
      <c r="O333" s="12">
        <f t="shared" si="72"/>
        <v>1</v>
      </c>
      <c r="P333" s="12" t="str">
        <f t="shared" si="73"/>
        <v/>
      </c>
      <c r="Q333" s="12">
        <f t="shared" si="74"/>
        <v>1</v>
      </c>
      <c r="R333" s="12" t="str">
        <f t="shared" si="75"/>
        <v/>
      </c>
      <c r="S333" s="12">
        <f t="shared" si="76"/>
        <v>1</v>
      </c>
      <c r="T333" s="12" t="str">
        <f t="shared" si="77"/>
        <v/>
      </c>
      <c r="U333" s="12"/>
    </row>
    <row r="334" spans="1:21" hidden="1" x14ac:dyDescent="0.25">
      <c r="A334" s="41">
        <f>TRaiang!B340</f>
        <v>4.6899450896186057</v>
      </c>
      <c r="B334" s="41">
        <f>TRaiang!C340</f>
        <v>2.2314912470739383</v>
      </c>
      <c r="C334" s="41">
        <f>TRaiang!D340</f>
        <v>4.5763535139822267</v>
      </c>
      <c r="D334" s="41">
        <f>TRaiang!E340</f>
        <v>4.3843839902347987</v>
      </c>
      <c r="E334" s="41">
        <f>TRaiang!F340</f>
        <v>3.4700939410712328</v>
      </c>
      <c r="F334" s="41">
        <f>TRaiang!G340</f>
        <v>3.9401966955874332</v>
      </c>
      <c r="G334" s="43">
        <f t="shared" si="65"/>
        <v>9.2662986036008324</v>
      </c>
      <c r="H334" s="45">
        <f t="shared" si="66"/>
        <v>13.014525775440838</v>
      </c>
      <c r="I334" s="47">
        <f t="shared" si="67"/>
        <v>9.6417818837326053</v>
      </c>
      <c r="J334" s="48">
        <f t="shared" si="68"/>
        <v>13.014525775440838</v>
      </c>
      <c r="L334" s="12">
        <f t="shared" si="69"/>
        <v>1</v>
      </c>
      <c r="M334" s="12" t="str">
        <f t="shared" si="70"/>
        <v/>
      </c>
      <c r="N334" s="12" t="str">
        <f t="shared" si="71"/>
        <v/>
      </c>
      <c r="O334" s="12">
        <f t="shared" si="72"/>
        <v>1</v>
      </c>
      <c r="P334" s="12" t="str">
        <f t="shared" si="73"/>
        <v/>
      </c>
      <c r="Q334" s="12">
        <f t="shared" si="74"/>
        <v>1</v>
      </c>
      <c r="R334" s="12" t="str">
        <f t="shared" si="75"/>
        <v/>
      </c>
      <c r="S334" s="12">
        <f t="shared" si="76"/>
        <v>1</v>
      </c>
      <c r="T334" s="12" t="str">
        <f t="shared" si="77"/>
        <v/>
      </c>
      <c r="U334" s="12"/>
    </row>
    <row r="335" spans="1:21" hidden="1" x14ac:dyDescent="0.25">
      <c r="A335" s="41">
        <f>TRaiang!B341</f>
        <v>4.6638151606365597</v>
      </c>
      <c r="B335" s="41">
        <f>TRaiang!C341</f>
        <v>2.7736473421916044</v>
      </c>
      <c r="C335" s="41">
        <f>TRaiang!D341</f>
        <v>4.7641481315968424</v>
      </c>
      <c r="D335" s="41">
        <f>TRaiang!E341</f>
        <v>4.0614036284782049</v>
      </c>
      <c r="E335" s="41">
        <f>TRaiang!F341</f>
        <v>2.6996550869651821</v>
      </c>
      <c r="F335" s="41">
        <f>TRaiang!G341</f>
        <v>3.1698452061380236</v>
      </c>
      <c r="G335" s="43">
        <f t="shared" si="65"/>
        <v>9.427963292233402</v>
      </c>
      <c r="H335" s="45">
        <f t="shared" si="66"/>
        <v>11.895063995252787</v>
      </c>
      <c r="I335" s="47">
        <f t="shared" si="67"/>
        <v>8.6431476352948096</v>
      </c>
      <c r="J335" s="48">
        <f t="shared" si="68"/>
        <v>11.895063995252787</v>
      </c>
      <c r="L335" s="12">
        <f t="shared" si="69"/>
        <v>1</v>
      </c>
      <c r="M335" s="12" t="str">
        <f t="shared" si="70"/>
        <v/>
      </c>
      <c r="N335" s="12" t="str">
        <f t="shared" si="71"/>
        <v/>
      </c>
      <c r="O335" s="12">
        <f t="shared" si="72"/>
        <v>1</v>
      </c>
      <c r="P335" s="12" t="str">
        <f t="shared" si="73"/>
        <v/>
      </c>
      <c r="Q335" s="12">
        <f t="shared" si="74"/>
        <v>1</v>
      </c>
      <c r="R335" s="12" t="str">
        <f t="shared" si="75"/>
        <v/>
      </c>
      <c r="S335" s="12">
        <f t="shared" si="76"/>
        <v>1</v>
      </c>
      <c r="T335" s="12" t="str">
        <f t="shared" si="77"/>
        <v/>
      </c>
      <c r="U335" s="12"/>
    </row>
    <row r="336" spans="1:21" hidden="1" x14ac:dyDescent="0.25">
      <c r="A336" s="41">
        <f>TRaiang!B342</f>
        <v>4.3969612568769953</v>
      </c>
      <c r="B336" s="41">
        <f>TRaiang!C342</f>
        <v>1.818024098610405</v>
      </c>
      <c r="C336" s="41">
        <f>TRaiang!D342</f>
        <v>6.3225404133772045</v>
      </c>
      <c r="D336" s="41">
        <f>TRaiang!E342</f>
        <v>4.1059293126173433</v>
      </c>
      <c r="E336" s="41">
        <f>TRaiang!F342</f>
        <v>1.7628405613846168</v>
      </c>
      <c r="F336" s="41">
        <f>TRaiang!G342</f>
        <v>4.2471012972293343</v>
      </c>
      <c r="G336" s="43">
        <f t="shared" si="65"/>
        <v>10.7195016702542</v>
      </c>
      <c r="H336" s="45">
        <f t="shared" si="66"/>
        <v>12.749991866723672</v>
      </c>
      <c r="I336" s="47">
        <f t="shared" si="67"/>
        <v>7.8279659572243556</v>
      </c>
      <c r="J336" s="48">
        <f t="shared" si="68"/>
        <v>12.749991866723672</v>
      </c>
      <c r="L336" s="12">
        <f t="shared" si="69"/>
        <v>1</v>
      </c>
      <c r="M336" s="12" t="str">
        <f t="shared" si="70"/>
        <v/>
      </c>
      <c r="N336" s="12" t="str">
        <f t="shared" si="71"/>
        <v/>
      </c>
      <c r="O336" s="12">
        <f t="shared" si="72"/>
        <v>1</v>
      </c>
      <c r="P336" s="12" t="str">
        <f t="shared" si="73"/>
        <v/>
      </c>
      <c r="Q336" s="12">
        <f t="shared" si="74"/>
        <v>1</v>
      </c>
      <c r="R336" s="12" t="str">
        <f t="shared" si="75"/>
        <v/>
      </c>
      <c r="S336" s="12">
        <f t="shared" si="76"/>
        <v>1</v>
      </c>
      <c r="T336" s="12" t="str">
        <f t="shared" si="77"/>
        <v/>
      </c>
      <c r="U336" s="12"/>
    </row>
    <row r="337" spans="1:21" hidden="1" x14ac:dyDescent="0.25">
      <c r="A337" s="41">
        <f>TRaiang!B343</f>
        <v>4.929638964037216</v>
      </c>
      <c r="B337" s="41">
        <f>TRaiang!C343</f>
        <v>2.2248315798158673</v>
      </c>
      <c r="C337" s="41">
        <f>TRaiang!D343</f>
        <v>6.6225143015238803</v>
      </c>
      <c r="D337" s="41">
        <f>TRaiang!E343</f>
        <v>4.0956041318804584</v>
      </c>
      <c r="E337" s="41">
        <f>TRaiang!F343</f>
        <v>2.0999038205716483</v>
      </c>
      <c r="F337" s="41">
        <f>TRaiang!G343</f>
        <v>3.623004383026899</v>
      </c>
      <c r="G337" s="43">
        <f t="shared" si="65"/>
        <v>11.552153265561095</v>
      </c>
      <c r="H337" s="45">
        <f t="shared" si="66"/>
        <v>12.648247478944572</v>
      </c>
      <c r="I337" s="47">
        <f t="shared" si="67"/>
        <v>7.9477397834144146</v>
      </c>
      <c r="J337" s="48">
        <f t="shared" si="68"/>
        <v>12.648247478944572</v>
      </c>
      <c r="L337" s="12">
        <f t="shared" si="69"/>
        <v>1</v>
      </c>
      <c r="M337" s="12" t="str">
        <f t="shared" si="70"/>
        <v/>
      </c>
      <c r="N337" s="12" t="str">
        <f t="shared" si="71"/>
        <v/>
      </c>
      <c r="O337" s="12">
        <f t="shared" si="72"/>
        <v>1</v>
      </c>
      <c r="P337" s="12" t="str">
        <f t="shared" si="73"/>
        <v/>
      </c>
      <c r="Q337" s="12">
        <f t="shared" si="74"/>
        <v>1</v>
      </c>
      <c r="R337" s="12" t="str">
        <f t="shared" si="75"/>
        <v/>
      </c>
      <c r="S337" s="12">
        <f t="shared" si="76"/>
        <v>1</v>
      </c>
      <c r="T337" s="12" t="str">
        <f t="shared" si="77"/>
        <v/>
      </c>
      <c r="U337" s="12"/>
    </row>
    <row r="338" spans="1:21" hidden="1" x14ac:dyDescent="0.25">
      <c r="A338" s="41">
        <f>TRaiang!B344</f>
        <v>3.7732450315097381</v>
      </c>
      <c r="B338" s="41">
        <f>TRaiang!C344</f>
        <v>4.3991245437289725</v>
      </c>
      <c r="C338" s="41">
        <f>TRaiang!D344</f>
        <v>6.1131908196624698</v>
      </c>
      <c r="D338" s="41">
        <f>TRaiang!E344</f>
        <v>4.0269590932351544</v>
      </c>
      <c r="E338" s="41">
        <f>TRaiang!F344</f>
        <v>2.6589800812995863</v>
      </c>
      <c r="F338" s="41">
        <f>TRaiang!G344</f>
        <v>4.0838127768383892</v>
      </c>
      <c r="G338" s="43">
        <f t="shared" si="65"/>
        <v>9.8864358511722088</v>
      </c>
      <c r="H338" s="45">
        <f t="shared" si="66"/>
        <v>11.884016901583282</v>
      </c>
      <c r="I338" s="47">
        <f t="shared" si="67"/>
        <v>11.141917401866948</v>
      </c>
      <c r="J338" s="48">
        <f t="shared" si="68"/>
        <v>11.884016901583282</v>
      </c>
      <c r="L338" s="12">
        <f t="shared" si="69"/>
        <v>1</v>
      </c>
      <c r="M338" s="12" t="str">
        <f t="shared" si="70"/>
        <v/>
      </c>
      <c r="N338" s="12" t="str">
        <f t="shared" si="71"/>
        <v/>
      </c>
      <c r="O338" s="12">
        <f t="shared" si="72"/>
        <v>1</v>
      </c>
      <c r="P338" s="12" t="str">
        <f t="shared" si="73"/>
        <v/>
      </c>
      <c r="Q338" s="12">
        <f t="shared" si="74"/>
        <v>1</v>
      </c>
      <c r="R338" s="12" t="str">
        <f t="shared" si="75"/>
        <v/>
      </c>
      <c r="S338" s="12">
        <f t="shared" si="76"/>
        <v>1</v>
      </c>
      <c r="T338" s="12" t="str">
        <f t="shared" si="77"/>
        <v/>
      </c>
      <c r="U338" s="12"/>
    </row>
    <row r="339" spans="1:21" hidden="1" x14ac:dyDescent="0.25">
      <c r="A339" s="41">
        <f>TRaiang!B345</f>
        <v>5.9172390712665752</v>
      </c>
      <c r="B339" s="41">
        <f>TRaiang!C345</f>
        <v>3.0288402342893024</v>
      </c>
      <c r="C339" s="41">
        <f>TRaiang!D345</f>
        <v>6.0969156762719949</v>
      </c>
      <c r="D339" s="41">
        <f>TRaiang!E345</f>
        <v>3.7172475172444486</v>
      </c>
      <c r="E339" s="41">
        <f>TRaiang!F345</f>
        <v>2.1215069376259175</v>
      </c>
      <c r="F339" s="41">
        <f>TRaiang!G345</f>
        <v>3.391886987044852</v>
      </c>
      <c r="G339" s="43">
        <f t="shared" si="65"/>
        <v>12.014154747538569</v>
      </c>
      <c r="H339" s="45">
        <f t="shared" si="66"/>
        <v>13.026373575555876</v>
      </c>
      <c r="I339" s="47">
        <f t="shared" si="67"/>
        <v>8.5422341589600723</v>
      </c>
      <c r="J339" s="48">
        <f t="shared" si="68"/>
        <v>13.026373575555876</v>
      </c>
      <c r="L339" s="12">
        <f t="shared" si="69"/>
        <v>1</v>
      </c>
      <c r="M339" s="12" t="str">
        <f t="shared" si="70"/>
        <v/>
      </c>
      <c r="N339" s="12" t="str">
        <f t="shared" si="71"/>
        <v/>
      </c>
      <c r="O339" s="12">
        <f t="shared" si="72"/>
        <v>1</v>
      </c>
      <c r="P339" s="12" t="str">
        <f t="shared" si="73"/>
        <v/>
      </c>
      <c r="Q339" s="12">
        <f t="shared" si="74"/>
        <v>1</v>
      </c>
      <c r="R339" s="12" t="str">
        <f t="shared" si="75"/>
        <v/>
      </c>
      <c r="S339" s="12">
        <f t="shared" si="76"/>
        <v>1</v>
      </c>
      <c r="T339" s="12" t="str">
        <f t="shared" si="77"/>
        <v/>
      </c>
      <c r="U339" s="12"/>
    </row>
    <row r="340" spans="1:21" hidden="1" x14ac:dyDescent="0.25">
      <c r="A340" s="41">
        <f>TRaiang!B346</f>
        <v>4.0717064487804739</v>
      </c>
      <c r="B340" s="41">
        <f>TRaiang!C346</f>
        <v>2.9196190521094656</v>
      </c>
      <c r="C340" s="41">
        <f>TRaiang!D346</f>
        <v>6.5643328527277651</v>
      </c>
      <c r="D340" s="41">
        <f>TRaiang!E346</f>
        <v>3.7324199467956016</v>
      </c>
      <c r="E340" s="41">
        <f>TRaiang!F346</f>
        <v>2.1579162292455814</v>
      </c>
      <c r="F340" s="41">
        <f>TRaiang!G346</f>
        <v>2.5752349790977993</v>
      </c>
      <c r="G340" s="43">
        <f t="shared" si="65"/>
        <v>10.636039301508239</v>
      </c>
      <c r="H340" s="45">
        <f t="shared" si="66"/>
        <v>10.379361374673874</v>
      </c>
      <c r="I340" s="47">
        <f t="shared" si="67"/>
        <v>7.6527702604528463</v>
      </c>
      <c r="J340" s="48">
        <f t="shared" si="68"/>
        <v>10.636039301508239</v>
      </c>
      <c r="L340" s="12">
        <f t="shared" si="69"/>
        <v>1</v>
      </c>
      <c r="M340" s="12" t="str">
        <f t="shared" si="70"/>
        <v/>
      </c>
      <c r="N340" s="12">
        <f t="shared" si="71"/>
        <v>1</v>
      </c>
      <c r="O340" s="12" t="str">
        <f t="shared" si="72"/>
        <v/>
      </c>
      <c r="P340" s="12" t="str">
        <f t="shared" si="73"/>
        <v/>
      </c>
      <c r="Q340" s="12" t="str">
        <f t="shared" si="74"/>
        <v/>
      </c>
      <c r="R340" s="12">
        <f t="shared" si="75"/>
        <v>1</v>
      </c>
      <c r="S340" s="12" t="str">
        <f t="shared" si="76"/>
        <v/>
      </c>
      <c r="T340" s="12" t="str">
        <f t="shared" si="77"/>
        <v/>
      </c>
      <c r="U340" s="12"/>
    </row>
    <row r="341" spans="1:21" hidden="1" x14ac:dyDescent="0.25">
      <c r="A341" s="41">
        <f>TRaiang!B347</f>
        <v>3.457011079281938</v>
      </c>
      <c r="B341" s="41">
        <f>TRaiang!C347</f>
        <v>2.5206448053780663</v>
      </c>
      <c r="C341" s="41">
        <f>TRaiang!D347</f>
        <v>6.1525032519750784</v>
      </c>
      <c r="D341" s="41">
        <f>TRaiang!E347</f>
        <v>3.8986459927002186</v>
      </c>
      <c r="E341" s="41">
        <f>TRaiang!F347</f>
        <v>2.1547356224676246</v>
      </c>
      <c r="F341" s="41">
        <f>TRaiang!G347</f>
        <v>3.5640663754434714</v>
      </c>
      <c r="G341" s="43">
        <f t="shared" si="65"/>
        <v>9.6095143312570173</v>
      </c>
      <c r="H341" s="45">
        <f t="shared" si="66"/>
        <v>10.919723447425628</v>
      </c>
      <c r="I341" s="47">
        <f t="shared" si="67"/>
        <v>8.2394468032891623</v>
      </c>
      <c r="J341" s="48">
        <f t="shared" si="68"/>
        <v>10.919723447425628</v>
      </c>
      <c r="L341" s="12">
        <f t="shared" si="69"/>
        <v>1</v>
      </c>
      <c r="M341" s="12" t="str">
        <f t="shared" si="70"/>
        <v/>
      </c>
      <c r="N341" s="12" t="str">
        <f t="shared" si="71"/>
        <v/>
      </c>
      <c r="O341" s="12">
        <f t="shared" si="72"/>
        <v>1</v>
      </c>
      <c r="P341" s="12" t="str">
        <f t="shared" si="73"/>
        <v/>
      </c>
      <c r="Q341" s="12">
        <f t="shared" si="74"/>
        <v>1</v>
      </c>
      <c r="R341" s="12" t="str">
        <f t="shared" si="75"/>
        <v/>
      </c>
      <c r="S341" s="12">
        <f t="shared" si="76"/>
        <v>1</v>
      </c>
      <c r="T341" s="12" t="str">
        <f t="shared" si="77"/>
        <v/>
      </c>
      <c r="U341" s="12"/>
    </row>
    <row r="342" spans="1:21" hidden="1" x14ac:dyDescent="0.25">
      <c r="A342" s="41">
        <f>TRaiang!B348</f>
        <v>3.8591433676255309</v>
      </c>
      <c r="B342" s="41">
        <f>TRaiang!C348</f>
        <v>2.6659202535076774</v>
      </c>
      <c r="C342" s="41">
        <f>TRaiang!D348</f>
        <v>5.7723612448579784</v>
      </c>
      <c r="D342" s="41">
        <f>TRaiang!E348</f>
        <v>4.6859598336031567</v>
      </c>
      <c r="E342" s="41">
        <f>TRaiang!F348</f>
        <v>3.1571223105242914</v>
      </c>
      <c r="F342" s="41">
        <f>TRaiang!G348</f>
        <v>3.0661429746619833</v>
      </c>
      <c r="G342" s="43">
        <f t="shared" si="65"/>
        <v>9.6315046124835089</v>
      </c>
      <c r="H342" s="45">
        <f t="shared" si="66"/>
        <v>11.61124617589067</v>
      </c>
      <c r="I342" s="47">
        <f t="shared" si="67"/>
        <v>8.8891855386939511</v>
      </c>
      <c r="J342" s="48">
        <f t="shared" si="68"/>
        <v>11.61124617589067</v>
      </c>
      <c r="L342" s="12">
        <f t="shared" si="69"/>
        <v>1</v>
      </c>
      <c r="M342" s="12" t="str">
        <f t="shared" si="70"/>
        <v/>
      </c>
      <c r="N342" s="12" t="str">
        <f t="shared" si="71"/>
        <v/>
      </c>
      <c r="O342" s="12">
        <f t="shared" si="72"/>
        <v>1</v>
      </c>
      <c r="P342" s="12" t="str">
        <f t="shared" si="73"/>
        <v/>
      </c>
      <c r="Q342" s="12">
        <f t="shared" si="74"/>
        <v>1</v>
      </c>
      <c r="R342" s="12" t="str">
        <f t="shared" si="75"/>
        <v/>
      </c>
      <c r="S342" s="12">
        <f t="shared" si="76"/>
        <v>1</v>
      </c>
      <c r="T342" s="12" t="str">
        <f t="shared" si="77"/>
        <v/>
      </c>
      <c r="U342" s="12"/>
    </row>
    <row r="343" spans="1:21" hidden="1" x14ac:dyDescent="0.25">
      <c r="A343" s="41">
        <f>TRaiang!B349</f>
        <v>4.3230430144252692</v>
      </c>
      <c r="B343" s="41">
        <f>TRaiang!C349</f>
        <v>1.7603489249628397</v>
      </c>
      <c r="C343" s="41">
        <f>TRaiang!D349</f>
        <v>6.3158123128758499</v>
      </c>
      <c r="D343" s="41">
        <f>TRaiang!E349</f>
        <v>3.9963111894684276</v>
      </c>
      <c r="E343" s="41">
        <f>TRaiang!F349</f>
        <v>3.0756067074569096</v>
      </c>
      <c r="F343" s="41">
        <f>TRaiang!G349</f>
        <v>2.7141243560889841</v>
      </c>
      <c r="G343" s="43">
        <f t="shared" si="65"/>
        <v>10.638855327301119</v>
      </c>
      <c r="H343" s="45">
        <f t="shared" si="66"/>
        <v>11.033478559982681</v>
      </c>
      <c r="I343" s="47">
        <f t="shared" si="67"/>
        <v>7.5500799885087329</v>
      </c>
      <c r="J343" s="48">
        <f t="shared" si="68"/>
        <v>11.033478559982681</v>
      </c>
      <c r="L343" s="12">
        <f t="shared" si="69"/>
        <v>1</v>
      </c>
      <c r="M343" s="12" t="str">
        <f t="shared" si="70"/>
        <v/>
      </c>
      <c r="N343" s="12" t="str">
        <f t="shared" si="71"/>
        <v/>
      </c>
      <c r="O343" s="12">
        <f t="shared" si="72"/>
        <v>1</v>
      </c>
      <c r="P343" s="12" t="str">
        <f t="shared" si="73"/>
        <v/>
      </c>
      <c r="Q343" s="12">
        <f t="shared" si="74"/>
        <v>1</v>
      </c>
      <c r="R343" s="12" t="str">
        <f t="shared" si="75"/>
        <v/>
      </c>
      <c r="S343" s="12">
        <f t="shared" si="76"/>
        <v>1</v>
      </c>
      <c r="T343" s="12" t="str">
        <f t="shared" si="77"/>
        <v/>
      </c>
      <c r="U343" s="12"/>
    </row>
    <row r="344" spans="1:21" hidden="1" x14ac:dyDescent="0.25">
      <c r="A344" s="41">
        <f>TRaiang!B350</f>
        <v>5.3137566844634732</v>
      </c>
      <c r="B344" s="41">
        <f>TRaiang!C350</f>
        <v>2.8663391186093552</v>
      </c>
      <c r="C344" s="41">
        <f>TRaiang!D350</f>
        <v>5.5297371055579987</v>
      </c>
      <c r="D344" s="41">
        <f>TRaiang!E350</f>
        <v>3.8651672702941227</v>
      </c>
      <c r="E344" s="41">
        <f>TRaiang!F350</f>
        <v>2.5549853317075408</v>
      </c>
      <c r="F344" s="41">
        <f>TRaiang!G350</f>
        <v>4.0806920477270294</v>
      </c>
      <c r="G344" s="43">
        <f t="shared" si="65"/>
        <v>10.843493790021473</v>
      </c>
      <c r="H344" s="45">
        <f t="shared" si="66"/>
        <v>13.259616002484627</v>
      </c>
      <c r="I344" s="47">
        <f t="shared" si="67"/>
        <v>9.5020164980439255</v>
      </c>
      <c r="J344" s="48">
        <f t="shared" si="68"/>
        <v>13.259616002484627</v>
      </c>
      <c r="L344" s="12">
        <f t="shared" si="69"/>
        <v>1</v>
      </c>
      <c r="M344" s="12" t="str">
        <f t="shared" si="70"/>
        <v/>
      </c>
      <c r="N344" s="12" t="str">
        <f t="shared" si="71"/>
        <v/>
      </c>
      <c r="O344" s="12">
        <f t="shared" si="72"/>
        <v>1</v>
      </c>
      <c r="P344" s="12" t="str">
        <f t="shared" si="73"/>
        <v/>
      </c>
      <c r="Q344" s="12">
        <f t="shared" si="74"/>
        <v>1</v>
      </c>
      <c r="R344" s="12" t="str">
        <f t="shared" si="75"/>
        <v/>
      </c>
      <c r="S344" s="12">
        <f t="shared" si="76"/>
        <v>1</v>
      </c>
      <c r="T344" s="12" t="str">
        <f t="shared" si="77"/>
        <v/>
      </c>
      <c r="U344" s="12"/>
    </row>
    <row r="345" spans="1:21" hidden="1" x14ac:dyDescent="0.25">
      <c r="A345" s="41">
        <f>TRaiang!B351</f>
        <v>4.6879545630720312</v>
      </c>
      <c r="B345" s="41">
        <f>TRaiang!C351</f>
        <v>2.6049196216129444</v>
      </c>
      <c r="C345" s="41">
        <f>TRaiang!D351</f>
        <v>6.4575073593393091</v>
      </c>
      <c r="D345" s="41">
        <f>TRaiang!E351</f>
        <v>3.943912992703309</v>
      </c>
      <c r="E345" s="41">
        <f>TRaiang!F351</f>
        <v>3.5041506340615207</v>
      </c>
      <c r="F345" s="41">
        <f>TRaiang!G351</f>
        <v>4.2204633916402248</v>
      </c>
      <c r="G345" s="43">
        <f t="shared" si="65"/>
        <v>11.145461922411339</v>
      </c>
      <c r="H345" s="45">
        <f t="shared" si="66"/>
        <v>12.852330947415565</v>
      </c>
      <c r="I345" s="47">
        <f t="shared" si="67"/>
        <v>10.32953364731469</v>
      </c>
      <c r="J345" s="48">
        <f t="shared" si="68"/>
        <v>12.852330947415565</v>
      </c>
      <c r="L345" s="12">
        <f t="shared" si="69"/>
        <v>1</v>
      </c>
      <c r="M345" s="12" t="str">
        <f t="shared" si="70"/>
        <v/>
      </c>
      <c r="N345" s="12" t="str">
        <f t="shared" si="71"/>
        <v/>
      </c>
      <c r="O345" s="12">
        <f t="shared" si="72"/>
        <v>1</v>
      </c>
      <c r="P345" s="12" t="str">
        <f t="shared" si="73"/>
        <v/>
      </c>
      <c r="Q345" s="12">
        <f t="shared" si="74"/>
        <v>1</v>
      </c>
      <c r="R345" s="12" t="str">
        <f t="shared" si="75"/>
        <v/>
      </c>
      <c r="S345" s="12">
        <f t="shared" si="76"/>
        <v>1</v>
      </c>
      <c r="T345" s="12" t="str">
        <f t="shared" si="77"/>
        <v/>
      </c>
      <c r="U345" s="12"/>
    </row>
    <row r="346" spans="1:21" hidden="1" x14ac:dyDescent="0.25">
      <c r="A346" s="41">
        <f>TRaiang!B352</f>
        <v>4.0040342185324356</v>
      </c>
      <c r="B346" s="41">
        <f>TRaiang!C352</f>
        <v>4.2359896429589154</v>
      </c>
      <c r="C346" s="41">
        <f>TRaiang!D352</f>
        <v>6.1985066983326638</v>
      </c>
      <c r="D346" s="41">
        <f>TRaiang!E352</f>
        <v>4.0319587067961651</v>
      </c>
      <c r="E346" s="41">
        <f>TRaiang!F352</f>
        <v>3.5985047230350586</v>
      </c>
      <c r="F346" s="41">
        <f>TRaiang!G352</f>
        <v>2.9878671504064265</v>
      </c>
      <c r="G346" s="43">
        <f t="shared" si="65"/>
        <v>10.2025409168651</v>
      </c>
      <c r="H346" s="45">
        <f t="shared" si="66"/>
        <v>11.023860075735026</v>
      </c>
      <c r="I346" s="47">
        <f t="shared" si="67"/>
        <v>10.822361516400401</v>
      </c>
      <c r="J346" s="48">
        <f t="shared" si="68"/>
        <v>11.023860075735026</v>
      </c>
      <c r="L346" s="12">
        <f t="shared" si="69"/>
        <v>1</v>
      </c>
      <c r="M346" s="12" t="str">
        <f t="shared" si="70"/>
        <v/>
      </c>
      <c r="N346" s="12" t="str">
        <f t="shared" si="71"/>
        <v/>
      </c>
      <c r="O346" s="12">
        <f t="shared" si="72"/>
        <v>1</v>
      </c>
      <c r="P346" s="12" t="str">
        <f t="shared" si="73"/>
        <v/>
      </c>
      <c r="Q346" s="12">
        <f t="shared" si="74"/>
        <v>1</v>
      </c>
      <c r="R346" s="12" t="str">
        <f t="shared" si="75"/>
        <v/>
      </c>
      <c r="S346" s="12">
        <f t="shared" si="76"/>
        <v>1</v>
      </c>
      <c r="T346" s="12" t="str">
        <f t="shared" si="77"/>
        <v/>
      </c>
      <c r="U346" s="12"/>
    </row>
    <row r="347" spans="1:21" hidden="1" x14ac:dyDescent="0.25">
      <c r="A347" s="41">
        <f>TRaiang!B353</f>
        <v>3.5975958878162437</v>
      </c>
      <c r="B347" s="41">
        <f>TRaiang!C353</f>
        <v>2.87688715867914</v>
      </c>
      <c r="C347" s="41">
        <f>TRaiang!D353</f>
        <v>6.1989506996720252</v>
      </c>
      <c r="D347" s="41">
        <f>TRaiang!E353</f>
        <v>4.3773447346444394</v>
      </c>
      <c r="E347" s="41">
        <f>TRaiang!F353</f>
        <v>2.3688779133235207</v>
      </c>
      <c r="F347" s="41">
        <f>TRaiang!G353</f>
        <v>2.7428937198678711</v>
      </c>
      <c r="G347" s="43">
        <f t="shared" si="65"/>
        <v>9.7965465874882689</v>
      </c>
      <c r="H347" s="45">
        <f t="shared" si="66"/>
        <v>10.717834342328555</v>
      </c>
      <c r="I347" s="47">
        <f t="shared" si="67"/>
        <v>7.988658791870531</v>
      </c>
      <c r="J347" s="48">
        <f t="shared" si="68"/>
        <v>10.717834342328555</v>
      </c>
      <c r="L347" s="12">
        <f t="shared" si="69"/>
        <v>1</v>
      </c>
      <c r="M347" s="12" t="str">
        <f t="shared" si="70"/>
        <v/>
      </c>
      <c r="N347" s="12" t="str">
        <f t="shared" si="71"/>
        <v/>
      </c>
      <c r="O347" s="12">
        <f t="shared" si="72"/>
        <v>1</v>
      </c>
      <c r="P347" s="12" t="str">
        <f t="shared" si="73"/>
        <v/>
      </c>
      <c r="Q347" s="12">
        <f t="shared" si="74"/>
        <v>1</v>
      </c>
      <c r="R347" s="12" t="str">
        <f t="shared" si="75"/>
        <v/>
      </c>
      <c r="S347" s="12">
        <f t="shared" si="76"/>
        <v>1</v>
      </c>
      <c r="T347" s="12" t="str">
        <f t="shared" si="77"/>
        <v/>
      </c>
      <c r="U347" s="12"/>
    </row>
    <row r="348" spans="1:21" hidden="1" x14ac:dyDescent="0.25">
      <c r="A348" s="41">
        <f>TRaiang!B354</f>
        <v>4.2035894373713738</v>
      </c>
      <c r="B348" s="41">
        <f>TRaiang!C354</f>
        <v>2.9513618190985129</v>
      </c>
      <c r="C348" s="41">
        <f>TRaiang!D354</f>
        <v>6.8090349571817672</v>
      </c>
      <c r="D348" s="41">
        <f>TRaiang!E354</f>
        <v>3.4932850222593825</v>
      </c>
      <c r="E348" s="41">
        <f>TRaiang!F354</f>
        <v>1.0302076430874936</v>
      </c>
      <c r="F348" s="41">
        <f>TRaiang!G354</f>
        <v>2.3676758488424161</v>
      </c>
      <c r="G348" s="43">
        <f t="shared" si="65"/>
        <v>11.012624394553141</v>
      </c>
      <c r="H348" s="45">
        <f t="shared" si="66"/>
        <v>10.064550308473173</v>
      </c>
      <c r="I348" s="47">
        <f t="shared" si="67"/>
        <v>6.3492453110284224</v>
      </c>
      <c r="J348" s="48">
        <f t="shared" si="68"/>
        <v>11.012624394553141</v>
      </c>
      <c r="L348" s="12">
        <f t="shared" si="69"/>
        <v>1</v>
      </c>
      <c r="M348" s="12" t="str">
        <f t="shared" si="70"/>
        <v/>
      </c>
      <c r="N348" s="12">
        <f t="shared" si="71"/>
        <v>1</v>
      </c>
      <c r="O348" s="12" t="str">
        <f t="shared" si="72"/>
        <v/>
      </c>
      <c r="P348" s="12" t="str">
        <f t="shared" si="73"/>
        <v/>
      </c>
      <c r="Q348" s="12" t="str">
        <f t="shared" si="74"/>
        <v/>
      </c>
      <c r="R348" s="12">
        <f t="shared" si="75"/>
        <v>1</v>
      </c>
      <c r="S348" s="12" t="str">
        <f t="shared" si="76"/>
        <v/>
      </c>
      <c r="T348" s="12" t="str">
        <f t="shared" si="77"/>
        <v/>
      </c>
      <c r="U348" s="12"/>
    </row>
    <row r="349" spans="1:21" hidden="1" x14ac:dyDescent="0.25">
      <c r="A349" s="41">
        <f>TRaiang!B355</f>
        <v>4.1966871420780052</v>
      </c>
      <c r="B349" s="41">
        <f>TRaiang!C355</f>
        <v>1.6902644949886487</v>
      </c>
      <c r="C349" s="41">
        <f>TRaiang!D355</f>
        <v>5.0821984889023799</v>
      </c>
      <c r="D349" s="41">
        <f>TRaiang!E355</f>
        <v>3.8420089471668937</v>
      </c>
      <c r="E349" s="41">
        <f>TRaiang!F355</f>
        <v>2.6039459399271241</v>
      </c>
      <c r="F349" s="41">
        <f>TRaiang!G355</f>
        <v>4.1888620821851328</v>
      </c>
      <c r="G349" s="43">
        <f t="shared" si="65"/>
        <v>9.2788856309803851</v>
      </c>
      <c r="H349" s="45">
        <f t="shared" si="66"/>
        <v>12.227558171430033</v>
      </c>
      <c r="I349" s="47">
        <f t="shared" si="67"/>
        <v>8.4830725171009043</v>
      </c>
      <c r="J349" s="48">
        <f t="shared" si="68"/>
        <v>12.227558171430033</v>
      </c>
      <c r="L349" s="12">
        <f t="shared" si="69"/>
        <v>1</v>
      </c>
      <c r="M349" s="12" t="str">
        <f t="shared" si="70"/>
        <v/>
      </c>
      <c r="N349" s="12" t="str">
        <f t="shared" si="71"/>
        <v/>
      </c>
      <c r="O349" s="12">
        <f t="shared" si="72"/>
        <v>1</v>
      </c>
      <c r="P349" s="12" t="str">
        <f t="shared" si="73"/>
        <v/>
      </c>
      <c r="Q349" s="12">
        <f t="shared" si="74"/>
        <v>1</v>
      </c>
      <c r="R349" s="12" t="str">
        <f t="shared" si="75"/>
        <v/>
      </c>
      <c r="S349" s="12">
        <f t="shared" si="76"/>
        <v>1</v>
      </c>
      <c r="T349" s="12" t="str">
        <f t="shared" si="77"/>
        <v/>
      </c>
      <c r="U349" s="12"/>
    </row>
    <row r="350" spans="1:21" hidden="1" x14ac:dyDescent="0.25">
      <c r="A350" s="41">
        <f>TRaiang!B356</f>
        <v>5.1653558422542902</v>
      </c>
      <c r="B350" s="41">
        <f>TRaiang!C356</f>
        <v>1.6846239040626683</v>
      </c>
      <c r="C350" s="41">
        <f>TRaiang!D356</f>
        <v>6.1204752757668706</v>
      </c>
      <c r="D350" s="41">
        <f>TRaiang!E356</f>
        <v>4.2827141025576552</v>
      </c>
      <c r="E350" s="41">
        <f>TRaiang!F356</f>
        <v>3.0217083644928895</v>
      </c>
      <c r="F350" s="41">
        <f>TRaiang!G356</f>
        <v>2.6810614346506143</v>
      </c>
      <c r="G350" s="43">
        <f t="shared" si="65"/>
        <v>11.285831118021161</v>
      </c>
      <c r="H350" s="45">
        <f t="shared" si="66"/>
        <v>12.129131379462558</v>
      </c>
      <c r="I350" s="47">
        <f t="shared" si="67"/>
        <v>7.3873937032061718</v>
      </c>
      <c r="J350" s="48">
        <f t="shared" si="68"/>
        <v>12.129131379462558</v>
      </c>
      <c r="L350" s="12">
        <f t="shared" si="69"/>
        <v>1</v>
      </c>
      <c r="M350" s="12" t="str">
        <f t="shared" si="70"/>
        <v/>
      </c>
      <c r="N350" s="12" t="str">
        <f t="shared" si="71"/>
        <v/>
      </c>
      <c r="O350" s="12">
        <f t="shared" si="72"/>
        <v>1</v>
      </c>
      <c r="P350" s="12" t="str">
        <f t="shared" si="73"/>
        <v/>
      </c>
      <c r="Q350" s="12">
        <f t="shared" si="74"/>
        <v>1</v>
      </c>
      <c r="R350" s="12" t="str">
        <f t="shared" si="75"/>
        <v/>
      </c>
      <c r="S350" s="12">
        <f t="shared" si="76"/>
        <v>1</v>
      </c>
      <c r="T350" s="12" t="str">
        <f t="shared" si="77"/>
        <v/>
      </c>
      <c r="U350" s="12"/>
    </row>
    <row r="351" spans="1:21" hidden="1" x14ac:dyDescent="0.25">
      <c r="A351" s="41">
        <f>TRaiang!B357</f>
        <v>4.1517478440348965</v>
      </c>
      <c r="B351" s="41">
        <f>TRaiang!C357</f>
        <v>2.1922304023183887</v>
      </c>
      <c r="C351" s="41">
        <f>TRaiang!D357</f>
        <v>5.2530054674914801</v>
      </c>
      <c r="D351" s="41">
        <f>TRaiang!E357</f>
        <v>4.5601262461464716</v>
      </c>
      <c r="E351" s="41">
        <f>TRaiang!F357</f>
        <v>2.3904298857928774</v>
      </c>
      <c r="F351" s="41">
        <f>TRaiang!G357</f>
        <v>4.0910318894414912</v>
      </c>
      <c r="G351" s="43">
        <f t="shared" si="65"/>
        <v>9.4047533115263775</v>
      </c>
      <c r="H351" s="45">
        <f t="shared" si="66"/>
        <v>12.80290597962286</v>
      </c>
      <c r="I351" s="47">
        <f t="shared" si="67"/>
        <v>8.6736921775527573</v>
      </c>
      <c r="J351" s="48">
        <f t="shared" si="68"/>
        <v>12.80290597962286</v>
      </c>
      <c r="L351" s="12">
        <f t="shared" si="69"/>
        <v>1</v>
      </c>
      <c r="M351" s="12" t="str">
        <f t="shared" si="70"/>
        <v/>
      </c>
      <c r="N351" s="12" t="str">
        <f t="shared" si="71"/>
        <v/>
      </c>
      <c r="O351" s="12">
        <f t="shared" si="72"/>
        <v>1</v>
      </c>
      <c r="P351" s="12" t="str">
        <f t="shared" si="73"/>
        <v/>
      </c>
      <c r="Q351" s="12">
        <f t="shared" si="74"/>
        <v>1</v>
      </c>
      <c r="R351" s="12" t="str">
        <f t="shared" si="75"/>
        <v/>
      </c>
      <c r="S351" s="12">
        <f t="shared" si="76"/>
        <v>1</v>
      </c>
      <c r="T351" s="12" t="str">
        <f t="shared" si="77"/>
        <v/>
      </c>
      <c r="U351" s="12"/>
    </row>
    <row r="352" spans="1:21" hidden="1" x14ac:dyDescent="0.25">
      <c r="A352" s="41">
        <f>TRaiang!B358</f>
        <v>4.655236962385648</v>
      </c>
      <c r="B352" s="41">
        <f>TRaiang!C358</f>
        <v>2.9069031247097543</v>
      </c>
      <c r="C352" s="41">
        <f>TRaiang!D358</f>
        <v>4.2953852909150703</v>
      </c>
      <c r="D352" s="41">
        <f>TRaiang!E358</f>
        <v>4.4264202348624151</v>
      </c>
      <c r="E352" s="41">
        <f>TRaiang!F358</f>
        <v>1.9898430299577861</v>
      </c>
      <c r="F352" s="41">
        <f>TRaiang!G358</f>
        <v>2.654198479352452</v>
      </c>
      <c r="G352" s="43">
        <f t="shared" si="65"/>
        <v>8.9506222533007183</v>
      </c>
      <c r="H352" s="45">
        <f t="shared" si="66"/>
        <v>11.735855676600515</v>
      </c>
      <c r="I352" s="47">
        <f t="shared" si="67"/>
        <v>7.5509446340199924</v>
      </c>
      <c r="J352" s="48">
        <f t="shared" si="68"/>
        <v>11.735855676600515</v>
      </c>
      <c r="L352" s="12">
        <f t="shared" si="69"/>
        <v>1</v>
      </c>
      <c r="M352" s="12" t="str">
        <f t="shared" si="70"/>
        <v/>
      </c>
      <c r="N352" s="12" t="str">
        <f t="shared" si="71"/>
        <v/>
      </c>
      <c r="O352" s="12">
        <f t="shared" si="72"/>
        <v>1</v>
      </c>
      <c r="P352" s="12" t="str">
        <f t="shared" si="73"/>
        <v/>
      </c>
      <c r="Q352" s="12">
        <f t="shared" si="74"/>
        <v>1</v>
      </c>
      <c r="R352" s="12" t="str">
        <f t="shared" si="75"/>
        <v/>
      </c>
      <c r="S352" s="12">
        <f t="shared" si="76"/>
        <v>1</v>
      </c>
      <c r="T352" s="12" t="str">
        <f t="shared" si="77"/>
        <v/>
      </c>
      <c r="U352" s="12"/>
    </row>
    <row r="353" spans="1:21" hidden="1" x14ac:dyDescent="0.25">
      <c r="A353" s="41">
        <f>TRaiang!B359</f>
        <v>4.7660408940513292</v>
      </c>
      <c r="B353" s="41">
        <f>TRaiang!C359</f>
        <v>2.4271684376565279</v>
      </c>
      <c r="C353" s="41">
        <f>TRaiang!D359</f>
        <v>5.4568932261097327</v>
      </c>
      <c r="D353" s="41">
        <f>TRaiang!E359</f>
        <v>3.7735447609003674</v>
      </c>
      <c r="E353" s="41">
        <f>TRaiang!F359</f>
        <v>2.6112495703858007</v>
      </c>
      <c r="F353" s="41">
        <f>TRaiang!G359</f>
        <v>4.5396820621815213</v>
      </c>
      <c r="G353" s="43">
        <f t="shared" si="65"/>
        <v>10.222934120161062</v>
      </c>
      <c r="H353" s="45">
        <f t="shared" si="66"/>
        <v>13.079267717133218</v>
      </c>
      <c r="I353" s="47">
        <f t="shared" si="67"/>
        <v>9.5781000702238508</v>
      </c>
      <c r="J353" s="48">
        <f t="shared" si="68"/>
        <v>13.079267717133218</v>
      </c>
      <c r="L353" s="12">
        <f t="shared" si="69"/>
        <v>1</v>
      </c>
      <c r="M353" s="12" t="str">
        <f t="shared" si="70"/>
        <v/>
      </c>
      <c r="N353" s="12" t="str">
        <f t="shared" si="71"/>
        <v/>
      </c>
      <c r="O353" s="12">
        <f t="shared" si="72"/>
        <v>1</v>
      </c>
      <c r="P353" s="12" t="str">
        <f t="shared" si="73"/>
        <v/>
      </c>
      <c r="Q353" s="12">
        <f t="shared" si="74"/>
        <v>1</v>
      </c>
      <c r="R353" s="12" t="str">
        <f t="shared" si="75"/>
        <v/>
      </c>
      <c r="S353" s="12">
        <f t="shared" si="76"/>
        <v>1</v>
      </c>
      <c r="T353" s="12" t="str">
        <f t="shared" si="77"/>
        <v/>
      </c>
      <c r="U353" s="12"/>
    </row>
    <row r="354" spans="1:21" hidden="1" x14ac:dyDescent="0.25">
      <c r="A354" s="41">
        <f>TRaiang!B360</f>
        <v>4.3295595600648804</v>
      </c>
      <c r="B354" s="41">
        <f>TRaiang!C360</f>
        <v>3.8363755108137347</v>
      </c>
      <c r="C354" s="41">
        <f>TRaiang!D360</f>
        <v>5.5817749281163049</v>
      </c>
      <c r="D354" s="41">
        <f>TRaiang!E360</f>
        <v>4.2064085375568734</v>
      </c>
      <c r="E354" s="41">
        <f>TRaiang!F360</f>
        <v>1.7629445645106088</v>
      </c>
      <c r="F354" s="41">
        <f>TRaiang!G360</f>
        <v>3.1031288576632052</v>
      </c>
      <c r="G354" s="43">
        <f t="shared" si="65"/>
        <v>9.9113344881811862</v>
      </c>
      <c r="H354" s="45">
        <f t="shared" si="66"/>
        <v>11.639096955284959</v>
      </c>
      <c r="I354" s="47">
        <f t="shared" si="67"/>
        <v>8.702448932987549</v>
      </c>
      <c r="J354" s="48">
        <f t="shared" si="68"/>
        <v>11.639096955284959</v>
      </c>
      <c r="L354" s="12">
        <f t="shared" si="69"/>
        <v>1</v>
      </c>
      <c r="M354" s="12" t="str">
        <f t="shared" si="70"/>
        <v/>
      </c>
      <c r="N354" s="12" t="str">
        <f t="shared" si="71"/>
        <v/>
      </c>
      <c r="O354" s="12">
        <f t="shared" si="72"/>
        <v>1</v>
      </c>
      <c r="P354" s="12" t="str">
        <f t="shared" si="73"/>
        <v/>
      </c>
      <c r="Q354" s="12">
        <f t="shared" si="74"/>
        <v>1</v>
      </c>
      <c r="R354" s="12" t="str">
        <f t="shared" si="75"/>
        <v/>
      </c>
      <c r="S354" s="12">
        <f t="shared" si="76"/>
        <v>1</v>
      </c>
      <c r="T354" s="12" t="str">
        <f t="shared" si="77"/>
        <v/>
      </c>
      <c r="U354" s="12"/>
    </row>
    <row r="355" spans="1:21" hidden="1" x14ac:dyDescent="0.25">
      <c r="A355" s="41">
        <f>TRaiang!B361</f>
        <v>3.7173628336156064</v>
      </c>
      <c r="B355" s="41">
        <f>TRaiang!C361</f>
        <v>1.0283204697840018</v>
      </c>
      <c r="C355" s="41">
        <f>TRaiang!D361</f>
        <v>6.2384101578397058</v>
      </c>
      <c r="D355" s="41">
        <f>TRaiang!E361</f>
        <v>3.6388551417521722</v>
      </c>
      <c r="E355" s="41">
        <f>TRaiang!F361</f>
        <v>1.5720281642521323</v>
      </c>
      <c r="F355" s="41">
        <f>TRaiang!G361</f>
        <v>3.0345419539611731</v>
      </c>
      <c r="G355" s="43">
        <f t="shared" si="65"/>
        <v>9.9557729914553121</v>
      </c>
      <c r="H355" s="45">
        <f t="shared" si="66"/>
        <v>10.390759929328951</v>
      </c>
      <c r="I355" s="47">
        <f t="shared" si="67"/>
        <v>5.6348905879973072</v>
      </c>
      <c r="J355" s="48">
        <f t="shared" si="68"/>
        <v>10.390759929328951</v>
      </c>
      <c r="L355" s="12">
        <f t="shared" si="69"/>
        <v>1</v>
      </c>
      <c r="M355" s="12" t="str">
        <f t="shared" si="70"/>
        <v/>
      </c>
      <c r="N355" s="12" t="str">
        <f t="shared" si="71"/>
        <v/>
      </c>
      <c r="O355" s="12">
        <f t="shared" si="72"/>
        <v>1</v>
      </c>
      <c r="P355" s="12" t="str">
        <f t="shared" si="73"/>
        <v/>
      </c>
      <c r="Q355" s="12">
        <f t="shared" si="74"/>
        <v>1</v>
      </c>
      <c r="R355" s="12" t="str">
        <f t="shared" si="75"/>
        <v/>
      </c>
      <c r="S355" s="12">
        <f t="shared" si="76"/>
        <v>1</v>
      </c>
      <c r="T355" s="12" t="str">
        <f t="shared" si="77"/>
        <v/>
      </c>
      <c r="U355" s="12"/>
    </row>
    <row r="356" spans="1:21" hidden="1" x14ac:dyDescent="0.25">
      <c r="A356" s="41">
        <f>TRaiang!B362</f>
        <v>4.8328001348722598</v>
      </c>
      <c r="B356" s="41">
        <f>TRaiang!C362</f>
        <v>3.9594719732379531</v>
      </c>
      <c r="C356" s="41">
        <f>TRaiang!D362</f>
        <v>6.3212713726613829</v>
      </c>
      <c r="D356" s="41">
        <f>TRaiang!E362</f>
        <v>4.6715590036387402</v>
      </c>
      <c r="E356" s="41">
        <f>TRaiang!F362</f>
        <v>2.3741211940270182</v>
      </c>
      <c r="F356" s="41">
        <f>TRaiang!G362</f>
        <v>4.9223681454367112</v>
      </c>
      <c r="G356" s="43">
        <f t="shared" si="65"/>
        <v>11.154071507533644</v>
      </c>
      <c r="H356" s="45">
        <f t="shared" si="66"/>
        <v>14.426727283947709</v>
      </c>
      <c r="I356" s="47">
        <f t="shared" si="67"/>
        <v>11.255961312701682</v>
      </c>
      <c r="J356" s="48">
        <f t="shared" si="68"/>
        <v>14.426727283947709</v>
      </c>
      <c r="L356" s="12">
        <f t="shared" si="69"/>
        <v>1</v>
      </c>
      <c r="M356" s="12" t="str">
        <f t="shared" si="70"/>
        <v/>
      </c>
      <c r="N356" s="12" t="str">
        <f t="shared" si="71"/>
        <v/>
      </c>
      <c r="O356" s="12">
        <f t="shared" si="72"/>
        <v>1</v>
      </c>
      <c r="P356" s="12" t="str">
        <f t="shared" si="73"/>
        <v/>
      </c>
      <c r="Q356" s="12">
        <f t="shared" si="74"/>
        <v>1</v>
      </c>
      <c r="R356" s="12" t="str">
        <f t="shared" si="75"/>
        <v/>
      </c>
      <c r="S356" s="12">
        <f t="shared" si="76"/>
        <v>1</v>
      </c>
      <c r="T356" s="12" t="str">
        <f t="shared" si="77"/>
        <v/>
      </c>
      <c r="U356" s="12"/>
    </row>
    <row r="357" spans="1:21" hidden="1" x14ac:dyDescent="0.25">
      <c r="A357" s="41">
        <f>TRaiang!B363</f>
        <v>4.1246612637504105</v>
      </c>
      <c r="B357" s="41">
        <f>TRaiang!C363</f>
        <v>4.3449138827434481</v>
      </c>
      <c r="C357" s="41">
        <f>TRaiang!D363</f>
        <v>6.0386755593649681</v>
      </c>
      <c r="D357" s="41">
        <f>TRaiang!E363</f>
        <v>3.9485528227706137</v>
      </c>
      <c r="E357" s="41">
        <f>TRaiang!F363</f>
        <v>2.6263982775906785</v>
      </c>
      <c r="F357" s="41">
        <f>TRaiang!G363</f>
        <v>3.2969101164599723</v>
      </c>
      <c r="G357" s="43">
        <f t="shared" si="65"/>
        <v>10.16333682311538</v>
      </c>
      <c r="H357" s="45">
        <f t="shared" si="66"/>
        <v>11.370124202980996</v>
      </c>
      <c r="I357" s="47">
        <f t="shared" si="67"/>
        <v>10.268222276794098</v>
      </c>
      <c r="J357" s="48">
        <f t="shared" si="68"/>
        <v>11.370124202980996</v>
      </c>
      <c r="L357" s="12">
        <f t="shared" si="69"/>
        <v>1</v>
      </c>
      <c r="M357" s="12" t="str">
        <f t="shared" si="70"/>
        <v/>
      </c>
      <c r="N357" s="12" t="str">
        <f t="shared" si="71"/>
        <v/>
      </c>
      <c r="O357" s="12">
        <f t="shared" si="72"/>
        <v>1</v>
      </c>
      <c r="P357" s="12" t="str">
        <f t="shared" si="73"/>
        <v/>
      </c>
      <c r="Q357" s="12">
        <f t="shared" si="74"/>
        <v>1</v>
      </c>
      <c r="R357" s="12" t="str">
        <f t="shared" si="75"/>
        <v/>
      </c>
      <c r="S357" s="12">
        <f t="shared" si="76"/>
        <v>1</v>
      </c>
      <c r="T357" s="12" t="str">
        <f t="shared" si="77"/>
        <v/>
      </c>
      <c r="U357" s="12"/>
    </row>
    <row r="358" spans="1:21" hidden="1" x14ac:dyDescent="0.25">
      <c r="A358" s="41">
        <f>TRaiang!B364</f>
        <v>4.1314035339601078</v>
      </c>
      <c r="B358" s="41">
        <f>TRaiang!C364</f>
        <v>2.5389363763110113</v>
      </c>
      <c r="C358" s="41">
        <f>TRaiang!D364</f>
        <v>5.2865675402574768</v>
      </c>
      <c r="D358" s="41">
        <f>TRaiang!E364</f>
        <v>3.7804502444912451</v>
      </c>
      <c r="E358" s="41">
        <f>TRaiang!F364</f>
        <v>3.4245083852827407</v>
      </c>
      <c r="F358" s="41">
        <f>TRaiang!G364</f>
        <v>2.6687052605399173</v>
      </c>
      <c r="G358" s="43">
        <f t="shared" si="65"/>
        <v>9.4179710742175846</v>
      </c>
      <c r="H358" s="45">
        <f t="shared" si="66"/>
        <v>10.58055903899127</v>
      </c>
      <c r="I358" s="47">
        <f t="shared" si="67"/>
        <v>8.6321500221336702</v>
      </c>
      <c r="J358" s="48">
        <f t="shared" si="68"/>
        <v>10.58055903899127</v>
      </c>
      <c r="L358" s="12">
        <f t="shared" si="69"/>
        <v>1</v>
      </c>
      <c r="M358" s="12" t="str">
        <f t="shared" si="70"/>
        <v/>
      </c>
      <c r="N358" s="12" t="str">
        <f t="shared" si="71"/>
        <v/>
      </c>
      <c r="O358" s="12">
        <f t="shared" si="72"/>
        <v>1</v>
      </c>
      <c r="P358" s="12" t="str">
        <f t="shared" si="73"/>
        <v/>
      </c>
      <c r="Q358" s="12">
        <f t="shared" si="74"/>
        <v>1</v>
      </c>
      <c r="R358" s="12" t="str">
        <f t="shared" si="75"/>
        <v/>
      </c>
      <c r="S358" s="12">
        <f t="shared" si="76"/>
        <v>1</v>
      </c>
      <c r="T358" s="12" t="str">
        <f t="shared" si="77"/>
        <v/>
      </c>
      <c r="U358" s="12"/>
    </row>
    <row r="359" spans="1:21" hidden="1" x14ac:dyDescent="0.25">
      <c r="A359" s="41">
        <f>TRaiang!B365</f>
        <v>4.3669998141133126</v>
      </c>
      <c r="B359" s="41">
        <f>TRaiang!C365</f>
        <v>2.6657203603099111</v>
      </c>
      <c r="C359" s="41">
        <f>TRaiang!D365</f>
        <v>6.1501144290963516</v>
      </c>
      <c r="D359" s="41">
        <f>TRaiang!E365</f>
        <v>3.1335349443499676</v>
      </c>
      <c r="E359" s="41">
        <f>TRaiang!F365</f>
        <v>2.7285938204978271</v>
      </c>
      <c r="F359" s="41">
        <f>TRaiang!G365</f>
        <v>3.3876696465269349</v>
      </c>
      <c r="G359" s="43">
        <f t="shared" si="65"/>
        <v>10.517114243209665</v>
      </c>
      <c r="H359" s="45">
        <f t="shared" si="66"/>
        <v>10.888204404990216</v>
      </c>
      <c r="I359" s="47">
        <f t="shared" si="67"/>
        <v>8.781983827334674</v>
      </c>
      <c r="J359" s="48">
        <f t="shared" si="68"/>
        <v>10.888204404990216</v>
      </c>
      <c r="L359" s="12">
        <f t="shared" si="69"/>
        <v>1</v>
      </c>
      <c r="M359" s="12" t="str">
        <f t="shared" si="70"/>
        <v/>
      </c>
      <c r="N359" s="12" t="str">
        <f t="shared" si="71"/>
        <v/>
      </c>
      <c r="O359" s="12">
        <f t="shared" si="72"/>
        <v>1</v>
      </c>
      <c r="P359" s="12" t="str">
        <f t="shared" si="73"/>
        <v/>
      </c>
      <c r="Q359" s="12">
        <f t="shared" si="74"/>
        <v>1</v>
      </c>
      <c r="R359" s="12" t="str">
        <f t="shared" si="75"/>
        <v/>
      </c>
      <c r="S359" s="12">
        <f t="shared" si="76"/>
        <v>1</v>
      </c>
      <c r="T359" s="12" t="str">
        <f t="shared" si="77"/>
        <v/>
      </c>
      <c r="U359" s="12"/>
    </row>
    <row r="360" spans="1:21" hidden="1" x14ac:dyDescent="0.25">
      <c r="A360" s="41">
        <f>TRaiang!B366</f>
        <v>5.0600744101131028</v>
      </c>
      <c r="B360" s="41">
        <f>TRaiang!C366</f>
        <v>2.6964770193706613</v>
      </c>
      <c r="C360" s="41">
        <f>TRaiang!D366</f>
        <v>4.4741575516234651</v>
      </c>
      <c r="D360" s="41">
        <f>TRaiang!E366</f>
        <v>4.3549815286094882</v>
      </c>
      <c r="E360" s="41">
        <f>TRaiang!F366</f>
        <v>2.0363218213761138</v>
      </c>
      <c r="F360" s="41">
        <f>TRaiang!G366</f>
        <v>2.9192672582085968</v>
      </c>
      <c r="G360" s="43">
        <f t="shared" si="65"/>
        <v>9.5342319617365678</v>
      </c>
      <c r="H360" s="45">
        <f t="shared" si="66"/>
        <v>12.334323196931189</v>
      </c>
      <c r="I360" s="47">
        <f t="shared" si="67"/>
        <v>7.6520660989553715</v>
      </c>
      <c r="J360" s="48">
        <f t="shared" si="68"/>
        <v>12.334323196931189</v>
      </c>
      <c r="L360" s="12">
        <f t="shared" si="69"/>
        <v>1</v>
      </c>
      <c r="M360" s="12" t="str">
        <f t="shared" si="70"/>
        <v/>
      </c>
      <c r="N360" s="12" t="str">
        <f t="shared" si="71"/>
        <v/>
      </c>
      <c r="O360" s="12">
        <f t="shared" si="72"/>
        <v>1</v>
      </c>
      <c r="P360" s="12" t="str">
        <f t="shared" si="73"/>
        <v/>
      </c>
      <c r="Q360" s="12">
        <f t="shared" si="74"/>
        <v>1</v>
      </c>
      <c r="R360" s="12" t="str">
        <f t="shared" si="75"/>
        <v/>
      </c>
      <c r="S360" s="12">
        <f t="shared" si="76"/>
        <v>1</v>
      </c>
      <c r="T360" s="12" t="str">
        <f t="shared" si="77"/>
        <v/>
      </c>
      <c r="U360" s="12"/>
    </row>
    <row r="361" spans="1:21" hidden="1" x14ac:dyDescent="0.25">
      <c r="A361" s="41">
        <f>TRaiang!B367</f>
        <v>4.7436671295232617</v>
      </c>
      <c r="B361" s="41">
        <f>TRaiang!C367</f>
        <v>2.2885418205376649</v>
      </c>
      <c r="C361" s="41">
        <f>TRaiang!D367</f>
        <v>6.7241364460556605</v>
      </c>
      <c r="D361" s="41">
        <f>TRaiang!E367</f>
        <v>4.7366136601478317</v>
      </c>
      <c r="E361" s="41">
        <f>TRaiang!F367</f>
        <v>2.609320712426666</v>
      </c>
      <c r="F361" s="41">
        <f>TRaiang!G367</f>
        <v>3.2919253886980995</v>
      </c>
      <c r="G361" s="43">
        <f t="shared" si="65"/>
        <v>11.467803575578923</v>
      </c>
      <c r="H361" s="45">
        <f t="shared" si="66"/>
        <v>12.772206178369192</v>
      </c>
      <c r="I361" s="47">
        <f t="shared" si="67"/>
        <v>8.189787921662429</v>
      </c>
      <c r="J361" s="48">
        <f t="shared" si="68"/>
        <v>12.772206178369192</v>
      </c>
      <c r="L361" s="12">
        <f t="shared" si="69"/>
        <v>1</v>
      </c>
      <c r="M361" s="12" t="str">
        <f t="shared" si="70"/>
        <v/>
      </c>
      <c r="N361" s="12" t="str">
        <f t="shared" si="71"/>
        <v/>
      </c>
      <c r="O361" s="12">
        <f t="shared" si="72"/>
        <v>1</v>
      </c>
      <c r="P361" s="12" t="str">
        <f t="shared" si="73"/>
        <v/>
      </c>
      <c r="Q361" s="12">
        <f t="shared" si="74"/>
        <v>1</v>
      </c>
      <c r="R361" s="12" t="str">
        <f t="shared" si="75"/>
        <v/>
      </c>
      <c r="S361" s="12">
        <f t="shared" si="76"/>
        <v>1</v>
      </c>
      <c r="T361" s="12" t="str">
        <f t="shared" si="77"/>
        <v/>
      </c>
      <c r="U361" s="12"/>
    </row>
    <row r="362" spans="1:21" hidden="1" x14ac:dyDescent="0.25">
      <c r="A362" s="41">
        <f>TRaiang!B368</f>
        <v>4.1508921218027375</v>
      </c>
      <c r="B362" s="41">
        <f>TRaiang!C368</f>
        <v>3.4083859891055104</v>
      </c>
      <c r="C362" s="41">
        <f>TRaiang!D368</f>
        <v>5.6518834379990341</v>
      </c>
      <c r="D362" s="41">
        <f>TRaiang!E368</f>
        <v>3.4463460440334663</v>
      </c>
      <c r="E362" s="41">
        <f>TRaiang!F368</f>
        <v>1.8509579244827157</v>
      </c>
      <c r="F362" s="41">
        <f>TRaiang!G368</f>
        <v>3.2388778862929737</v>
      </c>
      <c r="G362" s="43">
        <f t="shared" si="65"/>
        <v>9.8027755598017716</v>
      </c>
      <c r="H362" s="45">
        <f t="shared" si="66"/>
        <v>10.836116052129178</v>
      </c>
      <c r="I362" s="47">
        <f t="shared" si="67"/>
        <v>8.4982217998812004</v>
      </c>
      <c r="J362" s="48">
        <f t="shared" si="68"/>
        <v>10.836116052129178</v>
      </c>
      <c r="L362" s="12">
        <f t="shared" si="69"/>
        <v>1</v>
      </c>
      <c r="M362" s="12" t="str">
        <f t="shared" si="70"/>
        <v/>
      </c>
      <c r="N362" s="12" t="str">
        <f t="shared" si="71"/>
        <v/>
      </c>
      <c r="O362" s="12">
        <f t="shared" si="72"/>
        <v>1</v>
      </c>
      <c r="P362" s="12" t="str">
        <f t="shared" si="73"/>
        <v/>
      </c>
      <c r="Q362" s="12">
        <f t="shared" si="74"/>
        <v>1</v>
      </c>
      <c r="R362" s="12" t="str">
        <f t="shared" si="75"/>
        <v/>
      </c>
      <c r="S362" s="12">
        <f t="shared" si="76"/>
        <v>1</v>
      </c>
      <c r="T362" s="12" t="str">
        <f t="shared" si="77"/>
        <v/>
      </c>
      <c r="U362" s="12"/>
    </row>
    <row r="363" spans="1:21" hidden="1" x14ac:dyDescent="0.25">
      <c r="A363" s="41">
        <f>TRaiang!B369</f>
        <v>5.6393821859997431</v>
      </c>
      <c r="B363" s="41">
        <f>TRaiang!C369</f>
        <v>3.4284742513423394</v>
      </c>
      <c r="C363" s="41">
        <f>TRaiang!D369</f>
        <v>6.0597437623595667</v>
      </c>
      <c r="D363" s="41">
        <f>TRaiang!E369</f>
        <v>3.6579478063267077</v>
      </c>
      <c r="E363" s="41">
        <f>TRaiang!F369</f>
        <v>3.4442920322261914</v>
      </c>
      <c r="F363" s="41">
        <f>TRaiang!G369</f>
        <v>3.784644033460363</v>
      </c>
      <c r="G363" s="43">
        <f t="shared" si="65"/>
        <v>11.69912594835931</v>
      </c>
      <c r="H363" s="45">
        <f t="shared" si="66"/>
        <v>13.081974025786813</v>
      </c>
      <c r="I363" s="47">
        <f t="shared" si="67"/>
        <v>10.657410317028894</v>
      </c>
      <c r="J363" s="48">
        <f t="shared" si="68"/>
        <v>13.081974025786813</v>
      </c>
      <c r="L363" s="12">
        <f t="shared" si="69"/>
        <v>1</v>
      </c>
      <c r="M363" s="12" t="str">
        <f t="shared" si="70"/>
        <v/>
      </c>
      <c r="N363" s="12" t="str">
        <f t="shared" si="71"/>
        <v/>
      </c>
      <c r="O363" s="12">
        <f t="shared" si="72"/>
        <v>1</v>
      </c>
      <c r="P363" s="12" t="str">
        <f t="shared" si="73"/>
        <v/>
      </c>
      <c r="Q363" s="12">
        <f t="shared" si="74"/>
        <v>1</v>
      </c>
      <c r="R363" s="12" t="str">
        <f t="shared" si="75"/>
        <v/>
      </c>
      <c r="S363" s="12">
        <f t="shared" si="76"/>
        <v>1</v>
      </c>
      <c r="T363" s="12" t="str">
        <f t="shared" si="77"/>
        <v/>
      </c>
      <c r="U363" s="12"/>
    </row>
    <row r="364" spans="1:21" hidden="1" x14ac:dyDescent="0.25">
      <c r="A364" s="41">
        <f>TRaiang!B370</f>
        <v>4.7855820147872938</v>
      </c>
      <c r="B364" s="41">
        <f>TRaiang!C370</f>
        <v>4.8494751175286313</v>
      </c>
      <c r="C364" s="41">
        <f>TRaiang!D370</f>
        <v>5.5569881391368234</v>
      </c>
      <c r="D364" s="41">
        <f>TRaiang!E370</f>
        <v>4.0171637223497472</v>
      </c>
      <c r="E364" s="41">
        <f>TRaiang!F370</f>
        <v>2.7025908340835523</v>
      </c>
      <c r="F364" s="41">
        <f>TRaiang!G370</f>
        <v>2.802412690365514</v>
      </c>
      <c r="G364" s="43">
        <f t="shared" si="65"/>
        <v>10.342570153924118</v>
      </c>
      <c r="H364" s="45">
        <f t="shared" si="66"/>
        <v>11.605158427502555</v>
      </c>
      <c r="I364" s="47">
        <f t="shared" si="67"/>
        <v>10.354478641977698</v>
      </c>
      <c r="J364" s="48">
        <f t="shared" si="68"/>
        <v>11.605158427502555</v>
      </c>
      <c r="L364" s="12">
        <f t="shared" si="69"/>
        <v>1</v>
      </c>
      <c r="M364" s="12" t="str">
        <f t="shared" si="70"/>
        <v/>
      </c>
      <c r="N364" s="12" t="str">
        <f t="shared" si="71"/>
        <v/>
      </c>
      <c r="O364" s="12">
        <f t="shared" si="72"/>
        <v>1</v>
      </c>
      <c r="P364" s="12" t="str">
        <f t="shared" si="73"/>
        <v/>
      </c>
      <c r="Q364" s="12">
        <f t="shared" si="74"/>
        <v>1</v>
      </c>
      <c r="R364" s="12" t="str">
        <f t="shared" si="75"/>
        <v/>
      </c>
      <c r="S364" s="12">
        <f t="shared" si="76"/>
        <v>1</v>
      </c>
      <c r="T364" s="12" t="str">
        <f t="shared" si="77"/>
        <v/>
      </c>
      <c r="U364" s="12"/>
    </row>
    <row r="365" spans="1:21" hidden="1" x14ac:dyDescent="0.25">
      <c r="A365" s="41">
        <f>TRaiang!B371</f>
        <v>4.0712154563653264</v>
      </c>
      <c r="B365" s="41">
        <f>TRaiang!C371</f>
        <v>2.3446534625234614</v>
      </c>
      <c r="C365" s="41">
        <f>TRaiang!D371</f>
        <v>5.175806702373225</v>
      </c>
      <c r="D365" s="41">
        <f>TRaiang!E371</f>
        <v>3.3196583883942501</v>
      </c>
      <c r="E365" s="41">
        <f>TRaiang!F371</f>
        <v>2.3205777746832799</v>
      </c>
      <c r="F365" s="41">
        <f>TRaiang!G371</f>
        <v>3.1777550229077471</v>
      </c>
      <c r="G365" s="43">
        <f t="shared" si="65"/>
        <v>9.2470221587385524</v>
      </c>
      <c r="H365" s="45">
        <f t="shared" si="66"/>
        <v>10.568628867667325</v>
      </c>
      <c r="I365" s="47">
        <f t="shared" si="67"/>
        <v>7.8429862601144889</v>
      </c>
      <c r="J365" s="48">
        <f t="shared" si="68"/>
        <v>10.568628867667325</v>
      </c>
      <c r="L365" s="12">
        <f t="shared" si="69"/>
        <v>1</v>
      </c>
      <c r="M365" s="12" t="str">
        <f t="shared" si="70"/>
        <v/>
      </c>
      <c r="N365" s="12" t="str">
        <f t="shared" si="71"/>
        <v/>
      </c>
      <c r="O365" s="12">
        <f t="shared" si="72"/>
        <v>1</v>
      </c>
      <c r="P365" s="12" t="str">
        <f t="shared" si="73"/>
        <v/>
      </c>
      <c r="Q365" s="12">
        <f t="shared" si="74"/>
        <v>1</v>
      </c>
      <c r="R365" s="12" t="str">
        <f t="shared" si="75"/>
        <v/>
      </c>
      <c r="S365" s="12">
        <f t="shared" si="76"/>
        <v>1</v>
      </c>
      <c r="T365" s="12" t="str">
        <f t="shared" si="77"/>
        <v/>
      </c>
      <c r="U365" s="12"/>
    </row>
    <row r="366" spans="1:21" hidden="1" x14ac:dyDescent="0.25">
      <c r="A366" s="41">
        <f>TRaiang!B372</f>
        <v>4.4302802757973563</v>
      </c>
      <c r="B366" s="41">
        <f>TRaiang!C372</f>
        <v>3.4205385237494044</v>
      </c>
      <c r="C366" s="41">
        <f>TRaiang!D372</f>
        <v>5.4943291315852907</v>
      </c>
      <c r="D366" s="41">
        <f>TRaiang!E372</f>
        <v>3.6009554554993053</v>
      </c>
      <c r="E366" s="41">
        <f>TRaiang!F372</f>
        <v>1.5535284555102433</v>
      </c>
      <c r="F366" s="41">
        <f>TRaiang!G372</f>
        <v>2.8522424739508425</v>
      </c>
      <c r="G366" s="43">
        <f t="shared" si="65"/>
        <v>9.924609407382647</v>
      </c>
      <c r="H366" s="45">
        <f t="shared" si="66"/>
        <v>10.883478205247503</v>
      </c>
      <c r="I366" s="47">
        <f t="shared" si="67"/>
        <v>7.8263094532104907</v>
      </c>
      <c r="J366" s="48">
        <f t="shared" si="68"/>
        <v>10.883478205247503</v>
      </c>
      <c r="L366" s="12">
        <f t="shared" si="69"/>
        <v>1</v>
      </c>
      <c r="M366" s="12" t="str">
        <f t="shared" si="70"/>
        <v/>
      </c>
      <c r="N366" s="12" t="str">
        <f t="shared" si="71"/>
        <v/>
      </c>
      <c r="O366" s="12">
        <f t="shared" si="72"/>
        <v>1</v>
      </c>
      <c r="P366" s="12" t="str">
        <f t="shared" si="73"/>
        <v/>
      </c>
      <c r="Q366" s="12">
        <f t="shared" si="74"/>
        <v>1</v>
      </c>
      <c r="R366" s="12" t="str">
        <f t="shared" si="75"/>
        <v/>
      </c>
      <c r="S366" s="12">
        <f t="shared" si="76"/>
        <v>1</v>
      </c>
      <c r="T366" s="12" t="str">
        <f t="shared" si="77"/>
        <v/>
      </c>
      <c r="U366" s="12"/>
    </row>
    <row r="367" spans="1:21" hidden="1" x14ac:dyDescent="0.25">
      <c r="A367" s="41">
        <f>TRaiang!B373</f>
        <v>5.0471136929482121</v>
      </c>
      <c r="B367" s="41">
        <f>TRaiang!C373</f>
        <v>1.5518349276971646</v>
      </c>
      <c r="C367" s="41">
        <f>TRaiang!D373</f>
        <v>5.8636658129743875</v>
      </c>
      <c r="D367" s="41">
        <f>TRaiang!E373</f>
        <v>4.3513528873129603</v>
      </c>
      <c r="E367" s="41">
        <f>TRaiang!F373</f>
        <v>1.5557703696926704</v>
      </c>
      <c r="F367" s="41">
        <f>TRaiang!G373</f>
        <v>3.5613800378479734</v>
      </c>
      <c r="G367" s="43">
        <f t="shared" si="65"/>
        <v>10.9107795059226</v>
      </c>
      <c r="H367" s="45">
        <f t="shared" si="66"/>
        <v>12.959846618109145</v>
      </c>
      <c r="I367" s="47">
        <f t="shared" si="67"/>
        <v>6.6689853352378083</v>
      </c>
      <c r="J367" s="48">
        <f t="shared" si="68"/>
        <v>12.959846618109145</v>
      </c>
      <c r="L367" s="12">
        <f t="shared" si="69"/>
        <v>1</v>
      </c>
      <c r="M367" s="12" t="str">
        <f t="shared" si="70"/>
        <v/>
      </c>
      <c r="N367" s="12" t="str">
        <f t="shared" si="71"/>
        <v/>
      </c>
      <c r="O367" s="12">
        <f t="shared" si="72"/>
        <v>1</v>
      </c>
      <c r="P367" s="12" t="str">
        <f t="shared" si="73"/>
        <v/>
      </c>
      <c r="Q367" s="12">
        <f t="shared" si="74"/>
        <v>1</v>
      </c>
      <c r="R367" s="12" t="str">
        <f t="shared" si="75"/>
        <v/>
      </c>
      <c r="S367" s="12">
        <f t="shared" si="76"/>
        <v>1</v>
      </c>
      <c r="T367" s="12" t="str">
        <f t="shared" si="77"/>
        <v/>
      </c>
      <c r="U367" s="12"/>
    </row>
    <row r="368" spans="1:21" hidden="1" x14ac:dyDescent="0.25">
      <c r="A368" s="41">
        <f>TRaiang!B374</f>
        <v>3.5420315245365912</v>
      </c>
      <c r="B368" s="41">
        <f>TRaiang!C374</f>
        <v>3.2800387709406711</v>
      </c>
      <c r="C368" s="41">
        <f>TRaiang!D374</f>
        <v>5.4713542967015227</v>
      </c>
      <c r="D368" s="41">
        <f>TRaiang!E374</f>
        <v>3.7821176749850749</v>
      </c>
      <c r="E368" s="41">
        <f>TRaiang!F374</f>
        <v>1.5944946975046925</v>
      </c>
      <c r="F368" s="41">
        <f>TRaiang!G374</f>
        <v>2.8048602884443485</v>
      </c>
      <c r="G368" s="43">
        <f t="shared" si="65"/>
        <v>9.0133858212381135</v>
      </c>
      <c r="H368" s="45">
        <f t="shared" si="66"/>
        <v>10.129009487966014</v>
      </c>
      <c r="I368" s="47">
        <f t="shared" si="67"/>
        <v>7.6793937568897128</v>
      </c>
      <c r="J368" s="48">
        <f t="shared" si="68"/>
        <v>10.129009487966014</v>
      </c>
      <c r="L368" s="12">
        <f t="shared" si="69"/>
        <v>1</v>
      </c>
      <c r="M368" s="12" t="str">
        <f t="shared" si="70"/>
        <v/>
      </c>
      <c r="N368" s="12" t="str">
        <f t="shared" si="71"/>
        <v/>
      </c>
      <c r="O368" s="12">
        <f t="shared" si="72"/>
        <v>1</v>
      </c>
      <c r="P368" s="12" t="str">
        <f t="shared" si="73"/>
        <v/>
      </c>
      <c r="Q368" s="12">
        <f t="shared" si="74"/>
        <v>1</v>
      </c>
      <c r="R368" s="12" t="str">
        <f t="shared" si="75"/>
        <v/>
      </c>
      <c r="S368" s="12">
        <f t="shared" si="76"/>
        <v>1</v>
      </c>
      <c r="T368" s="12" t="str">
        <f t="shared" si="77"/>
        <v/>
      </c>
      <c r="U368" s="12"/>
    </row>
    <row r="369" spans="1:21" hidden="1" x14ac:dyDescent="0.25">
      <c r="A369" s="41">
        <f>TRaiang!B375</f>
        <v>4.0137623816619197</v>
      </c>
      <c r="B369" s="41">
        <f>TRaiang!C375</f>
        <v>4.0661784039118887</v>
      </c>
      <c r="C369" s="41">
        <f>TRaiang!D375</f>
        <v>5.0787089978441831</v>
      </c>
      <c r="D369" s="41">
        <f>TRaiang!E375</f>
        <v>3.4049931989410065</v>
      </c>
      <c r="E369" s="41">
        <f>TRaiang!F375</f>
        <v>2.2253180796872414</v>
      </c>
      <c r="F369" s="41">
        <f>TRaiang!G375</f>
        <v>3.2505823914157363</v>
      </c>
      <c r="G369" s="43">
        <f t="shared" si="65"/>
        <v>9.0924713795061027</v>
      </c>
      <c r="H369" s="45">
        <f t="shared" si="66"/>
        <v>10.669337972018663</v>
      </c>
      <c r="I369" s="47">
        <f t="shared" si="67"/>
        <v>9.542078875014866</v>
      </c>
      <c r="J369" s="48">
        <f t="shared" si="68"/>
        <v>10.669337972018663</v>
      </c>
      <c r="L369" s="12">
        <f t="shared" si="69"/>
        <v>1</v>
      </c>
      <c r="M369" s="12" t="str">
        <f t="shared" si="70"/>
        <v/>
      </c>
      <c r="N369" s="12" t="str">
        <f t="shared" si="71"/>
        <v/>
      </c>
      <c r="O369" s="12">
        <f t="shared" si="72"/>
        <v>1</v>
      </c>
      <c r="P369" s="12" t="str">
        <f t="shared" si="73"/>
        <v/>
      </c>
      <c r="Q369" s="12">
        <f t="shared" si="74"/>
        <v>1</v>
      </c>
      <c r="R369" s="12" t="str">
        <f t="shared" si="75"/>
        <v/>
      </c>
      <c r="S369" s="12">
        <f t="shared" si="76"/>
        <v>1</v>
      </c>
      <c r="T369" s="12" t="str">
        <f t="shared" si="77"/>
        <v/>
      </c>
      <c r="U369" s="12"/>
    </row>
    <row r="370" spans="1:21" hidden="1" x14ac:dyDescent="0.25">
      <c r="A370" s="41">
        <f>TRaiang!B376</f>
        <v>5.1124560643471506</v>
      </c>
      <c r="B370" s="41">
        <f>TRaiang!C376</f>
        <v>1.7730673282202087</v>
      </c>
      <c r="C370" s="41">
        <f>TRaiang!D376</f>
        <v>5.59480690113676</v>
      </c>
      <c r="D370" s="41">
        <f>TRaiang!E376</f>
        <v>4.2906277464339535</v>
      </c>
      <c r="E370" s="41">
        <f>TRaiang!F376</f>
        <v>2.1384670412796867</v>
      </c>
      <c r="F370" s="41">
        <f>TRaiang!G376</f>
        <v>2.980709443566028</v>
      </c>
      <c r="G370" s="43">
        <f t="shared" si="65"/>
        <v>10.70726296548391</v>
      </c>
      <c r="H370" s="45">
        <f t="shared" si="66"/>
        <v>12.383793254347133</v>
      </c>
      <c r="I370" s="47">
        <f t="shared" si="67"/>
        <v>6.8922438130659227</v>
      </c>
      <c r="J370" s="48">
        <f t="shared" si="68"/>
        <v>12.383793254347133</v>
      </c>
      <c r="L370" s="12">
        <f t="shared" si="69"/>
        <v>1</v>
      </c>
      <c r="M370" s="12" t="str">
        <f t="shared" si="70"/>
        <v/>
      </c>
      <c r="N370" s="12" t="str">
        <f t="shared" si="71"/>
        <v/>
      </c>
      <c r="O370" s="12">
        <f t="shared" si="72"/>
        <v>1</v>
      </c>
      <c r="P370" s="12" t="str">
        <f t="shared" si="73"/>
        <v/>
      </c>
      <c r="Q370" s="12">
        <f t="shared" si="74"/>
        <v>1</v>
      </c>
      <c r="R370" s="12" t="str">
        <f t="shared" si="75"/>
        <v/>
      </c>
      <c r="S370" s="12">
        <f t="shared" si="76"/>
        <v>1</v>
      </c>
      <c r="T370" s="12" t="str">
        <f t="shared" si="77"/>
        <v/>
      </c>
      <c r="U370" s="12"/>
    </row>
    <row r="371" spans="1:21" hidden="1" x14ac:dyDescent="0.25">
      <c r="A371" s="41">
        <f>TRaiang!B377</f>
        <v>4.1875706602792047</v>
      </c>
      <c r="B371" s="41">
        <f>TRaiang!C377</f>
        <v>4.5650997640730537</v>
      </c>
      <c r="C371" s="41">
        <f>TRaiang!D377</f>
        <v>5.5719060032354664</v>
      </c>
      <c r="D371" s="41">
        <f>TRaiang!E377</f>
        <v>4.6097927366337501</v>
      </c>
      <c r="E371" s="41">
        <f>TRaiang!F377</f>
        <v>3.3801328544567073</v>
      </c>
      <c r="F371" s="41">
        <f>TRaiang!G377</f>
        <v>3.7963282928294682</v>
      </c>
      <c r="G371" s="43">
        <f t="shared" si="65"/>
        <v>9.7594766635146719</v>
      </c>
      <c r="H371" s="45">
        <f t="shared" si="66"/>
        <v>12.593691689742423</v>
      </c>
      <c r="I371" s="47">
        <f t="shared" si="67"/>
        <v>11.74156091135923</v>
      </c>
      <c r="J371" s="48">
        <f t="shared" si="68"/>
        <v>12.593691689742423</v>
      </c>
      <c r="L371" s="12">
        <f t="shared" si="69"/>
        <v>1</v>
      </c>
      <c r="M371" s="12" t="str">
        <f t="shared" si="70"/>
        <v/>
      </c>
      <c r="N371" s="12" t="str">
        <f t="shared" si="71"/>
        <v/>
      </c>
      <c r="O371" s="12">
        <f t="shared" si="72"/>
        <v>1</v>
      </c>
      <c r="P371" s="12" t="str">
        <f t="shared" si="73"/>
        <v/>
      </c>
      <c r="Q371" s="12">
        <f t="shared" si="74"/>
        <v>1</v>
      </c>
      <c r="R371" s="12" t="str">
        <f t="shared" si="75"/>
        <v/>
      </c>
      <c r="S371" s="12">
        <f t="shared" si="76"/>
        <v>1</v>
      </c>
      <c r="T371" s="12" t="str">
        <f t="shared" si="77"/>
        <v/>
      </c>
      <c r="U371" s="12"/>
    </row>
    <row r="372" spans="1:21" hidden="1" x14ac:dyDescent="0.25">
      <c r="A372" s="41">
        <f>TRaiang!B378</f>
        <v>4.1984353247896689</v>
      </c>
      <c r="B372" s="41">
        <f>TRaiang!C378</f>
        <v>1.4781219020406442</v>
      </c>
      <c r="C372" s="41">
        <f>TRaiang!D378</f>
        <v>5.1572023529446431</v>
      </c>
      <c r="D372" s="41">
        <f>TRaiang!E378</f>
        <v>4.4223019457967272</v>
      </c>
      <c r="E372" s="41">
        <f>TRaiang!F378</f>
        <v>2.7882790847078081</v>
      </c>
      <c r="F372" s="41">
        <f>TRaiang!G378</f>
        <v>4.4933037424873943</v>
      </c>
      <c r="G372" s="43">
        <f t="shared" si="65"/>
        <v>9.3556376777343111</v>
      </c>
      <c r="H372" s="45">
        <f t="shared" si="66"/>
        <v>13.114041013073791</v>
      </c>
      <c r="I372" s="47">
        <f t="shared" si="67"/>
        <v>8.7597047292358461</v>
      </c>
      <c r="J372" s="48">
        <f t="shared" si="68"/>
        <v>13.114041013073791</v>
      </c>
      <c r="L372" s="12">
        <f t="shared" si="69"/>
        <v>1</v>
      </c>
      <c r="M372" s="12" t="str">
        <f t="shared" si="70"/>
        <v/>
      </c>
      <c r="N372" s="12" t="str">
        <f t="shared" si="71"/>
        <v/>
      </c>
      <c r="O372" s="12">
        <f t="shared" si="72"/>
        <v>1</v>
      </c>
      <c r="P372" s="12" t="str">
        <f t="shared" si="73"/>
        <v/>
      </c>
      <c r="Q372" s="12">
        <f t="shared" si="74"/>
        <v>1</v>
      </c>
      <c r="R372" s="12" t="str">
        <f t="shared" si="75"/>
        <v/>
      </c>
      <c r="S372" s="12">
        <f t="shared" si="76"/>
        <v>1</v>
      </c>
      <c r="T372" s="12" t="str">
        <f t="shared" si="77"/>
        <v/>
      </c>
      <c r="U372" s="12"/>
    </row>
    <row r="373" spans="1:21" hidden="1" x14ac:dyDescent="0.25">
      <c r="A373" s="41">
        <f>TRaiang!B379</f>
        <v>4.0955676262201255</v>
      </c>
      <c r="B373" s="41">
        <f>TRaiang!C379</f>
        <v>3.1422225971778439</v>
      </c>
      <c r="C373" s="41">
        <f>TRaiang!D379</f>
        <v>5.2509398712661302</v>
      </c>
      <c r="D373" s="41">
        <f>TRaiang!E379</f>
        <v>4.1279746473365728</v>
      </c>
      <c r="E373" s="41">
        <f>TRaiang!F379</f>
        <v>3.4316265891667754</v>
      </c>
      <c r="F373" s="41">
        <f>TRaiang!G379</f>
        <v>3.4662373441691132</v>
      </c>
      <c r="G373" s="43">
        <f t="shared" si="65"/>
        <v>9.3465074974862556</v>
      </c>
      <c r="H373" s="45">
        <f t="shared" si="66"/>
        <v>11.689779617725812</v>
      </c>
      <c r="I373" s="47">
        <f t="shared" si="67"/>
        <v>10.040086530513733</v>
      </c>
      <c r="J373" s="48">
        <f t="shared" si="68"/>
        <v>11.689779617725812</v>
      </c>
      <c r="L373" s="12">
        <f t="shared" si="69"/>
        <v>1</v>
      </c>
      <c r="M373" s="12" t="str">
        <f t="shared" si="70"/>
        <v/>
      </c>
      <c r="N373" s="12" t="str">
        <f t="shared" si="71"/>
        <v/>
      </c>
      <c r="O373" s="12">
        <f t="shared" si="72"/>
        <v>1</v>
      </c>
      <c r="P373" s="12" t="str">
        <f t="shared" si="73"/>
        <v/>
      </c>
      <c r="Q373" s="12">
        <f t="shared" si="74"/>
        <v>1</v>
      </c>
      <c r="R373" s="12" t="str">
        <f t="shared" si="75"/>
        <v/>
      </c>
      <c r="S373" s="12">
        <f t="shared" si="76"/>
        <v>1</v>
      </c>
      <c r="T373" s="12" t="str">
        <f t="shared" si="77"/>
        <v/>
      </c>
      <c r="U373" s="12"/>
    </row>
    <row r="374" spans="1:21" hidden="1" x14ac:dyDescent="0.25">
      <c r="A374" s="41">
        <f>TRaiang!B380</f>
        <v>5.0795913291501833</v>
      </c>
      <c r="B374" s="41">
        <f>TRaiang!C380</f>
        <v>2.9151939538164431</v>
      </c>
      <c r="C374" s="41">
        <f>TRaiang!D380</f>
        <v>5.5551212977717963</v>
      </c>
      <c r="D374" s="41">
        <f>TRaiang!E380</f>
        <v>3.8649717313378078</v>
      </c>
      <c r="E374" s="41">
        <f>TRaiang!F380</f>
        <v>3.4346714104909548</v>
      </c>
      <c r="F374" s="41">
        <f>TRaiang!G380</f>
        <v>3.3496407030340198</v>
      </c>
      <c r="G374" s="43">
        <f t="shared" si="65"/>
        <v>10.63471262692198</v>
      </c>
      <c r="H374" s="45">
        <f t="shared" si="66"/>
        <v>12.29420376352201</v>
      </c>
      <c r="I374" s="47">
        <f t="shared" si="67"/>
        <v>9.6995060673414173</v>
      </c>
      <c r="J374" s="48">
        <f t="shared" si="68"/>
        <v>12.29420376352201</v>
      </c>
      <c r="L374" s="12">
        <f t="shared" si="69"/>
        <v>1</v>
      </c>
      <c r="M374" s="12" t="str">
        <f t="shared" si="70"/>
        <v/>
      </c>
      <c r="N374" s="12" t="str">
        <f t="shared" si="71"/>
        <v/>
      </c>
      <c r="O374" s="12">
        <f t="shared" si="72"/>
        <v>1</v>
      </c>
      <c r="P374" s="12" t="str">
        <f t="shared" si="73"/>
        <v/>
      </c>
      <c r="Q374" s="12">
        <f t="shared" si="74"/>
        <v>1</v>
      </c>
      <c r="R374" s="12" t="str">
        <f t="shared" si="75"/>
        <v/>
      </c>
      <c r="S374" s="12">
        <f t="shared" si="76"/>
        <v>1</v>
      </c>
      <c r="T374" s="12" t="str">
        <f t="shared" si="77"/>
        <v/>
      </c>
      <c r="U374" s="12"/>
    </row>
    <row r="375" spans="1:21" hidden="1" x14ac:dyDescent="0.25">
      <c r="A375" s="41">
        <f>TRaiang!B381</f>
        <v>4.4422405388925679</v>
      </c>
      <c r="B375" s="41">
        <f>TRaiang!C381</f>
        <v>3.1699946843913533</v>
      </c>
      <c r="C375" s="41">
        <f>TRaiang!D381</f>
        <v>4.9328578168570001</v>
      </c>
      <c r="D375" s="41">
        <f>TRaiang!E381</f>
        <v>3.2817478222420471</v>
      </c>
      <c r="E375" s="41">
        <f>TRaiang!F381</f>
        <v>2.1196505850127476</v>
      </c>
      <c r="F375" s="41">
        <f>TRaiang!G381</f>
        <v>2.8313655146977763</v>
      </c>
      <c r="G375" s="43">
        <f t="shared" si="65"/>
        <v>9.375098355749568</v>
      </c>
      <c r="H375" s="45">
        <f t="shared" si="66"/>
        <v>10.555353875832392</v>
      </c>
      <c r="I375" s="47">
        <f t="shared" si="67"/>
        <v>8.1210107841018768</v>
      </c>
      <c r="J375" s="48">
        <f t="shared" si="68"/>
        <v>10.555353875832392</v>
      </c>
      <c r="L375" s="12">
        <f t="shared" si="69"/>
        <v>1</v>
      </c>
      <c r="M375" s="12" t="str">
        <f t="shared" si="70"/>
        <v/>
      </c>
      <c r="N375" s="12" t="str">
        <f t="shared" si="71"/>
        <v/>
      </c>
      <c r="O375" s="12">
        <f t="shared" si="72"/>
        <v>1</v>
      </c>
      <c r="P375" s="12" t="str">
        <f t="shared" si="73"/>
        <v/>
      </c>
      <c r="Q375" s="12">
        <f t="shared" si="74"/>
        <v>1</v>
      </c>
      <c r="R375" s="12" t="str">
        <f t="shared" si="75"/>
        <v/>
      </c>
      <c r="S375" s="12">
        <f t="shared" si="76"/>
        <v>1</v>
      </c>
      <c r="T375" s="12" t="str">
        <f t="shared" si="77"/>
        <v/>
      </c>
      <c r="U375" s="12"/>
    </row>
    <row r="376" spans="1:21" hidden="1" x14ac:dyDescent="0.25">
      <c r="A376" s="41">
        <f>TRaiang!B382</f>
        <v>3.8354442408639575</v>
      </c>
      <c r="B376" s="41">
        <f>TRaiang!C382</f>
        <v>3.8416172418663748</v>
      </c>
      <c r="C376" s="41">
        <f>TRaiang!D382</f>
        <v>5.8907011798983904</v>
      </c>
      <c r="D376" s="41">
        <f>TRaiang!E382</f>
        <v>4.2795007415747497</v>
      </c>
      <c r="E376" s="41">
        <f>TRaiang!F382</f>
        <v>1.408854127834013</v>
      </c>
      <c r="F376" s="41">
        <f>TRaiang!G382</f>
        <v>3.1570509519170025</v>
      </c>
      <c r="G376" s="43">
        <f t="shared" si="65"/>
        <v>9.7261454207623483</v>
      </c>
      <c r="H376" s="45">
        <f t="shared" si="66"/>
        <v>11.27199593435571</v>
      </c>
      <c r="I376" s="47">
        <f t="shared" si="67"/>
        <v>8.4075223216173907</v>
      </c>
      <c r="J376" s="48">
        <f t="shared" si="68"/>
        <v>11.27199593435571</v>
      </c>
      <c r="L376" s="12">
        <f t="shared" si="69"/>
        <v>1</v>
      </c>
      <c r="M376" s="12" t="str">
        <f t="shared" si="70"/>
        <v/>
      </c>
      <c r="N376" s="12" t="str">
        <f t="shared" si="71"/>
        <v/>
      </c>
      <c r="O376" s="12">
        <f t="shared" si="72"/>
        <v>1</v>
      </c>
      <c r="P376" s="12" t="str">
        <f t="shared" si="73"/>
        <v/>
      </c>
      <c r="Q376" s="12">
        <f t="shared" si="74"/>
        <v>1</v>
      </c>
      <c r="R376" s="12" t="str">
        <f t="shared" si="75"/>
        <v/>
      </c>
      <c r="S376" s="12">
        <f t="shared" si="76"/>
        <v>1</v>
      </c>
      <c r="T376" s="12" t="str">
        <f t="shared" si="77"/>
        <v/>
      </c>
      <c r="U376" s="12"/>
    </row>
    <row r="377" spans="1:21" hidden="1" x14ac:dyDescent="0.25">
      <c r="A377" s="41">
        <f>TRaiang!B383</f>
        <v>3.4124581107004652</v>
      </c>
      <c r="B377" s="41">
        <f>TRaiang!C383</f>
        <v>2.5821818803641405</v>
      </c>
      <c r="C377" s="41">
        <f>TRaiang!D383</f>
        <v>5.2119482302988001</v>
      </c>
      <c r="D377" s="41">
        <f>TRaiang!E383</f>
        <v>3.3605718626040888</v>
      </c>
      <c r="E377" s="41">
        <f>TRaiang!F383</f>
        <v>2.7352260664969563</v>
      </c>
      <c r="F377" s="41">
        <f>TRaiang!G383</f>
        <v>3.8023828634255894</v>
      </c>
      <c r="G377" s="43">
        <f t="shared" si="65"/>
        <v>8.6244063409992648</v>
      </c>
      <c r="H377" s="45">
        <f t="shared" si="66"/>
        <v>10.575412836730145</v>
      </c>
      <c r="I377" s="47">
        <f t="shared" si="67"/>
        <v>9.1197908102866876</v>
      </c>
      <c r="J377" s="48">
        <f t="shared" si="68"/>
        <v>10.575412836730145</v>
      </c>
      <c r="L377" s="12">
        <f t="shared" si="69"/>
        <v>1</v>
      </c>
      <c r="M377" s="12" t="str">
        <f t="shared" si="70"/>
        <v/>
      </c>
      <c r="N377" s="12" t="str">
        <f t="shared" si="71"/>
        <v/>
      </c>
      <c r="O377" s="12">
        <f t="shared" si="72"/>
        <v>1</v>
      </c>
      <c r="P377" s="12" t="str">
        <f t="shared" si="73"/>
        <v/>
      </c>
      <c r="Q377" s="12">
        <f t="shared" si="74"/>
        <v>1</v>
      </c>
      <c r="R377" s="12" t="str">
        <f t="shared" si="75"/>
        <v/>
      </c>
      <c r="S377" s="12">
        <f t="shared" si="76"/>
        <v>1</v>
      </c>
      <c r="T377" s="12" t="str">
        <f t="shared" si="77"/>
        <v/>
      </c>
      <c r="U377" s="12"/>
    </row>
    <row r="378" spans="1:21" hidden="1" x14ac:dyDescent="0.25">
      <c r="A378" s="41">
        <f>TRaiang!B384</f>
        <v>3.7849110884528088</v>
      </c>
      <c r="B378" s="41">
        <f>TRaiang!C384</f>
        <v>2.0432311558329137</v>
      </c>
      <c r="C378" s="41">
        <f>TRaiang!D384</f>
        <v>4.6355995985500789</v>
      </c>
      <c r="D378" s="41">
        <f>TRaiang!E384</f>
        <v>3.7486302521846446</v>
      </c>
      <c r="E378" s="41">
        <f>TRaiang!F384</f>
        <v>3.2077250768010801</v>
      </c>
      <c r="F378" s="41">
        <f>TRaiang!G384</f>
        <v>3.1786831244884608</v>
      </c>
      <c r="G378" s="43">
        <f t="shared" si="65"/>
        <v>8.4205106870028885</v>
      </c>
      <c r="H378" s="45">
        <f t="shared" si="66"/>
        <v>10.712224465125914</v>
      </c>
      <c r="I378" s="47">
        <f t="shared" si="67"/>
        <v>8.4296393571224542</v>
      </c>
      <c r="J378" s="48">
        <f t="shared" si="68"/>
        <v>10.712224465125914</v>
      </c>
      <c r="L378" s="12">
        <f t="shared" si="69"/>
        <v>1</v>
      </c>
      <c r="M378" s="12" t="str">
        <f t="shared" si="70"/>
        <v/>
      </c>
      <c r="N378" s="12" t="str">
        <f t="shared" si="71"/>
        <v/>
      </c>
      <c r="O378" s="12">
        <f t="shared" si="72"/>
        <v>1</v>
      </c>
      <c r="P378" s="12" t="str">
        <f t="shared" si="73"/>
        <v/>
      </c>
      <c r="Q378" s="12">
        <f t="shared" si="74"/>
        <v>1</v>
      </c>
      <c r="R378" s="12" t="str">
        <f t="shared" si="75"/>
        <v/>
      </c>
      <c r="S378" s="12">
        <f t="shared" si="76"/>
        <v>1</v>
      </c>
      <c r="T378" s="12" t="str">
        <f t="shared" si="77"/>
        <v/>
      </c>
      <c r="U378" s="12"/>
    </row>
    <row r="379" spans="1:21" hidden="1" x14ac:dyDescent="0.25">
      <c r="A379" s="41">
        <f>TRaiang!B385</f>
        <v>4.5445981366342814</v>
      </c>
      <c r="B379" s="41">
        <f>TRaiang!C385</f>
        <v>2.9634267948786031</v>
      </c>
      <c r="C379" s="41">
        <f>TRaiang!D385</f>
        <v>6.5143262541508689</v>
      </c>
      <c r="D379" s="41">
        <f>TRaiang!E385</f>
        <v>3.9158842283293334</v>
      </c>
      <c r="E379" s="41">
        <f>TRaiang!F385</f>
        <v>2.4601178415941902</v>
      </c>
      <c r="F379" s="41">
        <f>TRaiang!G385</f>
        <v>3.3395769647189688</v>
      </c>
      <c r="G379" s="43">
        <f t="shared" si="65"/>
        <v>11.058924390785151</v>
      </c>
      <c r="H379" s="45">
        <f t="shared" si="66"/>
        <v>11.800059329682583</v>
      </c>
      <c r="I379" s="47">
        <f t="shared" si="67"/>
        <v>8.763121601191763</v>
      </c>
      <c r="J379" s="48">
        <f t="shared" si="68"/>
        <v>11.800059329682583</v>
      </c>
      <c r="L379" s="12">
        <f t="shared" si="69"/>
        <v>1</v>
      </c>
      <c r="M379" s="12" t="str">
        <f t="shared" si="70"/>
        <v/>
      </c>
      <c r="N379" s="12" t="str">
        <f t="shared" si="71"/>
        <v/>
      </c>
      <c r="O379" s="12">
        <f t="shared" si="72"/>
        <v>1</v>
      </c>
      <c r="P379" s="12" t="str">
        <f t="shared" si="73"/>
        <v/>
      </c>
      <c r="Q379" s="12">
        <f t="shared" si="74"/>
        <v>1</v>
      </c>
      <c r="R379" s="12" t="str">
        <f t="shared" si="75"/>
        <v/>
      </c>
      <c r="S379" s="12">
        <f t="shared" si="76"/>
        <v>1</v>
      </c>
      <c r="T379" s="12" t="str">
        <f t="shared" si="77"/>
        <v/>
      </c>
      <c r="U379" s="12"/>
    </row>
    <row r="380" spans="1:21" hidden="1" x14ac:dyDescent="0.25">
      <c r="A380" s="41">
        <f>TRaiang!B386</f>
        <v>4.7462175670527254</v>
      </c>
      <c r="B380" s="41">
        <f>TRaiang!C386</f>
        <v>4.0521209276808223</v>
      </c>
      <c r="C380" s="41">
        <f>TRaiang!D386</f>
        <v>6.075630610090923</v>
      </c>
      <c r="D380" s="41">
        <f>TRaiang!E386</f>
        <v>4.2257022907898101</v>
      </c>
      <c r="E380" s="41">
        <f>TRaiang!F386</f>
        <v>2.2599972992023361</v>
      </c>
      <c r="F380" s="41">
        <f>TRaiang!G386</f>
        <v>3.3251508095466171</v>
      </c>
      <c r="G380" s="43">
        <f t="shared" si="65"/>
        <v>10.821848177143648</v>
      </c>
      <c r="H380" s="45">
        <f t="shared" si="66"/>
        <v>12.297070667389153</v>
      </c>
      <c r="I380" s="47">
        <f t="shared" si="67"/>
        <v>9.6372690364297746</v>
      </c>
      <c r="J380" s="48">
        <f t="shared" si="68"/>
        <v>12.297070667389153</v>
      </c>
      <c r="L380" s="12">
        <f t="shared" si="69"/>
        <v>1</v>
      </c>
      <c r="M380" s="12" t="str">
        <f t="shared" si="70"/>
        <v/>
      </c>
      <c r="N380" s="12" t="str">
        <f t="shared" si="71"/>
        <v/>
      </c>
      <c r="O380" s="12">
        <f t="shared" si="72"/>
        <v>1</v>
      </c>
      <c r="P380" s="12" t="str">
        <f t="shared" si="73"/>
        <v/>
      </c>
      <c r="Q380" s="12">
        <f t="shared" si="74"/>
        <v>1</v>
      </c>
      <c r="R380" s="12" t="str">
        <f t="shared" si="75"/>
        <v/>
      </c>
      <c r="S380" s="12">
        <f t="shared" si="76"/>
        <v>1</v>
      </c>
      <c r="T380" s="12" t="str">
        <f t="shared" si="77"/>
        <v/>
      </c>
      <c r="U380" s="12"/>
    </row>
    <row r="381" spans="1:21" hidden="1" x14ac:dyDescent="0.25">
      <c r="A381" s="41">
        <f>TRaiang!B387</f>
        <v>4.1389741135322362</v>
      </c>
      <c r="B381" s="41">
        <f>TRaiang!C387</f>
        <v>2.3708376763662486</v>
      </c>
      <c r="C381" s="41">
        <f>TRaiang!D387</f>
        <v>4.8367347023239571</v>
      </c>
      <c r="D381" s="41">
        <f>TRaiang!E387</f>
        <v>3.4782075849473268</v>
      </c>
      <c r="E381" s="41">
        <f>TRaiang!F387</f>
        <v>3.1023645845530492</v>
      </c>
      <c r="F381" s="41">
        <f>TRaiang!G387</f>
        <v>3.3934171663158796</v>
      </c>
      <c r="G381" s="43">
        <f t="shared" si="65"/>
        <v>8.9757088158561942</v>
      </c>
      <c r="H381" s="45">
        <f t="shared" si="66"/>
        <v>11.010598864795442</v>
      </c>
      <c r="I381" s="47">
        <f t="shared" si="67"/>
        <v>8.866619427235177</v>
      </c>
      <c r="J381" s="48">
        <f t="shared" si="68"/>
        <v>11.010598864795442</v>
      </c>
      <c r="L381" s="12">
        <f t="shared" si="69"/>
        <v>1</v>
      </c>
      <c r="M381" s="12" t="str">
        <f t="shared" si="70"/>
        <v/>
      </c>
      <c r="N381" s="12" t="str">
        <f t="shared" si="71"/>
        <v/>
      </c>
      <c r="O381" s="12">
        <f t="shared" si="72"/>
        <v>1</v>
      </c>
      <c r="P381" s="12" t="str">
        <f t="shared" si="73"/>
        <v/>
      </c>
      <c r="Q381" s="12">
        <f t="shared" si="74"/>
        <v>1</v>
      </c>
      <c r="R381" s="12" t="str">
        <f t="shared" si="75"/>
        <v/>
      </c>
      <c r="S381" s="12">
        <f t="shared" si="76"/>
        <v>1</v>
      </c>
      <c r="T381" s="12" t="str">
        <f t="shared" si="77"/>
        <v/>
      </c>
      <c r="U381" s="12"/>
    </row>
    <row r="382" spans="1:21" hidden="1" x14ac:dyDescent="0.25">
      <c r="A382" s="41">
        <f>TRaiang!B388</f>
        <v>5.6015866843117808</v>
      </c>
      <c r="B382" s="41">
        <f>TRaiang!C388</f>
        <v>2.8095691561725831</v>
      </c>
      <c r="C382" s="41">
        <f>TRaiang!D388</f>
        <v>5.9197252493295549</v>
      </c>
      <c r="D382" s="41">
        <f>TRaiang!E388</f>
        <v>3.6742825780181629</v>
      </c>
      <c r="E382" s="41">
        <f>TRaiang!F388</f>
        <v>3.266484394736656</v>
      </c>
      <c r="F382" s="41">
        <f>TRaiang!G388</f>
        <v>3.8227750393156077</v>
      </c>
      <c r="G382" s="43">
        <f t="shared" si="65"/>
        <v>11.521311933641336</v>
      </c>
      <c r="H382" s="45">
        <f t="shared" si="66"/>
        <v>13.098644301645553</v>
      </c>
      <c r="I382" s="47">
        <f t="shared" si="67"/>
        <v>9.8988285902248467</v>
      </c>
      <c r="J382" s="48">
        <f t="shared" si="68"/>
        <v>13.098644301645553</v>
      </c>
      <c r="L382" s="12">
        <f t="shared" si="69"/>
        <v>1</v>
      </c>
      <c r="M382" s="12" t="str">
        <f t="shared" si="70"/>
        <v/>
      </c>
      <c r="N382" s="12" t="str">
        <f t="shared" si="71"/>
        <v/>
      </c>
      <c r="O382" s="12">
        <f t="shared" si="72"/>
        <v>1</v>
      </c>
      <c r="P382" s="12" t="str">
        <f t="shared" si="73"/>
        <v/>
      </c>
      <c r="Q382" s="12">
        <f t="shared" si="74"/>
        <v>1</v>
      </c>
      <c r="R382" s="12" t="str">
        <f t="shared" si="75"/>
        <v/>
      </c>
      <c r="S382" s="12">
        <f t="shared" si="76"/>
        <v>1</v>
      </c>
      <c r="T382" s="12" t="str">
        <f t="shared" si="77"/>
        <v/>
      </c>
      <c r="U382" s="12"/>
    </row>
    <row r="383" spans="1:21" hidden="1" x14ac:dyDescent="0.25">
      <c r="A383" s="41">
        <f>TRaiang!B389</f>
        <v>4.2983355594649924</v>
      </c>
      <c r="B383" s="41">
        <f>TRaiang!C389</f>
        <v>3.6398199074413631</v>
      </c>
      <c r="C383" s="41">
        <f>TRaiang!D389</f>
        <v>6.1590241307444664</v>
      </c>
      <c r="D383" s="41">
        <f>TRaiang!E389</f>
        <v>4.3711148970229994</v>
      </c>
      <c r="E383" s="41">
        <f>TRaiang!F389</f>
        <v>1.3558986852221926</v>
      </c>
      <c r="F383" s="41">
        <f>TRaiang!G389</f>
        <v>3.4295231255732528</v>
      </c>
      <c r="G383" s="43">
        <f t="shared" si="65"/>
        <v>10.457359690209458</v>
      </c>
      <c r="H383" s="45">
        <f t="shared" si="66"/>
        <v>12.098973582061245</v>
      </c>
      <c r="I383" s="47">
        <f t="shared" si="67"/>
        <v>8.4252417182368085</v>
      </c>
      <c r="J383" s="48">
        <f t="shared" si="68"/>
        <v>12.098973582061245</v>
      </c>
      <c r="L383" s="12">
        <f t="shared" si="69"/>
        <v>1</v>
      </c>
      <c r="M383" s="12" t="str">
        <f t="shared" si="70"/>
        <v/>
      </c>
      <c r="N383" s="12" t="str">
        <f t="shared" si="71"/>
        <v/>
      </c>
      <c r="O383" s="12">
        <f t="shared" si="72"/>
        <v>1</v>
      </c>
      <c r="P383" s="12" t="str">
        <f t="shared" si="73"/>
        <v/>
      </c>
      <c r="Q383" s="12">
        <f t="shared" si="74"/>
        <v>1</v>
      </c>
      <c r="R383" s="12" t="str">
        <f t="shared" si="75"/>
        <v/>
      </c>
      <c r="S383" s="12">
        <f t="shared" si="76"/>
        <v>1</v>
      </c>
      <c r="T383" s="12" t="str">
        <f t="shared" si="77"/>
        <v/>
      </c>
      <c r="U383" s="12"/>
    </row>
    <row r="384" spans="1:21" hidden="1" x14ac:dyDescent="0.25">
      <c r="A384" s="41">
        <f>TRaiang!B390</f>
        <v>4.993815494601562</v>
      </c>
      <c r="B384" s="41">
        <f>TRaiang!C390</f>
        <v>3.0757681038671834</v>
      </c>
      <c r="C384" s="41">
        <f>TRaiang!D390</f>
        <v>5.6954619820687151</v>
      </c>
      <c r="D384" s="41">
        <f>TRaiang!E390</f>
        <v>3.3869661477942041</v>
      </c>
      <c r="E384" s="41">
        <f>TRaiang!F390</f>
        <v>1.19543704675271</v>
      </c>
      <c r="F384" s="41">
        <f>TRaiang!G390</f>
        <v>3.6184387010525114</v>
      </c>
      <c r="G384" s="43">
        <f t="shared" si="65"/>
        <v>10.689277476670277</v>
      </c>
      <c r="H384" s="45">
        <f t="shared" si="66"/>
        <v>11.999220343448277</v>
      </c>
      <c r="I384" s="47">
        <f t="shared" si="67"/>
        <v>7.889643851672405</v>
      </c>
      <c r="J384" s="48">
        <f t="shared" si="68"/>
        <v>11.999220343448277</v>
      </c>
      <c r="L384" s="12">
        <f t="shared" si="69"/>
        <v>1</v>
      </c>
      <c r="M384" s="12" t="str">
        <f t="shared" si="70"/>
        <v/>
      </c>
      <c r="N384" s="12" t="str">
        <f t="shared" si="71"/>
        <v/>
      </c>
      <c r="O384" s="12">
        <f t="shared" si="72"/>
        <v>1</v>
      </c>
      <c r="P384" s="12" t="str">
        <f t="shared" si="73"/>
        <v/>
      </c>
      <c r="Q384" s="12">
        <f t="shared" si="74"/>
        <v>1</v>
      </c>
      <c r="R384" s="12" t="str">
        <f t="shared" si="75"/>
        <v/>
      </c>
      <c r="S384" s="12">
        <f t="shared" si="76"/>
        <v>1</v>
      </c>
      <c r="T384" s="12" t="str">
        <f t="shared" si="77"/>
        <v/>
      </c>
      <c r="U384" s="12"/>
    </row>
    <row r="385" spans="1:21" hidden="1" x14ac:dyDescent="0.25">
      <c r="A385" s="41">
        <f>TRaiang!B391</f>
        <v>5.3110808778256597</v>
      </c>
      <c r="B385" s="41">
        <f>TRaiang!C391</f>
        <v>2.8818783272161177</v>
      </c>
      <c r="C385" s="41">
        <f>TRaiang!D391</f>
        <v>6.0672153507464168</v>
      </c>
      <c r="D385" s="41">
        <f>TRaiang!E391</f>
        <v>3.9481766612758786</v>
      </c>
      <c r="E385" s="41">
        <f>TRaiang!F391</f>
        <v>2.1065315013025607</v>
      </c>
      <c r="F385" s="41">
        <f>TRaiang!G391</f>
        <v>3.6335066682247645</v>
      </c>
      <c r="G385" s="43">
        <f t="shared" si="65"/>
        <v>11.378296228572076</v>
      </c>
      <c r="H385" s="45">
        <f t="shared" si="66"/>
        <v>12.892764207326303</v>
      </c>
      <c r="I385" s="47">
        <f t="shared" si="67"/>
        <v>8.6219164967434434</v>
      </c>
      <c r="J385" s="48">
        <f t="shared" si="68"/>
        <v>12.892764207326303</v>
      </c>
      <c r="L385" s="12">
        <f t="shared" si="69"/>
        <v>1</v>
      </c>
      <c r="M385" s="12" t="str">
        <f t="shared" si="70"/>
        <v/>
      </c>
      <c r="N385" s="12" t="str">
        <f t="shared" si="71"/>
        <v/>
      </c>
      <c r="O385" s="12">
        <f t="shared" si="72"/>
        <v>1</v>
      </c>
      <c r="P385" s="12" t="str">
        <f t="shared" si="73"/>
        <v/>
      </c>
      <c r="Q385" s="12">
        <f t="shared" si="74"/>
        <v>1</v>
      </c>
      <c r="R385" s="12" t="str">
        <f t="shared" si="75"/>
        <v/>
      </c>
      <c r="S385" s="12">
        <f t="shared" si="76"/>
        <v>1</v>
      </c>
      <c r="T385" s="12" t="str">
        <f t="shared" si="77"/>
        <v/>
      </c>
      <c r="U385" s="12"/>
    </row>
    <row r="386" spans="1:21" hidden="1" x14ac:dyDescent="0.25">
      <c r="A386" s="41">
        <f>TRaiang!B392</f>
        <v>3.8223714959391906</v>
      </c>
      <c r="B386" s="41">
        <f>TRaiang!C392</f>
        <v>2.1476271674277241</v>
      </c>
      <c r="C386" s="41">
        <f>TRaiang!D392</f>
        <v>5.4079165199966361</v>
      </c>
      <c r="D386" s="41">
        <f>TRaiang!E392</f>
        <v>4.3055976626996761</v>
      </c>
      <c r="E386" s="41">
        <f>TRaiang!F392</f>
        <v>2.7121999933676086</v>
      </c>
      <c r="F386" s="41">
        <f>TRaiang!G392</f>
        <v>3.3872406355669673</v>
      </c>
      <c r="G386" s="43">
        <f t="shared" si="65"/>
        <v>9.2302880159358267</v>
      </c>
      <c r="H386" s="45">
        <f t="shared" si="66"/>
        <v>11.515209794205834</v>
      </c>
      <c r="I386" s="47">
        <f t="shared" si="67"/>
        <v>8.2470677963623</v>
      </c>
      <c r="J386" s="48">
        <f t="shared" si="68"/>
        <v>11.515209794205834</v>
      </c>
      <c r="L386" s="12">
        <f t="shared" si="69"/>
        <v>1</v>
      </c>
      <c r="M386" s="12" t="str">
        <f t="shared" si="70"/>
        <v/>
      </c>
      <c r="N386" s="12" t="str">
        <f t="shared" si="71"/>
        <v/>
      </c>
      <c r="O386" s="12">
        <f t="shared" si="72"/>
        <v>1</v>
      </c>
      <c r="P386" s="12" t="str">
        <f t="shared" si="73"/>
        <v/>
      </c>
      <c r="Q386" s="12">
        <f t="shared" si="74"/>
        <v>1</v>
      </c>
      <c r="R386" s="12" t="str">
        <f t="shared" si="75"/>
        <v/>
      </c>
      <c r="S386" s="12">
        <f t="shared" si="76"/>
        <v>1</v>
      </c>
      <c r="T386" s="12" t="str">
        <f t="shared" si="77"/>
        <v/>
      </c>
      <c r="U386" s="12"/>
    </row>
    <row r="387" spans="1:21" hidden="1" x14ac:dyDescent="0.25">
      <c r="A387" s="41">
        <f>TRaiang!B393</f>
        <v>3.7390059149911279</v>
      </c>
      <c r="B387" s="41">
        <f>TRaiang!C393</f>
        <v>3.4289281996535665</v>
      </c>
      <c r="C387" s="41">
        <f>TRaiang!D393</f>
        <v>6.2886183915273799</v>
      </c>
      <c r="D387" s="41">
        <f>TRaiang!E393</f>
        <v>3.991649971235713</v>
      </c>
      <c r="E387" s="41">
        <f>TRaiang!F393</f>
        <v>2.836750645885779</v>
      </c>
      <c r="F387" s="41">
        <f>TRaiang!G393</f>
        <v>2.1165704534783378</v>
      </c>
      <c r="G387" s="43">
        <f t="shared" ref="G387:G450" si="78">A387+C387</f>
        <v>10.027624306518508</v>
      </c>
      <c r="H387" s="45">
        <f t="shared" ref="H387:H450" si="79">A387+D387+F387</f>
        <v>9.8472263397051787</v>
      </c>
      <c r="I387" s="47">
        <f t="shared" ref="I387:I450" si="80">B387+E387+F387</f>
        <v>8.3822492990176833</v>
      </c>
      <c r="J387" s="48">
        <f t="shared" ref="J387:J450" si="81">MAX(G387:I387)</f>
        <v>10.027624306518508</v>
      </c>
      <c r="L387" s="12">
        <f t="shared" ref="L387:L450" si="82">IF(OR(G387=$J387,H387=$J387),1,"")</f>
        <v>1</v>
      </c>
      <c r="M387" s="12" t="str">
        <f t="shared" ref="M387:M450" si="83">IF(I387=$J387,1,"")</f>
        <v/>
      </c>
      <c r="N387" s="12">
        <f t="shared" ref="N387:N450" si="84">IF(G387=$J387,1,"")</f>
        <v>1</v>
      </c>
      <c r="O387" s="12" t="str">
        <f t="shared" ref="O387:O450" si="85">IF(H387=$J387,1,"")</f>
        <v/>
      </c>
      <c r="P387" s="12" t="str">
        <f t="shared" ref="P387:P450" si="86">IF(I387=$J387,1,"")</f>
        <v/>
      </c>
      <c r="Q387" s="12" t="str">
        <f t="shared" ref="Q387:Q450" si="87">IF(OR(H387=$J387,I387=J387),1,"")</f>
        <v/>
      </c>
      <c r="R387" s="12">
        <f t="shared" ref="R387:R450" si="88">IF(G387=$J387,1,"")</f>
        <v>1</v>
      </c>
      <c r="S387" s="12" t="str">
        <f t="shared" ref="S387:S450" si="89">IF(H387=$J387,1,"")</f>
        <v/>
      </c>
      <c r="T387" s="12" t="str">
        <f t="shared" ref="T387:T450" si="90">IF(I387=$J387,1,"")</f>
        <v/>
      </c>
      <c r="U387" s="12"/>
    </row>
    <row r="388" spans="1:21" hidden="1" x14ac:dyDescent="0.25">
      <c r="A388" s="41">
        <f>TRaiang!B394</f>
        <v>5.3654650768565872</v>
      </c>
      <c r="B388" s="41">
        <f>TRaiang!C394</f>
        <v>2.6626405591057276</v>
      </c>
      <c r="C388" s="41">
        <f>TRaiang!D394</f>
        <v>5.4002959400475365</v>
      </c>
      <c r="D388" s="41">
        <f>TRaiang!E394</f>
        <v>4.5741669213079232</v>
      </c>
      <c r="E388" s="41">
        <f>TRaiang!F394</f>
        <v>2.1453291230598257</v>
      </c>
      <c r="F388" s="41">
        <f>TRaiang!G394</f>
        <v>2.8842352156929834</v>
      </c>
      <c r="G388" s="43">
        <f t="shared" si="78"/>
        <v>10.765761016904124</v>
      </c>
      <c r="H388" s="45">
        <f t="shared" si="79"/>
        <v>12.823867213857495</v>
      </c>
      <c r="I388" s="47">
        <f t="shared" si="80"/>
        <v>7.6922048978585362</v>
      </c>
      <c r="J388" s="48">
        <f t="shared" si="81"/>
        <v>12.823867213857495</v>
      </c>
      <c r="L388" s="12">
        <f t="shared" si="82"/>
        <v>1</v>
      </c>
      <c r="M388" s="12" t="str">
        <f t="shared" si="83"/>
        <v/>
      </c>
      <c r="N388" s="12" t="str">
        <f t="shared" si="84"/>
        <v/>
      </c>
      <c r="O388" s="12">
        <f t="shared" si="85"/>
        <v>1</v>
      </c>
      <c r="P388" s="12" t="str">
        <f t="shared" si="86"/>
        <v/>
      </c>
      <c r="Q388" s="12">
        <f t="shared" si="87"/>
        <v>1</v>
      </c>
      <c r="R388" s="12" t="str">
        <f t="shared" si="88"/>
        <v/>
      </c>
      <c r="S388" s="12">
        <f t="shared" si="89"/>
        <v>1</v>
      </c>
      <c r="T388" s="12" t="str">
        <f t="shared" si="90"/>
        <v/>
      </c>
      <c r="U388" s="12"/>
    </row>
    <row r="389" spans="1:21" hidden="1" x14ac:dyDescent="0.25">
      <c r="A389" s="41">
        <f>TRaiang!B395</f>
        <v>4.0012359348479132</v>
      </c>
      <c r="B389" s="41">
        <f>TRaiang!C395</f>
        <v>2.9811846096761268</v>
      </c>
      <c r="C389" s="41">
        <f>TRaiang!D395</f>
        <v>6.0393771353054166</v>
      </c>
      <c r="D389" s="41">
        <f>TRaiang!E395</f>
        <v>4.4283081385074183</v>
      </c>
      <c r="E389" s="41">
        <f>TRaiang!F395</f>
        <v>2.406735819512515</v>
      </c>
      <c r="F389" s="41">
        <f>TRaiang!G395</f>
        <v>2.7637914459596207</v>
      </c>
      <c r="G389" s="43">
        <f t="shared" si="78"/>
        <v>10.040613070153331</v>
      </c>
      <c r="H389" s="45">
        <f t="shared" si="79"/>
        <v>11.193335519314951</v>
      </c>
      <c r="I389" s="47">
        <f t="shared" si="80"/>
        <v>8.151711875148262</v>
      </c>
      <c r="J389" s="48">
        <f t="shared" si="81"/>
        <v>11.193335519314951</v>
      </c>
      <c r="L389" s="12">
        <f t="shared" si="82"/>
        <v>1</v>
      </c>
      <c r="M389" s="12" t="str">
        <f t="shared" si="83"/>
        <v/>
      </c>
      <c r="N389" s="12" t="str">
        <f t="shared" si="84"/>
        <v/>
      </c>
      <c r="O389" s="12">
        <f t="shared" si="85"/>
        <v>1</v>
      </c>
      <c r="P389" s="12" t="str">
        <f t="shared" si="86"/>
        <v/>
      </c>
      <c r="Q389" s="12">
        <f t="shared" si="87"/>
        <v>1</v>
      </c>
      <c r="R389" s="12" t="str">
        <f t="shared" si="88"/>
        <v/>
      </c>
      <c r="S389" s="12">
        <f t="shared" si="89"/>
        <v>1</v>
      </c>
      <c r="T389" s="12" t="str">
        <f t="shared" si="90"/>
        <v/>
      </c>
      <c r="U389" s="12"/>
    </row>
    <row r="390" spans="1:21" hidden="1" x14ac:dyDescent="0.25">
      <c r="A390" s="41">
        <f>TRaiang!B396</f>
        <v>4.6751009340972249</v>
      </c>
      <c r="B390" s="41">
        <f>TRaiang!C396</f>
        <v>3.7615911206310066</v>
      </c>
      <c r="C390" s="41">
        <f>TRaiang!D396</f>
        <v>5.7239666966610052</v>
      </c>
      <c r="D390" s="41">
        <f>TRaiang!E396</f>
        <v>3.9852166181431219</v>
      </c>
      <c r="E390" s="41">
        <f>TRaiang!F396</f>
        <v>1.8250713234321123</v>
      </c>
      <c r="F390" s="41">
        <f>TRaiang!G396</f>
        <v>3.5229998967001732</v>
      </c>
      <c r="G390" s="43">
        <f t="shared" si="78"/>
        <v>10.39906763075823</v>
      </c>
      <c r="H390" s="45">
        <f t="shared" si="79"/>
        <v>12.183317448940521</v>
      </c>
      <c r="I390" s="47">
        <f t="shared" si="80"/>
        <v>9.1096623407632933</v>
      </c>
      <c r="J390" s="48">
        <f t="shared" si="81"/>
        <v>12.183317448940521</v>
      </c>
      <c r="L390" s="12">
        <f t="shared" si="82"/>
        <v>1</v>
      </c>
      <c r="M390" s="12" t="str">
        <f t="shared" si="83"/>
        <v/>
      </c>
      <c r="N390" s="12" t="str">
        <f t="shared" si="84"/>
        <v/>
      </c>
      <c r="O390" s="12">
        <f t="shared" si="85"/>
        <v>1</v>
      </c>
      <c r="P390" s="12" t="str">
        <f t="shared" si="86"/>
        <v/>
      </c>
      <c r="Q390" s="12">
        <f t="shared" si="87"/>
        <v>1</v>
      </c>
      <c r="R390" s="12" t="str">
        <f t="shared" si="88"/>
        <v/>
      </c>
      <c r="S390" s="12">
        <f t="shared" si="89"/>
        <v>1</v>
      </c>
      <c r="T390" s="12" t="str">
        <f t="shared" si="90"/>
        <v/>
      </c>
      <c r="U390" s="12"/>
    </row>
    <row r="391" spans="1:21" hidden="1" x14ac:dyDescent="0.25">
      <c r="A391" s="41">
        <f>TRaiang!B397</f>
        <v>3.7525834492829344</v>
      </c>
      <c r="B391" s="41">
        <f>TRaiang!C397</f>
        <v>2.1851235364942942</v>
      </c>
      <c r="C391" s="41">
        <f>TRaiang!D397</f>
        <v>4.8865829216803558</v>
      </c>
      <c r="D391" s="41">
        <f>TRaiang!E397</f>
        <v>3.3824732162877216</v>
      </c>
      <c r="E391" s="41">
        <f>TRaiang!F397</f>
        <v>1.7366593022002172</v>
      </c>
      <c r="F391" s="41">
        <f>TRaiang!G397</f>
        <v>3.2255208831262374</v>
      </c>
      <c r="G391" s="43">
        <f t="shared" si="78"/>
        <v>8.6391663709632898</v>
      </c>
      <c r="H391" s="45">
        <f t="shared" si="79"/>
        <v>10.360577548696893</v>
      </c>
      <c r="I391" s="47">
        <f t="shared" si="80"/>
        <v>7.1473037218207489</v>
      </c>
      <c r="J391" s="48">
        <f t="shared" si="81"/>
        <v>10.360577548696893</v>
      </c>
      <c r="L391" s="12">
        <f t="shared" si="82"/>
        <v>1</v>
      </c>
      <c r="M391" s="12" t="str">
        <f t="shared" si="83"/>
        <v/>
      </c>
      <c r="N391" s="12" t="str">
        <f t="shared" si="84"/>
        <v/>
      </c>
      <c r="O391" s="12">
        <f t="shared" si="85"/>
        <v>1</v>
      </c>
      <c r="P391" s="12" t="str">
        <f t="shared" si="86"/>
        <v/>
      </c>
      <c r="Q391" s="12">
        <f t="shared" si="87"/>
        <v>1</v>
      </c>
      <c r="R391" s="12" t="str">
        <f t="shared" si="88"/>
        <v/>
      </c>
      <c r="S391" s="12">
        <f t="shared" si="89"/>
        <v>1</v>
      </c>
      <c r="T391" s="12" t="str">
        <f t="shared" si="90"/>
        <v/>
      </c>
      <c r="U391" s="12"/>
    </row>
    <row r="392" spans="1:21" hidden="1" x14ac:dyDescent="0.25">
      <c r="A392" s="41">
        <f>TRaiang!B398</f>
        <v>5.2693679674791047</v>
      </c>
      <c r="B392" s="41">
        <f>TRaiang!C398</f>
        <v>3.1049188211594223</v>
      </c>
      <c r="C392" s="41">
        <f>TRaiang!D398</f>
        <v>6.3697450324613882</v>
      </c>
      <c r="D392" s="41">
        <f>TRaiang!E398</f>
        <v>4.3392856175060066</v>
      </c>
      <c r="E392" s="41">
        <f>TRaiang!F398</f>
        <v>3.2665901036088218</v>
      </c>
      <c r="F392" s="41">
        <f>TRaiang!G398</f>
        <v>2.9652448668725997</v>
      </c>
      <c r="G392" s="43">
        <f t="shared" si="78"/>
        <v>11.639112999940494</v>
      </c>
      <c r="H392" s="45">
        <f t="shared" si="79"/>
        <v>12.573898451857712</v>
      </c>
      <c r="I392" s="47">
        <f t="shared" si="80"/>
        <v>9.3367537916408452</v>
      </c>
      <c r="J392" s="48">
        <f t="shared" si="81"/>
        <v>12.573898451857712</v>
      </c>
      <c r="L392" s="12">
        <f t="shared" si="82"/>
        <v>1</v>
      </c>
      <c r="M392" s="12" t="str">
        <f t="shared" si="83"/>
        <v/>
      </c>
      <c r="N392" s="12" t="str">
        <f t="shared" si="84"/>
        <v/>
      </c>
      <c r="O392" s="12">
        <f t="shared" si="85"/>
        <v>1</v>
      </c>
      <c r="P392" s="12" t="str">
        <f t="shared" si="86"/>
        <v/>
      </c>
      <c r="Q392" s="12">
        <f t="shared" si="87"/>
        <v>1</v>
      </c>
      <c r="R392" s="12" t="str">
        <f t="shared" si="88"/>
        <v/>
      </c>
      <c r="S392" s="12">
        <f t="shared" si="89"/>
        <v>1</v>
      </c>
      <c r="T392" s="12" t="str">
        <f t="shared" si="90"/>
        <v/>
      </c>
      <c r="U392" s="12"/>
    </row>
    <row r="393" spans="1:21" hidden="1" x14ac:dyDescent="0.25">
      <c r="A393" s="41">
        <f>TRaiang!B399</f>
        <v>5.0038596045042709</v>
      </c>
      <c r="B393" s="41">
        <f>TRaiang!C399</f>
        <v>2.7812236142992828</v>
      </c>
      <c r="C393" s="41">
        <f>TRaiang!D399</f>
        <v>5.6268145541448007</v>
      </c>
      <c r="D393" s="41">
        <f>TRaiang!E399</f>
        <v>3.8198536523412043</v>
      </c>
      <c r="E393" s="41">
        <f>TRaiang!F399</f>
        <v>1.5518697084067385</v>
      </c>
      <c r="F393" s="41">
        <f>TRaiang!G399</f>
        <v>2.1638610375936791</v>
      </c>
      <c r="G393" s="43">
        <f t="shared" si="78"/>
        <v>10.630674158649072</v>
      </c>
      <c r="H393" s="45">
        <f t="shared" si="79"/>
        <v>10.987574294439156</v>
      </c>
      <c r="I393" s="47">
        <f t="shared" si="80"/>
        <v>6.4969543602997009</v>
      </c>
      <c r="J393" s="48">
        <f t="shared" si="81"/>
        <v>10.987574294439156</v>
      </c>
      <c r="L393" s="12">
        <f t="shared" si="82"/>
        <v>1</v>
      </c>
      <c r="M393" s="12" t="str">
        <f t="shared" si="83"/>
        <v/>
      </c>
      <c r="N393" s="12" t="str">
        <f t="shared" si="84"/>
        <v/>
      </c>
      <c r="O393" s="12">
        <f t="shared" si="85"/>
        <v>1</v>
      </c>
      <c r="P393" s="12" t="str">
        <f t="shared" si="86"/>
        <v/>
      </c>
      <c r="Q393" s="12">
        <f t="shared" si="87"/>
        <v>1</v>
      </c>
      <c r="R393" s="12" t="str">
        <f t="shared" si="88"/>
        <v/>
      </c>
      <c r="S393" s="12">
        <f t="shared" si="89"/>
        <v>1</v>
      </c>
      <c r="T393" s="12" t="str">
        <f t="shared" si="90"/>
        <v/>
      </c>
      <c r="U393" s="12"/>
    </row>
    <row r="394" spans="1:21" hidden="1" x14ac:dyDescent="0.25">
      <c r="A394" s="41">
        <f>TRaiang!B400</f>
        <v>4.0435495226174289</v>
      </c>
      <c r="B394" s="41">
        <f>TRaiang!C400</f>
        <v>3.3341582961597678</v>
      </c>
      <c r="C394" s="41">
        <f>TRaiang!D400</f>
        <v>4.8633142122469026</v>
      </c>
      <c r="D394" s="41">
        <f>TRaiang!E400</f>
        <v>4.1981541052322537</v>
      </c>
      <c r="E394" s="41">
        <f>TRaiang!F400</f>
        <v>3.5692309288247688</v>
      </c>
      <c r="F394" s="41">
        <f>TRaiang!G400</f>
        <v>3.3275666949443456</v>
      </c>
      <c r="G394" s="43">
        <f t="shared" si="78"/>
        <v>8.9068637348643307</v>
      </c>
      <c r="H394" s="45">
        <f t="shared" si="79"/>
        <v>11.569270322794029</v>
      </c>
      <c r="I394" s="47">
        <f t="shared" si="80"/>
        <v>10.230955919928881</v>
      </c>
      <c r="J394" s="48">
        <f t="shared" si="81"/>
        <v>11.569270322794029</v>
      </c>
      <c r="L394" s="12">
        <f t="shared" si="82"/>
        <v>1</v>
      </c>
      <c r="M394" s="12" t="str">
        <f t="shared" si="83"/>
        <v/>
      </c>
      <c r="N394" s="12" t="str">
        <f t="shared" si="84"/>
        <v/>
      </c>
      <c r="O394" s="12">
        <f t="shared" si="85"/>
        <v>1</v>
      </c>
      <c r="P394" s="12" t="str">
        <f t="shared" si="86"/>
        <v/>
      </c>
      <c r="Q394" s="12">
        <f t="shared" si="87"/>
        <v>1</v>
      </c>
      <c r="R394" s="12" t="str">
        <f t="shared" si="88"/>
        <v/>
      </c>
      <c r="S394" s="12">
        <f t="shared" si="89"/>
        <v>1</v>
      </c>
      <c r="T394" s="12" t="str">
        <f t="shared" si="90"/>
        <v/>
      </c>
      <c r="U394" s="12"/>
    </row>
    <row r="395" spans="1:21" hidden="1" x14ac:dyDescent="0.25">
      <c r="A395" s="41">
        <f>TRaiang!B401</f>
        <v>4.2575357870837847</v>
      </c>
      <c r="B395" s="41">
        <f>TRaiang!C401</f>
        <v>2.2982000326752825</v>
      </c>
      <c r="C395" s="41">
        <f>TRaiang!D401</f>
        <v>6.1905992242562959</v>
      </c>
      <c r="D395" s="41">
        <f>TRaiang!E401</f>
        <v>3.9567001909052597</v>
      </c>
      <c r="E395" s="41">
        <f>TRaiang!F401</f>
        <v>1.8859508473214819</v>
      </c>
      <c r="F395" s="41">
        <f>TRaiang!G401</f>
        <v>2.6710686651464357</v>
      </c>
      <c r="G395" s="43">
        <f t="shared" si="78"/>
        <v>10.448135011340081</v>
      </c>
      <c r="H395" s="45">
        <f t="shared" si="79"/>
        <v>10.885304643135481</v>
      </c>
      <c r="I395" s="47">
        <f t="shared" si="80"/>
        <v>6.8552195451431999</v>
      </c>
      <c r="J395" s="48">
        <f t="shared" si="81"/>
        <v>10.885304643135481</v>
      </c>
      <c r="L395" s="12">
        <f t="shared" si="82"/>
        <v>1</v>
      </c>
      <c r="M395" s="12" t="str">
        <f t="shared" si="83"/>
        <v/>
      </c>
      <c r="N395" s="12" t="str">
        <f t="shared" si="84"/>
        <v/>
      </c>
      <c r="O395" s="12">
        <f t="shared" si="85"/>
        <v>1</v>
      </c>
      <c r="P395" s="12" t="str">
        <f t="shared" si="86"/>
        <v/>
      </c>
      <c r="Q395" s="12">
        <f t="shared" si="87"/>
        <v>1</v>
      </c>
      <c r="R395" s="12" t="str">
        <f t="shared" si="88"/>
        <v/>
      </c>
      <c r="S395" s="12">
        <f t="shared" si="89"/>
        <v>1</v>
      </c>
      <c r="T395" s="12" t="str">
        <f t="shared" si="90"/>
        <v/>
      </c>
      <c r="U395" s="12"/>
    </row>
    <row r="396" spans="1:21" hidden="1" x14ac:dyDescent="0.25">
      <c r="A396" s="41">
        <f>TRaiang!B402</f>
        <v>4.3163680016748938</v>
      </c>
      <c r="B396" s="41">
        <f>TRaiang!C402</f>
        <v>2.4160421998422761</v>
      </c>
      <c r="C396" s="41">
        <f>TRaiang!D402</f>
        <v>5.9550474109052693</v>
      </c>
      <c r="D396" s="41">
        <f>TRaiang!E402</f>
        <v>3.6676502554998729</v>
      </c>
      <c r="E396" s="41">
        <f>TRaiang!F402</f>
        <v>2.7291174120412585</v>
      </c>
      <c r="F396" s="41">
        <f>TRaiang!G402</f>
        <v>3.6259014144133399</v>
      </c>
      <c r="G396" s="43">
        <f t="shared" si="78"/>
        <v>10.271415412580163</v>
      </c>
      <c r="H396" s="45">
        <f t="shared" si="79"/>
        <v>11.609919671588106</v>
      </c>
      <c r="I396" s="47">
        <f t="shared" si="80"/>
        <v>8.7710610262968736</v>
      </c>
      <c r="J396" s="48">
        <f t="shared" si="81"/>
        <v>11.609919671588106</v>
      </c>
      <c r="L396" s="12">
        <f t="shared" si="82"/>
        <v>1</v>
      </c>
      <c r="M396" s="12" t="str">
        <f t="shared" si="83"/>
        <v/>
      </c>
      <c r="N396" s="12" t="str">
        <f t="shared" si="84"/>
        <v/>
      </c>
      <c r="O396" s="12">
        <f t="shared" si="85"/>
        <v>1</v>
      </c>
      <c r="P396" s="12" t="str">
        <f t="shared" si="86"/>
        <v/>
      </c>
      <c r="Q396" s="12">
        <f t="shared" si="87"/>
        <v>1</v>
      </c>
      <c r="R396" s="12" t="str">
        <f t="shared" si="88"/>
        <v/>
      </c>
      <c r="S396" s="12">
        <f t="shared" si="89"/>
        <v>1</v>
      </c>
      <c r="T396" s="12" t="str">
        <f t="shared" si="90"/>
        <v/>
      </c>
      <c r="U396" s="12"/>
    </row>
    <row r="397" spans="1:21" hidden="1" x14ac:dyDescent="0.25">
      <c r="A397" s="41">
        <f>TRaiang!B403</f>
        <v>3.985394127065303</v>
      </c>
      <c r="B397" s="41">
        <f>TRaiang!C403</f>
        <v>3.2839797875306642</v>
      </c>
      <c r="C397" s="41">
        <f>TRaiang!D403</f>
        <v>6.3389049991598636</v>
      </c>
      <c r="D397" s="41">
        <f>TRaiang!E403</f>
        <v>4.5575915839566479</v>
      </c>
      <c r="E397" s="41">
        <f>TRaiang!F403</f>
        <v>1.9704815488634071</v>
      </c>
      <c r="F397" s="41">
        <f>TRaiang!G403</f>
        <v>4.1295302501882967</v>
      </c>
      <c r="G397" s="43">
        <f t="shared" si="78"/>
        <v>10.324299126225167</v>
      </c>
      <c r="H397" s="45">
        <f t="shared" si="79"/>
        <v>12.672515961210248</v>
      </c>
      <c r="I397" s="47">
        <f t="shared" si="80"/>
        <v>9.3839915865823684</v>
      </c>
      <c r="J397" s="48">
        <f t="shared" si="81"/>
        <v>12.672515961210248</v>
      </c>
      <c r="L397" s="12">
        <f t="shared" si="82"/>
        <v>1</v>
      </c>
      <c r="M397" s="12" t="str">
        <f t="shared" si="83"/>
        <v/>
      </c>
      <c r="N397" s="12" t="str">
        <f t="shared" si="84"/>
        <v/>
      </c>
      <c r="O397" s="12">
        <f t="shared" si="85"/>
        <v>1</v>
      </c>
      <c r="P397" s="12" t="str">
        <f t="shared" si="86"/>
        <v/>
      </c>
      <c r="Q397" s="12">
        <f t="shared" si="87"/>
        <v>1</v>
      </c>
      <c r="R397" s="12" t="str">
        <f t="shared" si="88"/>
        <v/>
      </c>
      <c r="S397" s="12">
        <f t="shared" si="89"/>
        <v>1</v>
      </c>
      <c r="T397" s="12" t="str">
        <f t="shared" si="90"/>
        <v/>
      </c>
      <c r="U397" s="12"/>
    </row>
    <row r="398" spans="1:21" hidden="1" x14ac:dyDescent="0.25">
      <c r="A398" s="41">
        <f>TRaiang!B404</f>
        <v>4.6609471539884471</v>
      </c>
      <c r="B398" s="41">
        <f>TRaiang!C404</f>
        <v>2.3085960868295223</v>
      </c>
      <c r="C398" s="41">
        <f>TRaiang!D404</f>
        <v>5.0675235019118858</v>
      </c>
      <c r="D398" s="41">
        <f>TRaiang!E404</f>
        <v>3.7605244637440398</v>
      </c>
      <c r="E398" s="41">
        <f>TRaiang!F404</f>
        <v>2.4027528613429712</v>
      </c>
      <c r="F398" s="41">
        <f>TRaiang!G404</f>
        <v>3.7770781777793254</v>
      </c>
      <c r="G398" s="43">
        <f t="shared" si="78"/>
        <v>9.7284706559003329</v>
      </c>
      <c r="H398" s="45">
        <f t="shared" si="79"/>
        <v>12.198549795511811</v>
      </c>
      <c r="I398" s="47">
        <f t="shared" si="80"/>
        <v>8.4884271259518194</v>
      </c>
      <c r="J398" s="48">
        <f t="shared" si="81"/>
        <v>12.198549795511811</v>
      </c>
      <c r="L398" s="12">
        <f t="shared" si="82"/>
        <v>1</v>
      </c>
      <c r="M398" s="12" t="str">
        <f t="shared" si="83"/>
        <v/>
      </c>
      <c r="N398" s="12" t="str">
        <f t="shared" si="84"/>
        <v/>
      </c>
      <c r="O398" s="12">
        <f t="shared" si="85"/>
        <v>1</v>
      </c>
      <c r="P398" s="12" t="str">
        <f t="shared" si="86"/>
        <v/>
      </c>
      <c r="Q398" s="12">
        <f t="shared" si="87"/>
        <v>1</v>
      </c>
      <c r="R398" s="12" t="str">
        <f t="shared" si="88"/>
        <v/>
      </c>
      <c r="S398" s="12">
        <f t="shared" si="89"/>
        <v>1</v>
      </c>
      <c r="T398" s="12" t="str">
        <f t="shared" si="90"/>
        <v/>
      </c>
      <c r="U398" s="12"/>
    </row>
    <row r="399" spans="1:21" hidden="1" x14ac:dyDescent="0.25">
      <c r="A399" s="41">
        <f>TRaiang!B405</f>
        <v>3.7431885736204187</v>
      </c>
      <c r="B399" s="41">
        <f>TRaiang!C405</f>
        <v>1.7612595926462085</v>
      </c>
      <c r="C399" s="41">
        <f>TRaiang!D405</f>
        <v>5.3864894376852828</v>
      </c>
      <c r="D399" s="41">
        <f>TRaiang!E405</f>
        <v>4.1309722962022954</v>
      </c>
      <c r="E399" s="41">
        <f>TRaiang!F405</f>
        <v>2.6444336757841009</v>
      </c>
      <c r="F399" s="41">
        <f>TRaiang!G405</f>
        <v>3.2669683643191516</v>
      </c>
      <c r="G399" s="43">
        <f t="shared" si="78"/>
        <v>9.1296780113057014</v>
      </c>
      <c r="H399" s="45">
        <f t="shared" si="79"/>
        <v>11.141129234141866</v>
      </c>
      <c r="I399" s="47">
        <f t="shared" si="80"/>
        <v>7.6726616327494614</v>
      </c>
      <c r="J399" s="48">
        <f t="shared" si="81"/>
        <v>11.141129234141866</v>
      </c>
      <c r="L399" s="12">
        <f t="shared" si="82"/>
        <v>1</v>
      </c>
      <c r="M399" s="12" t="str">
        <f t="shared" si="83"/>
        <v/>
      </c>
      <c r="N399" s="12" t="str">
        <f t="shared" si="84"/>
        <v/>
      </c>
      <c r="O399" s="12">
        <f t="shared" si="85"/>
        <v>1</v>
      </c>
      <c r="P399" s="12" t="str">
        <f t="shared" si="86"/>
        <v/>
      </c>
      <c r="Q399" s="12">
        <f t="shared" si="87"/>
        <v>1</v>
      </c>
      <c r="R399" s="12" t="str">
        <f t="shared" si="88"/>
        <v/>
      </c>
      <c r="S399" s="12">
        <f t="shared" si="89"/>
        <v>1</v>
      </c>
      <c r="T399" s="12" t="str">
        <f t="shared" si="90"/>
        <v/>
      </c>
      <c r="U399" s="12"/>
    </row>
    <row r="400" spans="1:21" hidden="1" x14ac:dyDescent="0.25">
      <c r="A400" s="41">
        <f>TRaiang!B406</f>
        <v>4.5622266138769678</v>
      </c>
      <c r="B400" s="41">
        <f>TRaiang!C406</f>
        <v>2.7236955066534514</v>
      </c>
      <c r="C400" s="41">
        <f>TRaiang!D406</f>
        <v>5.9022661128062417</v>
      </c>
      <c r="D400" s="41">
        <f>TRaiang!E406</f>
        <v>3.3846874138743139</v>
      </c>
      <c r="E400" s="41">
        <f>TRaiang!F406</f>
        <v>2.7830853866379774</v>
      </c>
      <c r="F400" s="41">
        <f>TRaiang!G406</f>
        <v>2.4689650985259655</v>
      </c>
      <c r="G400" s="43">
        <f t="shared" si="78"/>
        <v>10.46449272668321</v>
      </c>
      <c r="H400" s="45">
        <f t="shared" si="79"/>
        <v>10.415879126277247</v>
      </c>
      <c r="I400" s="47">
        <f t="shared" si="80"/>
        <v>7.9757459918173943</v>
      </c>
      <c r="J400" s="48">
        <f t="shared" si="81"/>
        <v>10.46449272668321</v>
      </c>
      <c r="L400" s="12">
        <f t="shared" si="82"/>
        <v>1</v>
      </c>
      <c r="M400" s="12" t="str">
        <f t="shared" si="83"/>
        <v/>
      </c>
      <c r="N400" s="12">
        <f t="shared" si="84"/>
        <v>1</v>
      </c>
      <c r="O400" s="12" t="str">
        <f t="shared" si="85"/>
        <v/>
      </c>
      <c r="P400" s="12" t="str">
        <f t="shared" si="86"/>
        <v/>
      </c>
      <c r="Q400" s="12" t="str">
        <f t="shared" si="87"/>
        <v/>
      </c>
      <c r="R400" s="12">
        <f t="shared" si="88"/>
        <v>1</v>
      </c>
      <c r="S400" s="12" t="str">
        <f t="shared" si="89"/>
        <v/>
      </c>
      <c r="T400" s="12" t="str">
        <f t="shared" si="90"/>
        <v/>
      </c>
      <c r="U400" s="12"/>
    </row>
    <row r="401" spans="1:21" hidden="1" x14ac:dyDescent="0.25">
      <c r="A401" s="41">
        <f>TRaiang!B407</f>
        <v>3.8327214659330311</v>
      </c>
      <c r="B401" s="41">
        <f>TRaiang!C407</f>
        <v>3.766543114807464</v>
      </c>
      <c r="C401" s="41">
        <f>TRaiang!D407</f>
        <v>6.1615588669211716</v>
      </c>
      <c r="D401" s="41">
        <f>TRaiang!E407</f>
        <v>3.9491000028875498</v>
      </c>
      <c r="E401" s="41">
        <f>TRaiang!F407</f>
        <v>2.0855553669645559</v>
      </c>
      <c r="F401" s="41">
        <f>TRaiang!G407</f>
        <v>3.09960256095634</v>
      </c>
      <c r="G401" s="43">
        <f t="shared" si="78"/>
        <v>9.9942803328542027</v>
      </c>
      <c r="H401" s="45">
        <f t="shared" si="79"/>
        <v>10.881424029776921</v>
      </c>
      <c r="I401" s="47">
        <f t="shared" si="80"/>
        <v>8.9517010427283594</v>
      </c>
      <c r="J401" s="48">
        <f t="shared" si="81"/>
        <v>10.881424029776921</v>
      </c>
      <c r="L401" s="12">
        <f t="shared" si="82"/>
        <v>1</v>
      </c>
      <c r="M401" s="12" t="str">
        <f t="shared" si="83"/>
        <v/>
      </c>
      <c r="N401" s="12" t="str">
        <f t="shared" si="84"/>
        <v/>
      </c>
      <c r="O401" s="12">
        <f t="shared" si="85"/>
        <v>1</v>
      </c>
      <c r="P401" s="12" t="str">
        <f t="shared" si="86"/>
        <v/>
      </c>
      <c r="Q401" s="12">
        <f t="shared" si="87"/>
        <v>1</v>
      </c>
      <c r="R401" s="12" t="str">
        <f t="shared" si="88"/>
        <v/>
      </c>
      <c r="S401" s="12">
        <f t="shared" si="89"/>
        <v>1</v>
      </c>
      <c r="T401" s="12" t="str">
        <f t="shared" si="90"/>
        <v/>
      </c>
      <c r="U401" s="12"/>
    </row>
    <row r="402" spans="1:21" hidden="1" x14ac:dyDescent="0.25">
      <c r="A402" s="41">
        <f>TRaiang!B408</f>
        <v>5.2780041330044369</v>
      </c>
      <c r="B402" s="41">
        <f>TRaiang!C408</f>
        <v>2.2392741637169467</v>
      </c>
      <c r="C402" s="41">
        <f>TRaiang!D408</f>
        <v>5.4797730041637829</v>
      </c>
      <c r="D402" s="41">
        <f>TRaiang!E408</f>
        <v>3.5746449787405457</v>
      </c>
      <c r="E402" s="41">
        <f>TRaiang!F408</f>
        <v>2.505522819424292</v>
      </c>
      <c r="F402" s="41">
        <f>TRaiang!G408</f>
        <v>2.4883736924399811</v>
      </c>
      <c r="G402" s="43">
        <f t="shared" si="78"/>
        <v>10.757777137168219</v>
      </c>
      <c r="H402" s="45">
        <f t="shared" si="79"/>
        <v>11.341022804184963</v>
      </c>
      <c r="I402" s="47">
        <f t="shared" si="80"/>
        <v>7.2331706755812197</v>
      </c>
      <c r="J402" s="48">
        <f t="shared" si="81"/>
        <v>11.341022804184963</v>
      </c>
      <c r="L402" s="12">
        <f t="shared" si="82"/>
        <v>1</v>
      </c>
      <c r="M402" s="12" t="str">
        <f t="shared" si="83"/>
        <v/>
      </c>
      <c r="N402" s="12" t="str">
        <f t="shared" si="84"/>
        <v/>
      </c>
      <c r="O402" s="12">
        <f t="shared" si="85"/>
        <v>1</v>
      </c>
      <c r="P402" s="12" t="str">
        <f t="shared" si="86"/>
        <v/>
      </c>
      <c r="Q402" s="12">
        <f t="shared" si="87"/>
        <v>1</v>
      </c>
      <c r="R402" s="12" t="str">
        <f t="shared" si="88"/>
        <v/>
      </c>
      <c r="S402" s="12">
        <f t="shared" si="89"/>
        <v>1</v>
      </c>
      <c r="T402" s="12" t="str">
        <f t="shared" si="90"/>
        <v/>
      </c>
      <c r="U402" s="12"/>
    </row>
    <row r="403" spans="1:21" hidden="1" x14ac:dyDescent="0.25">
      <c r="A403" s="41">
        <f>TRaiang!B409</f>
        <v>3.6298968898325619</v>
      </c>
      <c r="B403" s="41">
        <f>TRaiang!C409</f>
        <v>1.7655261176696411</v>
      </c>
      <c r="C403" s="41">
        <f>TRaiang!D409</f>
        <v>6.1332063842520856</v>
      </c>
      <c r="D403" s="41">
        <f>TRaiang!E409</f>
        <v>3.863965843813316</v>
      </c>
      <c r="E403" s="41">
        <f>TRaiang!F409</f>
        <v>2.388820575743138</v>
      </c>
      <c r="F403" s="41">
        <f>TRaiang!G409</f>
        <v>2.6441172347365871</v>
      </c>
      <c r="G403" s="43">
        <f t="shared" si="78"/>
        <v>9.7631032740846475</v>
      </c>
      <c r="H403" s="45">
        <f t="shared" si="79"/>
        <v>10.137979968382465</v>
      </c>
      <c r="I403" s="47">
        <f t="shared" si="80"/>
        <v>6.7984639281493662</v>
      </c>
      <c r="J403" s="48">
        <f t="shared" si="81"/>
        <v>10.137979968382465</v>
      </c>
      <c r="L403" s="12">
        <f t="shared" si="82"/>
        <v>1</v>
      </c>
      <c r="M403" s="12" t="str">
        <f t="shared" si="83"/>
        <v/>
      </c>
      <c r="N403" s="12" t="str">
        <f t="shared" si="84"/>
        <v/>
      </c>
      <c r="O403" s="12">
        <f t="shared" si="85"/>
        <v>1</v>
      </c>
      <c r="P403" s="12" t="str">
        <f t="shared" si="86"/>
        <v/>
      </c>
      <c r="Q403" s="12">
        <f t="shared" si="87"/>
        <v>1</v>
      </c>
      <c r="R403" s="12" t="str">
        <f t="shared" si="88"/>
        <v/>
      </c>
      <c r="S403" s="12">
        <f t="shared" si="89"/>
        <v>1</v>
      </c>
      <c r="T403" s="12" t="str">
        <f t="shared" si="90"/>
        <v/>
      </c>
      <c r="U403" s="12"/>
    </row>
    <row r="404" spans="1:21" hidden="1" x14ac:dyDescent="0.25">
      <c r="A404" s="41">
        <f>TRaiang!B410</f>
        <v>4.6359118652913782</v>
      </c>
      <c r="B404" s="41">
        <f>TRaiang!C410</f>
        <v>3.4759218648398615</v>
      </c>
      <c r="C404" s="41">
        <f>TRaiang!D410</f>
        <v>5.0976127857696705</v>
      </c>
      <c r="D404" s="41">
        <f>TRaiang!E410</f>
        <v>3.73878359795208</v>
      </c>
      <c r="E404" s="41">
        <f>TRaiang!F410</f>
        <v>3.4582389225133081</v>
      </c>
      <c r="F404" s="41">
        <f>TRaiang!G410</f>
        <v>4.2576722453039721</v>
      </c>
      <c r="G404" s="43">
        <f t="shared" si="78"/>
        <v>9.7335246510610496</v>
      </c>
      <c r="H404" s="45">
        <f t="shared" si="79"/>
        <v>12.632367708547431</v>
      </c>
      <c r="I404" s="47">
        <f t="shared" si="80"/>
        <v>11.191833032657142</v>
      </c>
      <c r="J404" s="48">
        <f t="shared" si="81"/>
        <v>12.632367708547431</v>
      </c>
      <c r="L404" s="12">
        <f t="shared" si="82"/>
        <v>1</v>
      </c>
      <c r="M404" s="12" t="str">
        <f t="shared" si="83"/>
        <v/>
      </c>
      <c r="N404" s="12" t="str">
        <f t="shared" si="84"/>
        <v/>
      </c>
      <c r="O404" s="12">
        <f t="shared" si="85"/>
        <v>1</v>
      </c>
      <c r="P404" s="12" t="str">
        <f t="shared" si="86"/>
        <v/>
      </c>
      <c r="Q404" s="12">
        <f t="shared" si="87"/>
        <v>1</v>
      </c>
      <c r="R404" s="12" t="str">
        <f t="shared" si="88"/>
        <v/>
      </c>
      <c r="S404" s="12">
        <f t="shared" si="89"/>
        <v>1</v>
      </c>
      <c r="T404" s="12" t="str">
        <f t="shared" si="90"/>
        <v/>
      </c>
      <c r="U404" s="12"/>
    </row>
    <row r="405" spans="1:21" hidden="1" x14ac:dyDescent="0.25">
      <c r="A405" s="41">
        <f>TRaiang!B411</f>
        <v>4.4225328697927084</v>
      </c>
      <c r="B405" s="41">
        <f>TRaiang!C411</f>
        <v>2.5988874034725602</v>
      </c>
      <c r="C405" s="41">
        <f>TRaiang!D411</f>
        <v>5.13134075459363</v>
      </c>
      <c r="D405" s="41">
        <f>TRaiang!E411</f>
        <v>4.5329065746004265</v>
      </c>
      <c r="E405" s="41">
        <f>TRaiang!F411</f>
        <v>1.2471648789586172</v>
      </c>
      <c r="F405" s="41">
        <f>TRaiang!G411</f>
        <v>4.1844435877280315</v>
      </c>
      <c r="G405" s="43">
        <f t="shared" si="78"/>
        <v>9.5538736243863376</v>
      </c>
      <c r="H405" s="45">
        <f t="shared" si="79"/>
        <v>13.139883032121167</v>
      </c>
      <c r="I405" s="47">
        <f t="shared" si="80"/>
        <v>8.0304958701592088</v>
      </c>
      <c r="J405" s="48">
        <f t="shared" si="81"/>
        <v>13.139883032121167</v>
      </c>
      <c r="L405" s="12">
        <f t="shared" si="82"/>
        <v>1</v>
      </c>
      <c r="M405" s="12" t="str">
        <f t="shared" si="83"/>
        <v/>
      </c>
      <c r="N405" s="12" t="str">
        <f t="shared" si="84"/>
        <v/>
      </c>
      <c r="O405" s="12">
        <f t="shared" si="85"/>
        <v>1</v>
      </c>
      <c r="P405" s="12" t="str">
        <f t="shared" si="86"/>
        <v/>
      </c>
      <c r="Q405" s="12">
        <f t="shared" si="87"/>
        <v>1</v>
      </c>
      <c r="R405" s="12" t="str">
        <f t="shared" si="88"/>
        <v/>
      </c>
      <c r="S405" s="12">
        <f t="shared" si="89"/>
        <v>1</v>
      </c>
      <c r="T405" s="12" t="str">
        <f t="shared" si="90"/>
        <v/>
      </c>
      <c r="U405" s="12"/>
    </row>
    <row r="406" spans="1:21" hidden="1" x14ac:dyDescent="0.25">
      <c r="A406" s="41">
        <f>TRaiang!B412</f>
        <v>4.7683898819322419</v>
      </c>
      <c r="B406" s="41">
        <f>TRaiang!C412</f>
        <v>2.6571403434334142</v>
      </c>
      <c r="C406" s="41">
        <f>TRaiang!D412</f>
        <v>4.8306858073877965</v>
      </c>
      <c r="D406" s="41">
        <f>TRaiang!E412</f>
        <v>3.9358451352690871</v>
      </c>
      <c r="E406" s="41">
        <f>TRaiang!F412</f>
        <v>2.659019014178992</v>
      </c>
      <c r="F406" s="41">
        <f>TRaiang!G412</f>
        <v>2.3655749463615461</v>
      </c>
      <c r="G406" s="43">
        <f t="shared" si="78"/>
        <v>9.5990756893200384</v>
      </c>
      <c r="H406" s="45">
        <f t="shared" si="79"/>
        <v>11.069809963562875</v>
      </c>
      <c r="I406" s="47">
        <f t="shared" si="80"/>
        <v>7.6817343039739523</v>
      </c>
      <c r="J406" s="48">
        <f t="shared" si="81"/>
        <v>11.069809963562875</v>
      </c>
      <c r="L406" s="12">
        <f t="shared" si="82"/>
        <v>1</v>
      </c>
      <c r="M406" s="12" t="str">
        <f t="shared" si="83"/>
        <v/>
      </c>
      <c r="N406" s="12" t="str">
        <f t="shared" si="84"/>
        <v/>
      </c>
      <c r="O406" s="12">
        <f t="shared" si="85"/>
        <v>1</v>
      </c>
      <c r="P406" s="12" t="str">
        <f t="shared" si="86"/>
        <v/>
      </c>
      <c r="Q406" s="12">
        <f t="shared" si="87"/>
        <v>1</v>
      </c>
      <c r="R406" s="12" t="str">
        <f t="shared" si="88"/>
        <v/>
      </c>
      <c r="S406" s="12">
        <f t="shared" si="89"/>
        <v>1</v>
      </c>
      <c r="T406" s="12" t="str">
        <f t="shared" si="90"/>
        <v/>
      </c>
      <c r="U406" s="12"/>
    </row>
    <row r="407" spans="1:21" hidden="1" x14ac:dyDescent="0.25">
      <c r="A407" s="41">
        <f>TRaiang!B413</f>
        <v>3.6672387397050796</v>
      </c>
      <c r="B407" s="41">
        <f>TRaiang!C413</f>
        <v>2.8872544843302195</v>
      </c>
      <c r="C407" s="41">
        <f>TRaiang!D413</f>
        <v>5.6539351906618238</v>
      </c>
      <c r="D407" s="41">
        <f>TRaiang!E413</f>
        <v>3.5676059861373917</v>
      </c>
      <c r="E407" s="41">
        <f>TRaiang!F413</f>
        <v>2.9452791894340331</v>
      </c>
      <c r="F407" s="41">
        <f>TRaiang!G413</f>
        <v>3.0403274349656888</v>
      </c>
      <c r="G407" s="43">
        <f t="shared" si="78"/>
        <v>9.3211739303669034</v>
      </c>
      <c r="H407" s="45">
        <f t="shared" si="79"/>
        <v>10.275172160808161</v>
      </c>
      <c r="I407" s="47">
        <f t="shared" si="80"/>
        <v>8.8728611087299427</v>
      </c>
      <c r="J407" s="48">
        <f t="shared" si="81"/>
        <v>10.275172160808161</v>
      </c>
      <c r="L407" s="12">
        <f t="shared" si="82"/>
        <v>1</v>
      </c>
      <c r="M407" s="12" t="str">
        <f t="shared" si="83"/>
        <v/>
      </c>
      <c r="N407" s="12" t="str">
        <f t="shared" si="84"/>
        <v/>
      </c>
      <c r="O407" s="12">
        <f t="shared" si="85"/>
        <v>1</v>
      </c>
      <c r="P407" s="12" t="str">
        <f t="shared" si="86"/>
        <v/>
      </c>
      <c r="Q407" s="12">
        <f t="shared" si="87"/>
        <v>1</v>
      </c>
      <c r="R407" s="12" t="str">
        <f t="shared" si="88"/>
        <v/>
      </c>
      <c r="S407" s="12">
        <f t="shared" si="89"/>
        <v>1</v>
      </c>
      <c r="T407" s="12" t="str">
        <f t="shared" si="90"/>
        <v/>
      </c>
      <c r="U407" s="12"/>
    </row>
    <row r="408" spans="1:21" hidden="1" x14ac:dyDescent="0.25">
      <c r="A408" s="41">
        <f>TRaiang!B414</f>
        <v>5.3183218360081419</v>
      </c>
      <c r="B408" s="41">
        <f>TRaiang!C414</f>
        <v>3.6432564241649095</v>
      </c>
      <c r="C408" s="41">
        <f>TRaiang!D414</f>
        <v>5.1068096392289446</v>
      </c>
      <c r="D408" s="41">
        <f>TRaiang!E414</f>
        <v>3.8661748358395136</v>
      </c>
      <c r="E408" s="41">
        <f>TRaiang!F414</f>
        <v>3.2714379008299144</v>
      </c>
      <c r="F408" s="41">
        <f>TRaiang!G414</f>
        <v>3.182779370384325</v>
      </c>
      <c r="G408" s="43">
        <f t="shared" si="78"/>
        <v>10.425131475237087</v>
      </c>
      <c r="H408" s="45">
        <f t="shared" si="79"/>
        <v>12.367276042231982</v>
      </c>
      <c r="I408" s="47">
        <f t="shared" si="80"/>
        <v>10.097473695379149</v>
      </c>
      <c r="J408" s="48">
        <f t="shared" si="81"/>
        <v>12.367276042231982</v>
      </c>
      <c r="L408" s="12">
        <f t="shared" si="82"/>
        <v>1</v>
      </c>
      <c r="M408" s="12" t="str">
        <f t="shared" si="83"/>
        <v/>
      </c>
      <c r="N408" s="12" t="str">
        <f t="shared" si="84"/>
        <v/>
      </c>
      <c r="O408" s="12">
        <f t="shared" si="85"/>
        <v>1</v>
      </c>
      <c r="P408" s="12" t="str">
        <f t="shared" si="86"/>
        <v/>
      </c>
      <c r="Q408" s="12">
        <f t="shared" si="87"/>
        <v>1</v>
      </c>
      <c r="R408" s="12" t="str">
        <f t="shared" si="88"/>
        <v/>
      </c>
      <c r="S408" s="12">
        <f t="shared" si="89"/>
        <v>1</v>
      </c>
      <c r="T408" s="12" t="str">
        <f t="shared" si="90"/>
        <v/>
      </c>
      <c r="U408" s="12"/>
    </row>
    <row r="409" spans="1:21" hidden="1" x14ac:dyDescent="0.25">
      <c r="A409" s="41">
        <f>TRaiang!B415</f>
        <v>4.704311487372312</v>
      </c>
      <c r="B409" s="41">
        <f>TRaiang!C415</f>
        <v>3.5659966690952722</v>
      </c>
      <c r="C409" s="41">
        <f>TRaiang!D415</f>
        <v>5.0249264140081431</v>
      </c>
      <c r="D409" s="41">
        <f>TRaiang!E415</f>
        <v>4.7472537839795219</v>
      </c>
      <c r="E409" s="41">
        <f>TRaiang!F415</f>
        <v>1.4391492371220436</v>
      </c>
      <c r="F409" s="41">
        <f>TRaiang!G415</f>
        <v>2.7088255316645489</v>
      </c>
      <c r="G409" s="43">
        <f t="shared" si="78"/>
        <v>9.7292379013804542</v>
      </c>
      <c r="H409" s="45">
        <f t="shared" si="79"/>
        <v>12.160390803016384</v>
      </c>
      <c r="I409" s="47">
        <f t="shared" si="80"/>
        <v>7.7139714378818649</v>
      </c>
      <c r="J409" s="48">
        <f t="shared" si="81"/>
        <v>12.160390803016384</v>
      </c>
      <c r="L409" s="12">
        <f t="shared" si="82"/>
        <v>1</v>
      </c>
      <c r="M409" s="12" t="str">
        <f t="shared" si="83"/>
        <v/>
      </c>
      <c r="N409" s="12" t="str">
        <f t="shared" si="84"/>
        <v/>
      </c>
      <c r="O409" s="12">
        <f t="shared" si="85"/>
        <v>1</v>
      </c>
      <c r="P409" s="12" t="str">
        <f t="shared" si="86"/>
        <v/>
      </c>
      <c r="Q409" s="12">
        <f t="shared" si="87"/>
        <v>1</v>
      </c>
      <c r="R409" s="12" t="str">
        <f t="shared" si="88"/>
        <v/>
      </c>
      <c r="S409" s="12">
        <f t="shared" si="89"/>
        <v>1</v>
      </c>
      <c r="T409" s="12" t="str">
        <f t="shared" si="90"/>
        <v/>
      </c>
      <c r="U409" s="12"/>
    </row>
    <row r="410" spans="1:21" hidden="1" x14ac:dyDescent="0.25">
      <c r="A410" s="41">
        <f>TRaiang!B416</f>
        <v>3.9076969166243285</v>
      </c>
      <c r="B410" s="41">
        <f>TRaiang!C416</f>
        <v>2.0691462470248068</v>
      </c>
      <c r="C410" s="41">
        <f>TRaiang!D416</f>
        <v>5.3439120294599212</v>
      </c>
      <c r="D410" s="41">
        <f>TRaiang!E416</f>
        <v>3.8329616755636358</v>
      </c>
      <c r="E410" s="41">
        <f>TRaiang!F416</f>
        <v>1.9717204301661391</v>
      </c>
      <c r="F410" s="41">
        <f>TRaiang!G416</f>
        <v>3.025743601881254</v>
      </c>
      <c r="G410" s="43">
        <f t="shared" si="78"/>
        <v>9.2516089460842501</v>
      </c>
      <c r="H410" s="45">
        <f t="shared" si="79"/>
        <v>10.766402194069219</v>
      </c>
      <c r="I410" s="47">
        <f t="shared" si="80"/>
        <v>7.0666102790722007</v>
      </c>
      <c r="J410" s="48">
        <f t="shared" si="81"/>
        <v>10.766402194069219</v>
      </c>
      <c r="L410" s="12">
        <f t="shared" si="82"/>
        <v>1</v>
      </c>
      <c r="M410" s="12" t="str">
        <f t="shared" si="83"/>
        <v/>
      </c>
      <c r="N410" s="12" t="str">
        <f t="shared" si="84"/>
        <v/>
      </c>
      <c r="O410" s="12">
        <f t="shared" si="85"/>
        <v>1</v>
      </c>
      <c r="P410" s="12" t="str">
        <f t="shared" si="86"/>
        <v/>
      </c>
      <c r="Q410" s="12">
        <f t="shared" si="87"/>
        <v>1</v>
      </c>
      <c r="R410" s="12" t="str">
        <f t="shared" si="88"/>
        <v/>
      </c>
      <c r="S410" s="12">
        <f t="shared" si="89"/>
        <v>1</v>
      </c>
      <c r="T410" s="12" t="str">
        <f t="shared" si="90"/>
        <v/>
      </c>
      <c r="U410" s="12"/>
    </row>
    <row r="411" spans="1:21" hidden="1" x14ac:dyDescent="0.25">
      <c r="A411" s="41">
        <f>TRaiang!B417</f>
        <v>5.3267404438212669</v>
      </c>
      <c r="B411" s="41">
        <f>TRaiang!C417</f>
        <v>3.5711523844380126</v>
      </c>
      <c r="C411" s="41">
        <f>TRaiang!D417</f>
        <v>6.1802658191552791</v>
      </c>
      <c r="D411" s="41">
        <f>TRaiang!E417</f>
        <v>4.1010874896335743</v>
      </c>
      <c r="E411" s="41">
        <f>TRaiang!F417</f>
        <v>3.3675457450479565</v>
      </c>
      <c r="F411" s="41">
        <f>TRaiang!G417</f>
        <v>4.6228643428534903</v>
      </c>
      <c r="G411" s="43">
        <f t="shared" si="78"/>
        <v>11.507006262976546</v>
      </c>
      <c r="H411" s="45">
        <f t="shared" si="79"/>
        <v>14.050692276308332</v>
      </c>
      <c r="I411" s="47">
        <f t="shared" si="80"/>
        <v>11.56156247233946</v>
      </c>
      <c r="J411" s="48">
        <f t="shared" si="81"/>
        <v>14.050692276308332</v>
      </c>
      <c r="L411" s="12">
        <f t="shared" si="82"/>
        <v>1</v>
      </c>
      <c r="M411" s="12" t="str">
        <f t="shared" si="83"/>
        <v/>
      </c>
      <c r="N411" s="12" t="str">
        <f t="shared" si="84"/>
        <v/>
      </c>
      <c r="O411" s="12">
        <f t="shared" si="85"/>
        <v>1</v>
      </c>
      <c r="P411" s="12" t="str">
        <f t="shared" si="86"/>
        <v/>
      </c>
      <c r="Q411" s="12">
        <f t="shared" si="87"/>
        <v>1</v>
      </c>
      <c r="R411" s="12" t="str">
        <f t="shared" si="88"/>
        <v/>
      </c>
      <c r="S411" s="12">
        <f t="shared" si="89"/>
        <v>1</v>
      </c>
      <c r="T411" s="12" t="str">
        <f t="shared" si="90"/>
        <v/>
      </c>
      <c r="U411" s="12"/>
    </row>
    <row r="412" spans="1:21" hidden="1" x14ac:dyDescent="0.25">
      <c r="A412" s="41">
        <f>TRaiang!B418</f>
        <v>4.9857082818765122</v>
      </c>
      <c r="B412" s="41">
        <f>TRaiang!C418</f>
        <v>2.1680217347600892</v>
      </c>
      <c r="C412" s="41">
        <f>TRaiang!D418</f>
        <v>4.879275722162931</v>
      </c>
      <c r="D412" s="41">
        <f>TRaiang!E418</f>
        <v>3.8424215629253302</v>
      </c>
      <c r="E412" s="41">
        <f>TRaiang!F418</f>
        <v>2.5624529870896282</v>
      </c>
      <c r="F412" s="41">
        <f>TRaiang!G418</f>
        <v>2.9348021866745437</v>
      </c>
      <c r="G412" s="43">
        <f t="shared" si="78"/>
        <v>9.8649840040394423</v>
      </c>
      <c r="H412" s="45">
        <f t="shared" si="79"/>
        <v>11.762932031476387</v>
      </c>
      <c r="I412" s="47">
        <f t="shared" si="80"/>
        <v>7.6652769085242607</v>
      </c>
      <c r="J412" s="48">
        <f t="shared" si="81"/>
        <v>11.762932031476387</v>
      </c>
      <c r="L412" s="12">
        <f t="shared" si="82"/>
        <v>1</v>
      </c>
      <c r="M412" s="12" t="str">
        <f t="shared" si="83"/>
        <v/>
      </c>
      <c r="N412" s="12" t="str">
        <f t="shared" si="84"/>
        <v/>
      </c>
      <c r="O412" s="12">
        <f t="shared" si="85"/>
        <v>1</v>
      </c>
      <c r="P412" s="12" t="str">
        <f t="shared" si="86"/>
        <v/>
      </c>
      <c r="Q412" s="12">
        <f t="shared" si="87"/>
        <v>1</v>
      </c>
      <c r="R412" s="12" t="str">
        <f t="shared" si="88"/>
        <v/>
      </c>
      <c r="S412" s="12">
        <f t="shared" si="89"/>
        <v>1</v>
      </c>
      <c r="T412" s="12" t="str">
        <f t="shared" si="90"/>
        <v/>
      </c>
      <c r="U412" s="12"/>
    </row>
    <row r="413" spans="1:21" hidden="1" x14ac:dyDescent="0.25">
      <c r="A413" s="41">
        <f>TRaiang!B419</f>
        <v>4.4731425132982139</v>
      </c>
      <c r="B413" s="41">
        <f>TRaiang!C419</f>
        <v>1.927540339962265</v>
      </c>
      <c r="C413" s="41">
        <f>TRaiang!D419</f>
        <v>5.9225273234327318</v>
      </c>
      <c r="D413" s="41">
        <f>TRaiang!E419</f>
        <v>3.8053116428680935</v>
      </c>
      <c r="E413" s="41">
        <f>TRaiang!F419</f>
        <v>3.4490334281884958</v>
      </c>
      <c r="F413" s="41">
        <f>TRaiang!G419</f>
        <v>3.1971935457431746</v>
      </c>
      <c r="G413" s="43">
        <f t="shared" si="78"/>
        <v>10.395669836730946</v>
      </c>
      <c r="H413" s="45">
        <f t="shared" si="79"/>
        <v>11.475647701909484</v>
      </c>
      <c r="I413" s="47">
        <f t="shared" si="80"/>
        <v>8.573767313893935</v>
      </c>
      <c r="J413" s="48">
        <f t="shared" si="81"/>
        <v>11.475647701909484</v>
      </c>
      <c r="L413" s="12">
        <f t="shared" si="82"/>
        <v>1</v>
      </c>
      <c r="M413" s="12" t="str">
        <f t="shared" si="83"/>
        <v/>
      </c>
      <c r="N413" s="12" t="str">
        <f t="shared" si="84"/>
        <v/>
      </c>
      <c r="O413" s="12">
        <f t="shared" si="85"/>
        <v>1</v>
      </c>
      <c r="P413" s="12" t="str">
        <f t="shared" si="86"/>
        <v/>
      </c>
      <c r="Q413" s="12">
        <f t="shared" si="87"/>
        <v>1</v>
      </c>
      <c r="R413" s="12" t="str">
        <f t="shared" si="88"/>
        <v/>
      </c>
      <c r="S413" s="12">
        <f t="shared" si="89"/>
        <v>1</v>
      </c>
      <c r="T413" s="12" t="str">
        <f t="shared" si="90"/>
        <v/>
      </c>
      <c r="U413" s="12"/>
    </row>
    <row r="414" spans="1:21" hidden="1" x14ac:dyDescent="0.25">
      <c r="A414" s="41">
        <f>TRaiang!B420</f>
        <v>5.5968022872646648</v>
      </c>
      <c r="B414" s="41">
        <f>TRaiang!C420</f>
        <v>2.7880939356131931</v>
      </c>
      <c r="C414" s="41">
        <f>TRaiang!D420</f>
        <v>5.6864615035746926</v>
      </c>
      <c r="D414" s="41">
        <f>TRaiang!E420</f>
        <v>3.8873574353324081</v>
      </c>
      <c r="E414" s="41">
        <f>TRaiang!F420</f>
        <v>3.7204623887378472</v>
      </c>
      <c r="F414" s="41">
        <f>TRaiang!G420</f>
        <v>4.1182059671340214</v>
      </c>
      <c r="G414" s="43">
        <f t="shared" si="78"/>
        <v>11.283263790839356</v>
      </c>
      <c r="H414" s="45">
        <f t="shared" si="79"/>
        <v>13.602365689731094</v>
      </c>
      <c r="I414" s="47">
        <f t="shared" si="80"/>
        <v>10.626762291485061</v>
      </c>
      <c r="J414" s="48">
        <f t="shared" si="81"/>
        <v>13.602365689731094</v>
      </c>
      <c r="L414" s="12">
        <f t="shared" si="82"/>
        <v>1</v>
      </c>
      <c r="M414" s="12" t="str">
        <f t="shared" si="83"/>
        <v/>
      </c>
      <c r="N414" s="12" t="str">
        <f t="shared" si="84"/>
        <v/>
      </c>
      <c r="O414" s="12">
        <f t="shared" si="85"/>
        <v>1</v>
      </c>
      <c r="P414" s="12" t="str">
        <f t="shared" si="86"/>
        <v/>
      </c>
      <c r="Q414" s="12">
        <f t="shared" si="87"/>
        <v>1</v>
      </c>
      <c r="R414" s="12" t="str">
        <f t="shared" si="88"/>
        <v/>
      </c>
      <c r="S414" s="12">
        <f t="shared" si="89"/>
        <v>1</v>
      </c>
      <c r="T414" s="12" t="str">
        <f t="shared" si="90"/>
        <v/>
      </c>
      <c r="U414" s="12"/>
    </row>
    <row r="415" spans="1:21" hidden="1" x14ac:dyDescent="0.25">
      <c r="A415" s="41">
        <f>TRaiang!B421</f>
        <v>4.1868587338365204</v>
      </c>
      <c r="B415" s="41">
        <f>TRaiang!C421</f>
        <v>2.5580775170527317</v>
      </c>
      <c r="C415" s="41">
        <f>TRaiang!D421</f>
        <v>5.9400612646934476</v>
      </c>
      <c r="D415" s="41">
        <f>TRaiang!E421</f>
        <v>4.7086937293075364</v>
      </c>
      <c r="E415" s="41">
        <f>TRaiang!F421</f>
        <v>1.7459440768780303</v>
      </c>
      <c r="F415" s="41">
        <f>TRaiang!G421</f>
        <v>2.6979684193281086</v>
      </c>
      <c r="G415" s="43">
        <f t="shared" si="78"/>
        <v>10.126919998529967</v>
      </c>
      <c r="H415" s="45">
        <f t="shared" si="79"/>
        <v>11.593520882472166</v>
      </c>
      <c r="I415" s="47">
        <f t="shared" si="80"/>
        <v>7.0019900132588706</v>
      </c>
      <c r="J415" s="48">
        <f t="shared" si="81"/>
        <v>11.593520882472166</v>
      </c>
      <c r="L415" s="12">
        <f t="shared" si="82"/>
        <v>1</v>
      </c>
      <c r="M415" s="12" t="str">
        <f t="shared" si="83"/>
        <v/>
      </c>
      <c r="N415" s="12" t="str">
        <f t="shared" si="84"/>
        <v/>
      </c>
      <c r="O415" s="12">
        <f t="shared" si="85"/>
        <v>1</v>
      </c>
      <c r="P415" s="12" t="str">
        <f t="shared" si="86"/>
        <v/>
      </c>
      <c r="Q415" s="12">
        <f t="shared" si="87"/>
        <v>1</v>
      </c>
      <c r="R415" s="12" t="str">
        <f t="shared" si="88"/>
        <v/>
      </c>
      <c r="S415" s="12">
        <f t="shared" si="89"/>
        <v>1</v>
      </c>
      <c r="T415" s="12" t="str">
        <f t="shared" si="90"/>
        <v/>
      </c>
      <c r="U415" s="12"/>
    </row>
    <row r="416" spans="1:21" hidden="1" x14ac:dyDescent="0.25">
      <c r="A416" s="41">
        <f>TRaiang!B422</f>
        <v>4.046428258499609</v>
      </c>
      <c r="B416" s="41">
        <f>TRaiang!C422</f>
        <v>3.3137688284579268</v>
      </c>
      <c r="C416" s="41">
        <f>TRaiang!D422</f>
        <v>6.3899846602062773</v>
      </c>
      <c r="D416" s="41">
        <f>TRaiang!E422</f>
        <v>3.7474697723809163</v>
      </c>
      <c r="E416" s="41">
        <f>TRaiang!F422</f>
        <v>2.8227119855901663</v>
      </c>
      <c r="F416" s="41">
        <f>TRaiang!G422</f>
        <v>3.2817770276970082</v>
      </c>
      <c r="G416" s="43">
        <f t="shared" si="78"/>
        <v>10.436412918705887</v>
      </c>
      <c r="H416" s="45">
        <f t="shared" si="79"/>
        <v>11.075675058577534</v>
      </c>
      <c r="I416" s="47">
        <f t="shared" si="80"/>
        <v>9.4182578417451026</v>
      </c>
      <c r="J416" s="48">
        <f t="shared" si="81"/>
        <v>11.075675058577534</v>
      </c>
      <c r="L416" s="12">
        <f t="shared" si="82"/>
        <v>1</v>
      </c>
      <c r="M416" s="12" t="str">
        <f t="shared" si="83"/>
        <v/>
      </c>
      <c r="N416" s="12" t="str">
        <f t="shared" si="84"/>
        <v/>
      </c>
      <c r="O416" s="12">
        <f t="shared" si="85"/>
        <v>1</v>
      </c>
      <c r="P416" s="12" t="str">
        <f t="shared" si="86"/>
        <v/>
      </c>
      <c r="Q416" s="12">
        <f t="shared" si="87"/>
        <v>1</v>
      </c>
      <c r="R416" s="12" t="str">
        <f t="shared" si="88"/>
        <v/>
      </c>
      <c r="S416" s="12">
        <f t="shared" si="89"/>
        <v>1</v>
      </c>
      <c r="T416" s="12" t="str">
        <f t="shared" si="90"/>
        <v/>
      </c>
      <c r="U416" s="12"/>
    </row>
    <row r="417" spans="1:21" hidden="1" x14ac:dyDescent="0.25">
      <c r="A417" s="41">
        <f>TRaiang!B423</f>
        <v>3.8463396452939835</v>
      </c>
      <c r="B417" s="41">
        <f>TRaiang!C423</f>
        <v>3.515778036867915</v>
      </c>
      <c r="C417" s="41">
        <f>TRaiang!D423</f>
        <v>5.5731457077544571</v>
      </c>
      <c r="D417" s="41">
        <f>TRaiang!E423</f>
        <v>3.6649854259574823</v>
      </c>
      <c r="E417" s="41">
        <f>TRaiang!F423</f>
        <v>2.5369151291228551</v>
      </c>
      <c r="F417" s="41">
        <f>TRaiang!G423</f>
        <v>2.8803817491496102</v>
      </c>
      <c r="G417" s="43">
        <f t="shared" si="78"/>
        <v>9.4194853530484401</v>
      </c>
      <c r="H417" s="45">
        <f t="shared" si="79"/>
        <v>10.391706820401076</v>
      </c>
      <c r="I417" s="47">
        <f t="shared" si="80"/>
        <v>8.9330749151403808</v>
      </c>
      <c r="J417" s="48">
        <f t="shared" si="81"/>
        <v>10.391706820401076</v>
      </c>
      <c r="L417" s="12">
        <f t="shared" si="82"/>
        <v>1</v>
      </c>
      <c r="M417" s="12" t="str">
        <f t="shared" si="83"/>
        <v/>
      </c>
      <c r="N417" s="12" t="str">
        <f t="shared" si="84"/>
        <v/>
      </c>
      <c r="O417" s="12">
        <f t="shared" si="85"/>
        <v>1</v>
      </c>
      <c r="P417" s="12" t="str">
        <f t="shared" si="86"/>
        <v/>
      </c>
      <c r="Q417" s="12">
        <f t="shared" si="87"/>
        <v>1</v>
      </c>
      <c r="R417" s="12" t="str">
        <f t="shared" si="88"/>
        <v/>
      </c>
      <c r="S417" s="12">
        <f t="shared" si="89"/>
        <v>1</v>
      </c>
      <c r="T417" s="12" t="str">
        <f t="shared" si="90"/>
        <v/>
      </c>
      <c r="U417" s="12"/>
    </row>
    <row r="418" spans="1:21" hidden="1" x14ac:dyDescent="0.25">
      <c r="A418" s="41">
        <f>TRaiang!B424</f>
        <v>3.8270655249836079</v>
      </c>
      <c r="B418" s="41">
        <f>TRaiang!C424</f>
        <v>2.3448711691498372</v>
      </c>
      <c r="C418" s="41">
        <f>TRaiang!D424</f>
        <v>6.0611102685775293</v>
      </c>
      <c r="D418" s="41">
        <f>TRaiang!E424</f>
        <v>3.6730871145970658</v>
      </c>
      <c r="E418" s="41">
        <f>TRaiang!F424</f>
        <v>1.7301562042287348</v>
      </c>
      <c r="F418" s="41">
        <f>TRaiang!G424</f>
        <v>3.455712668201615</v>
      </c>
      <c r="G418" s="43">
        <f t="shared" si="78"/>
        <v>9.8881757935611372</v>
      </c>
      <c r="H418" s="45">
        <f t="shared" si="79"/>
        <v>10.95586530778229</v>
      </c>
      <c r="I418" s="47">
        <f t="shared" si="80"/>
        <v>7.5307400415801871</v>
      </c>
      <c r="J418" s="48">
        <f t="shared" si="81"/>
        <v>10.95586530778229</v>
      </c>
      <c r="L418" s="12">
        <f t="shared" si="82"/>
        <v>1</v>
      </c>
      <c r="M418" s="12" t="str">
        <f t="shared" si="83"/>
        <v/>
      </c>
      <c r="N418" s="12" t="str">
        <f t="shared" si="84"/>
        <v/>
      </c>
      <c r="O418" s="12">
        <f t="shared" si="85"/>
        <v>1</v>
      </c>
      <c r="P418" s="12" t="str">
        <f t="shared" si="86"/>
        <v/>
      </c>
      <c r="Q418" s="12">
        <f t="shared" si="87"/>
        <v>1</v>
      </c>
      <c r="R418" s="12" t="str">
        <f t="shared" si="88"/>
        <v/>
      </c>
      <c r="S418" s="12">
        <f t="shared" si="89"/>
        <v>1</v>
      </c>
      <c r="T418" s="12" t="str">
        <f t="shared" si="90"/>
        <v/>
      </c>
      <c r="U418" s="12"/>
    </row>
    <row r="419" spans="1:21" hidden="1" x14ac:dyDescent="0.25">
      <c r="A419" s="41">
        <f>TRaiang!B425</f>
        <v>4.3909980728225033</v>
      </c>
      <c r="B419" s="41">
        <f>TRaiang!C425</f>
        <v>1.9682441265844828</v>
      </c>
      <c r="C419" s="41">
        <f>TRaiang!D425</f>
        <v>6.0433912576794038</v>
      </c>
      <c r="D419" s="41">
        <f>TRaiang!E425</f>
        <v>4.2729964389807442</v>
      </c>
      <c r="E419" s="41">
        <f>TRaiang!F425</f>
        <v>2.2189053612400236</v>
      </c>
      <c r="F419" s="41">
        <f>TRaiang!G425</f>
        <v>2.7108227582785336</v>
      </c>
      <c r="G419" s="43">
        <f t="shared" si="78"/>
        <v>10.434389330501908</v>
      </c>
      <c r="H419" s="45">
        <f t="shared" si="79"/>
        <v>11.374817270081781</v>
      </c>
      <c r="I419" s="47">
        <f t="shared" si="80"/>
        <v>6.8979722461030395</v>
      </c>
      <c r="J419" s="48">
        <f t="shared" si="81"/>
        <v>11.374817270081781</v>
      </c>
      <c r="L419" s="12">
        <f t="shared" si="82"/>
        <v>1</v>
      </c>
      <c r="M419" s="12" t="str">
        <f t="shared" si="83"/>
        <v/>
      </c>
      <c r="N419" s="12" t="str">
        <f t="shared" si="84"/>
        <v/>
      </c>
      <c r="O419" s="12">
        <f t="shared" si="85"/>
        <v>1</v>
      </c>
      <c r="P419" s="12" t="str">
        <f t="shared" si="86"/>
        <v/>
      </c>
      <c r="Q419" s="12">
        <f t="shared" si="87"/>
        <v>1</v>
      </c>
      <c r="R419" s="12" t="str">
        <f t="shared" si="88"/>
        <v/>
      </c>
      <c r="S419" s="12">
        <f t="shared" si="89"/>
        <v>1</v>
      </c>
      <c r="T419" s="12" t="str">
        <f t="shared" si="90"/>
        <v/>
      </c>
      <c r="U419" s="12"/>
    </row>
    <row r="420" spans="1:21" hidden="1" x14ac:dyDescent="0.25">
      <c r="A420" s="41">
        <f>TRaiang!B426</f>
        <v>3.6459065372705073</v>
      </c>
      <c r="B420" s="41">
        <f>TRaiang!C426</f>
        <v>3.2940944635737934</v>
      </c>
      <c r="C420" s="41">
        <f>TRaiang!D426</f>
        <v>5.8219134856743926</v>
      </c>
      <c r="D420" s="41">
        <f>TRaiang!E426</f>
        <v>4.2624043180499731</v>
      </c>
      <c r="E420" s="41">
        <f>TRaiang!F426</f>
        <v>2.2742526455211856</v>
      </c>
      <c r="F420" s="41">
        <f>TRaiang!G426</f>
        <v>2.8535835045663944</v>
      </c>
      <c r="G420" s="43">
        <f t="shared" si="78"/>
        <v>9.467820022944899</v>
      </c>
      <c r="H420" s="45">
        <f t="shared" si="79"/>
        <v>10.761894359886874</v>
      </c>
      <c r="I420" s="47">
        <f t="shared" si="80"/>
        <v>8.4219306136613739</v>
      </c>
      <c r="J420" s="48">
        <f t="shared" si="81"/>
        <v>10.761894359886874</v>
      </c>
      <c r="L420" s="12">
        <f t="shared" si="82"/>
        <v>1</v>
      </c>
      <c r="M420" s="12" t="str">
        <f t="shared" si="83"/>
        <v/>
      </c>
      <c r="N420" s="12" t="str">
        <f t="shared" si="84"/>
        <v/>
      </c>
      <c r="O420" s="12">
        <f t="shared" si="85"/>
        <v>1</v>
      </c>
      <c r="P420" s="12" t="str">
        <f t="shared" si="86"/>
        <v/>
      </c>
      <c r="Q420" s="12">
        <f t="shared" si="87"/>
        <v>1</v>
      </c>
      <c r="R420" s="12" t="str">
        <f t="shared" si="88"/>
        <v/>
      </c>
      <c r="S420" s="12">
        <f t="shared" si="89"/>
        <v>1</v>
      </c>
      <c r="T420" s="12" t="str">
        <f t="shared" si="90"/>
        <v/>
      </c>
      <c r="U420" s="12"/>
    </row>
    <row r="421" spans="1:21" hidden="1" x14ac:dyDescent="0.25">
      <c r="A421" s="41">
        <f>TRaiang!B427</f>
        <v>3.9000325803766835</v>
      </c>
      <c r="B421" s="41">
        <f>TRaiang!C427</f>
        <v>3.1380724117348917</v>
      </c>
      <c r="C421" s="41">
        <f>TRaiang!D427</f>
        <v>6.5536556090268849</v>
      </c>
      <c r="D421" s="41">
        <f>TRaiang!E427</f>
        <v>3.9013941059815034</v>
      </c>
      <c r="E421" s="41">
        <f>TRaiang!F427</f>
        <v>2.1101818082748975</v>
      </c>
      <c r="F421" s="41">
        <f>TRaiang!G427</f>
        <v>2.6118569573491</v>
      </c>
      <c r="G421" s="43">
        <f t="shared" si="78"/>
        <v>10.453688189403568</v>
      </c>
      <c r="H421" s="45">
        <f t="shared" si="79"/>
        <v>10.413283643707288</v>
      </c>
      <c r="I421" s="47">
        <f t="shared" si="80"/>
        <v>7.8601111773588892</v>
      </c>
      <c r="J421" s="48">
        <f t="shared" si="81"/>
        <v>10.453688189403568</v>
      </c>
      <c r="L421" s="12">
        <f t="shared" si="82"/>
        <v>1</v>
      </c>
      <c r="M421" s="12" t="str">
        <f t="shared" si="83"/>
        <v/>
      </c>
      <c r="N421" s="12">
        <f t="shared" si="84"/>
        <v>1</v>
      </c>
      <c r="O421" s="12" t="str">
        <f t="shared" si="85"/>
        <v/>
      </c>
      <c r="P421" s="12" t="str">
        <f t="shared" si="86"/>
        <v/>
      </c>
      <c r="Q421" s="12" t="str">
        <f t="shared" si="87"/>
        <v/>
      </c>
      <c r="R421" s="12">
        <f t="shared" si="88"/>
        <v>1</v>
      </c>
      <c r="S421" s="12" t="str">
        <f t="shared" si="89"/>
        <v/>
      </c>
      <c r="T421" s="12" t="str">
        <f t="shared" si="90"/>
        <v/>
      </c>
      <c r="U421" s="12"/>
    </row>
    <row r="422" spans="1:21" hidden="1" x14ac:dyDescent="0.25">
      <c r="A422" s="41">
        <f>TRaiang!B428</f>
        <v>3.9220181773756595</v>
      </c>
      <c r="B422" s="41">
        <f>TRaiang!C428</f>
        <v>3.6446747920099907</v>
      </c>
      <c r="C422" s="41">
        <f>TRaiang!D428</f>
        <v>4.4317567631865522</v>
      </c>
      <c r="D422" s="41">
        <f>TRaiang!E428</f>
        <v>3.3853570147811234</v>
      </c>
      <c r="E422" s="41">
        <f>TRaiang!F428</f>
        <v>1.8945795971154835</v>
      </c>
      <c r="F422" s="41">
        <f>TRaiang!G428</f>
        <v>3.3391264068900721</v>
      </c>
      <c r="G422" s="43">
        <f t="shared" si="78"/>
        <v>8.3537749405622108</v>
      </c>
      <c r="H422" s="45">
        <f t="shared" si="79"/>
        <v>10.646501599046855</v>
      </c>
      <c r="I422" s="47">
        <f t="shared" si="80"/>
        <v>8.8783807960155467</v>
      </c>
      <c r="J422" s="48">
        <f t="shared" si="81"/>
        <v>10.646501599046855</v>
      </c>
      <c r="L422" s="12">
        <f t="shared" si="82"/>
        <v>1</v>
      </c>
      <c r="M422" s="12" t="str">
        <f t="shared" si="83"/>
        <v/>
      </c>
      <c r="N422" s="12" t="str">
        <f t="shared" si="84"/>
        <v/>
      </c>
      <c r="O422" s="12">
        <f t="shared" si="85"/>
        <v>1</v>
      </c>
      <c r="P422" s="12" t="str">
        <f t="shared" si="86"/>
        <v/>
      </c>
      <c r="Q422" s="12">
        <f t="shared" si="87"/>
        <v>1</v>
      </c>
      <c r="R422" s="12" t="str">
        <f t="shared" si="88"/>
        <v/>
      </c>
      <c r="S422" s="12">
        <f t="shared" si="89"/>
        <v>1</v>
      </c>
      <c r="T422" s="12" t="str">
        <f t="shared" si="90"/>
        <v/>
      </c>
      <c r="U422" s="12"/>
    </row>
    <row r="423" spans="1:21" hidden="1" x14ac:dyDescent="0.25">
      <c r="A423" s="41">
        <f>TRaiang!B429</f>
        <v>3.1710220368244482</v>
      </c>
      <c r="B423" s="41">
        <f>TRaiang!C429</f>
        <v>3.8295113413901665</v>
      </c>
      <c r="C423" s="41">
        <f>TRaiang!D429</f>
        <v>6.2750482350203898</v>
      </c>
      <c r="D423" s="41">
        <f>TRaiang!E429</f>
        <v>3.83595338715336</v>
      </c>
      <c r="E423" s="41">
        <f>TRaiang!F429</f>
        <v>2.8766038443517568</v>
      </c>
      <c r="F423" s="41">
        <f>TRaiang!G429</f>
        <v>3.4448157712520362</v>
      </c>
      <c r="G423" s="43">
        <f t="shared" si="78"/>
        <v>9.4460702718448388</v>
      </c>
      <c r="H423" s="45">
        <f t="shared" si="79"/>
        <v>10.451791195229845</v>
      </c>
      <c r="I423" s="47">
        <f t="shared" si="80"/>
        <v>10.15093095699396</v>
      </c>
      <c r="J423" s="48">
        <f t="shared" si="81"/>
        <v>10.451791195229845</v>
      </c>
      <c r="L423" s="12">
        <f t="shared" si="82"/>
        <v>1</v>
      </c>
      <c r="M423" s="12" t="str">
        <f t="shared" si="83"/>
        <v/>
      </c>
      <c r="N423" s="12" t="str">
        <f t="shared" si="84"/>
        <v/>
      </c>
      <c r="O423" s="12">
        <f t="shared" si="85"/>
        <v>1</v>
      </c>
      <c r="P423" s="12" t="str">
        <f t="shared" si="86"/>
        <v/>
      </c>
      <c r="Q423" s="12">
        <f t="shared" si="87"/>
        <v>1</v>
      </c>
      <c r="R423" s="12" t="str">
        <f t="shared" si="88"/>
        <v/>
      </c>
      <c r="S423" s="12">
        <f t="shared" si="89"/>
        <v>1</v>
      </c>
      <c r="T423" s="12" t="str">
        <f t="shared" si="90"/>
        <v/>
      </c>
      <c r="U423" s="12"/>
    </row>
    <row r="424" spans="1:21" hidden="1" x14ac:dyDescent="0.25">
      <c r="A424" s="41">
        <f>TRaiang!B430</f>
        <v>3.9014739239788563</v>
      </c>
      <c r="B424" s="41">
        <f>TRaiang!C430</f>
        <v>3.6875803951272417</v>
      </c>
      <c r="C424" s="41">
        <f>TRaiang!D430</f>
        <v>5.5805833865213437</v>
      </c>
      <c r="D424" s="41">
        <f>TRaiang!E430</f>
        <v>4.4590553443444394</v>
      </c>
      <c r="E424" s="41">
        <f>TRaiang!F430</f>
        <v>2.4214117206180816</v>
      </c>
      <c r="F424" s="41">
        <f>TRaiang!G430</f>
        <v>3.4772718557862818</v>
      </c>
      <c r="G424" s="43">
        <f t="shared" si="78"/>
        <v>9.4820573105001991</v>
      </c>
      <c r="H424" s="45">
        <f t="shared" si="79"/>
        <v>11.837801124109578</v>
      </c>
      <c r="I424" s="47">
        <f t="shared" si="80"/>
        <v>9.5862639715316043</v>
      </c>
      <c r="J424" s="48">
        <f t="shared" si="81"/>
        <v>11.837801124109578</v>
      </c>
      <c r="L424" s="12">
        <f t="shared" si="82"/>
        <v>1</v>
      </c>
      <c r="M424" s="12" t="str">
        <f t="shared" si="83"/>
        <v/>
      </c>
      <c r="N424" s="12" t="str">
        <f t="shared" si="84"/>
        <v/>
      </c>
      <c r="O424" s="12">
        <f t="shared" si="85"/>
        <v>1</v>
      </c>
      <c r="P424" s="12" t="str">
        <f t="shared" si="86"/>
        <v/>
      </c>
      <c r="Q424" s="12">
        <f t="shared" si="87"/>
        <v>1</v>
      </c>
      <c r="R424" s="12" t="str">
        <f t="shared" si="88"/>
        <v/>
      </c>
      <c r="S424" s="12">
        <f t="shared" si="89"/>
        <v>1</v>
      </c>
      <c r="T424" s="12" t="str">
        <f t="shared" si="90"/>
        <v/>
      </c>
      <c r="U424" s="12"/>
    </row>
    <row r="425" spans="1:21" hidden="1" x14ac:dyDescent="0.25">
      <c r="A425" s="41">
        <f>TRaiang!B431</f>
        <v>4.4333425892058749</v>
      </c>
      <c r="B425" s="41">
        <f>TRaiang!C431</f>
        <v>3.243402293345329</v>
      </c>
      <c r="C425" s="41">
        <f>TRaiang!D431</f>
        <v>5.565050088740584</v>
      </c>
      <c r="D425" s="41">
        <f>TRaiang!E431</f>
        <v>4.3876940489775897</v>
      </c>
      <c r="E425" s="41">
        <f>TRaiang!F431</f>
        <v>2.061379083305829</v>
      </c>
      <c r="F425" s="41">
        <f>TRaiang!G431</f>
        <v>2.9738916667160469</v>
      </c>
      <c r="G425" s="43">
        <f t="shared" si="78"/>
        <v>9.9983926779464589</v>
      </c>
      <c r="H425" s="45">
        <f t="shared" si="79"/>
        <v>11.794928304899511</v>
      </c>
      <c r="I425" s="47">
        <f t="shared" si="80"/>
        <v>8.2786730433672062</v>
      </c>
      <c r="J425" s="48">
        <f t="shared" si="81"/>
        <v>11.794928304899511</v>
      </c>
      <c r="L425" s="12">
        <f t="shared" si="82"/>
        <v>1</v>
      </c>
      <c r="M425" s="12" t="str">
        <f t="shared" si="83"/>
        <v/>
      </c>
      <c r="N425" s="12" t="str">
        <f t="shared" si="84"/>
        <v/>
      </c>
      <c r="O425" s="12">
        <f t="shared" si="85"/>
        <v>1</v>
      </c>
      <c r="P425" s="12" t="str">
        <f t="shared" si="86"/>
        <v/>
      </c>
      <c r="Q425" s="12">
        <f t="shared" si="87"/>
        <v>1</v>
      </c>
      <c r="R425" s="12" t="str">
        <f t="shared" si="88"/>
        <v/>
      </c>
      <c r="S425" s="12">
        <f t="shared" si="89"/>
        <v>1</v>
      </c>
      <c r="T425" s="12" t="str">
        <f t="shared" si="90"/>
        <v/>
      </c>
      <c r="U425" s="12"/>
    </row>
    <row r="426" spans="1:21" hidden="1" x14ac:dyDescent="0.25">
      <c r="A426" s="41">
        <f>TRaiang!B432</f>
        <v>4.2862611932671175</v>
      </c>
      <c r="B426" s="41">
        <f>TRaiang!C432</f>
        <v>3.2326882799660002</v>
      </c>
      <c r="C426" s="41">
        <f>TRaiang!D432</f>
        <v>5.7687464588434612</v>
      </c>
      <c r="D426" s="41">
        <f>TRaiang!E432</f>
        <v>3.7029618835851852</v>
      </c>
      <c r="E426" s="41">
        <f>TRaiang!F432</f>
        <v>2.9059073598402456</v>
      </c>
      <c r="F426" s="41">
        <f>TRaiang!G432</f>
        <v>2.5327772998746401</v>
      </c>
      <c r="G426" s="43">
        <f t="shared" si="78"/>
        <v>10.055007652110579</v>
      </c>
      <c r="H426" s="45">
        <f t="shared" si="79"/>
        <v>10.522000376726943</v>
      </c>
      <c r="I426" s="47">
        <f t="shared" si="80"/>
        <v>8.6713729396808858</v>
      </c>
      <c r="J426" s="48">
        <f t="shared" si="81"/>
        <v>10.522000376726943</v>
      </c>
      <c r="L426" s="12">
        <f t="shared" si="82"/>
        <v>1</v>
      </c>
      <c r="M426" s="12" t="str">
        <f t="shared" si="83"/>
        <v/>
      </c>
      <c r="N426" s="12" t="str">
        <f t="shared" si="84"/>
        <v/>
      </c>
      <c r="O426" s="12">
        <f t="shared" si="85"/>
        <v>1</v>
      </c>
      <c r="P426" s="12" t="str">
        <f t="shared" si="86"/>
        <v/>
      </c>
      <c r="Q426" s="12">
        <f t="shared" si="87"/>
        <v>1</v>
      </c>
      <c r="R426" s="12" t="str">
        <f t="shared" si="88"/>
        <v/>
      </c>
      <c r="S426" s="12">
        <f t="shared" si="89"/>
        <v>1</v>
      </c>
      <c r="T426" s="12" t="str">
        <f t="shared" si="90"/>
        <v/>
      </c>
      <c r="U426" s="12"/>
    </row>
    <row r="427" spans="1:21" hidden="1" x14ac:dyDescent="0.25">
      <c r="A427" s="41">
        <f>TRaiang!B433</f>
        <v>4.3107671315659575</v>
      </c>
      <c r="B427" s="41">
        <f>TRaiang!C433</f>
        <v>4.4281912675447774</v>
      </c>
      <c r="C427" s="41">
        <f>TRaiang!D433</f>
        <v>5.6083187275189985</v>
      </c>
      <c r="D427" s="41">
        <f>TRaiang!E433</f>
        <v>4.2303016433965999</v>
      </c>
      <c r="E427" s="41">
        <f>TRaiang!F433</f>
        <v>2.5980662842313715</v>
      </c>
      <c r="F427" s="41">
        <f>TRaiang!G433</f>
        <v>4.3952197875452095</v>
      </c>
      <c r="G427" s="43">
        <f t="shared" si="78"/>
        <v>9.9190858590849551</v>
      </c>
      <c r="H427" s="45">
        <f t="shared" si="79"/>
        <v>12.936288562507766</v>
      </c>
      <c r="I427" s="47">
        <f t="shared" si="80"/>
        <v>11.42147733932136</v>
      </c>
      <c r="J427" s="48">
        <f t="shared" si="81"/>
        <v>12.936288562507766</v>
      </c>
      <c r="L427" s="12">
        <f t="shared" si="82"/>
        <v>1</v>
      </c>
      <c r="M427" s="12" t="str">
        <f t="shared" si="83"/>
        <v/>
      </c>
      <c r="N427" s="12" t="str">
        <f t="shared" si="84"/>
        <v/>
      </c>
      <c r="O427" s="12">
        <f t="shared" si="85"/>
        <v>1</v>
      </c>
      <c r="P427" s="12" t="str">
        <f t="shared" si="86"/>
        <v/>
      </c>
      <c r="Q427" s="12">
        <f t="shared" si="87"/>
        <v>1</v>
      </c>
      <c r="R427" s="12" t="str">
        <f t="shared" si="88"/>
        <v/>
      </c>
      <c r="S427" s="12">
        <f t="shared" si="89"/>
        <v>1</v>
      </c>
      <c r="T427" s="12" t="str">
        <f t="shared" si="90"/>
        <v/>
      </c>
      <c r="U427" s="12"/>
    </row>
    <row r="428" spans="1:21" hidden="1" x14ac:dyDescent="0.25">
      <c r="A428" s="41">
        <f>TRaiang!B434</f>
        <v>3.2836150100644308</v>
      </c>
      <c r="B428" s="41">
        <f>TRaiang!C434</f>
        <v>3.4219785379712526</v>
      </c>
      <c r="C428" s="41">
        <f>TRaiang!D434</f>
        <v>6.9127037310928765</v>
      </c>
      <c r="D428" s="41">
        <f>TRaiang!E434</f>
        <v>3.6293957996074022</v>
      </c>
      <c r="E428" s="41">
        <f>TRaiang!F434</f>
        <v>2.1401605875378977</v>
      </c>
      <c r="F428" s="41">
        <f>TRaiang!G434</f>
        <v>3.1255066055747402</v>
      </c>
      <c r="G428" s="43">
        <f t="shared" si="78"/>
        <v>10.196318741157308</v>
      </c>
      <c r="H428" s="45">
        <f t="shared" si="79"/>
        <v>10.038517415246574</v>
      </c>
      <c r="I428" s="47">
        <f t="shared" si="80"/>
        <v>8.6876457310838902</v>
      </c>
      <c r="J428" s="48">
        <f t="shared" si="81"/>
        <v>10.196318741157308</v>
      </c>
      <c r="L428" s="12">
        <f t="shared" si="82"/>
        <v>1</v>
      </c>
      <c r="M428" s="12" t="str">
        <f t="shared" si="83"/>
        <v/>
      </c>
      <c r="N428" s="12">
        <f t="shared" si="84"/>
        <v>1</v>
      </c>
      <c r="O428" s="12" t="str">
        <f t="shared" si="85"/>
        <v/>
      </c>
      <c r="P428" s="12" t="str">
        <f t="shared" si="86"/>
        <v/>
      </c>
      <c r="Q428" s="12" t="str">
        <f t="shared" si="87"/>
        <v/>
      </c>
      <c r="R428" s="12">
        <f t="shared" si="88"/>
        <v>1</v>
      </c>
      <c r="S428" s="12" t="str">
        <f t="shared" si="89"/>
        <v/>
      </c>
      <c r="T428" s="12" t="str">
        <f t="shared" si="90"/>
        <v/>
      </c>
      <c r="U428" s="12"/>
    </row>
    <row r="429" spans="1:21" hidden="1" x14ac:dyDescent="0.25">
      <c r="A429" s="41">
        <f>TRaiang!B435</f>
        <v>5.3210848453183148</v>
      </c>
      <c r="B429" s="41">
        <f>TRaiang!C435</f>
        <v>2.6560844463286095</v>
      </c>
      <c r="C429" s="41">
        <f>TRaiang!D435</f>
        <v>5.4978004317280655</v>
      </c>
      <c r="D429" s="41">
        <f>TRaiang!E435</f>
        <v>4.8432725570236368</v>
      </c>
      <c r="E429" s="41">
        <f>TRaiang!F435</f>
        <v>1.5955065529067993</v>
      </c>
      <c r="F429" s="41">
        <f>TRaiang!G435</f>
        <v>2.1585544907311798</v>
      </c>
      <c r="G429" s="43">
        <f t="shared" si="78"/>
        <v>10.81888527704638</v>
      </c>
      <c r="H429" s="45">
        <f t="shared" si="79"/>
        <v>12.322911893073133</v>
      </c>
      <c r="I429" s="47">
        <f t="shared" si="80"/>
        <v>6.4101454899665891</v>
      </c>
      <c r="J429" s="48">
        <f t="shared" si="81"/>
        <v>12.322911893073133</v>
      </c>
      <c r="L429" s="12">
        <f t="shared" si="82"/>
        <v>1</v>
      </c>
      <c r="M429" s="12" t="str">
        <f t="shared" si="83"/>
        <v/>
      </c>
      <c r="N429" s="12" t="str">
        <f t="shared" si="84"/>
        <v/>
      </c>
      <c r="O429" s="12">
        <f t="shared" si="85"/>
        <v>1</v>
      </c>
      <c r="P429" s="12" t="str">
        <f t="shared" si="86"/>
        <v/>
      </c>
      <c r="Q429" s="12">
        <f t="shared" si="87"/>
        <v>1</v>
      </c>
      <c r="R429" s="12" t="str">
        <f t="shared" si="88"/>
        <v/>
      </c>
      <c r="S429" s="12">
        <f t="shared" si="89"/>
        <v>1</v>
      </c>
      <c r="T429" s="12" t="str">
        <f t="shared" si="90"/>
        <v/>
      </c>
      <c r="U429" s="12"/>
    </row>
    <row r="430" spans="1:21" hidden="1" x14ac:dyDescent="0.25">
      <c r="A430" s="41">
        <f>TRaiang!B436</f>
        <v>4.4491518757169874</v>
      </c>
      <c r="B430" s="41">
        <f>TRaiang!C436</f>
        <v>3.8482956639116335</v>
      </c>
      <c r="C430" s="41">
        <f>TRaiang!D436</f>
        <v>6.2132679849704626</v>
      </c>
      <c r="D430" s="41">
        <f>TRaiang!E436</f>
        <v>3.8969301108869092</v>
      </c>
      <c r="E430" s="41">
        <f>TRaiang!F436</f>
        <v>3.6248727032857286</v>
      </c>
      <c r="F430" s="41">
        <f>TRaiang!G436</f>
        <v>4.1023016942193422</v>
      </c>
      <c r="G430" s="43">
        <f t="shared" si="78"/>
        <v>10.66241986068745</v>
      </c>
      <c r="H430" s="45">
        <f t="shared" si="79"/>
        <v>12.448383680823239</v>
      </c>
      <c r="I430" s="47">
        <f t="shared" si="80"/>
        <v>11.575470061416704</v>
      </c>
      <c r="J430" s="48">
        <f t="shared" si="81"/>
        <v>12.448383680823239</v>
      </c>
      <c r="L430" s="12">
        <f t="shared" si="82"/>
        <v>1</v>
      </c>
      <c r="M430" s="12" t="str">
        <f t="shared" si="83"/>
        <v/>
      </c>
      <c r="N430" s="12" t="str">
        <f t="shared" si="84"/>
        <v/>
      </c>
      <c r="O430" s="12">
        <f t="shared" si="85"/>
        <v>1</v>
      </c>
      <c r="P430" s="12" t="str">
        <f t="shared" si="86"/>
        <v/>
      </c>
      <c r="Q430" s="12">
        <f t="shared" si="87"/>
        <v>1</v>
      </c>
      <c r="R430" s="12" t="str">
        <f t="shared" si="88"/>
        <v/>
      </c>
      <c r="S430" s="12">
        <f t="shared" si="89"/>
        <v>1</v>
      </c>
      <c r="T430" s="12" t="str">
        <f t="shared" si="90"/>
        <v/>
      </c>
      <c r="U430" s="12"/>
    </row>
    <row r="431" spans="1:21" hidden="1" x14ac:dyDescent="0.25">
      <c r="A431" s="41">
        <f>TRaiang!B437</f>
        <v>3.9901960639821121</v>
      </c>
      <c r="B431" s="41">
        <f>TRaiang!C437</f>
        <v>2.2548062571751193</v>
      </c>
      <c r="C431" s="41">
        <f>TRaiang!D437</f>
        <v>4.4460344582579516</v>
      </c>
      <c r="D431" s="41">
        <f>TRaiang!E437</f>
        <v>4.1578423910283533</v>
      </c>
      <c r="E431" s="41">
        <f>TRaiang!F437</f>
        <v>1.4237768276591973</v>
      </c>
      <c r="F431" s="41">
        <f>TRaiang!G437</f>
        <v>2.4865979054097886</v>
      </c>
      <c r="G431" s="43">
        <f t="shared" si="78"/>
        <v>8.4362305222400629</v>
      </c>
      <c r="H431" s="45">
        <f t="shared" si="79"/>
        <v>10.634636360420252</v>
      </c>
      <c r="I431" s="47">
        <f t="shared" si="80"/>
        <v>6.1651809902441048</v>
      </c>
      <c r="J431" s="48">
        <f t="shared" si="81"/>
        <v>10.634636360420252</v>
      </c>
      <c r="L431" s="12">
        <f t="shared" si="82"/>
        <v>1</v>
      </c>
      <c r="M431" s="12" t="str">
        <f t="shared" si="83"/>
        <v/>
      </c>
      <c r="N431" s="12" t="str">
        <f t="shared" si="84"/>
        <v/>
      </c>
      <c r="O431" s="12">
        <f t="shared" si="85"/>
        <v>1</v>
      </c>
      <c r="P431" s="12" t="str">
        <f t="shared" si="86"/>
        <v/>
      </c>
      <c r="Q431" s="12">
        <f t="shared" si="87"/>
        <v>1</v>
      </c>
      <c r="R431" s="12" t="str">
        <f t="shared" si="88"/>
        <v/>
      </c>
      <c r="S431" s="12">
        <f t="shared" si="89"/>
        <v>1</v>
      </c>
      <c r="T431" s="12" t="str">
        <f t="shared" si="90"/>
        <v/>
      </c>
      <c r="U431" s="12"/>
    </row>
    <row r="432" spans="1:21" hidden="1" x14ac:dyDescent="0.25">
      <c r="A432" s="41">
        <f>TRaiang!B438</f>
        <v>3.6830294260950538</v>
      </c>
      <c r="B432" s="41">
        <f>TRaiang!C438</f>
        <v>1.5289888669627263</v>
      </c>
      <c r="C432" s="41">
        <f>TRaiang!D438</f>
        <v>5.0878944318525825</v>
      </c>
      <c r="D432" s="41">
        <f>TRaiang!E438</f>
        <v>4.6396382518219585</v>
      </c>
      <c r="E432" s="41">
        <f>TRaiang!F438</f>
        <v>1.8119936792932654</v>
      </c>
      <c r="F432" s="41">
        <f>TRaiang!G438</f>
        <v>2.9593855783188019</v>
      </c>
      <c r="G432" s="43">
        <f t="shared" si="78"/>
        <v>8.7709238579476363</v>
      </c>
      <c r="H432" s="45">
        <f t="shared" si="79"/>
        <v>11.282053256235814</v>
      </c>
      <c r="I432" s="47">
        <f t="shared" si="80"/>
        <v>6.3003681245747938</v>
      </c>
      <c r="J432" s="48">
        <f t="shared" si="81"/>
        <v>11.282053256235814</v>
      </c>
      <c r="L432" s="12">
        <f t="shared" si="82"/>
        <v>1</v>
      </c>
      <c r="M432" s="12" t="str">
        <f t="shared" si="83"/>
        <v/>
      </c>
      <c r="N432" s="12" t="str">
        <f t="shared" si="84"/>
        <v/>
      </c>
      <c r="O432" s="12">
        <f t="shared" si="85"/>
        <v>1</v>
      </c>
      <c r="P432" s="12" t="str">
        <f t="shared" si="86"/>
        <v/>
      </c>
      <c r="Q432" s="12">
        <f t="shared" si="87"/>
        <v>1</v>
      </c>
      <c r="R432" s="12" t="str">
        <f t="shared" si="88"/>
        <v/>
      </c>
      <c r="S432" s="12">
        <f t="shared" si="89"/>
        <v>1</v>
      </c>
      <c r="T432" s="12" t="str">
        <f t="shared" si="90"/>
        <v/>
      </c>
      <c r="U432" s="12"/>
    </row>
    <row r="433" spans="1:21" hidden="1" x14ac:dyDescent="0.25">
      <c r="A433" s="41">
        <f>TRaiang!B439</f>
        <v>5.1868516387684318</v>
      </c>
      <c r="B433" s="41">
        <f>TRaiang!C439</f>
        <v>1.5499496146637219</v>
      </c>
      <c r="C433" s="41">
        <f>TRaiang!D439</f>
        <v>4.7002183156944897</v>
      </c>
      <c r="D433" s="41">
        <f>TRaiang!E439</f>
        <v>3.1578277719175363</v>
      </c>
      <c r="E433" s="41">
        <f>TRaiang!F439</f>
        <v>2.9334154093613001</v>
      </c>
      <c r="F433" s="41">
        <f>TRaiang!G439</f>
        <v>2.4737450479625593</v>
      </c>
      <c r="G433" s="43">
        <f t="shared" si="78"/>
        <v>9.8870699544629215</v>
      </c>
      <c r="H433" s="45">
        <f t="shared" si="79"/>
        <v>10.818424458648527</v>
      </c>
      <c r="I433" s="47">
        <f t="shared" si="80"/>
        <v>6.9571100719875814</v>
      </c>
      <c r="J433" s="48">
        <f t="shared" si="81"/>
        <v>10.818424458648527</v>
      </c>
      <c r="L433" s="12">
        <f t="shared" si="82"/>
        <v>1</v>
      </c>
      <c r="M433" s="12" t="str">
        <f t="shared" si="83"/>
        <v/>
      </c>
      <c r="N433" s="12" t="str">
        <f t="shared" si="84"/>
        <v/>
      </c>
      <c r="O433" s="12">
        <f t="shared" si="85"/>
        <v>1</v>
      </c>
      <c r="P433" s="12" t="str">
        <f t="shared" si="86"/>
        <v/>
      </c>
      <c r="Q433" s="12">
        <f t="shared" si="87"/>
        <v>1</v>
      </c>
      <c r="R433" s="12" t="str">
        <f t="shared" si="88"/>
        <v/>
      </c>
      <c r="S433" s="12">
        <f t="shared" si="89"/>
        <v>1</v>
      </c>
      <c r="T433" s="12" t="str">
        <f t="shared" si="90"/>
        <v/>
      </c>
      <c r="U433" s="12"/>
    </row>
    <row r="434" spans="1:21" hidden="1" x14ac:dyDescent="0.25">
      <c r="A434" s="41">
        <f>TRaiang!B440</f>
        <v>4.5385999058186055</v>
      </c>
      <c r="B434" s="41">
        <f>TRaiang!C440</f>
        <v>4.0051878447677023</v>
      </c>
      <c r="C434" s="41">
        <f>TRaiang!D440</f>
        <v>5.8918230213747016</v>
      </c>
      <c r="D434" s="41">
        <f>TRaiang!E440</f>
        <v>3.7255015443117019</v>
      </c>
      <c r="E434" s="41">
        <f>TRaiang!F440</f>
        <v>2.093166109716083</v>
      </c>
      <c r="F434" s="41">
        <f>TRaiang!G440</f>
        <v>3.4142148934781784</v>
      </c>
      <c r="G434" s="43">
        <f t="shared" si="78"/>
        <v>10.430422927193307</v>
      </c>
      <c r="H434" s="45">
        <f t="shared" si="79"/>
        <v>11.678316343608486</v>
      </c>
      <c r="I434" s="47">
        <f t="shared" si="80"/>
        <v>9.5125688479619637</v>
      </c>
      <c r="J434" s="48">
        <f t="shared" si="81"/>
        <v>11.678316343608486</v>
      </c>
      <c r="L434" s="12">
        <f t="shared" si="82"/>
        <v>1</v>
      </c>
      <c r="M434" s="12" t="str">
        <f t="shared" si="83"/>
        <v/>
      </c>
      <c r="N434" s="12" t="str">
        <f t="shared" si="84"/>
        <v/>
      </c>
      <c r="O434" s="12">
        <f t="shared" si="85"/>
        <v>1</v>
      </c>
      <c r="P434" s="12" t="str">
        <f t="shared" si="86"/>
        <v/>
      </c>
      <c r="Q434" s="12">
        <f t="shared" si="87"/>
        <v>1</v>
      </c>
      <c r="R434" s="12" t="str">
        <f t="shared" si="88"/>
        <v/>
      </c>
      <c r="S434" s="12">
        <f t="shared" si="89"/>
        <v>1</v>
      </c>
      <c r="T434" s="12" t="str">
        <f t="shared" si="90"/>
        <v/>
      </c>
      <c r="U434" s="12"/>
    </row>
    <row r="435" spans="1:21" hidden="1" x14ac:dyDescent="0.25">
      <c r="A435" s="41">
        <f>TRaiang!B441</f>
        <v>4.0751121235906407</v>
      </c>
      <c r="B435" s="41">
        <f>TRaiang!C441</f>
        <v>3.2784736643582053</v>
      </c>
      <c r="C435" s="41">
        <f>TRaiang!D441</f>
        <v>4.9386337910541425</v>
      </c>
      <c r="D435" s="41">
        <f>TRaiang!E441</f>
        <v>3.7418539066910865</v>
      </c>
      <c r="E435" s="41">
        <f>TRaiang!F441</f>
        <v>2.7775820440392929</v>
      </c>
      <c r="F435" s="41">
        <f>TRaiang!G441</f>
        <v>3.7859842602394789</v>
      </c>
      <c r="G435" s="43">
        <f t="shared" si="78"/>
        <v>9.0137459146447831</v>
      </c>
      <c r="H435" s="45">
        <f t="shared" si="79"/>
        <v>11.602950290521207</v>
      </c>
      <c r="I435" s="47">
        <f t="shared" si="80"/>
        <v>9.8420399686369766</v>
      </c>
      <c r="J435" s="48">
        <f t="shared" si="81"/>
        <v>11.602950290521207</v>
      </c>
      <c r="L435" s="12">
        <f t="shared" si="82"/>
        <v>1</v>
      </c>
      <c r="M435" s="12" t="str">
        <f t="shared" si="83"/>
        <v/>
      </c>
      <c r="N435" s="12" t="str">
        <f t="shared" si="84"/>
        <v/>
      </c>
      <c r="O435" s="12">
        <f t="shared" si="85"/>
        <v>1</v>
      </c>
      <c r="P435" s="12" t="str">
        <f t="shared" si="86"/>
        <v/>
      </c>
      <c r="Q435" s="12">
        <f t="shared" si="87"/>
        <v>1</v>
      </c>
      <c r="R435" s="12" t="str">
        <f t="shared" si="88"/>
        <v/>
      </c>
      <c r="S435" s="12">
        <f t="shared" si="89"/>
        <v>1</v>
      </c>
      <c r="T435" s="12" t="str">
        <f t="shared" si="90"/>
        <v/>
      </c>
      <c r="U435" s="12"/>
    </row>
    <row r="436" spans="1:21" hidden="1" x14ac:dyDescent="0.25">
      <c r="A436" s="41">
        <f>TRaiang!B442</f>
        <v>4.6365010686827492</v>
      </c>
      <c r="B436" s="41">
        <f>TRaiang!C442</f>
        <v>2.6711693168204054</v>
      </c>
      <c r="C436" s="41">
        <f>TRaiang!D442</f>
        <v>4.452204921832184</v>
      </c>
      <c r="D436" s="41">
        <f>TRaiang!E442</f>
        <v>4.3988392692254834</v>
      </c>
      <c r="E436" s="41">
        <f>TRaiang!F442</f>
        <v>2.1593336919271628</v>
      </c>
      <c r="F436" s="41">
        <f>TRaiang!G442</f>
        <v>2.3165698090128046</v>
      </c>
      <c r="G436" s="43">
        <f t="shared" si="78"/>
        <v>9.0887059905149332</v>
      </c>
      <c r="H436" s="45">
        <f t="shared" si="79"/>
        <v>11.351910146921037</v>
      </c>
      <c r="I436" s="47">
        <f t="shared" si="80"/>
        <v>7.1470728177603728</v>
      </c>
      <c r="J436" s="48">
        <f t="shared" si="81"/>
        <v>11.351910146921037</v>
      </c>
      <c r="L436" s="12">
        <f t="shared" si="82"/>
        <v>1</v>
      </c>
      <c r="M436" s="12" t="str">
        <f t="shared" si="83"/>
        <v/>
      </c>
      <c r="N436" s="12" t="str">
        <f t="shared" si="84"/>
        <v/>
      </c>
      <c r="O436" s="12">
        <f t="shared" si="85"/>
        <v>1</v>
      </c>
      <c r="P436" s="12" t="str">
        <f t="shared" si="86"/>
        <v/>
      </c>
      <c r="Q436" s="12">
        <f t="shared" si="87"/>
        <v>1</v>
      </c>
      <c r="R436" s="12" t="str">
        <f t="shared" si="88"/>
        <v/>
      </c>
      <c r="S436" s="12">
        <f t="shared" si="89"/>
        <v>1</v>
      </c>
      <c r="T436" s="12" t="str">
        <f t="shared" si="90"/>
        <v/>
      </c>
      <c r="U436" s="12"/>
    </row>
    <row r="437" spans="1:21" hidden="1" x14ac:dyDescent="0.25">
      <c r="A437" s="41">
        <f>TRaiang!B443</f>
        <v>4.0197224007384076</v>
      </c>
      <c r="B437" s="41">
        <f>TRaiang!C443</f>
        <v>2.7625580484259977</v>
      </c>
      <c r="C437" s="41">
        <f>TRaiang!D443</f>
        <v>4.9601074349173402</v>
      </c>
      <c r="D437" s="41">
        <f>TRaiang!E443</f>
        <v>4.3776924864265006</v>
      </c>
      <c r="E437" s="41">
        <f>TRaiang!F443</f>
        <v>1.7357241047029133</v>
      </c>
      <c r="F437" s="41">
        <f>TRaiang!G443</f>
        <v>3.5681416785153068</v>
      </c>
      <c r="G437" s="43">
        <f t="shared" si="78"/>
        <v>8.9798298356557478</v>
      </c>
      <c r="H437" s="45">
        <f t="shared" si="79"/>
        <v>11.965556565680215</v>
      </c>
      <c r="I437" s="47">
        <f t="shared" si="80"/>
        <v>8.0664238316442187</v>
      </c>
      <c r="J437" s="48">
        <f t="shared" si="81"/>
        <v>11.965556565680215</v>
      </c>
      <c r="L437" s="12">
        <f t="shared" si="82"/>
        <v>1</v>
      </c>
      <c r="M437" s="12" t="str">
        <f t="shared" si="83"/>
        <v/>
      </c>
      <c r="N437" s="12" t="str">
        <f t="shared" si="84"/>
        <v/>
      </c>
      <c r="O437" s="12">
        <f t="shared" si="85"/>
        <v>1</v>
      </c>
      <c r="P437" s="12" t="str">
        <f t="shared" si="86"/>
        <v/>
      </c>
      <c r="Q437" s="12">
        <f t="shared" si="87"/>
        <v>1</v>
      </c>
      <c r="R437" s="12" t="str">
        <f t="shared" si="88"/>
        <v/>
      </c>
      <c r="S437" s="12">
        <f t="shared" si="89"/>
        <v>1</v>
      </c>
      <c r="T437" s="12" t="str">
        <f t="shared" si="90"/>
        <v/>
      </c>
      <c r="U437" s="12"/>
    </row>
    <row r="438" spans="1:21" hidden="1" x14ac:dyDescent="0.25">
      <c r="A438" s="41">
        <f>TRaiang!B444</f>
        <v>4.5622504331635927</v>
      </c>
      <c r="B438" s="41">
        <f>TRaiang!C444</f>
        <v>2.8810411537024474</v>
      </c>
      <c r="C438" s="41">
        <f>TRaiang!D444</f>
        <v>4.8259921796715135</v>
      </c>
      <c r="D438" s="41">
        <f>TRaiang!E444</f>
        <v>3.8437200703420582</v>
      </c>
      <c r="E438" s="41">
        <f>TRaiang!F444</f>
        <v>3.3001767369484685</v>
      </c>
      <c r="F438" s="41">
        <f>TRaiang!G444</f>
        <v>3.352445049652113</v>
      </c>
      <c r="G438" s="43">
        <f t="shared" si="78"/>
        <v>9.3882426128351071</v>
      </c>
      <c r="H438" s="45">
        <f t="shared" si="79"/>
        <v>11.758415553157764</v>
      </c>
      <c r="I438" s="47">
        <f t="shared" si="80"/>
        <v>9.533662940303028</v>
      </c>
      <c r="J438" s="48">
        <f t="shared" si="81"/>
        <v>11.758415553157764</v>
      </c>
      <c r="L438" s="12">
        <f t="shared" si="82"/>
        <v>1</v>
      </c>
      <c r="M438" s="12" t="str">
        <f t="shared" si="83"/>
        <v/>
      </c>
      <c r="N438" s="12" t="str">
        <f t="shared" si="84"/>
        <v/>
      </c>
      <c r="O438" s="12">
        <f t="shared" si="85"/>
        <v>1</v>
      </c>
      <c r="P438" s="12" t="str">
        <f t="shared" si="86"/>
        <v/>
      </c>
      <c r="Q438" s="12">
        <f t="shared" si="87"/>
        <v>1</v>
      </c>
      <c r="R438" s="12" t="str">
        <f t="shared" si="88"/>
        <v/>
      </c>
      <c r="S438" s="12">
        <f t="shared" si="89"/>
        <v>1</v>
      </c>
      <c r="T438" s="12" t="str">
        <f t="shared" si="90"/>
        <v/>
      </c>
      <c r="U438" s="12"/>
    </row>
    <row r="439" spans="1:21" hidden="1" x14ac:dyDescent="0.25">
      <c r="A439" s="41">
        <f>TRaiang!B445</f>
        <v>3.4149327468934274</v>
      </c>
      <c r="B439" s="41">
        <f>TRaiang!C445</f>
        <v>3.330821470567237</v>
      </c>
      <c r="C439" s="41">
        <f>TRaiang!D445</f>
        <v>5.1365942003101264</v>
      </c>
      <c r="D439" s="41">
        <f>TRaiang!E445</f>
        <v>4.5883547568206238</v>
      </c>
      <c r="E439" s="41">
        <f>TRaiang!F445</f>
        <v>3.0508972470345168</v>
      </c>
      <c r="F439" s="41">
        <f>TRaiang!G445</f>
        <v>4.1888894947067383</v>
      </c>
      <c r="G439" s="43">
        <f t="shared" si="78"/>
        <v>8.5515269472035538</v>
      </c>
      <c r="H439" s="45">
        <f t="shared" si="79"/>
        <v>12.192176998420791</v>
      </c>
      <c r="I439" s="47">
        <f t="shared" si="80"/>
        <v>10.570608212308493</v>
      </c>
      <c r="J439" s="48">
        <f t="shared" si="81"/>
        <v>12.192176998420791</v>
      </c>
      <c r="L439" s="12">
        <f t="shared" si="82"/>
        <v>1</v>
      </c>
      <c r="M439" s="12" t="str">
        <f t="shared" si="83"/>
        <v/>
      </c>
      <c r="N439" s="12" t="str">
        <f t="shared" si="84"/>
        <v/>
      </c>
      <c r="O439" s="12">
        <f t="shared" si="85"/>
        <v>1</v>
      </c>
      <c r="P439" s="12" t="str">
        <f t="shared" si="86"/>
        <v/>
      </c>
      <c r="Q439" s="12">
        <f t="shared" si="87"/>
        <v>1</v>
      </c>
      <c r="R439" s="12" t="str">
        <f t="shared" si="88"/>
        <v/>
      </c>
      <c r="S439" s="12">
        <f t="shared" si="89"/>
        <v>1</v>
      </c>
      <c r="T439" s="12" t="str">
        <f t="shared" si="90"/>
        <v/>
      </c>
      <c r="U439" s="12"/>
    </row>
    <row r="440" spans="1:21" hidden="1" x14ac:dyDescent="0.25">
      <c r="A440" s="41">
        <f>TRaiang!B446</f>
        <v>5.3332871399607287</v>
      </c>
      <c r="B440" s="41">
        <f>TRaiang!C446</f>
        <v>3.9763517715474084</v>
      </c>
      <c r="C440" s="41">
        <f>TRaiang!D446</f>
        <v>5.4988687403845491</v>
      </c>
      <c r="D440" s="41">
        <f>TRaiang!E446</f>
        <v>4.1318855812049167</v>
      </c>
      <c r="E440" s="41">
        <f>TRaiang!F446</f>
        <v>1.8291897295272472</v>
      </c>
      <c r="F440" s="41">
        <f>TRaiang!G446</f>
        <v>2.3282966925231645</v>
      </c>
      <c r="G440" s="43">
        <f t="shared" si="78"/>
        <v>10.832155880345278</v>
      </c>
      <c r="H440" s="45">
        <f t="shared" si="79"/>
        <v>11.793469413688809</v>
      </c>
      <c r="I440" s="47">
        <f t="shared" si="80"/>
        <v>8.1338381935978195</v>
      </c>
      <c r="J440" s="48">
        <f t="shared" si="81"/>
        <v>11.793469413688809</v>
      </c>
      <c r="L440" s="12">
        <f t="shared" si="82"/>
        <v>1</v>
      </c>
      <c r="M440" s="12" t="str">
        <f t="shared" si="83"/>
        <v/>
      </c>
      <c r="N440" s="12" t="str">
        <f t="shared" si="84"/>
        <v/>
      </c>
      <c r="O440" s="12">
        <f t="shared" si="85"/>
        <v>1</v>
      </c>
      <c r="P440" s="12" t="str">
        <f t="shared" si="86"/>
        <v/>
      </c>
      <c r="Q440" s="12">
        <f t="shared" si="87"/>
        <v>1</v>
      </c>
      <c r="R440" s="12" t="str">
        <f t="shared" si="88"/>
        <v/>
      </c>
      <c r="S440" s="12">
        <f t="shared" si="89"/>
        <v>1</v>
      </c>
      <c r="T440" s="12" t="str">
        <f t="shared" si="90"/>
        <v/>
      </c>
      <c r="U440" s="12"/>
    </row>
    <row r="441" spans="1:21" hidden="1" x14ac:dyDescent="0.25">
      <c r="A441" s="41">
        <f>TRaiang!B447</f>
        <v>4.9562544151891572</v>
      </c>
      <c r="B441" s="41">
        <f>TRaiang!C447</f>
        <v>2.1801899700629424</v>
      </c>
      <c r="C441" s="41">
        <f>TRaiang!D447</f>
        <v>6.4593854888965669</v>
      </c>
      <c r="D441" s="41">
        <f>TRaiang!E447</f>
        <v>4.1825596723644374</v>
      </c>
      <c r="E441" s="41">
        <f>TRaiang!F447</f>
        <v>2.4439015922712821</v>
      </c>
      <c r="F441" s="41">
        <f>TRaiang!G447</f>
        <v>3.0452193446585119</v>
      </c>
      <c r="G441" s="43">
        <f t="shared" si="78"/>
        <v>11.415639904085724</v>
      </c>
      <c r="H441" s="45">
        <f t="shared" si="79"/>
        <v>12.184033432212107</v>
      </c>
      <c r="I441" s="47">
        <f t="shared" si="80"/>
        <v>7.6693109069927363</v>
      </c>
      <c r="J441" s="48">
        <f t="shared" si="81"/>
        <v>12.184033432212107</v>
      </c>
      <c r="L441" s="12">
        <f t="shared" si="82"/>
        <v>1</v>
      </c>
      <c r="M441" s="12" t="str">
        <f t="shared" si="83"/>
        <v/>
      </c>
      <c r="N441" s="12" t="str">
        <f t="shared" si="84"/>
        <v/>
      </c>
      <c r="O441" s="12">
        <f t="shared" si="85"/>
        <v>1</v>
      </c>
      <c r="P441" s="12" t="str">
        <f t="shared" si="86"/>
        <v/>
      </c>
      <c r="Q441" s="12">
        <f t="shared" si="87"/>
        <v>1</v>
      </c>
      <c r="R441" s="12" t="str">
        <f t="shared" si="88"/>
        <v/>
      </c>
      <c r="S441" s="12">
        <f t="shared" si="89"/>
        <v>1</v>
      </c>
      <c r="T441" s="12" t="str">
        <f t="shared" si="90"/>
        <v/>
      </c>
      <c r="U441" s="12"/>
    </row>
    <row r="442" spans="1:21" hidden="1" x14ac:dyDescent="0.25">
      <c r="A442" s="41">
        <f>TRaiang!B448</f>
        <v>4.4790754796661911</v>
      </c>
      <c r="B442" s="41">
        <f>TRaiang!C448</f>
        <v>3.3597300137191124</v>
      </c>
      <c r="C442" s="41">
        <f>TRaiang!D448</f>
        <v>6.1655291850454814</v>
      </c>
      <c r="D442" s="41">
        <f>TRaiang!E448</f>
        <v>3.7531811005060325</v>
      </c>
      <c r="E442" s="41">
        <f>TRaiang!F448</f>
        <v>3.4523329073021514</v>
      </c>
      <c r="F442" s="41">
        <f>TRaiang!G448</f>
        <v>2.5992666492123222</v>
      </c>
      <c r="G442" s="43">
        <f t="shared" si="78"/>
        <v>10.644604664711672</v>
      </c>
      <c r="H442" s="45">
        <f t="shared" si="79"/>
        <v>10.831523229384544</v>
      </c>
      <c r="I442" s="47">
        <f t="shared" si="80"/>
        <v>9.4113295702335868</v>
      </c>
      <c r="J442" s="48">
        <f t="shared" si="81"/>
        <v>10.831523229384544</v>
      </c>
      <c r="L442" s="12">
        <f t="shared" si="82"/>
        <v>1</v>
      </c>
      <c r="M442" s="12" t="str">
        <f t="shared" si="83"/>
        <v/>
      </c>
      <c r="N442" s="12" t="str">
        <f t="shared" si="84"/>
        <v/>
      </c>
      <c r="O442" s="12">
        <f t="shared" si="85"/>
        <v>1</v>
      </c>
      <c r="P442" s="12" t="str">
        <f t="shared" si="86"/>
        <v/>
      </c>
      <c r="Q442" s="12">
        <f t="shared" si="87"/>
        <v>1</v>
      </c>
      <c r="R442" s="12" t="str">
        <f t="shared" si="88"/>
        <v/>
      </c>
      <c r="S442" s="12">
        <f t="shared" si="89"/>
        <v>1</v>
      </c>
      <c r="T442" s="12" t="str">
        <f t="shared" si="90"/>
        <v/>
      </c>
      <c r="U442" s="12"/>
    </row>
    <row r="443" spans="1:21" hidden="1" x14ac:dyDescent="0.25">
      <c r="A443" s="41">
        <f>TRaiang!B449</f>
        <v>4.611925707928541</v>
      </c>
      <c r="B443" s="41">
        <f>TRaiang!C449</f>
        <v>1.1960429545512383</v>
      </c>
      <c r="C443" s="41">
        <f>TRaiang!D449</f>
        <v>6.0784059260419383</v>
      </c>
      <c r="D443" s="41">
        <f>TRaiang!E449</f>
        <v>3.2477835031155697</v>
      </c>
      <c r="E443" s="41">
        <f>TRaiang!F449</f>
        <v>2.7364265192383437</v>
      </c>
      <c r="F443" s="41">
        <f>TRaiang!G449</f>
        <v>2.9309116633084211</v>
      </c>
      <c r="G443" s="43">
        <f t="shared" si="78"/>
        <v>10.69033163397048</v>
      </c>
      <c r="H443" s="45">
        <f t="shared" si="79"/>
        <v>10.790620874352532</v>
      </c>
      <c r="I443" s="47">
        <f t="shared" si="80"/>
        <v>6.8633811370980027</v>
      </c>
      <c r="J443" s="48">
        <f t="shared" si="81"/>
        <v>10.790620874352532</v>
      </c>
      <c r="L443" s="12">
        <f t="shared" si="82"/>
        <v>1</v>
      </c>
      <c r="M443" s="12" t="str">
        <f t="shared" si="83"/>
        <v/>
      </c>
      <c r="N443" s="12" t="str">
        <f t="shared" si="84"/>
        <v/>
      </c>
      <c r="O443" s="12">
        <f t="shared" si="85"/>
        <v>1</v>
      </c>
      <c r="P443" s="12" t="str">
        <f t="shared" si="86"/>
        <v/>
      </c>
      <c r="Q443" s="12">
        <f t="shared" si="87"/>
        <v>1</v>
      </c>
      <c r="R443" s="12" t="str">
        <f t="shared" si="88"/>
        <v/>
      </c>
      <c r="S443" s="12">
        <f t="shared" si="89"/>
        <v>1</v>
      </c>
      <c r="T443" s="12" t="str">
        <f t="shared" si="90"/>
        <v/>
      </c>
      <c r="U443" s="12"/>
    </row>
    <row r="444" spans="1:21" hidden="1" x14ac:dyDescent="0.25">
      <c r="A444" s="41">
        <f>TRaiang!B450</f>
        <v>4.9954398607291211</v>
      </c>
      <c r="B444" s="41">
        <f>TRaiang!C450</f>
        <v>2.3791225617360161</v>
      </c>
      <c r="C444" s="41">
        <f>TRaiang!D450</f>
        <v>4.8966616875140785</v>
      </c>
      <c r="D444" s="41">
        <f>TRaiang!E450</f>
        <v>4.8767634404838587</v>
      </c>
      <c r="E444" s="41">
        <f>TRaiang!F450</f>
        <v>2.7323544049761717</v>
      </c>
      <c r="F444" s="41">
        <f>TRaiang!G450</f>
        <v>4.259153535774912</v>
      </c>
      <c r="G444" s="43">
        <f t="shared" si="78"/>
        <v>9.8921015482432004</v>
      </c>
      <c r="H444" s="45">
        <f t="shared" si="79"/>
        <v>14.131356836987893</v>
      </c>
      <c r="I444" s="47">
        <f t="shared" si="80"/>
        <v>9.3706305024870993</v>
      </c>
      <c r="J444" s="48">
        <f t="shared" si="81"/>
        <v>14.131356836987893</v>
      </c>
      <c r="L444" s="12">
        <f t="shared" si="82"/>
        <v>1</v>
      </c>
      <c r="M444" s="12" t="str">
        <f t="shared" si="83"/>
        <v/>
      </c>
      <c r="N444" s="12" t="str">
        <f t="shared" si="84"/>
        <v/>
      </c>
      <c r="O444" s="12">
        <f t="shared" si="85"/>
        <v>1</v>
      </c>
      <c r="P444" s="12" t="str">
        <f t="shared" si="86"/>
        <v/>
      </c>
      <c r="Q444" s="12">
        <f t="shared" si="87"/>
        <v>1</v>
      </c>
      <c r="R444" s="12" t="str">
        <f t="shared" si="88"/>
        <v/>
      </c>
      <c r="S444" s="12">
        <f t="shared" si="89"/>
        <v>1</v>
      </c>
      <c r="T444" s="12" t="str">
        <f t="shared" si="90"/>
        <v/>
      </c>
      <c r="U444" s="12"/>
    </row>
    <row r="445" spans="1:21" hidden="1" x14ac:dyDescent="0.25">
      <c r="A445" s="41">
        <f>TRaiang!B451</f>
        <v>4.9154863411402019</v>
      </c>
      <c r="B445" s="41">
        <f>TRaiang!C451</f>
        <v>3.0057009390767506</v>
      </c>
      <c r="C445" s="41">
        <f>TRaiang!D451</f>
        <v>5.7412229887416295</v>
      </c>
      <c r="D445" s="41">
        <f>TRaiang!E451</f>
        <v>4.1096936892081812</v>
      </c>
      <c r="E445" s="41">
        <f>TRaiang!F451</f>
        <v>2.2562949391685994</v>
      </c>
      <c r="F445" s="41">
        <f>TRaiang!G451</f>
        <v>3.0351071625997634</v>
      </c>
      <c r="G445" s="43">
        <f t="shared" si="78"/>
        <v>10.656709329881831</v>
      </c>
      <c r="H445" s="45">
        <f t="shared" si="79"/>
        <v>12.060287192948147</v>
      </c>
      <c r="I445" s="47">
        <f t="shared" si="80"/>
        <v>8.2971030408451139</v>
      </c>
      <c r="J445" s="48">
        <f t="shared" si="81"/>
        <v>12.060287192948147</v>
      </c>
      <c r="L445" s="12">
        <f t="shared" si="82"/>
        <v>1</v>
      </c>
      <c r="M445" s="12" t="str">
        <f t="shared" si="83"/>
        <v/>
      </c>
      <c r="N445" s="12" t="str">
        <f t="shared" si="84"/>
        <v/>
      </c>
      <c r="O445" s="12">
        <f t="shared" si="85"/>
        <v>1</v>
      </c>
      <c r="P445" s="12" t="str">
        <f t="shared" si="86"/>
        <v/>
      </c>
      <c r="Q445" s="12">
        <f t="shared" si="87"/>
        <v>1</v>
      </c>
      <c r="R445" s="12" t="str">
        <f t="shared" si="88"/>
        <v/>
      </c>
      <c r="S445" s="12">
        <f t="shared" si="89"/>
        <v>1</v>
      </c>
      <c r="T445" s="12" t="str">
        <f t="shared" si="90"/>
        <v/>
      </c>
      <c r="U445" s="12"/>
    </row>
    <row r="446" spans="1:21" hidden="1" x14ac:dyDescent="0.25">
      <c r="A446" s="41">
        <f>TRaiang!B452</f>
        <v>4.3182161051023336</v>
      </c>
      <c r="B446" s="41">
        <f>TRaiang!C452</f>
        <v>3.2774528063378296</v>
      </c>
      <c r="C446" s="41">
        <f>TRaiang!D452</f>
        <v>4.8231941152199962</v>
      </c>
      <c r="D446" s="41">
        <f>TRaiang!E452</f>
        <v>4.0797058169264302</v>
      </c>
      <c r="E446" s="41">
        <f>TRaiang!F452</f>
        <v>1.8625097950135343</v>
      </c>
      <c r="F446" s="41">
        <f>TRaiang!G452</f>
        <v>3.7282800620152812</v>
      </c>
      <c r="G446" s="43">
        <f t="shared" si="78"/>
        <v>9.1414102203223297</v>
      </c>
      <c r="H446" s="45">
        <f t="shared" si="79"/>
        <v>12.126201984044046</v>
      </c>
      <c r="I446" s="47">
        <f t="shared" si="80"/>
        <v>8.8682426633666456</v>
      </c>
      <c r="J446" s="48">
        <f t="shared" si="81"/>
        <v>12.126201984044046</v>
      </c>
      <c r="L446" s="12">
        <f t="shared" si="82"/>
        <v>1</v>
      </c>
      <c r="M446" s="12" t="str">
        <f t="shared" si="83"/>
        <v/>
      </c>
      <c r="N446" s="12" t="str">
        <f t="shared" si="84"/>
        <v/>
      </c>
      <c r="O446" s="12">
        <f t="shared" si="85"/>
        <v>1</v>
      </c>
      <c r="P446" s="12" t="str">
        <f t="shared" si="86"/>
        <v/>
      </c>
      <c r="Q446" s="12">
        <f t="shared" si="87"/>
        <v>1</v>
      </c>
      <c r="R446" s="12" t="str">
        <f t="shared" si="88"/>
        <v/>
      </c>
      <c r="S446" s="12">
        <f t="shared" si="89"/>
        <v>1</v>
      </c>
      <c r="T446" s="12" t="str">
        <f t="shared" si="90"/>
        <v/>
      </c>
      <c r="U446" s="12"/>
    </row>
    <row r="447" spans="1:21" hidden="1" x14ac:dyDescent="0.25">
      <c r="A447" s="41">
        <f>TRaiang!B453</f>
        <v>4.5455661986724385</v>
      </c>
      <c r="B447" s="41">
        <f>TRaiang!C453</f>
        <v>2.7713158802227396</v>
      </c>
      <c r="C447" s="41">
        <f>TRaiang!D453</f>
        <v>5.6553630934473631</v>
      </c>
      <c r="D447" s="41">
        <f>TRaiang!E453</f>
        <v>3.3000576888323634</v>
      </c>
      <c r="E447" s="41">
        <f>TRaiang!F453</f>
        <v>2.3218971325639131</v>
      </c>
      <c r="F447" s="41">
        <f>TRaiang!G453</f>
        <v>3.7215955565742398</v>
      </c>
      <c r="G447" s="43">
        <f t="shared" si="78"/>
        <v>10.200929292119802</v>
      </c>
      <c r="H447" s="45">
        <f t="shared" si="79"/>
        <v>11.567219444079042</v>
      </c>
      <c r="I447" s="47">
        <f t="shared" si="80"/>
        <v>8.814808569360892</v>
      </c>
      <c r="J447" s="48">
        <f t="shared" si="81"/>
        <v>11.567219444079042</v>
      </c>
      <c r="L447" s="12">
        <f t="shared" si="82"/>
        <v>1</v>
      </c>
      <c r="M447" s="12" t="str">
        <f t="shared" si="83"/>
        <v/>
      </c>
      <c r="N447" s="12" t="str">
        <f t="shared" si="84"/>
        <v/>
      </c>
      <c r="O447" s="12">
        <f t="shared" si="85"/>
        <v>1</v>
      </c>
      <c r="P447" s="12" t="str">
        <f t="shared" si="86"/>
        <v/>
      </c>
      <c r="Q447" s="12">
        <f t="shared" si="87"/>
        <v>1</v>
      </c>
      <c r="R447" s="12" t="str">
        <f t="shared" si="88"/>
        <v/>
      </c>
      <c r="S447" s="12">
        <f t="shared" si="89"/>
        <v>1</v>
      </c>
      <c r="T447" s="12" t="str">
        <f t="shared" si="90"/>
        <v/>
      </c>
      <c r="U447" s="12"/>
    </row>
    <row r="448" spans="1:21" hidden="1" x14ac:dyDescent="0.25">
      <c r="A448" s="41">
        <f>TRaiang!B454</f>
        <v>3.9854778862483915</v>
      </c>
      <c r="B448" s="41">
        <f>TRaiang!C454</f>
        <v>2.7166515980106691</v>
      </c>
      <c r="C448" s="41">
        <f>TRaiang!D454</f>
        <v>6.45981362891676</v>
      </c>
      <c r="D448" s="41">
        <f>TRaiang!E454</f>
        <v>3.8403221408601214</v>
      </c>
      <c r="E448" s="41">
        <f>TRaiang!F454</f>
        <v>2.7461235598946807</v>
      </c>
      <c r="F448" s="41">
        <f>TRaiang!G454</f>
        <v>3.6470020949097659</v>
      </c>
      <c r="G448" s="43">
        <f t="shared" si="78"/>
        <v>10.445291515165152</v>
      </c>
      <c r="H448" s="45">
        <f t="shared" si="79"/>
        <v>11.47280212201828</v>
      </c>
      <c r="I448" s="47">
        <f t="shared" si="80"/>
        <v>9.1097772528151157</v>
      </c>
      <c r="J448" s="48">
        <f t="shared" si="81"/>
        <v>11.47280212201828</v>
      </c>
      <c r="L448" s="12">
        <f t="shared" si="82"/>
        <v>1</v>
      </c>
      <c r="M448" s="12" t="str">
        <f t="shared" si="83"/>
        <v/>
      </c>
      <c r="N448" s="12" t="str">
        <f t="shared" si="84"/>
        <v/>
      </c>
      <c r="O448" s="12">
        <f t="shared" si="85"/>
        <v>1</v>
      </c>
      <c r="P448" s="12" t="str">
        <f t="shared" si="86"/>
        <v/>
      </c>
      <c r="Q448" s="12">
        <f t="shared" si="87"/>
        <v>1</v>
      </c>
      <c r="R448" s="12" t="str">
        <f t="shared" si="88"/>
        <v/>
      </c>
      <c r="S448" s="12">
        <f t="shared" si="89"/>
        <v>1</v>
      </c>
      <c r="T448" s="12" t="str">
        <f t="shared" si="90"/>
        <v/>
      </c>
      <c r="U448" s="12"/>
    </row>
    <row r="449" spans="1:21" hidden="1" x14ac:dyDescent="0.25">
      <c r="A449" s="41">
        <f>TRaiang!B455</f>
        <v>3.4683005317710118</v>
      </c>
      <c r="B449" s="41">
        <f>TRaiang!C455</f>
        <v>1.8908678217319106</v>
      </c>
      <c r="C449" s="41">
        <f>TRaiang!D455</f>
        <v>4.9932045536082068</v>
      </c>
      <c r="D449" s="41">
        <f>TRaiang!E455</f>
        <v>3.9573622728340192</v>
      </c>
      <c r="E449" s="41">
        <f>TRaiang!F455</f>
        <v>1.8187850231173672</v>
      </c>
      <c r="F449" s="41">
        <f>TRaiang!G455</f>
        <v>3.6219109634290971</v>
      </c>
      <c r="G449" s="43">
        <f t="shared" si="78"/>
        <v>8.4615050853792191</v>
      </c>
      <c r="H449" s="45">
        <f t="shared" si="79"/>
        <v>11.047573768034127</v>
      </c>
      <c r="I449" s="47">
        <f t="shared" si="80"/>
        <v>7.3315638082783749</v>
      </c>
      <c r="J449" s="48">
        <f t="shared" si="81"/>
        <v>11.047573768034127</v>
      </c>
      <c r="L449" s="12">
        <f t="shared" si="82"/>
        <v>1</v>
      </c>
      <c r="M449" s="12" t="str">
        <f t="shared" si="83"/>
        <v/>
      </c>
      <c r="N449" s="12" t="str">
        <f t="shared" si="84"/>
        <v/>
      </c>
      <c r="O449" s="12">
        <f t="shared" si="85"/>
        <v>1</v>
      </c>
      <c r="P449" s="12" t="str">
        <f t="shared" si="86"/>
        <v/>
      </c>
      <c r="Q449" s="12">
        <f t="shared" si="87"/>
        <v>1</v>
      </c>
      <c r="R449" s="12" t="str">
        <f t="shared" si="88"/>
        <v/>
      </c>
      <c r="S449" s="12">
        <f t="shared" si="89"/>
        <v>1</v>
      </c>
      <c r="T449" s="12" t="str">
        <f t="shared" si="90"/>
        <v/>
      </c>
      <c r="U449" s="12"/>
    </row>
    <row r="450" spans="1:21" hidden="1" x14ac:dyDescent="0.25">
      <c r="A450" s="41">
        <f>TRaiang!B456</f>
        <v>4.6468523211241912</v>
      </c>
      <c r="B450" s="41">
        <f>TRaiang!C456</f>
        <v>3.1931903208959547</v>
      </c>
      <c r="C450" s="41">
        <f>TRaiang!D456</f>
        <v>5.8430455458418731</v>
      </c>
      <c r="D450" s="41">
        <f>TRaiang!E456</f>
        <v>3.9344047379739093</v>
      </c>
      <c r="E450" s="41">
        <f>TRaiang!F456</f>
        <v>3.7452898952086828</v>
      </c>
      <c r="F450" s="41">
        <f>TRaiang!G456</f>
        <v>3.3422780902082261</v>
      </c>
      <c r="G450" s="43">
        <f t="shared" si="78"/>
        <v>10.489897866966064</v>
      </c>
      <c r="H450" s="45">
        <f t="shared" si="79"/>
        <v>11.923535149306325</v>
      </c>
      <c r="I450" s="47">
        <f t="shared" si="80"/>
        <v>10.280758306312864</v>
      </c>
      <c r="J450" s="48">
        <f t="shared" si="81"/>
        <v>11.923535149306325</v>
      </c>
      <c r="L450" s="12">
        <f t="shared" si="82"/>
        <v>1</v>
      </c>
      <c r="M450" s="12" t="str">
        <f t="shared" si="83"/>
        <v/>
      </c>
      <c r="N450" s="12" t="str">
        <f t="shared" si="84"/>
        <v/>
      </c>
      <c r="O450" s="12">
        <f t="shared" si="85"/>
        <v>1</v>
      </c>
      <c r="P450" s="12" t="str">
        <f t="shared" si="86"/>
        <v/>
      </c>
      <c r="Q450" s="12">
        <f t="shared" si="87"/>
        <v>1</v>
      </c>
      <c r="R450" s="12" t="str">
        <f t="shared" si="88"/>
        <v/>
      </c>
      <c r="S450" s="12">
        <f t="shared" si="89"/>
        <v>1</v>
      </c>
      <c r="T450" s="12" t="str">
        <f t="shared" si="90"/>
        <v/>
      </c>
      <c r="U450" s="12"/>
    </row>
    <row r="451" spans="1:21" hidden="1" x14ac:dyDescent="0.25">
      <c r="A451" s="41">
        <f>TRaiang!B457</f>
        <v>4.010097325555531</v>
      </c>
      <c r="B451" s="41">
        <f>TRaiang!C457</f>
        <v>3.4646885488820227</v>
      </c>
      <c r="C451" s="41">
        <f>TRaiang!D457</f>
        <v>6.4148897970256762</v>
      </c>
      <c r="D451" s="41">
        <f>TRaiang!E457</f>
        <v>4.0689174509673025</v>
      </c>
      <c r="E451" s="41">
        <f>TRaiang!F457</f>
        <v>2.1814557215482777</v>
      </c>
      <c r="F451" s="41">
        <f>TRaiang!G457</f>
        <v>3.87828894079089</v>
      </c>
      <c r="G451" s="43">
        <f t="shared" ref="G451:G514" si="91">A451+C451</f>
        <v>10.424987122581207</v>
      </c>
      <c r="H451" s="45">
        <f t="shared" ref="H451:H514" si="92">A451+D451+F451</f>
        <v>11.957303717313723</v>
      </c>
      <c r="I451" s="47">
        <f t="shared" ref="I451:I514" si="93">B451+E451+F451</f>
        <v>9.52443321122119</v>
      </c>
      <c r="J451" s="48">
        <f t="shared" ref="J451:J514" si="94">MAX(G451:I451)</f>
        <v>11.957303717313723</v>
      </c>
      <c r="L451" s="12">
        <f t="shared" ref="L451:L514" si="95">IF(OR(G451=$J451,H451=$J451),1,"")</f>
        <v>1</v>
      </c>
      <c r="M451" s="12" t="str">
        <f t="shared" ref="M451:M514" si="96">IF(I451=$J451,1,"")</f>
        <v/>
      </c>
      <c r="N451" s="12" t="str">
        <f t="shared" ref="N451:N514" si="97">IF(G451=$J451,1,"")</f>
        <v/>
      </c>
      <c r="O451" s="12">
        <f t="shared" ref="O451:O514" si="98">IF(H451=$J451,1,"")</f>
        <v>1</v>
      </c>
      <c r="P451" s="12" t="str">
        <f t="shared" ref="P451:P514" si="99">IF(I451=$J451,1,"")</f>
        <v/>
      </c>
      <c r="Q451" s="12">
        <f t="shared" ref="Q451:Q514" si="100">IF(OR(H451=$J451,I451=J451),1,"")</f>
        <v>1</v>
      </c>
      <c r="R451" s="12" t="str">
        <f t="shared" ref="R451:R514" si="101">IF(G451=$J451,1,"")</f>
        <v/>
      </c>
      <c r="S451" s="12">
        <f t="shared" ref="S451:S514" si="102">IF(H451=$J451,1,"")</f>
        <v>1</v>
      </c>
      <c r="T451" s="12" t="str">
        <f t="shared" ref="T451:T514" si="103">IF(I451=$J451,1,"")</f>
        <v/>
      </c>
      <c r="U451" s="12"/>
    </row>
    <row r="452" spans="1:21" hidden="1" x14ac:dyDescent="0.25">
      <c r="A452" s="41">
        <f>TRaiang!B458</f>
        <v>4.680668652134969</v>
      </c>
      <c r="B452" s="41">
        <f>TRaiang!C458</f>
        <v>2.7513083017531219</v>
      </c>
      <c r="C452" s="41">
        <f>TRaiang!D458</f>
        <v>5.1668425414588945</v>
      </c>
      <c r="D452" s="41">
        <f>TRaiang!E458</f>
        <v>3.2769761027912043</v>
      </c>
      <c r="E452" s="41">
        <f>TRaiang!F458</f>
        <v>1.9443329250383463</v>
      </c>
      <c r="F452" s="41">
        <f>TRaiang!G458</f>
        <v>2.7464240810758236</v>
      </c>
      <c r="G452" s="43">
        <f t="shared" si="91"/>
        <v>9.8475111935938635</v>
      </c>
      <c r="H452" s="45">
        <f t="shared" si="92"/>
        <v>10.704068836001998</v>
      </c>
      <c r="I452" s="47">
        <f t="shared" si="93"/>
        <v>7.442065307867292</v>
      </c>
      <c r="J452" s="48">
        <f t="shared" si="94"/>
        <v>10.704068836001998</v>
      </c>
      <c r="L452" s="12">
        <f t="shared" si="95"/>
        <v>1</v>
      </c>
      <c r="M452" s="12" t="str">
        <f t="shared" si="96"/>
        <v/>
      </c>
      <c r="N452" s="12" t="str">
        <f t="shared" si="97"/>
        <v/>
      </c>
      <c r="O452" s="12">
        <f t="shared" si="98"/>
        <v>1</v>
      </c>
      <c r="P452" s="12" t="str">
        <f t="shared" si="99"/>
        <v/>
      </c>
      <c r="Q452" s="12">
        <f t="shared" si="100"/>
        <v>1</v>
      </c>
      <c r="R452" s="12" t="str">
        <f t="shared" si="101"/>
        <v/>
      </c>
      <c r="S452" s="12">
        <f t="shared" si="102"/>
        <v>1</v>
      </c>
      <c r="T452" s="12" t="str">
        <f t="shared" si="103"/>
        <v/>
      </c>
      <c r="U452" s="12"/>
    </row>
    <row r="453" spans="1:21" hidden="1" x14ac:dyDescent="0.25">
      <c r="A453" s="41">
        <f>TRaiang!B459</f>
        <v>4.1974950556211024</v>
      </c>
      <c r="B453" s="41">
        <f>TRaiang!C459</f>
        <v>2.9254530852933551</v>
      </c>
      <c r="C453" s="41">
        <f>TRaiang!D459</f>
        <v>4.7986765212021849</v>
      </c>
      <c r="D453" s="41">
        <f>TRaiang!E459</f>
        <v>3.6858996895191405</v>
      </c>
      <c r="E453" s="41">
        <f>TRaiang!F459</f>
        <v>1.7130419368315279</v>
      </c>
      <c r="F453" s="41">
        <f>TRaiang!G459</f>
        <v>2.5951059370011298</v>
      </c>
      <c r="G453" s="43">
        <f t="shared" si="91"/>
        <v>8.9961715768232864</v>
      </c>
      <c r="H453" s="45">
        <f t="shared" si="92"/>
        <v>10.478500682141373</v>
      </c>
      <c r="I453" s="47">
        <f t="shared" si="93"/>
        <v>7.2336009591260133</v>
      </c>
      <c r="J453" s="48">
        <f t="shared" si="94"/>
        <v>10.478500682141373</v>
      </c>
      <c r="L453" s="12">
        <f t="shared" si="95"/>
        <v>1</v>
      </c>
      <c r="M453" s="12" t="str">
        <f t="shared" si="96"/>
        <v/>
      </c>
      <c r="N453" s="12" t="str">
        <f t="shared" si="97"/>
        <v/>
      </c>
      <c r="O453" s="12">
        <f t="shared" si="98"/>
        <v>1</v>
      </c>
      <c r="P453" s="12" t="str">
        <f t="shared" si="99"/>
        <v/>
      </c>
      <c r="Q453" s="12">
        <f t="shared" si="100"/>
        <v>1</v>
      </c>
      <c r="R453" s="12" t="str">
        <f t="shared" si="101"/>
        <v/>
      </c>
      <c r="S453" s="12">
        <f t="shared" si="102"/>
        <v>1</v>
      </c>
      <c r="T453" s="12" t="str">
        <f t="shared" si="103"/>
        <v/>
      </c>
      <c r="U453" s="12"/>
    </row>
    <row r="454" spans="1:21" hidden="1" x14ac:dyDescent="0.25">
      <c r="A454" s="41">
        <f>TRaiang!B460</f>
        <v>3.7807901310772882</v>
      </c>
      <c r="B454" s="41">
        <f>TRaiang!C460</f>
        <v>3.265751144932346</v>
      </c>
      <c r="C454" s="41">
        <f>TRaiang!D460</f>
        <v>5.8103803416353044</v>
      </c>
      <c r="D454" s="41">
        <f>TRaiang!E460</f>
        <v>4.1200552050354879</v>
      </c>
      <c r="E454" s="41">
        <f>TRaiang!F460</f>
        <v>2.2652466897639525</v>
      </c>
      <c r="F454" s="41">
        <f>TRaiang!G460</f>
        <v>3.3314808347934664</v>
      </c>
      <c r="G454" s="43">
        <f t="shared" si="91"/>
        <v>9.5911704727125926</v>
      </c>
      <c r="H454" s="45">
        <f t="shared" si="92"/>
        <v>11.232326170906243</v>
      </c>
      <c r="I454" s="47">
        <f t="shared" si="93"/>
        <v>8.8624786694897644</v>
      </c>
      <c r="J454" s="48">
        <f t="shared" si="94"/>
        <v>11.232326170906243</v>
      </c>
      <c r="L454" s="12">
        <f t="shared" si="95"/>
        <v>1</v>
      </c>
      <c r="M454" s="12" t="str">
        <f t="shared" si="96"/>
        <v/>
      </c>
      <c r="N454" s="12" t="str">
        <f t="shared" si="97"/>
        <v/>
      </c>
      <c r="O454" s="12">
        <f t="shared" si="98"/>
        <v>1</v>
      </c>
      <c r="P454" s="12" t="str">
        <f t="shared" si="99"/>
        <v/>
      </c>
      <c r="Q454" s="12">
        <f t="shared" si="100"/>
        <v>1</v>
      </c>
      <c r="R454" s="12" t="str">
        <f t="shared" si="101"/>
        <v/>
      </c>
      <c r="S454" s="12">
        <f t="shared" si="102"/>
        <v>1</v>
      </c>
      <c r="T454" s="12" t="str">
        <f t="shared" si="103"/>
        <v/>
      </c>
      <c r="U454" s="12"/>
    </row>
    <row r="455" spans="1:21" hidden="1" x14ac:dyDescent="0.25">
      <c r="A455" s="41">
        <f>TRaiang!B461</f>
        <v>4.4595016020296683</v>
      </c>
      <c r="B455" s="41">
        <f>TRaiang!C461</f>
        <v>1.8047356361167468</v>
      </c>
      <c r="C455" s="41">
        <f>TRaiang!D461</f>
        <v>6.5710378098947748</v>
      </c>
      <c r="D455" s="41">
        <f>TRaiang!E461</f>
        <v>3.3181668749668547</v>
      </c>
      <c r="E455" s="41">
        <f>TRaiang!F461</f>
        <v>3.5804729192687894</v>
      </c>
      <c r="F455" s="41">
        <f>TRaiang!G461</f>
        <v>4.1199601810255437</v>
      </c>
      <c r="G455" s="43">
        <f t="shared" si="91"/>
        <v>11.030539411924444</v>
      </c>
      <c r="H455" s="45">
        <f t="shared" si="92"/>
        <v>11.897628658022066</v>
      </c>
      <c r="I455" s="47">
        <f t="shared" si="93"/>
        <v>9.5051687364110791</v>
      </c>
      <c r="J455" s="48">
        <f t="shared" si="94"/>
        <v>11.897628658022066</v>
      </c>
      <c r="L455" s="12">
        <f t="shared" si="95"/>
        <v>1</v>
      </c>
      <c r="M455" s="12" t="str">
        <f t="shared" si="96"/>
        <v/>
      </c>
      <c r="N455" s="12" t="str">
        <f t="shared" si="97"/>
        <v/>
      </c>
      <c r="O455" s="12">
        <f t="shared" si="98"/>
        <v>1</v>
      </c>
      <c r="P455" s="12" t="str">
        <f t="shared" si="99"/>
        <v/>
      </c>
      <c r="Q455" s="12">
        <f t="shared" si="100"/>
        <v>1</v>
      </c>
      <c r="R455" s="12" t="str">
        <f t="shared" si="101"/>
        <v/>
      </c>
      <c r="S455" s="12">
        <f t="shared" si="102"/>
        <v>1</v>
      </c>
      <c r="T455" s="12" t="str">
        <f t="shared" si="103"/>
        <v/>
      </c>
      <c r="U455" s="12"/>
    </row>
    <row r="456" spans="1:21" hidden="1" x14ac:dyDescent="0.25">
      <c r="A456" s="41">
        <f>TRaiang!B462</f>
        <v>3.5913274929314638</v>
      </c>
      <c r="B456" s="41">
        <f>TRaiang!C462</f>
        <v>1.9931288963141229</v>
      </c>
      <c r="C456" s="41">
        <f>TRaiang!D462</f>
        <v>6.2043410607308234</v>
      </c>
      <c r="D456" s="41">
        <f>TRaiang!E462</f>
        <v>3.7064901401503079</v>
      </c>
      <c r="E456" s="41">
        <f>TRaiang!F462</f>
        <v>3.2504068983012866</v>
      </c>
      <c r="F456" s="41">
        <f>TRaiang!G462</f>
        <v>3.7594987792686902</v>
      </c>
      <c r="G456" s="43">
        <f t="shared" si="91"/>
        <v>9.7956685536622867</v>
      </c>
      <c r="H456" s="45">
        <f t="shared" si="92"/>
        <v>11.057316412350463</v>
      </c>
      <c r="I456" s="47">
        <f t="shared" si="93"/>
        <v>9.0030345738841007</v>
      </c>
      <c r="J456" s="48">
        <f t="shared" si="94"/>
        <v>11.057316412350463</v>
      </c>
      <c r="L456" s="12">
        <f t="shared" si="95"/>
        <v>1</v>
      </c>
      <c r="M456" s="12" t="str">
        <f t="shared" si="96"/>
        <v/>
      </c>
      <c r="N456" s="12" t="str">
        <f t="shared" si="97"/>
        <v/>
      </c>
      <c r="O456" s="12">
        <f t="shared" si="98"/>
        <v>1</v>
      </c>
      <c r="P456" s="12" t="str">
        <f t="shared" si="99"/>
        <v/>
      </c>
      <c r="Q456" s="12">
        <f t="shared" si="100"/>
        <v>1</v>
      </c>
      <c r="R456" s="12" t="str">
        <f t="shared" si="101"/>
        <v/>
      </c>
      <c r="S456" s="12">
        <f t="shared" si="102"/>
        <v>1</v>
      </c>
      <c r="T456" s="12" t="str">
        <f t="shared" si="103"/>
        <v/>
      </c>
      <c r="U456" s="12"/>
    </row>
    <row r="457" spans="1:21" hidden="1" x14ac:dyDescent="0.25">
      <c r="A457" s="41">
        <f>TRaiang!B463</f>
        <v>3.500829966536827</v>
      </c>
      <c r="B457" s="41">
        <f>TRaiang!C463</f>
        <v>1.8598067781703183</v>
      </c>
      <c r="C457" s="41">
        <f>TRaiang!D463</f>
        <v>5.5683012344095113</v>
      </c>
      <c r="D457" s="41">
        <f>TRaiang!E463</f>
        <v>4.2437288868699641</v>
      </c>
      <c r="E457" s="41">
        <f>TRaiang!F463</f>
        <v>1.5247890626777525</v>
      </c>
      <c r="F457" s="41">
        <f>TRaiang!G463</f>
        <v>3.5887616319272877</v>
      </c>
      <c r="G457" s="43">
        <f t="shared" si="91"/>
        <v>9.0691312009463374</v>
      </c>
      <c r="H457" s="45">
        <f t="shared" si="92"/>
        <v>11.333320485334079</v>
      </c>
      <c r="I457" s="47">
        <f t="shared" si="93"/>
        <v>6.9733574727753584</v>
      </c>
      <c r="J457" s="48">
        <f t="shared" si="94"/>
        <v>11.333320485334079</v>
      </c>
      <c r="L457" s="12">
        <f t="shared" si="95"/>
        <v>1</v>
      </c>
      <c r="M457" s="12" t="str">
        <f t="shared" si="96"/>
        <v/>
      </c>
      <c r="N457" s="12" t="str">
        <f t="shared" si="97"/>
        <v/>
      </c>
      <c r="O457" s="12">
        <f t="shared" si="98"/>
        <v>1</v>
      </c>
      <c r="P457" s="12" t="str">
        <f t="shared" si="99"/>
        <v/>
      </c>
      <c r="Q457" s="12">
        <f t="shared" si="100"/>
        <v>1</v>
      </c>
      <c r="R457" s="12" t="str">
        <f t="shared" si="101"/>
        <v/>
      </c>
      <c r="S457" s="12">
        <f t="shared" si="102"/>
        <v>1</v>
      </c>
      <c r="T457" s="12" t="str">
        <f t="shared" si="103"/>
        <v/>
      </c>
      <c r="U457" s="12"/>
    </row>
    <row r="458" spans="1:21" hidden="1" x14ac:dyDescent="0.25">
      <c r="A458" s="41">
        <f>TRaiang!B464</f>
        <v>5.2011844564662528</v>
      </c>
      <c r="B458" s="41">
        <f>TRaiang!C464</f>
        <v>1.124885348908357</v>
      </c>
      <c r="C458" s="41">
        <f>TRaiang!D464</f>
        <v>4.6121208495007542</v>
      </c>
      <c r="D458" s="41">
        <f>TRaiang!E464</f>
        <v>4.2443462575847137</v>
      </c>
      <c r="E458" s="41">
        <f>TRaiang!F464</f>
        <v>2.6253418546595135</v>
      </c>
      <c r="F458" s="41">
        <f>TRaiang!G464</f>
        <v>2.9177445052107736</v>
      </c>
      <c r="G458" s="43">
        <f t="shared" si="91"/>
        <v>9.8133053059670061</v>
      </c>
      <c r="H458" s="45">
        <f t="shared" si="92"/>
        <v>12.363275219261741</v>
      </c>
      <c r="I458" s="47">
        <f t="shared" si="93"/>
        <v>6.6679717087786443</v>
      </c>
      <c r="J458" s="48">
        <f t="shared" si="94"/>
        <v>12.363275219261741</v>
      </c>
      <c r="L458" s="12">
        <f t="shared" si="95"/>
        <v>1</v>
      </c>
      <c r="M458" s="12" t="str">
        <f t="shared" si="96"/>
        <v/>
      </c>
      <c r="N458" s="12" t="str">
        <f t="shared" si="97"/>
        <v/>
      </c>
      <c r="O458" s="12">
        <f t="shared" si="98"/>
        <v>1</v>
      </c>
      <c r="P458" s="12" t="str">
        <f t="shared" si="99"/>
        <v/>
      </c>
      <c r="Q458" s="12">
        <f t="shared" si="100"/>
        <v>1</v>
      </c>
      <c r="R458" s="12" t="str">
        <f t="shared" si="101"/>
        <v/>
      </c>
      <c r="S458" s="12">
        <f t="shared" si="102"/>
        <v>1</v>
      </c>
      <c r="T458" s="12" t="str">
        <f t="shared" si="103"/>
        <v/>
      </c>
      <c r="U458" s="12"/>
    </row>
    <row r="459" spans="1:21" hidden="1" x14ac:dyDescent="0.25">
      <c r="A459" s="41">
        <f>TRaiang!B465</f>
        <v>4.6315212461000312</v>
      </c>
      <c r="B459" s="41">
        <f>TRaiang!C465</f>
        <v>4.6050348470204341</v>
      </c>
      <c r="C459" s="41">
        <f>TRaiang!D465</f>
        <v>6.2980407884963423</v>
      </c>
      <c r="D459" s="41">
        <f>TRaiang!E465</f>
        <v>4.429814495135405</v>
      </c>
      <c r="E459" s="41">
        <f>TRaiang!F465</f>
        <v>1.3531852339026504</v>
      </c>
      <c r="F459" s="41">
        <f>TRaiang!G465</f>
        <v>2.6822953136133889</v>
      </c>
      <c r="G459" s="43">
        <f t="shared" si="91"/>
        <v>10.929562034596373</v>
      </c>
      <c r="H459" s="45">
        <f t="shared" si="92"/>
        <v>11.743631054848825</v>
      </c>
      <c r="I459" s="47">
        <f t="shared" si="93"/>
        <v>8.6405153945364734</v>
      </c>
      <c r="J459" s="48">
        <f t="shared" si="94"/>
        <v>11.743631054848825</v>
      </c>
      <c r="L459" s="12">
        <f t="shared" si="95"/>
        <v>1</v>
      </c>
      <c r="M459" s="12" t="str">
        <f t="shared" si="96"/>
        <v/>
      </c>
      <c r="N459" s="12" t="str">
        <f t="shared" si="97"/>
        <v/>
      </c>
      <c r="O459" s="12">
        <f t="shared" si="98"/>
        <v>1</v>
      </c>
      <c r="P459" s="12" t="str">
        <f t="shared" si="99"/>
        <v/>
      </c>
      <c r="Q459" s="12">
        <f t="shared" si="100"/>
        <v>1</v>
      </c>
      <c r="R459" s="12" t="str">
        <f t="shared" si="101"/>
        <v/>
      </c>
      <c r="S459" s="12">
        <f t="shared" si="102"/>
        <v>1</v>
      </c>
      <c r="T459" s="12" t="str">
        <f t="shared" si="103"/>
        <v/>
      </c>
      <c r="U459" s="12"/>
    </row>
    <row r="460" spans="1:21" hidden="1" x14ac:dyDescent="0.25">
      <c r="A460" s="41">
        <f>TRaiang!B466</f>
        <v>4.3326481634956453</v>
      </c>
      <c r="B460" s="41">
        <f>TRaiang!C466</f>
        <v>1.689864592725058</v>
      </c>
      <c r="C460" s="41">
        <f>TRaiang!D466</f>
        <v>5.9039399102365824</v>
      </c>
      <c r="D460" s="41">
        <f>TRaiang!E466</f>
        <v>4.787952767264624</v>
      </c>
      <c r="E460" s="41">
        <f>TRaiang!F466</f>
        <v>1.7414794817636763</v>
      </c>
      <c r="F460" s="41">
        <f>TRaiang!G466</f>
        <v>2.6003035842630462</v>
      </c>
      <c r="G460" s="43">
        <f t="shared" si="91"/>
        <v>10.236588073732229</v>
      </c>
      <c r="H460" s="45">
        <f t="shared" si="92"/>
        <v>11.720904515023314</v>
      </c>
      <c r="I460" s="47">
        <f t="shared" si="93"/>
        <v>6.0316476587517807</v>
      </c>
      <c r="J460" s="48">
        <f t="shared" si="94"/>
        <v>11.720904515023314</v>
      </c>
      <c r="L460" s="12">
        <f t="shared" si="95"/>
        <v>1</v>
      </c>
      <c r="M460" s="12" t="str">
        <f t="shared" si="96"/>
        <v/>
      </c>
      <c r="N460" s="12" t="str">
        <f t="shared" si="97"/>
        <v/>
      </c>
      <c r="O460" s="12">
        <f t="shared" si="98"/>
        <v>1</v>
      </c>
      <c r="P460" s="12" t="str">
        <f t="shared" si="99"/>
        <v/>
      </c>
      <c r="Q460" s="12">
        <f t="shared" si="100"/>
        <v>1</v>
      </c>
      <c r="R460" s="12" t="str">
        <f t="shared" si="101"/>
        <v/>
      </c>
      <c r="S460" s="12">
        <f t="shared" si="102"/>
        <v>1</v>
      </c>
      <c r="T460" s="12" t="str">
        <f t="shared" si="103"/>
        <v/>
      </c>
      <c r="U460" s="12"/>
    </row>
    <row r="461" spans="1:21" hidden="1" x14ac:dyDescent="0.25">
      <c r="A461" s="41">
        <f>TRaiang!B467</f>
        <v>5.1117591908831246</v>
      </c>
      <c r="B461" s="41">
        <f>TRaiang!C467</f>
        <v>4.0243777677448644</v>
      </c>
      <c r="C461" s="41">
        <f>TRaiang!D467</f>
        <v>5.8692527566960733</v>
      </c>
      <c r="D461" s="41">
        <f>TRaiang!E467</f>
        <v>4.297031581173127</v>
      </c>
      <c r="E461" s="41">
        <f>TRaiang!F467</f>
        <v>1.2689200757642716</v>
      </c>
      <c r="F461" s="41">
        <f>TRaiang!G467</f>
        <v>3.0062986121813804</v>
      </c>
      <c r="G461" s="43">
        <f t="shared" si="91"/>
        <v>10.981011947579198</v>
      </c>
      <c r="H461" s="45">
        <f t="shared" si="92"/>
        <v>12.415089384237632</v>
      </c>
      <c r="I461" s="47">
        <f t="shared" si="93"/>
        <v>8.2995964556905157</v>
      </c>
      <c r="J461" s="48">
        <f t="shared" si="94"/>
        <v>12.415089384237632</v>
      </c>
      <c r="L461" s="12">
        <f t="shared" si="95"/>
        <v>1</v>
      </c>
      <c r="M461" s="12" t="str">
        <f t="shared" si="96"/>
        <v/>
      </c>
      <c r="N461" s="12" t="str">
        <f t="shared" si="97"/>
        <v/>
      </c>
      <c r="O461" s="12">
        <f t="shared" si="98"/>
        <v>1</v>
      </c>
      <c r="P461" s="12" t="str">
        <f t="shared" si="99"/>
        <v/>
      </c>
      <c r="Q461" s="12">
        <f t="shared" si="100"/>
        <v>1</v>
      </c>
      <c r="R461" s="12" t="str">
        <f t="shared" si="101"/>
        <v/>
      </c>
      <c r="S461" s="12">
        <f t="shared" si="102"/>
        <v>1</v>
      </c>
      <c r="T461" s="12" t="str">
        <f t="shared" si="103"/>
        <v/>
      </c>
      <c r="U461" s="12"/>
    </row>
    <row r="462" spans="1:21" hidden="1" x14ac:dyDescent="0.25">
      <c r="A462" s="41">
        <f>TRaiang!B468</f>
        <v>3.7199358006742487</v>
      </c>
      <c r="B462" s="41">
        <f>TRaiang!C468</f>
        <v>3.0034925285684455</v>
      </c>
      <c r="C462" s="41">
        <f>TRaiang!D468</f>
        <v>6.0421832486819138</v>
      </c>
      <c r="D462" s="41">
        <f>TRaiang!E468</f>
        <v>3.5252513504530176</v>
      </c>
      <c r="E462" s="41">
        <f>TRaiang!F468</f>
        <v>2.0812504887318459</v>
      </c>
      <c r="F462" s="41">
        <f>TRaiang!G468</f>
        <v>2.953899765591451</v>
      </c>
      <c r="G462" s="43">
        <f t="shared" si="91"/>
        <v>9.762119049356162</v>
      </c>
      <c r="H462" s="45">
        <f t="shared" si="92"/>
        <v>10.199086916718718</v>
      </c>
      <c r="I462" s="47">
        <f t="shared" si="93"/>
        <v>8.0386427828917419</v>
      </c>
      <c r="J462" s="48">
        <f t="shared" si="94"/>
        <v>10.199086916718718</v>
      </c>
      <c r="L462" s="12">
        <f t="shared" si="95"/>
        <v>1</v>
      </c>
      <c r="M462" s="12" t="str">
        <f t="shared" si="96"/>
        <v/>
      </c>
      <c r="N462" s="12" t="str">
        <f t="shared" si="97"/>
        <v/>
      </c>
      <c r="O462" s="12">
        <f t="shared" si="98"/>
        <v>1</v>
      </c>
      <c r="P462" s="12" t="str">
        <f t="shared" si="99"/>
        <v/>
      </c>
      <c r="Q462" s="12">
        <f t="shared" si="100"/>
        <v>1</v>
      </c>
      <c r="R462" s="12" t="str">
        <f t="shared" si="101"/>
        <v/>
      </c>
      <c r="S462" s="12">
        <f t="shared" si="102"/>
        <v>1</v>
      </c>
      <c r="T462" s="12" t="str">
        <f t="shared" si="103"/>
        <v/>
      </c>
      <c r="U462" s="12"/>
    </row>
    <row r="463" spans="1:21" hidden="1" x14ac:dyDescent="0.25">
      <c r="A463" s="41">
        <f>TRaiang!B469</f>
        <v>3.7288716400375153</v>
      </c>
      <c r="B463" s="41">
        <f>TRaiang!C469</f>
        <v>4.7484741038613203</v>
      </c>
      <c r="C463" s="41">
        <f>TRaiang!D469</f>
        <v>5.5081441604649912</v>
      </c>
      <c r="D463" s="41">
        <f>TRaiang!E469</f>
        <v>4.4510189233674868</v>
      </c>
      <c r="E463" s="41">
        <f>TRaiang!F469</f>
        <v>2.733141701688325</v>
      </c>
      <c r="F463" s="41">
        <f>TRaiang!G469</f>
        <v>2.6799313757264307</v>
      </c>
      <c r="G463" s="43">
        <f t="shared" si="91"/>
        <v>9.2370158005025065</v>
      </c>
      <c r="H463" s="45">
        <f t="shared" si="92"/>
        <v>10.859821939131434</v>
      </c>
      <c r="I463" s="47">
        <f t="shared" si="93"/>
        <v>10.161547181276076</v>
      </c>
      <c r="J463" s="48">
        <f t="shared" si="94"/>
        <v>10.859821939131434</v>
      </c>
      <c r="L463" s="12">
        <f t="shared" si="95"/>
        <v>1</v>
      </c>
      <c r="M463" s="12" t="str">
        <f t="shared" si="96"/>
        <v/>
      </c>
      <c r="N463" s="12" t="str">
        <f t="shared" si="97"/>
        <v/>
      </c>
      <c r="O463" s="12">
        <f t="shared" si="98"/>
        <v>1</v>
      </c>
      <c r="P463" s="12" t="str">
        <f t="shared" si="99"/>
        <v/>
      </c>
      <c r="Q463" s="12">
        <f t="shared" si="100"/>
        <v>1</v>
      </c>
      <c r="R463" s="12" t="str">
        <f t="shared" si="101"/>
        <v/>
      </c>
      <c r="S463" s="12">
        <f t="shared" si="102"/>
        <v>1</v>
      </c>
      <c r="T463" s="12" t="str">
        <f t="shared" si="103"/>
        <v/>
      </c>
      <c r="U463" s="12"/>
    </row>
    <row r="464" spans="1:21" hidden="1" x14ac:dyDescent="0.25">
      <c r="A464" s="41">
        <f>TRaiang!B470</f>
        <v>4.9002089280569248</v>
      </c>
      <c r="B464" s="41">
        <f>TRaiang!C470</f>
        <v>2.4499844615358972</v>
      </c>
      <c r="C464" s="41">
        <f>TRaiang!D470</f>
        <v>6.0423215048789007</v>
      </c>
      <c r="D464" s="41">
        <f>TRaiang!E470</f>
        <v>4.6106248751869146</v>
      </c>
      <c r="E464" s="41">
        <f>TRaiang!F470</f>
        <v>2.3901440437797534</v>
      </c>
      <c r="F464" s="41">
        <f>TRaiang!G470</f>
        <v>3.7150439160037645</v>
      </c>
      <c r="G464" s="43">
        <f t="shared" si="91"/>
        <v>10.942530432935826</v>
      </c>
      <c r="H464" s="45">
        <f t="shared" si="92"/>
        <v>13.225877719247604</v>
      </c>
      <c r="I464" s="47">
        <f t="shared" si="93"/>
        <v>8.5551724213194156</v>
      </c>
      <c r="J464" s="48">
        <f t="shared" si="94"/>
        <v>13.225877719247604</v>
      </c>
      <c r="L464" s="12">
        <f t="shared" si="95"/>
        <v>1</v>
      </c>
      <c r="M464" s="12" t="str">
        <f t="shared" si="96"/>
        <v/>
      </c>
      <c r="N464" s="12" t="str">
        <f t="shared" si="97"/>
        <v/>
      </c>
      <c r="O464" s="12">
        <f t="shared" si="98"/>
        <v>1</v>
      </c>
      <c r="P464" s="12" t="str">
        <f t="shared" si="99"/>
        <v/>
      </c>
      <c r="Q464" s="12">
        <f t="shared" si="100"/>
        <v>1</v>
      </c>
      <c r="R464" s="12" t="str">
        <f t="shared" si="101"/>
        <v/>
      </c>
      <c r="S464" s="12">
        <f t="shared" si="102"/>
        <v>1</v>
      </c>
      <c r="T464" s="12" t="str">
        <f t="shared" si="103"/>
        <v/>
      </c>
      <c r="U464" s="12"/>
    </row>
    <row r="465" spans="1:21" hidden="1" x14ac:dyDescent="0.25">
      <c r="A465" s="41">
        <f>TRaiang!B471</f>
        <v>3.7841917578425512</v>
      </c>
      <c r="B465" s="41">
        <f>TRaiang!C471</f>
        <v>3.2833597921484232</v>
      </c>
      <c r="C465" s="41">
        <f>TRaiang!D471</f>
        <v>4.6654646695750328</v>
      </c>
      <c r="D465" s="41">
        <f>TRaiang!E471</f>
        <v>4.4257069521359673</v>
      </c>
      <c r="E465" s="41">
        <f>TRaiang!F471</f>
        <v>3.2678617723972367</v>
      </c>
      <c r="F465" s="41">
        <f>TRaiang!G471</f>
        <v>2.9490022724243308</v>
      </c>
      <c r="G465" s="43">
        <f t="shared" si="91"/>
        <v>8.4496564274175832</v>
      </c>
      <c r="H465" s="45">
        <f t="shared" si="92"/>
        <v>11.158900982402848</v>
      </c>
      <c r="I465" s="47">
        <f t="shared" si="93"/>
        <v>9.5002238369699903</v>
      </c>
      <c r="J465" s="48">
        <f t="shared" si="94"/>
        <v>11.158900982402848</v>
      </c>
      <c r="L465" s="12">
        <f t="shared" si="95"/>
        <v>1</v>
      </c>
      <c r="M465" s="12" t="str">
        <f t="shared" si="96"/>
        <v/>
      </c>
      <c r="N465" s="12" t="str">
        <f t="shared" si="97"/>
        <v/>
      </c>
      <c r="O465" s="12">
        <f t="shared" si="98"/>
        <v>1</v>
      </c>
      <c r="P465" s="12" t="str">
        <f t="shared" si="99"/>
        <v/>
      </c>
      <c r="Q465" s="12">
        <f t="shared" si="100"/>
        <v>1</v>
      </c>
      <c r="R465" s="12" t="str">
        <f t="shared" si="101"/>
        <v/>
      </c>
      <c r="S465" s="12">
        <f t="shared" si="102"/>
        <v>1</v>
      </c>
      <c r="T465" s="12" t="str">
        <f t="shared" si="103"/>
        <v/>
      </c>
      <c r="U465" s="12"/>
    </row>
    <row r="466" spans="1:21" hidden="1" x14ac:dyDescent="0.25">
      <c r="A466" s="41">
        <f>TRaiang!B472</f>
        <v>4.8343027213168295</v>
      </c>
      <c r="B466" s="41">
        <f>TRaiang!C472</f>
        <v>1.8802905103648149</v>
      </c>
      <c r="C466" s="41">
        <f>TRaiang!D472</f>
        <v>5.8692083139751734</v>
      </c>
      <c r="D466" s="41">
        <f>TRaiang!E472</f>
        <v>3.8825014138412359</v>
      </c>
      <c r="E466" s="41">
        <f>TRaiang!F472</f>
        <v>2.9026454718343455</v>
      </c>
      <c r="F466" s="41">
        <f>TRaiang!G472</f>
        <v>3.4245012869127547</v>
      </c>
      <c r="G466" s="43">
        <f t="shared" si="91"/>
        <v>10.703511035292003</v>
      </c>
      <c r="H466" s="45">
        <f t="shared" si="92"/>
        <v>12.14130542207082</v>
      </c>
      <c r="I466" s="47">
        <f t="shared" si="93"/>
        <v>8.2074372691119155</v>
      </c>
      <c r="J466" s="48">
        <f t="shared" si="94"/>
        <v>12.14130542207082</v>
      </c>
      <c r="L466" s="12">
        <f t="shared" si="95"/>
        <v>1</v>
      </c>
      <c r="M466" s="12" t="str">
        <f t="shared" si="96"/>
        <v/>
      </c>
      <c r="N466" s="12" t="str">
        <f t="shared" si="97"/>
        <v/>
      </c>
      <c r="O466" s="12">
        <f t="shared" si="98"/>
        <v>1</v>
      </c>
      <c r="P466" s="12" t="str">
        <f t="shared" si="99"/>
        <v/>
      </c>
      <c r="Q466" s="12">
        <f t="shared" si="100"/>
        <v>1</v>
      </c>
      <c r="R466" s="12" t="str">
        <f t="shared" si="101"/>
        <v/>
      </c>
      <c r="S466" s="12">
        <f t="shared" si="102"/>
        <v>1</v>
      </c>
      <c r="T466" s="12" t="str">
        <f t="shared" si="103"/>
        <v/>
      </c>
      <c r="U466" s="12"/>
    </row>
    <row r="467" spans="1:21" hidden="1" x14ac:dyDescent="0.25">
      <c r="A467" s="41">
        <f>TRaiang!B473</f>
        <v>4.0877593460982071</v>
      </c>
      <c r="B467" s="41">
        <f>TRaiang!C473</f>
        <v>1.4976933988876249</v>
      </c>
      <c r="C467" s="41">
        <f>TRaiang!D473</f>
        <v>6.6061560115500617</v>
      </c>
      <c r="D467" s="41">
        <f>TRaiang!E473</f>
        <v>3.8718097584622821</v>
      </c>
      <c r="E467" s="41">
        <f>TRaiang!F473</f>
        <v>2.1780392577250085</v>
      </c>
      <c r="F467" s="41">
        <f>TRaiang!G473</f>
        <v>3.6593151309925309</v>
      </c>
      <c r="G467" s="43">
        <f t="shared" si="91"/>
        <v>10.693915357648269</v>
      </c>
      <c r="H467" s="45">
        <f t="shared" si="92"/>
        <v>11.61888423555302</v>
      </c>
      <c r="I467" s="47">
        <f t="shared" si="93"/>
        <v>7.3350477876051645</v>
      </c>
      <c r="J467" s="48">
        <f t="shared" si="94"/>
        <v>11.61888423555302</v>
      </c>
      <c r="L467" s="12">
        <f t="shared" si="95"/>
        <v>1</v>
      </c>
      <c r="M467" s="12" t="str">
        <f t="shared" si="96"/>
        <v/>
      </c>
      <c r="N467" s="12" t="str">
        <f t="shared" si="97"/>
        <v/>
      </c>
      <c r="O467" s="12">
        <f t="shared" si="98"/>
        <v>1</v>
      </c>
      <c r="P467" s="12" t="str">
        <f t="shared" si="99"/>
        <v/>
      </c>
      <c r="Q467" s="12">
        <f t="shared" si="100"/>
        <v>1</v>
      </c>
      <c r="R467" s="12" t="str">
        <f t="shared" si="101"/>
        <v/>
      </c>
      <c r="S467" s="12">
        <f t="shared" si="102"/>
        <v>1</v>
      </c>
      <c r="T467" s="12" t="str">
        <f t="shared" si="103"/>
        <v/>
      </c>
      <c r="U467" s="12"/>
    </row>
    <row r="468" spans="1:21" hidden="1" x14ac:dyDescent="0.25">
      <c r="A468" s="41">
        <f>TRaiang!B474</f>
        <v>3.6575661163064801</v>
      </c>
      <c r="B468" s="41">
        <f>TRaiang!C474</f>
        <v>3.2784487785741301</v>
      </c>
      <c r="C468" s="41">
        <f>TRaiang!D474</f>
        <v>5.0710637037828983</v>
      </c>
      <c r="D468" s="41">
        <f>TRaiang!E474</f>
        <v>3.9325652465920542</v>
      </c>
      <c r="E468" s="41">
        <f>TRaiang!F474</f>
        <v>1.5376272115912935</v>
      </c>
      <c r="F468" s="41">
        <f>TRaiang!G474</f>
        <v>4.8156334976633959</v>
      </c>
      <c r="G468" s="43">
        <f t="shared" si="91"/>
        <v>8.7286298200893775</v>
      </c>
      <c r="H468" s="45">
        <f t="shared" si="92"/>
        <v>12.405764860561931</v>
      </c>
      <c r="I468" s="47">
        <f t="shared" si="93"/>
        <v>9.6317094878288181</v>
      </c>
      <c r="J468" s="48">
        <f t="shared" si="94"/>
        <v>12.405764860561931</v>
      </c>
      <c r="L468" s="12">
        <f t="shared" si="95"/>
        <v>1</v>
      </c>
      <c r="M468" s="12" t="str">
        <f t="shared" si="96"/>
        <v/>
      </c>
      <c r="N468" s="12" t="str">
        <f t="shared" si="97"/>
        <v/>
      </c>
      <c r="O468" s="12">
        <f t="shared" si="98"/>
        <v>1</v>
      </c>
      <c r="P468" s="12" t="str">
        <f t="shared" si="99"/>
        <v/>
      </c>
      <c r="Q468" s="12">
        <f t="shared" si="100"/>
        <v>1</v>
      </c>
      <c r="R468" s="12" t="str">
        <f t="shared" si="101"/>
        <v/>
      </c>
      <c r="S468" s="12">
        <f t="shared" si="102"/>
        <v>1</v>
      </c>
      <c r="T468" s="12" t="str">
        <f t="shared" si="103"/>
        <v/>
      </c>
      <c r="U468" s="12"/>
    </row>
    <row r="469" spans="1:21" hidden="1" x14ac:dyDescent="0.25">
      <c r="A469" s="41">
        <f>TRaiang!B475</f>
        <v>4.4949177352707448</v>
      </c>
      <c r="B469" s="41">
        <f>TRaiang!C475</f>
        <v>2.6534198251884544</v>
      </c>
      <c r="C469" s="41">
        <f>TRaiang!D475</f>
        <v>5.3488865510154344</v>
      </c>
      <c r="D469" s="41">
        <f>TRaiang!E475</f>
        <v>3.9069139004963329</v>
      </c>
      <c r="E469" s="41">
        <f>TRaiang!F475</f>
        <v>2.1526006634335433</v>
      </c>
      <c r="F469" s="41">
        <f>TRaiang!G475</f>
        <v>3.0249744472276507</v>
      </c>
      <c r="G469" s="43">
        <f t="shared" si="91"/>
        <v>9.8438042862861792</v>
      </c>
      <c r="H469" s="45">
        <f t="shared" si="92"/>
        <v>11.426806082994728</v>
      </c>
      <c r="I469" s="47">
        <f t="shared" si="93"/>
        <v>7.8309949358496489</v>
      </c>
      <c r="J469" s="48">
        <f t="shared" si="94"/>
        <v>11.426806082994728</v>
      </c>
      <c r="L469" s="12">
        <f t="shared" si="95"/>
        <v>1</v>
      </c>
      <c r="M469" s="12" t="str">
        <f t="shared" si="96"/>
        <v/>
      </c>
      <c r="N469" s="12" t="str">
        <f t="shared" si="97"/>
        <v/>
      </c>
      <c r="O469" s="12">
        <f t="shared" si="98"/>
        <v>1</v>
      </c>
      <c r="P469" s="12" t="str">
        <f t="shared" si="99"/>
        <v/>
      </c>
      <c r="Q469" s="12">
        <f t="shared" si="100"/>
        <v>1</v>
      </c>
      <c r="R469" s="12" t="str">
        <f t="shared" si="101"/>
        <v/>
      </c>
      <c r="S469" s="12">
        <f t="shared" si="102"/>
        <v>1</v>
      </c>
      <c r="T469" s="12" t="str">
        <f t="shared" si="103"/>
        <v/>
      </c>
      <c r="U469" s="12"/>
    </row>
    <row r="470" spans="1:21" hidden="1" x14ac:dyDescent="0.25">
      <c r="A470" s="41">
        <f>TRaiang!B476</f>
        <v>5.1754058897077444</v>
      </c>
      <c r="B470" s="41">
        <f>TRaiang!C476</f>
        <v>2.8995025173125324</v>
      </c>
      <c r="C470" s="41">
        <f>TRaiang!D476</f>
        <v>5.7437805398956314</v>
      </c>
      <c r="D470" s="41">
        <f>TRaiang!E476</f>
        <v>4.0569723726835374</v>
      </c>
      <c r="E470" s="41">
        <f>TRaiang!F476</f>
        <v>3.2144054050619912</v>
      </c>
      <c r="F470" s="41">
        <f>TRaiang!G476</f>
        <v>4.401621253820406</v>
      </c>
      <c r="G470" s="43">
        <f t="shared" si="91"/>
        <v>10.919186429603375</v>
      </c>
      <c r="H470" s="45">
        <f t="shared" si="92"/>
        <v>13.633999516211688</v>
      </c>
      <c r="I470" s="47">
        <f t="shared" si="93"/>
        <v>10.51552917619493</v>
      </c>
      <c r="J470" s="48">
        <f t="shared" si="94"/>
        <v>13.633999516211688</v>
      </c>
      <c r="L470" s="12">
        <f t="shared" si="95"/>
        <v>1</v>
      </c>
      <c r="M470" s="12" t="str">
        <f t="shared" si="96"/>
        <v/>
      </c>
      <c r="N470" s="12" t="str">
        <f t="shared" si="97"/>
        <v/>
      </c>
      <c r="O470" s="12">
        <f t="shared" si="98"/>
        <v>1</v>
      </c>
      <c r="P470" s="12" t="str">
        <f t="shared" si="99"/>
        <v/>
      </c>
      <c r="Q470" s="12">
        <f t="shared" si="100"/>
        <v>1</v>
      </c>
      <c r="R470" s="12" t="str">
        <f t="shared" si="101"/>
        <v/>
      </c>
      <c r="S470" s="12">
        <f t="shared" si="102"/>
        <v>1</v>
      </c>
      <c r="T470" s="12" t="str">
        <f t="shared" si="103"/>
        <v/>
      </c>
      <c r="U470" s="12"/>
    </row>
    <row r="471" spans="1:21" hidden="1" x14ac:dyDescent="0.25">
      <c r="A471" s="41">
        <f>TRaiang!B477</f>
        <v>5.1393881053338255</v>
      </c>
      <c r="B471" s="41">
        <f>TRaiang!C477</f>
        <v>2.5802521817221602</v>
      </c>
      <c r="C471" s="41">
        <f>TRaiang!D477</f>
        <v>4.6000577571964651</v>
      </c>
      <c r="D471" s="41">
        <f>TRaiang!E477</f>
        <v>3.6760276048793141</v>
      </c>
      <c r="E471" s="41">
        <f>TRaiang!F477</f>
        <v>1.9435317656943436</v>
      </c>
      <c r="F471" s="41">
        <f>TRaiang!G477</f>
        <v>4.0482244490786305</v>
      </c>
      <c r="G471" s="43">
        <f t="shared" si="91"/>
        <v>9.7394458625302907</v>
      </c>
      <c r="H471" s="45">
        <f t="shared" si="92"/>
        <v>12.863640159291769</v>
      </c>
      <c r="I471" s="47">
        <f t="shared" si="93"/>
        <v>8.5720083964951357</v>
      </c>
      <c r="J471" s="48">
        <f t="shared" si="94"/>
        <v>12.863640159291769</v>
      </c>
      <c r="L471" s="12">
        <f t="shared" si="95"/>
        <v>1</v>
      </c>
      <c r="M471" s="12" t="str">
        <f t="shared" si="96"/>
        <v/>
      </c>
      <c r="N471" s="12" t="str">
        <f t="shared" si="97"/>
        <v/>
      </c>
      <c r="O471" s="12">
        <f t="shared" si="98"/>
        <v>1</v>
      </c>
      <c r="P471" s="12" t="str">
        <f t="shared" si="99"/>
        <v/>
      </c>
      <c r="Q471" s="12">
        <f t="shared" si="100"/>
        <v>1</v>
      </c>
      <c r="R471" s="12" t="str">
        <f t="shared" si="101"/>
        <v/>
      </c>
      <c r="S471" s="12">
        <f t="shared" si="102"/>
        <v>1</v>
      </c>
      <c r="T471" s="12" t="str">
        <f t="shared" si="103"/>
        <v/>
      </c>
      <c r="U471" s="12"/>
    </row>
    <row r="472" spans="1:21" hidden="1" x14ac:dyDescent="0.25">
      <c r="A472" s="41">
        <f>TRaiang!B478</f>
        <v>3.8845521991095548</v>
      </c>
      <c r="B472" s="41">
        <f>TRaiang!C478</f>
        <v>3.2161772489442484</v>
      </c>
      <c r="C472" s="41">
        <f>TRaiang!D478</f>
        <v>5.3548586331940484</v>
      </c>
      <c r="D472" s="41">
        <f>TRaiang!E478</f>
        <v>3.4715547917031229</v>
      </c>
      <c r="E472" s="41">
        <f>TRaiang!F478</f>
        <v>2.1505480735929998</v>
      </c>
      <c r="F472" s="41">
        <f>TRaiang!G478</f>
        <v>2.7952754737248902</v>
      </c>
      <c r="G472" s="43">
        <f t="shared" si="91"/>
        <v>9.2394108323036033</v>
      </c>
      <c r="H472" s="45">
        <f t="shared" si="92"/>
        <v>10.151382464537567</v>
      </c>
      <c r="I472" s="47">
        <f t="shared" si="93"/>
        <v>8.1620007962621379</v>
      </c>
      <c r="J472" s="48">
        <f t="shared" si="94"/>
        <v>10.151382464537567</v>
      </c>
      <c r="L472" s="12">
        <f t="shared" si="95"/>
        <v>1</v>
      </c>
      <c r="M472" s="12" t="str">
        <f t="shared" si="96"/>
        <v/>
      </c>
      <c r="N472" s="12" t="str">
        <f t="shared" si="97"/>
        <v/>
      </c>
      <c r="O472" s="12">
        <f t="shared" si="98"/>
        <v>1</v>
      </c>
      <c r="P472" s="12" t="str">
        <f t="shared" si="99"/>
        <v/>
      </c>
      <c r="Q472" s="12">
        <f t="shared" si="100"/>
        <v>1</v>
      </c>
      <c r="R472" s="12" t="str">
        <f t="shared" si="101"/>
        <v/>
      </c>
      <c r="S472" s="12">
        <f t="shared" si="102"/>
        <v>1</v>
      </c>
      <c r="T472" s="12" t="str">
        <f t="shared" si="103"/>
        <v/>
      </c>
      <c r="U472" s="12"/>
    </row>
    <row r="473" spans="1:21" hidden="1" x14ac:dyDescent="0.25">
      <c r="A473" s="41">
        <f>TRaiang!B479</f>
        <v>4.7204976359719346</v>
      </c>
      <c r="B473" s="41">
        <f>TRaiang!C479</f>
        <v>2.3928137766303301</v>
      </c>
      <c r="C473" s="41">
        <f>TRaiang!D479</f>
        <v>5.5130479253229918</v>
      </c>
      <c r="D473" s="41">
        <f>TRaiang!E479</f>
        <v>3.9691841842081881</v>
      </c>
      <c r="E473" s="41">
        <f>TRaiang!F479</f>
        <v>2.2820443879379329</v>
      </c>
      <c r="F473" s="41">
        <f>TRaiang!G479</f>
        <v>2.902287221546398</v>
      </c>
      <c r="G473" s="43">
        <f t="shared" si="91"/>
        <v>10.233545561294926</v>
      </c>
      <c r="H473" s="45">
        <f t="shared" si="92"/>
        <v>11.591969041726522</v>
      </c>
      <c r="I473" s="47">
        <f t="shared" si="93"/>
        <v>7.5771453861146618</v>
      </c>
      <c r="J473" s="48">
        <f t="shared" si="94"/>
        <v>11.591969041726522</v>
      </c>
      <c r="L473" s="12">
        <f t="shared" si="95"/>
        <v>1</v>
      </c>
      <c r="M473" s="12" t="str">
        <f t="shared" si="96"/>
        <v/>
      </c>
      <c r="N473" s="12" t="str">
        <f t="shared" si="97"/>
        <v/>
      </c>
      <c r="O473" s="12">
        <f t="shared" si="98"/>
        <v>1</v>
      </c>
      <c r="P473" s="12" t="str">
        <f t="shared" si="99"/>
        <v/>
      </c>
      <c r="Q473" s="12">
        <f t="shared" si="100"/>
        <v>1</v>
      </c>
      <c r="R473" s="12" t="str">
        <f t="shared" si="101"/>
        <v/>
      </c>
      <c r="S473" s="12">
        <f t="shared" si="102"/>
        <v>1</v>
      </c>
      <c r="T473" s="12" t="str">
        <f t="shared" si="103"/>
        <v/>
      </c>
      <c r="U473" s="12"/>
    </row>
    <row r="474" spans="1:21" hidden="1" x14ac:dyDescent="0.25">
      <c r="A474" s="41">
        <f>TRaiang!B480</f>
        <v>3.8687110980728239</v>
      </c>
      <c r="B474" s="41">
        <f>TRaiang!C480</f>
        <v>1.9403773764506127</v>
      </c>
      <c r="C474" s="41">
        <f>TRaiang!D480</f>
        <v>4.5329693563058946</v>
      </c>
      <c r="D474" s="41">
        <f>TRaiang!E480</f>
        <v>4.5911230526691318</v>
      </c>
      <c r="E474" s="41">
        <f>TRaiang!F480</f>
        <v>1.9672358746983027</v>
      </c>
      <c r="F474" s="41">
        <f>TRaiang!G480</f>
        <v>2.9091514285445381</v>
      </c>
      <c r="G474" s="43">
        <f t="shared" si="91"/>
        <v>8.4016804543787185</v>
      </c>
      <c r="H474" s="45">
        <f t="shared" si="92"/>
        <v>11.368985579286493</v>
      </c>
      <c r="I474" s="47">
        <f t="shared" si="93"/>
        <v>6.8167646796934536</v>
      </c>
      <c r="J474" s="48">
        <f t="shared" si="94"/>
        <v>11.368985579286493</v>
      </c>
      <c r="L474" s="12">
        <f t="shared" si="95"/>
        <v>1</v>
      </c>
      <c r="M474" s="12" t="str">
        <f t="shared" si="96"/>
        <v/>
      </c>
      <c r="N474" s="12" t="str">
        <f t="shared" si="97"/>
        <v/>
      </c>
      <c r="O474" s="12">
        <f t="shared" si="98"/>
        <v>1</v>
      </c>
      <c r="P474" s="12" t="str">
        <f t="shared" si="99"/>
        <v/>
      </c>
      <c r="Q474" s="12">
        <f t="shared" si="100"/>
        <v>1</v>
      </c>
      <c r="R474" s="12" t="str">
        <f t="shared" si="101"/>
        <v/>
      </c>
      <c r="S474" s="12">
        <f t="shared" si="102"/>
        <v>1</v>
      </c>
      <c r="T474" s="12" t="str">
        <f t="shared" si="103"/>
        <v/>
      </c>
      <c r="U474" s="12"/>
    </row>
    <row r="475" spans="1:21" hidden="1" x14ac:dyDescent="0.25">
      <c r="A475" s="41">
        <f>TRaiang!B481</f>
        <v>5.6627422107268766</v>
      </c>
      <c r="B475" s="41">
        <f>TRaiang!C481</f>
        <v>3.516606724891262</v>
      </c>
      <c r="C475" s="41">
        <f>TRaiang!D481</f>
        <v>6.6728036068373591</v>
      </c>
      <c r="D475" s="41">
        <f>TRaiang!E481</f>
        <v>4.0783624757509216</v>
      </c>
      <c r="E475" s="41">
        <f>TRaiang!F481</f>
        <v>1.9401849680746865</v>
      </c>
      <c r="F475" s="41">
        <f>TRaiang!G481</f>
        <v>2.9927999728872399</v>
      </c>
      <c r="G475" s="43">
        <f t="shared" si="91"/>
        <v>12.335545817564235</v>
      </c>
      <c r="H475" s="45">
        <f t="shared" si="92"/>
        <v>12.733904659365038</v>
      </c>
      <c r="I475" s="47">
        <f t="shared" si="93"/>
        <v>8.4495916658531875</v>
      </c>
      <c r="J475" s="48">
        <f t="shared" si="94"/>
        <v>12.733904659365038</v>
      </c>
      <c r="L475" s="12">
        <f t="shared" si="95"/>
        <v>1</v>
      </c>
      <c r="M475" s="12" t="str">
        <f t="shared" si="96"/>
        <v/>
      </c>
      <c r="N475" s="12" t="str">
        <f t="shared" si="97"/>
        <v/>
      </c>
      <c r="O475" s="12">
        <f t="shared" si="98"/>
        <v>1</v>
      </c>
      <c r="P475" s="12" t="str">
        <f t="shared" si="99"/>
        <v/>
      </c>
      <c r="Q475" s="12">
        <f t="shared" si="100"/>
        <v>1</v>
      </c>
      <c r="R475" s="12" t="str">
        <f t="shared" si="101"/>
        <v/>
      </c>
      <c r="S475" s="12">
        <f t="shared" si="102"/>
        <v>1</v>
      </c>
      <c r="T475" s="12" t="str">
        <f t="shared" si="103"/>
        <v/>
      </c>
      <c r="U475" s="12"/>
    </row>
    <row r="476" spans="1:21" hidden="1" x14ac:dyDescent="0.25">
      <c r="A476" s="41">
        <f>TRaiang!B482</f>
        <v>4.4429378297561701</v>
      </c>
      <c r="B476" s="41">
        <f>TRaiang!C482</f>
        <v>1.8127431859719203</v>
      </c>
      <c r="C476" s="41">
        <f>TRaiang!D482</f>
        <v>6.6501925308514762</v>
      </c>
      <c r="D476" s="41">
        <f>TRaiang!E482</f>
        <v>4.0627227604231102</v>
      </c>
      <c r="E476" s="41">
        <f>TRaiang!F482</f>
        <v>3.3470276032040478</v>
      </c>
      <c r="F476" s="41">
        <f>TRaiang!G482</f>
        <v>3.4061811548800032</v>
      </c>
      <c r="G476" s="43">
        <f t="shared" si="91"/>
        <v>11.093130360607645</v>
      </c>
      <c r="H476" s="45">
        <f t="shared" si="92"/>
        <v>11.911841745059284</v>
      </c>
      <c r="I476" s="47">
        <f t="shared" si="93"/>
        <v>8.5659519440559713</v>
      </c>
      <c r="J476" s="48">
        <f t="shared" si="94"/>
        <v>11.911841745059284</v>
      </c>
      <c r="L476" s="12">
        <f t="shared" si="95"/>
        <v>1</v>
      </c>
      <c r="M476" s="12" t="str">
        <f t="shared" si="96"/>
        <v/>
      </c>
      <c r="N476" s="12" t="str">
        <f t="shared" si="97"/>
        <v/>
      </c>
      <c r="O476" s="12">
        <f t="shared" si="98"/>
        <v>1</v>
      </c>
      <c r="P476" s="12" t="str">
        <f t="shared" si="99"/>
        <v/>
      </c>
      <c r="Q476" s="12">
        <f t="shared" si="100"/>
        <v>1</v>
      </c>
      <c r="R476" s="12" t="str">
        <f t="shared" si="101"/>
        <v/>
      </c>
      <c r="S476" s="12">
        <f t="shared" si="102"/>
        <v>1</v>
      </c>
      <c r="T476" s="12" t="str">
        <f t="shared" si="103"/>
        <v/>
      </c>
      <c r="U476" s="12"/>
    </row>
    <row r="477" spans="1:21" hidden="1" x14ac:dyDescent="0.25">
      <c r="A477" s="41">
        <f>TRaiang!B483</f>
        <v>3.8256652953689509</v>
      </c>
      <c r="B477" s="41">
        <f>TRaiang!C483</f>
        <v>2.157974903814627</v>
      </c>
      <c r="C477" s="41">
        <f>TRaiang!D483</f>
        <v>4.9949757689799972</v>
      </c>
      <c r="D477" s="41">
        <f>TRaiang!E483</f>
        <v>3.8034328097288483</v>
      </c>
      <c r="E477" s="41">
        <f>TRaiang!F483</f>
        <v>1.7784306662266418</v>
      </c>
      <c r="F477" s="41">
        <f>TRaiang!G483</f>
        <v>3.8010353583460041</v>
      </c>
      <c r="G477" s="43">
        <f t="shared" si="91"/>
        <v>8.8206410643489477</v>
      </c>
      <c r="H477" s="45">
        <f t="shared" si="92"/>
        <v>11.430133463443804</v>
      </c>
      <c r="I477" s="47">
        <f t="shared" si="93"/>
        <v>7.7374409283872732</v>
      </c>
      <c r="J477" s="48">
        <f t="shared" si="94"/>
        <v>11.430133463443804</v>
      </c>
      <c r="L477" s="12">
        <f t="shared" si="95"/>
        <v>1</v>
      </c>
      <c r="M477" s="12" t="str">
        <f t="shared" si="96"/>
        <v/>
      </c>
      <c r="N477" s="12" t="str">
        <f t="shared" si="97"/>
        <v/>
      </c>
      <c r="O477" s="12">
        <f t="shared" si="98"/>
        <v>1</v>
      </c>
      <c r="P477" s="12" t="str">
        <f t="shared" si="99"/>
        <v/>
      </c>
      <c r="Q477" s="12">
        <f t="shared" si="100"/>
        <v>1</v>
      </c>
      <c r="R477" s="12" t="str">
        <f t="shared" si="101"/>
        <v/>
      </c>
      <c r="S477" s="12">
        <f t="shared" si="102"/>
        <v>1</v>
      </c>
      <c r="T477" s="12" t="str">
        <f t="shared" si="103"/>
        <v/>
      </c>
      <c r="U477" s="12"/>
    </row>
    <row r="478" spans="1:21" hidden="1" x14ac:dyDescent="0.25">
      <c r="A478" s="41">
        <f>TRaiang!B484</f>
        <v>3.4653984659395922</v>
      </c>
      <c r="B478" s="41">
        <f>TRaiang!C484</f>
        <v>3.9623679746314462</v>
      </c>
      <c r="C478" s="41">
        <f>TRaiang!D484</f>
        <v>5.4296317689836249</v>
      </c>
      <c r="D478" s="41">
        <f>TRaiang!E484</f>
        <v>3.1102365425148255</v>
      </c>
      <c r="E478" s="41">
        <f>TRaiang!F484</f>
        <v>2.6018889540300161</v>
      </c>
      <c r="F478" s="41">
        <f>TRaiang!G484</f>
        <v>3.1529143425240216</v>
      </c>
      <c r="G478" s="43">
        <f t="shared" si="91"/>
        <v>8.8950302349232171</v>
      </c>
      <c r="H478" s="45">
        <f t="shared" si="92"/>
        <v>9.7285493509784402</v>
      </c>
      <c r="I478" s="47">
        <f t="shared" si="93"/>
        <v>9.7171712711854852</v>
      </c>
      <c r="J478" s="48">
        <f t="shared" si="94"/>
        <v>9.7285493509784402</v>
      </c>
      <c r="L478" s="12">
        <f t="shared" si="95"/>
        <v>1</v>
      </c>
      <c r="M478" s="12" t="str">
        <f t="shared" si="96"/>
        <v/>
      </c>
      <c r="N478" s="12" t="str">
        <f t="shared" si="97"/>
        <v/>
      </c>
      <c r="O478" s="12">
        <f t="shared" si="98"/>
        <v>1</v>
      </c>
      <c r="P478" s="12" t="str">
        <f t="shared" si="99"/>
        <v/>
      </c>
      <c r="Q478" s="12">
        <f t="shared" si="100"/>
        <v>1</v>
      </c>
      <c r="R478" s="12" t="str">
        <f t="shared" si="101"/>
        <v/>
      </c>
      <c r="S478" s="12">
        <f t="shared" si="102"/>
        <v>1</v>
      </c>
      <c r="T478" s="12" t="str">
        <f t="shared" si="103"/>
        <v/>
      </c>
      <c r="U478" s="12"/>
    </row>
    <row r="479" spans="1:21" hidden="1" x14ac:dyDescent="0.25">
      <c r="A479" s="41">
        <f>TRaiang!B485</f>
        <v>4.7814037916728056</v>
      </c>
      <c r="B479" s="41">
        <f>TRaiang!C485</f>
        <v>3.4745063439131672</v>
      </c>
      <c r="C479" s="41">
        <f>TRaiang!D485</f>
        <v>4.3888760155557156</v>
      </c>
      <c r="D479" s="41">
        <f>TRaiang!E485</f>
        <v>3.7973275919453462</v>
      </c>
      <c r="E479" s="41">
        <f>TRaiang!F485</f>
        <v>3.074104505054124</v>
      </c>
      <c r="F479" s="41">
        <f>TRaiang!G485</f>
        <v>3.4823137816249621</v>
      </c>
      <c r="G479" s="43">
        <f t="shared" si="91"/>
        <v>9.1702798072285212</v>
      </c>
      <c r="H479" s="45">
        <f t="shared" si="92"/>
        <v>12.061045165243113</v>
      </c>
      <c r="I479" s="47">
        <f t="shared" si="93"/>
        <v>10.030924630592253</v>
      </c>
      <c r="J479" s="48">
        <f t="shared" si="94"/>
        <v>12.061045165243113</v>
      </c>
      <c r="L479" s="12">
        <f t="shared" si="95"/>
        <v>1</v>
      </c>
      <c r="M479" s="12" t="str">
        <f t="shared" si="96"/>
        <v/>
      </c>
      <c r="N479" s="12" t="str">
        <f t="shared" si="97"/>
        <v/>
      </c>
      <c r="O479" s="12">
        <f t="shared" si="98"/>
        <v>1</v>
      </c>
      <c r="P479" s="12" t="str">
        <f t="shared" si="99"/>
        <v/>
      </c>
      <c r="Q479" s="12">
        <f t="shared" si="100"/>
        <v>1</v>
      </c>
      <c r="R479" s="12" t="str">
        <f t="shared" si="101"/>
        <v/>
      </c>
      <c r="S479" s="12">
        <f t="shared" si="102"/>
        <v>1</v>
      </c>
      <c r="T479" s="12" t="str">
        <f t="shared" si="103"/>
        <v/>
      </c>
      <c r="U479" s="12"/>
    </row>
    <row r="480" spans="1:21" hidden="1" x14ac:dyDescent="0.25">
      <c r="A480" s="41">
        <f>TRaiang!B486</f>
        <v>4.1040411120949098</v>
      </c>
      <c r="B480" s="41">
        <f>TRaiang!C486</f>
        <v>3.6105693069364997</v>
      </c>
      <c r="C480" s="41">
        <f>TRaiang!D486</f>
        <v>6.646254988874154</v>
      </c>
      <c r="D480" s="41">
        <f>TRaiang!E486</f>
        <v>3.7926938076383063</v>
      </c>
      <c r="E480" s="41">
        <f>TRaiang!F486</f>
        <v>2.6719280026474101</v>
      </c>
      <c r="F480" s="41">
        <f>TRaiang!G486</f>
        <v>2.7041997527204846</v>
      </c>
      <c r="G480" s="43">
        <f t="shared" si="91"/>
        <v>10.750296100969063</v>
      </c>
      <c r="H480" s="45">
        <f t="shared" si="92"/>
        <v>10.6009346724537</v>
      </c>
      <c r="I480" s="47">
        <f t="shared" si="93"/>
        <v>8.986697062304394</v>
      </c>
      <c r="J480" s="48">
        <f t="shared" si="94"/>
        <v>10.750296100969063</v>
      </c>
      <c r="L480" s="12">
        <f t="shared" si="95"/>
        <v>1</v>
      </c>
      <c r="M480" s="12" t="str">
        <f t="shared" si="96"/>
        <v/>
      </c>
      <c r="N480" s="12">
        <f t="shared" si="97"/>
        <v>1</v>
      </c>
      <c r="O480" s="12" t="str">
        <f t="shared" si="98"/>
        <v/>
      </c>
      <c r="P480" s="12" t="str">
        <f t="shared" si="99"/>
        <v/>
      </c>
      <c r="Q480" s="12" t="str">
        <f t="shared" si="100"/>
        <v/>
      </c>
      <c r="R480" s="12">
        <f t="shared" si="101"/>
        <v>1</v>
      </c>
      <c r="S480" s="12" t="str">
        <f t="shared" si="102"/>
        <v/>
      </c>
      <c r="T480" s="12" t="str">
        <f t="shared" si="103"/>
        <v/>
      </c>
      <c r="U480" s="12"/>
    </row>
    <row r="481" spans="1:21" hidden="1" x14ac:dyDescent="0.25">
      <c r="A481" s="41">
        <f>TRaiang!B487</f>
        <v>3.7449854602406014</v>
      </c>
      <c r="B481" s="41">
        <f>TRaiang!C487</f>
        <v>2.2011823486714679</v>
      </c>
      <c r="C481" s="41">
        <f>TRaiang!D487</f>
        <v>5.182846403403004</v>
      </c>
      <c r="D481" s="41">
        <f>TRaiang!E487</f>
        <v>4.136629020292216</v>
      </c>
      <c r="E481" s="41">
        <f>TRaiang!F487</f>
        <v>2.0730692375031898</v>
      </c>
      <c r="F481" s="41">
        <f>TRaiang!G487</f>
        <v>2.4535782758290905</v>
      </c>
      <c r="G481" s="43">
        <f t="shared" si="91"/>
        <v>8.9278318636436058</v>
      </c>
      <c r="H481" s="45">
        <f t="shared" si="92"/>
        <v>10.335192756361909</v>
      </c>
      <c r="I481" s="47">
        <f t="shared" si="93"/>
        <v>6.7278298620037482</v>
      </c>
      <c r="J481" s="48">
        <f t="shared" si="94"/>
        <v>10.335192756361909</v>
      </c>
      <c r="L481" s="12">
        <f t="shared" si="95"/>
        <v>1</v>
      </c>
      <c r="M481" s="12" t="str">
        <f t="shared" si="96"/>
        <v/>
      </c>
      <c r="N481" s="12" t="str">
        <f t="shared" si="97"/>
        <v/>
      </c>
      <c r="O481" s="12">
        <f t="shared" si="98"/>
        <v>1</v>
      </c>
      <c r="P481" s="12" t="str">
        <f t="shared" si="99"/>
        <v/>
      </c>
      <c r="Q481" s="12">
        <f t="shared" si="100"/>
        <v>1</v>
      </c>
      <c r="R481" s="12" t="str">
        <f t="shared" si="101"/>
        <v/>
      </c>
      <c r="S481" s="12">
        <f t="shared" si="102"/>
        <v>1</v>
      </c>
      <c r="T481" s="12" t="str">
        <f t="shared" si="103"/>
        <v/>
      </c>
      <c r="U481" s="12"/>
    </row>
    <row r="482" spans="1:21" hidden="1" x14ac:dyDescent="0.25">
      <c r="A482" s="41">
        <f>TRaiang!B488</f>
        <v>3.405596957833172</v>
      </c>
      <c r="B482" s="41">
        <f>TRaiang!C488</f>
        <v>1.6548300086586909</v>
      </c>
      <c r="C482" s="41">
        <f>TRaiang!D488</f>
        <v>6.3019283321583313</v>
      </c>
      <c r="D482" s="41">
        <f>TRaiang!E488</f>
        <v>4.2536731134763972</v>
      </c>
      <c r="E482" s="41">
        <f>TRaiang!F488</f>
        <v>1.2094955452847853</v>
      </c>
      <c r="F482" s="41">
        <f>TRaiang!G488</f>
        <v>2.8125922728002735</v>
      </c>
      <c r="G482" s="43">
        <f t="shared" si="91"/>
        <v>9.7075252899915032</v>
      </c>
      <c r="H482" s="45">
        <f t="shared" si="92"/>
        <v>10.471862344109843</v>
      </c>
      <c r="I482" s="47">
        <f t="shared" si="93"/>
        <v>5.6769178267437495</v>
      </c>
      <c r="J482" s="48">
        <f t="shared" si="94"/>
        <v>10.471862344109843</v>
      </c>
      <c r="L482" s="12">
        <f t="shared" si="95"/>
        <v>1</v>
      </c>
      <c r="M482" s="12" t="str">
        <f t="shared" si="96"/>
        <v/>
      </c>
      <c r="N482" s="12" t="str">
        <f t="shared" si="97"/>
        <v/>
      </c>
      <c r="O482" s="12">
        <f t="shared" si="98"/>
        <v>1</v>
      </c>
      <c r="P482" s="12" t="str">
        <f t="shared" si="99"/>
        <v/>
      </c>
      <c r="Q482" s="12">
        <f t="shared" si="100"/>
        <v>1</v>
      </c>
      <c r="R482" s="12" t="str">
        <f t="shared" si="101"/>
        <v/>
      </c>
      <c r="S482" s="12">
        <f t="shared" si="102"/>
        <v>1</v>
      </c>
      <c r="T482" s="12" t="str">
        <f t="shared" si="103"/>
        <v/>
      </c>
      <c r="U482" s="12"/>
    </row>
    <row r="483" spans="1:21" hidden="1" x14ac:dyDescent="0.25">
      <c r="A483" s="41">
        <f>TRaiang!B489</f>
        <v>3.9105690987230552</v>
      </c>
      <c r="B483" s="41">
        <f>TRaiang!C489</f>
        <v>3.1694089847607936</v>
      </c>
      <c r="C483" s="41">
        <f>TRaiang!D489</f>
        <v>5.464113767117678</v>
      </c>
      <c r="D483" s="41">
        <f>TRaiang!E489</f>
        <v>4.0190783252835143</v>
      </c>
      <c r="E483" s="41">
        <f>TRaiang!F489</f>
        <v>1.4536702776399779</v>
      </c>
      <c r="F483" s="41">
        <f>TRaiang!G489</f>
        <v>2.6802277349281427</v>
      </c>
      <c r="G483" s="43">
        <f t="shared" si="91"/>
        <v>9.3746828658407324</v>
      </c>
      <c r="H483" s="45">
        <f t="shared" si="92"/>
        <v>10.609875158934713</v>
      </c>
      <c r="I483" s="47">
        <f t="shared" si="93"/>
        <v>7.3033069973289146</v>
      </c>
      <c r="J483" s="48">
        <f t="shared" si="94"/>
        <v>10.609875158934713</v>
      </c>
      <c r="L483" s="12">
        <f t="shared" si="95"/>
        <v>1</v>
      </c>
      <c r="M483" s="12" t="str">
        <f t="shared" si="96"/>
        <v/>
      </c>
      <c r="N483" s="12" t="str">
        <f t="shared" si="97"/>
        <v/>
      </c>
      <c r="O483" s="12">
        <f t="shared" si="98"/>
        <v>1</v>
      </c>
      <c r="P483" s="12" t="str">
        <f t="shared" si="99"/>
        <v/>
      </c>
      <c r="Q483" s="12">
        <f t="shared" si="100"/>
        <v>1</v>
      </c>
      <c r="R483" s="12" t="str">
        <f t="shared" si="101"/>
        <v/>
      </c>
      <c r="S483" s="12">
        <f t="shared" si="102"/>
        <v>1</v>
      </c>
      <c r="T483" s="12" t="str">
        <f t="shared" si="103"/>
        <v/>
      </c>
      <c r="U483" s="12"/>
    </row>
    <row r="484" spans="1:21" hidden="1" x14ac:dyDescent="0.25">
      <c r="A484" s="41">
        <f>TRaiang!B490</f>
        <v>5.252341058388037</v>
      </c>
      <c r="B484" s="41">
        <f>TRaiang!C490</f>
        <v>3.1546919092617394</v>
      </c>
      <c r="C484" s="41">
        <f>TRaiang!D490</f>
        <v>4.8793699033762783</v>
      </c>
      <c r="D484" s="41">
        <f>TRaiang!E490</f>
        <v>4.0222910291295957</v>
      </c>
      <c r="E484" s="41">
        <f>TRaiang!F490</f>
        <v>2.1337693457910492</v>
      </c>
      <c r="F484" s="41">
        <f>TRaiang!G490</f>
        <v>2.9628774315554174</v>
      </c>
      <c r="G484" s="43">
        <f t="shared" si="91"/>
        <v>10.131710961764316</v>
      </c>
      <c r="H484" s="45">
        <f t="shared" si="92"/>
        <v>12.237509519073051</v>
      </c>
      <c r="I484" s="47">
        <f t="shared" si="93"/>
        <v>8.2513386866082055</v>
      </c>
      <c r="J484" s="48">
        <f t="shared" si="94"/>
        <v>12.237509519073051</v>
      </c>
      <c r="L484" s="12">
        <f t="shared" si="95"/>
        <v>1</v>
      </c>
      <c r="M484" s="12" t="str">
        <f t="shared" si="96"/>
        <v/>
      </c>
      <c r="N484" s="12" t="str">
        <f t="shared" si="97"/>
        <v/>
      </c>
      <c r="O484" s="12">
        <f t="shared" si="98"/>
        <v>1</v>
      </c>
      <c r="P484" s="12" t="str">
        <f t="shared" si="99"/>
        <v/>
      </c>
      <c r="Q484" s="12">
        <f t="shared" si="100"/>
        <v>1</v>
      </c>
      <c r="R484" s="12" t="str">
        <f t="shared" si="101"/>
        <v/>
      </c>
      <c r="S484" s="12">
        <f t="shared" si="102"/>
        <v>1</v>
      </c>
      <c r="T484" s="12" t="str">
        <f t="shared" si="103"/>
        <v/>
      </c>
      <c r="U484" s="12"/>
    </row>
    <row r="485" spans="1:21" hidden="1" x14ac:dyDescent="0.25">
      <c r="A485" s="41">
        <f>TRaiang!B491</f>
        <v>5.1484210756787432</v>
      </c>
      <c r="B485" s="41">
        <f>TRaiang!C491</f>
        <v>4.2460718858962263</v>
      </c>
      <c r="C485" s="41">
        <f>TRaiang!D491</f>
        <v>5.6826915163224729</v>
      </c>
      <c r="D485" s="41">
        <f>TRaiang!E491</f>
        <v>3.9324288627973036</v>
      </c>
      <c r="E485" s="41">
        <f>TRaiang!F491</f>
        <v>1.9757207807449868</v>
      </c>
      <c r="F485" s="41">
        <f>TRaiang!G491</f>
        <v>2.8409685606890216</v>
      </c>
      <c r="G485" s="43">
        <f t="shared" si="91"/>
        <v>10.831112592001215</v>
      </c>
      <c r="H485" s="45">
        <f t="shared" si="92"/>
        <v>11.921818499165067</v>
      </c>
      <c r="I485" s="47">
        <f t="shared" si="93"/>
        <v>9.0627612273302347</v>
      </c>
      <c r="J485" s="48">
        <f t="shared" si="94"/>
        <v>11.921818499165067</v>
      </c>
      <c r="L485" s="12">
        <f t="shared" si="95"/>
        <v>1</v>
      </c>
      <c r="M485" s="12" t="str">
        <f t="shared" si="96"/>
        <v/>
      </c>
      <c r="N485" s="12" t="str">
        <f t="shared" si="97"/>
        <v/>
      </c>
      <c r="O485" s="12">
        <f t="shared" si="98"/>
        <v>1</v>
      </c>
      <c r="P485" s="12" t="str">
        <f t="shared" si="99"/>
        <v/>
      </c>
      <c r="Q485" s="12">
        <f t="shared" si="100"/>
        <v>1</v>
      </c>
      <c r="R485" s="12" t="str">
        <f t="shared" si="101"/>
        <v/>
      </c>
      <c r="S485" s="12">
        <f t="shared" si="102"/>
        <v>1</v>
      </c>
      <c r="T485" s="12" t="str">
        <f t="shared" si="103"/>
        <v/>
      </c>
      <c r="U485" s="12"/>
    </row>
    <row r="486" spans="1:21" hidden="1" x14ac:dyDescent="0.25">
      <c r="A486" s="41">
        <f>TRaiang!B492</f>
        <v>5.5476469331863294</v>
      </c>
      <c r="B486" s="41">
        <f>TRaiang!C492</f>
        <v>3.5421958141438359</v>
      </c>
      <c r="C486" s="41">
        <f>TRaiang!D492</f>
        <v>6.1209134178871327</v>
      </c>
      <c r="D486" s="41">
        <f>TRaiang!E492</f>
        <v>3.9555754398496008</v>
      </c>
      <c r="E486" s="41">
        <f>TRaiang!F492</f>
        <v>2.0969069570280139</v>
      </c>
      <c r="F486" s="41">
        <f>TRaiang!G492</f>
        <v>2.5547395887636779</v>
      </c>
      <c r="G486" s="43">
        <f t="shared" si="91"/>
        <v>11.668560351073463</v>
      </c>
      <c r="H486" s="45">
        <f t="shared" si="92"/>
        <v>12.057961961799608</v>
      </c>
      <c r="I486" s="47">
        <f t="shared" si="93"/>
        <v>8.1938423599355268</v>
      </c>
      <c r="J486" s="48">
        <f t="shared" si="94"/>
        <v>12.057961961799608</v>
      </c>
      <c r="L486" s="12">
        <f t="shared" si="95"/>
        <v>1</v>
      </c>
      <c r="M486" s="12" t="str">
        <f t="shared" si="96"/>
        <v/>
      </c>
      <c r="N486" s="12" t="str">
        <f t="shared" si="97"/>
        <v/>
      </c>
      <c r="O486" s="12">
        <f t="shared" si="98"/>
        <v>1</v>
      </c>
      <c r="P486" s="12" t="str">
        <f t="shared" si="99"/>
        <v/>
      </c>
      <c r="Q486" s="12">
        <f t="shared" si="100"/>
        <v>1</v>
      </c>
      <c r="R486" s="12" t="str">
        <f t="shared" si="101"/>
        <v/>
      </c>
      <c r="S486" s="12">
        <f t="shared" si="102"/>
        <v>1</v>
      </c>
      <c r="T486" s="12" t="str">
        <f t="shared" si="103"/>
        <v/>
      </c>
      <c r="U486" s="12"/>
    </row>
    <row r="487" spans="1:21" hidden="1" x14ac:dyDescent="0.25">
      <c r="A487" s="41">
        <f>TRaiang!B493</f>
        <v>3.9812825456585923</v>
      </c>
      <c r="B487" s="41">
        <f>TRaiang!C493</f>
        <v>2.8079484995828707</v>
      </c>
      <c r="C487" s="41">
        <f>TRaiang!D493</f>
        <v>5.8286290858204355</v>
      </c>
      <c r="D487" s="41">
        <f>TRaiang!E493</f>
        <v>4.6474737558824888</v>
      </c>
      <c r="E487" s="41">
        <f>TRaiang!F493</f>
        <v>1.6321488005148017</v>
      </c>
      <c r="F487" s="41">
        <f>TRaiang!G493</f>
        <v>3.3408436983557932</v>
      </c>
      <c r="G487" s="43">
        <f t="shared" si="91"/>
        <v>9.8099116314790287</v>
      </c>
      <c r="H487" s="45">
        <f t="shared" si="92"/>
        <v>11.969599999896875</v>
      </c>
      <c r="I487" s="47">
        <f t="shared" si="93"/>
        <v>7.7809409984534659</v>
      </c>
      <c r="J487" s="48">
        <f t="shared" si="94"/>
        <v>11.969599999896875</v>
      </c>
      <c r="L487" s="12">
        <f t="shared" si="95"/>
        <v>1</v>
      </c>
      <c r="M487" s="12" t="str">
        <f t="shared" si="96"/>
        <v/>
      </c>
      <c r="N487" s="12" t="str">
        <f t="shared" si="97"/>
        <v/>
      </c>
      <c r="O487" s="12">
        <f t="shared" si="98"/>
        <v>1</v>
      </c>
      <c r="P487" s="12" t="str">
        <f t="shared" si="99"/>
        <v/>
      </c>
      <c r="Q487" s="12">
        <f t="shared" si="100"/>
        <v>1</v>
      </c>
      <c r="R487" s="12" t="str">
        <f t="shared" si="101"/>
        <v/>
      </c>
      <c r="S487" s="12">
        <f t="shared" si="102"/>
        <v>1</v>
      </c>
      <c r="T487" s="12" t="str">
        <f t="shared" si="103"/>
        <v/>
      </c>
      <c r="U487" s="12"/>
    </row>
    <row r="488" spans="1:21" hidden="1" x14ac:dyDescent="0.25">
      <c r="A488" s="41">
        <f>TRaiang!B494</f>
        <v>5.2092469587409775</v>
      </c>
      <c r="B488" s="41">
        <f>TRaiang!C494</f>
        <v>3.4474106736630974</v>
      </c>
      <c r="C488" s="41">
        <f>TRaiang!D494</f>
        <v>5.3559025864495435</v>
      </c>
      <c r="D488" s="41">
        <f>TRaiang!E494</f>
        <v>4.223888817464073</v>
      </c>
      <c r="E488" s="41">
        <f>TRaiang!F494</f>
        <v>1.3969194341828057</v>
      </c>
      <c r="F488" s="41">
        <f>TRaiang!G494</f>
        <v>2.9381448308370937</v>
      </c>
      <c r="G488" s="43">
        <f t="shared" si="91"/>
        <v>10.565149545190522</v>
      </c>
      <c r="H488" s="45">
        <f t="shared" si="92"/>
        <v>12.371280607042145</v>
      </c>
      <c r="I488" s="47">
        <f t="shared" si="93"/>
        <v>7.7824749386829968</v>
      </c>
      <c r="J488" s="48">
        <f t="shared" si="94"/>
        <v>12.371280607042145</v>
      </c>
      <c r="L488" s="12">
        <f t="shared" si="95"/>
        <v>1</v>
      </c>
      <c r="M488" s="12" t="str">
        <f t="shared" si="96"/>
        <v/>
      </c>
      <c r="N488" s="12" t="str">
        <f t="shared" si="97"/>
        <v/>
      </c>
      <c r="O488" s="12">
        <f t="shared" si="98"/>
        <v>1</v>
      </c>
      <c r="P488" s="12" t="str">
        <f t="shared" si="99"/>
        <v/>
      </c>
      <c r="Q488" s="12">
        <f t="shared" si="100"/>
        <v>1</v>
      </c>
      <c r="R488" s="12" t="str">
        <f t="shared" si="101"/>
        <v/>
      </c>
      <c r="S488" s="12">
        <f t="shared" si="102"/>
        <v>1</v>
      </c>
      <c r="T488" s="12" t="str">
        <f t="shared" si="103"/>
        <v/>
      </c>
      <c r="U488" s="12"/>
    </row>
    <row r="489" spans="1:21" hidden="1" x14ac:dyDescent="0.25">
      <c r="A489" s="41">
        <f>TRaiang!B495</f>
        <v>4.9659157451157867</v>
      </c>
      <c r="B489" s="41">
        <f>TRaiang!C495</f>
        <v>1.5336167852453824</v>
      </c>
      <c r="C489" s="41">
        <f>TRaiang!D495</f>
        <v>5.0817986940650535</v>
      </c>
      <c r="D489" s="41">
        <f>TRaiang!E495</f>
        <v>3.3614162440603002</v>
      </c>
      <c r="E489" s="41">
        <f>TRaiang!F495</f>
        <v>2.5447708924188319</v>
      </c>
      <c r="F489" s="41">
        <f>TRaiang!G495</f>
        <v>3.6729851500130124</v>
      </c>
      <c r="G489" s="43">
        <f t="shared" si="91"/>
        <v>10.04771443918084</v>
      </c>
      <c r="H489" s="45">
        <f t="shared" si="92"/>
        <v>12.0003171391891</v>
      </c>
      <c r="I489" s="47">
        <f t="shared" si="93"/>
        <v>7.7513728276772262</v>
      </c>
      <c r="J489" s="48">
        <f t="shared" si="94"/>
        <v>12.0003171391891</v>
      </c>
      <c r="L489" s="12">
        <f t="shared" si="95"/>
        <v>1</v>
      </c>
      <c r="M489" s="12" t="str">
        <f t="shared" si="96"/>
        <v/>
      </c>
      <c r="N489" s="12" t="str">
        <f t="shared" si="97"/>
        <v/>
      </c>
      <c r="O489" s="12">
        <f t="shared" si="98"/>
        <v>1</v>
      </c>
      <c r="P489" s="12" t="str">
        <f t="shared" si="99"/>
        <v/>
      </c>
      <c r="Q489" s="12">
        <f t="shared" si="100"/>
        <v>1</v>
      </c>
      <c r="R489" s="12" t="str">
        <f t="shared" si="101"/>
        <v/>
      </c>
      <c r="S489" s="12">
        <f t="shared" si="102"/>
        <v>1</v>
      </c>
      <c r="T489" s="12" t="str">
        <f t="shared" si="103"/>
        <v/>
      </c>
      <c r="U489" s="12"/>
    </row>
    <row r="490" spans="1:21" hidden="1" x14ac:dyDescent="0.25">
      <c r="A490" s="41">
        <f>TRaiang!B496</f>
        <v>4.1143278070000555</v>
      </c>
      <c r="B490" s="41">
        <f>TRaiang!C496</f>
        <v>3.3079917226742008</v>
      </c>
      <c r="C490" s="41">
        <f>TRaiang!D496</f>
        <v>5.0590240477179336</v>
      </c>
      <c r="D490" s="41">
        <f>TRaiang!E496</f>
        <v>3.5429224242658557</v>
      </c>
      <c r="E490" s="41">
        <f>TRaiang!F496</f>
        <v>1.3659256805813889</v>
      </c>
      <c r="F490" s="41">
        <f>TRaiang!G496</f>
        <v>4.6546596017490067</v>
      </c>
      <c r="G490" s="43">
        <f t="shared" si="91"/>
        <v>9.1733518547179891</v>
      </c>
      <c r="H490" s="45">
        <f t="shared" si="92"/>
        <v>12.311909833014917</v>
      </c>
      <c r="I490" s="47">
        <f t="shared" si="93"/>
        <v>9.3285770050045969</v>
      </c>
      <c r="J490" s="48">
        <f t="shared" si="94"/>
        <v>12.311909833014917</v>
      </c>
      <c r="L490" s="12">
        <f t="shared" si="95"/>
        <v>1</v>
      </c>
      <c r="M490" s="12" t="str">
        <f t="shared" si="96"/>
        <v/>
      </c>
      <c r="N490" s="12" t="str">
        <f t="shared" si="97"/>
        <v/>
      </c>
      <c r="O490" s="12">
        <f t="shared" si="98"/>
        <v>1</v>
      </c>
      <c r="P490" s="12" t="str">
        <f t="shared" si="99"/>
        <v/>
      </c>
      <c r="Q490" s="12">
        <f t="shared" si="100"/>
        <v>1</v>
      </c>
      <c r="R490" s="12" t="str">
        <f t="shared" si="101"/>
        <v/>
      </c>
      <c r="S490" s="12">
        <f t="shared" si="102"/>
        <v>1</v>
      </c>
      <c r="T490" s="12" t="str">
        <f t="shared" si="103"/>
        <v/>
      </c>
      <c r="U490" s="12"/>
    </row>
    <row r="491" spans="1:21" hidden="1" x14ac:dyDescent="0.25">
      <c r="A491" s="41">
        <f>TRaiang!B497</f>
        <v>4.2404040108769596</v>
      </c>
      <c r="B491" s="41">
        <f>TRaiang!C497</f>
        <v>3.6924072488486899</v>
      </c>
      <c r="C491" s="41">
        <f>TRaiang!D497</f>
        <v>5.2535670530887764</v>
      </c>
      <c r="D491" s="41">
        <f>TRaiang!E497</f>
        <v>3.2071868214430519</v>
      </c>
      <c r="E491" s="41">
        <f>TRaiang!F497</f>
        <v>1.4472601868362485</v>
      </c>
      <c r="F491" s="41">
        <f>TRaiang!G497</f>
        <v>3.9116484702516141</v>
      </c>
      <c r="G491" s="43">
        <f t="shared" si="91"/>
        <v>9.493971063965736</v>
      </c>
      <c r="H491" s="45">
        <f t="shared" si="92"/>
        <v>11.359239302571627</v>
      </c>
      <c r="I491" s="47">
        <f t="shared" si="93"/>
        <v>9.0513159059365513</v>
      </c>
      <c r="J491" s="48">
        <f t="shared" si="94"/>
        <v>11.359239302571627</v>
      </c>
      <c r="L491" s="12">
        <f t="shared" si="95"/>
        <v>1</v>
      </c>
      <c r="M491" s="12" t="str">
        <f t="shared" si="96"/>
        <v/>
      </c>
      <c r="N491" s="12" t="str">
        <f t="shared" si="97"/>
        <v/>
      </c>
      <c r="O491" s="12">
        <f t="shared" si="98"/>
        <v>1</v>
      </c>
      <c r="P491" s="12" t="str">
        <f t="shared" si="99"/>
        <v/>
      </c>
      <c r="Q491" s="12">
        <f t="shared" si="100"/>
        <v>1</v>
      </c>
      <c r="R491" s="12" t="str">
        <f t="shared" si="101"/>
        <v/>
      </c>
      <c r="S491" s="12">
        <f t="shared" si="102"/>
        <v>1</v>
      </c>
      <c r="T491" s="12" t="str">
        <f t="shared" si="103"/>
        <v/>
      </c>
      <c r="U491" s="12"/>
    </row>
    <row r="492" spans="1:21" hidden="1" x14ac:dyDescent="0.25">
      <c r="A492" s="41">
        <f>TRaiang!B498</f>
        <v>4.8117522534590025</v>
      </c>
      <c r="B492" s="41">
        <f>TRaiang!C498</f>
        <v>3.7446626747422158</v>
      </c>
      <c r="C492" s="41">
        <f>TRaiang!D498</f>
        <v>6.2321331797416111</v>
      </c>
      <c r="D492" s="41">
        <f>TRaiang!E498</f>
        <v>3.2550213197939737</v>
      </c>
      <c r="E492" s="41">
        <f>TRaiang!F498</f>
        <v>1.9373543427547486</v>
      </c>
      <c r="F492" s="41">
        <f>TRaiang!G498</f>
        <v>2.7377735495463629</v>
      </c>
      <c r="G492" s="43">
        <f t="shared" si="91"/>
        <v>11.043885433200614</v>
      </c>
      <c r="H492" s="45">
        <f t="shared" si="92"/>
        <v>10.80454712279934</v>
      </c>
      <c r="I492" s="47">
        <f t="shared" si="93"/>
        <v>8.4197905670433268</v>
      </c>
      <c r="J492" s="48">
        <f t="shared" si="94"/>
        <v>11.043885433200614</v>
      </c>
      <c r="L492" s="12">
        <f t="shared" si="95"/>
        <v>1</v>
      </c>
      <c r="M492" s="12" t="str">
        <f t="shared" si="96"/>
        <v/>
      </c>
      <c r="N492" s="12">
        <f t="shared" si="97"/>
        <v>1</v>
      </c>
      <c r="O492" s="12" t="str">
        <f t="shared" si="98"/>
        <v/>
      </c>
      <c r="P492" s="12" t="str">
        <f t="shared" si="99"/>
        <v/>
      </c>
      <c r="Q492" s="12" t="str">
        <f t="shared" si="100"/>
        <v/>
      </c>
      <c r="R492" s="12">
        <f t="shared" si="101"/>
        <v>1</v>
      </c>
      <c r="S492" s="12" t="str">
        <f t="shared" si="102"/>
        <v/>
      </c>
      <c r="T492" s="12" t="str">
        <f t="shared" si="103"/>
        <v/>
      </c>
      <c r="U492" s="12"/>
    </row>
    <row r="493" spans="1:21" hidden="1" x14ac:dyDescent="0.25">
      <c r="A493" s="41">
        <f>TRaiang!B499</f>
        <v>4.2876304753658419</v>
      </c>
      <c r="B493" s="41">
        <f>TRaiang!C499</f>
        <v>2.6077686154705093</v>
      </c>
      <c r="C493" s="41">
        <f>TRaiang!D499</f>
        <v>6.7817528031550696</v>
      </c>
      <c r="D493" s="41">
        <f>TRaiang!E499</f>
        <v>3.3269504659028097</v>
      </c>
      <c r="E493" s="41">
        <f>TRaiang!F499</f>
        <v>2.1384148874164168</v>
      </c>
      <c r="F493" s="41">
        <f>TRaiang!G499</f>
        <v>3.2453943015916522</v>
      </c>
      <c r="G493" s="43">
        <f t="shared" si="91"/>
        <v>11.069383278520911</v>
      </c>
      <c r="H493" s="45">
        <f t="shared" si="92"/>
        <v>10.859975242860305</v>
      </c>
      <c r="I493" s="47">
        <f t="shared" si="93"/>
        <v>7.9915778044785784</v>
      </c>
      <c r="J493" s="48">
        <f t="shared" si="94"/>
        <v>11.069383278520911</v>
      </c>
      <c r="L493" s="12">
        <f t="shared" si="95"/>
        <v>1</v>
      </c>
      <c r="M493" s="12" t="str">
        <f t="shared" si="96"/>
        <v/>
      </c>
      <c r="N493" s="12">
        <f t="shared" si="97"/>
        <v>1</v>
      </c>
      <c r="O493" s="12" t="str">
        <f t="shared" si="98"/>
        <v/>
      </c>
      <c r="P493" s="12" t="str">
        <f t="shared" si="99"/>
        <v/>
      </c>
      <c r="Q493" s="12" t="str">
        <f t="shared" si="100"/>
        <v/>
      </c>
      <c r="R493" s="12">
        <f t="shared" si="101"/>
        <v>1</v>
      </c>
      <c r="S493" s="12" t="str">
        <f t="shared" si="102"/>
        <v/>
      </c>
      <c r="T493" s="12" t="str">
        <f t="shared" si="103"/>
        <v/>
      </c>
      <c r="U493" s="12"/>
    </row>
    <row r="494" spans="1:21" hidden="1" x14ac:dyDescent="0.25">
      <c r="A494" s="41">
        <f>TRaiang!B500</f>
        <v>5.4034613115707302</v>
      </c>
      <c r="B494" s="41">
        <f>TRaiang!C500</f>
        <v>1.7811849736246641</v>
      </c>
      <c r="C494" s="41">
        <f>TRaiang!D500</f>
        <v>4.9469276464984056</v>
      </c>
      <c r="D494" s="41">
        <f>TRaiang!E500</f>
        <v>3.8568913821842536</v>
      </c>
      <c r="E494" s="41">
        <f>TRaiang!F500</f>
        <v>3.2603661513551625</v>
      </c>
      <c r="F494" s="41">
        <f>TRaiang!G500</f>
        <v>4.0817447625770509</v>
      </c>
      <c r="G494" s="43">
        <f t="shared" si="91"/>
        <v>10.350388958069136</v>
      </c>
      <c r="H494" s="45">
        <f t="shared" si="92"/>
        <v>13.342097456332034</v>
      </c>
      <c r="I494" s="47">
        <f t="shared" si="93"/>
        <v>9.1232958875568784</v>
      </c>
      <c r="J494" s="48">
        <f t="shared" si="94"/>
        <v>13.342097456332034</v>
      </c>
      <c r="L494" s="12">
        <f t="shared" si="95"/>
        <v>1</v>
      </c>
      <c r="M494" s="12" t="str">
        <f t="shared" si="96"/>
        <v/>
      </c>
      <c r="N494" s="12" t="str">
        <f t="shared" si="97"/>
        <v/>
      </c>
      <c r="O494" s="12">
        <f t="shared" si="98"/>
        <v>1</v>
      </c>
      <c r="P494" s="12" t="str">
        <f t="shared" si="99"/>
        <v/>
      </c>
      <c r="Q494" s="12">
        <f t="shared" si="100"/>
        <v>1</v>
      </c>
      <c r="R494" s="12" t="str">
        <f t="shared" si="101"/>
        <v/>
      </c>
      <c r="S494" s="12">
        <f t="shared" si="102"/>
        <v>1</v>
      </c>
      <c r="T494" s="12" t="str">
        <f t="shared" si="103"/>
        <v/>
      </c>
      <c r="U494" s="12"/>
    </row>
    <row r="495" spans="1:21" hidden="1" x14ac:dyDescent="0.25">
      <c r="A495" s="41">
        <f>TRaiang!B501</f>
        <v>3.7746353979129492</v>
      </c>
      <c r="B495" s="41">
        <f>TRaiang!C501</f>
        <v>3.1575780500962631</v>
      </c>
      <c r="C495" s="41">
        <f>TRaiang!D501</f>
        <v>5.447677993221161</v>
      </c>
      <c r="D495" s="41">
        <f>TRaiang!E501</f>
        <v>4.2664760832574098</v>
      </c>
      <c r="E495" s="41">
        <f>TRaiang!F501</f>
        <v>2.3179942751501592</v>
      </c>
      <c r="F495" s="41">
        <f>TRaiang!G501</f>
        <v>3.1144951123686053</v>
      </c>
      <c r="G495" s="43">
        <f t="shared" si="91"/>
        <v>9.2223133911341098</v>
      </c>
      <c r="H495" s="45">
        <f t="shared" si="92"/>
        <v>11.155606593538964</v>
      </c>
      <c r="I495" s="47">
        <f t="shared" si="93"/>
        <v>8.5900674376150281</v>
      </c>
      <c r="J495" s="48">
        <f t="shared" si="94"/>
        <v>11.155606593538964</v>
      </c>
      <c r="L495" s="12">
        <f t="shared" si="95"/>
        <v>1</v>
      </c>
      <c r="M495" s="12" t="str">
        <f t="shared" si="96"/>
        <v/>
      </c>
      <c r="N495" s="12" t="str">
        <f t="shared" si="97"/>
        <v/>
      </c>
      <c r="O495" s="12">
        <f t="shared" si="98"/>
        <v>1</v>
      </c>
      <c r="P495" s="12" t="str">
        <f t="shared" si="99"/>
        <v/>
      </c>
      <c r="Q495" s="12">
        <f t="shared" si="100"/>
        <v>1</v>
      </c>
      <c r="R495" s="12" t="str">
        <f t="shared" si="101"/>
        <v/>
      </c>
      <c r="S495" s="12">
        <f t="shared" si="102"/>
        <v>1</v>
      </c>
      <c r="T495" s="12" t="str">
        <f t="shared" si="103"/>
        <v/>
      </c>
      <c r="U495" s="12"/>
    </row>
    <row r="496" spans="1:21" hidden="1" x14ac:dyDescent="0.25">
      <c r="A496" s="41">
        <f>TRaiang!B502</f>
        <v>4.0207695632867937</v>
      </c>
      <c r="B496" s="41">
        <f>TRaiang!C502</f>
        <v>3.5274870801126066</v>
      </c>
      <c r="C496" s="41">
        <f>TRaiang!D502</f>
        <v>5.8765563572481003</v>
      </c>
      <c r="D496" s="41">
        <f>TRaiang!E502</f>
        <v>4.8492832793204776</v>
      </c>
      <c r="E496" s="41">
        <f>TRaiang!F502</f>
        <v>3.1111730911120188</v>
      </c>
      <c r="F496" s="41">
        <f>TRaiang!G502</f>
        <v>4.0505205004010127</v>
      </c>
      <c r="G496" s="43">
        <f t="shared" si="91"/>
        <v>9.8973259205348931</v>
      </c>
      <c r="H496" s="45">
        <f t="shared" si="92"/>
        <v>12.920573343008286</v>
      </c>
      <c r="I496" s="47">
        <f t="shared" si="93"/>
        <v>10.689180671625639</v>
      </c>
      <c r="J496" s="48">
        <f t="shared" si="94"/>
        <v>12.920573343008286</v>
      </c>
      <c r="L496" s="12">
        <f t="shared" si="95"/>
        <v>1</v>
      </c>
      <c r="M496" s="12" t="str">
        <f t="shared" si="96"/>
        <v/>
      </c>
      <c r="N496" s="12" t="str">
        <f t="shared" si="97"/>
        <v/>
      </c>
      <c r="O496" s="12">
        <f t="shared" si="98"/>
        <v>1</v>
      </c>
      <c r="P496" s="12" t="str">
        <f t="shared" si="99"/>
        <v/>
      </c>
      <c r="Q496" s="12">
        <f t="shared" si="100"/>
        <v>1</v>
      </c>
      <c r="R496" s="12" t="str">
        <f t="shared" si="101"/>
        <v/>
      </c>
      <c r="S496" s="12">
        <f t="shared" si="102"/>
        <v>1</v>
      </c>
      <c r="T496" s="12" t="str">
        <f t="shared" si="103"/>
        <v/>
      </c>
      <c r="U496" s="12"/>
    </row>
    <row r="497" spans="1:21" hidden="1" x14ac:dyDescent="0.25">
      <c r="A497" s="41">
        <f>TRaiang!B503</f>
        <v>4.7492132307406205</v>
      </c>
      <c r="B497" s="41">
        <f>TRaiang!C503</f>
        <v>3.0905718686655113</v>
      </c>
      <c r="C497" s="41">
        <f>TRaiang!D503</f>
        <v>6.2091106468416202</v>
      </c>
      <c r="D497" s="41">
        <f>TRaiang!E503</f>
        <v>3.9057993472328185</v>
      </c>
      <c r="E497" s="41">
        <f>TRaiang!F503</f>
        <v>1.6603669409831603</v>
      </c>
      <c r="F497" s="41">
        <f>TRaiang!G503</f>
        <v>3.0074116827576072</v>
      </c>
      <c r="G497" s="43">
        <f t="shared" si="91"/>
        <v>10.958323877582242</v>
      </c>
      <c r="H497" s="45">
        <f t="shared" si="92"/>
        <v>11.662424260731047</v>
      </c>
      <c r="I497" s="47">
        <f t="shared" si="93"/>
        <v>7.7583504924062785</v>
      </c>
      <c r="J497" s="48">
        <f t="shared" si="94"/>
        <v>11.662424260731047</v>
      </c>
      <c r="L497" s="12">
        <f t="shared" si="95"/>
        <v>1</v>
      </c>
      <c r="M497" s="12" t="str">
        <f t="shared" si="96"/>
        <v/>
      </c>
      <c r="N497" s="12" t="str">
        <f t="shared" si="97"/>
        <v/>
      </c>
      <c r="O497" s="12">
        <f t="shared" si="98"/>
        <v>1</v>
      </c>
      <c r="P497" s="12" t="str">
        <f t="shared" si="99"/>
        <v/>
      </c>
      <c r="Q497" s="12">
        <f t="shared" si="100"/>
        <v>1</v>
      </c>
      <c r="R497" s="12" t="str">
        <f t="shared" si="101"/>
        <v/>
      </c>
      <c r="S497" s="12">
        <f t="shared" si="102"/>
        <v>1</v>
      </c>
      <c r="T497" s="12" t="str">
        <f t="shared" si="103"/>
        <v/>
      </c>
      <c r="U497" s="12"/>
    </row>
    <row r="498" spans="1:21" hidden="1" x14ac:dyDescent="0.25">
      <c r="A498" s="41">
        <f>TRaiang!B504</f>
        <v>3.8004647338229445</v>
      </c>
      <c r="B498" s="41">
        <f>TRaiang!C504</f>
        <v>3.0290163178779048</v>
      </c>
      <c r="C498" s="41">
        <f>TRaiang!D504</f>
        <v>5.2737033910901632</v>
      </c>
      <c r="D498" s="41">
        <f>TRaiang!E504</f>
        <v>3.4808129713304847</v>
      </c>
      <c r="E498" s="41">
        <f>TRaiang!F504</f>
        <v>2.7839555302054024</v>
      </c>
      <c r="F498" s="41">
        <f>TRaiang!G504</f>
        <v>3.3153213222601607</v>
      </c>
      <c r="G498" s="43">
        <f t="shared" si="91"/>
        <v>9.0741681249131076</v>
      </c>
      <c r="H498" s="45">
        <f t="shared" si="92"/>
        <v>10.596599027413589</v>
      </c>
      <c r="I498" s="47">
        <f t="shared" si="93"/>
        <v>9.1282931703434684</v>
      </c>
      <c r="J498" s="48">
        <f t="shared" si="94"/>
        <v>10.596599027413589</v>
      </c>
      <c r="L498" s="12">
        <f t="shared" si="95"/>
        <v>1</v>
      </c>
      <c r="M498" s="12" t="str">
        <f t="shared" si="96"/>
        <v/>
      </c>
      <c r="N498" s="12" t="str">
        <f t="shared" si="97"/>
        <v/>
      </c>
      <c r="O498" s="12">
        <f t="shared" si="98"/>
        <v>1</v>
      </c>
      <c r="P498" s="12" t="str">
        <f t="shared" si="99"/>
        <v/>
      </c>
      <c r="Q498" s="12">
        <f t="shared" si="100"/>
        <v>1</v>
      </c>
      <c r="R498" s="12" t="str">
        <f t="shared" si="101"/>
        <v/>
      </c>
      <c r="S498" s="12">
        <f t="shared" si="102"/>
        <v>1</v>
      </c>
      <c r="T498" s="12" t="str">
        <f t="shared" si="103"/>
        <v/>
      </c>
      <c r="U498" s="12"/>
    </row>
    <row r="499" spans="1:21" hidden="1" x14ac:dyDescent="0.25">
      <c r="A499" s="41">
        <f>TRaiang!B505</f>
        <v>3.73087163024368</v>
      </c>
      <c r="B499" s="41">
        <f>TRaiang!C505</f>
        <v>3.7817233642919268</v>
      </c>
      <c r="C499" s="41">
        <f>TRaiang!D505</f>
        <v>6.4984793664432203</v>
      </c>
      <c r="D499" s="41">
        <f>TRaiang!E505</f>
        <v>4.7946702286340139</v>
      </c>
      <c r="E499" s="41">
        <f>TRaiang!F505</f>
        <v>1.3566867948156025</v>
      </c>
      <c r="F499" s="41">
        <f>TRaiang!G505</f>
        <v>3.6087638438233638</v>
      </c>
      <c r="G499" s="43">
        <f t="shared" si="91"/>
        <v>10.2293509966869</v>
      </c>
      <c r="H499" s="45">
        <f t="shared" si="92"/>
        <v>12.134305702701059</v>
      </c>
      <c r="I499" s="47">
        <f t="shared" si="93"/>
        <v>8.747174002930894</v>
      </c>
      <c r="J499" s="48">
        <f t="shared" si="94"/>
        <v>12.134305702701059</v>
      </c>
      <c r="L499" s="12">
        <f t="shared" si="95"/>
        <v>1</v>
      </c>
      <c r="M499" s="12" t="str">
        <f t="shared" si="96"/>
        <v/>
      </c>
      <c r="N499" s="12" t="str">
        <f t="shared" si="97"/>
        <v/>
      </c>
      <c r="O499" s="12">
        <f t="shared" si="98"/>
        <v>1</v>
      </c>
      <c r="P499" s="12" t="str">
        <f t="shared" si="99"/>
        <v/>
      </c>
      <c r="Q499" s="12">
        <f t="shared" si="100"/>
        <v>1</v>
      </c>
      <c r="R499" s="12" t="str">
        <f t="shared" si="101"/>
        <v/>
      </c>
      <c r="S499" s="12">
        <f t="shared" si="102"/>
        <v>1</v>
      </c>
      <c r="T499" s="12" t="str">
        <f t="shared" si="103"/>
        <v/>
      </c>
      <c r="U499" s="12"/>
    </row>
    <row r="500" spans="1:21" hidden="1" x14ac:dyDescent="0.25">
      <c r="A500" s="41">
        <f>TRaiang!B506</f>
        <v>4.3557986187002591</v>
      </c>
      <c r="B500" s="41">
        <f>TRaiang!C506</f>
        <v>4.1127591571748319</v>
      </c>
      <c r="C500" s="41">
        <f>TRaiang!D506</f>
        <v>5.2444016033082486</v>
      </c>
      <c r="D500" s="41">
        <f>TRaiang!E506</f>
        <v>4.8470577026285797</v>
      </c>
      <c r="E500" s="41">
        <f>TRaiang!F506</f>
        <v>2.0180628175303532</v>
      </c>
      <c r="F500" s="41">
        <f>TRaiang!G506</f>
        <v>2.4596615890733586</v>
      </c>
      <c r="G500" s="43">
        <f t="shared" si="91"/>
        <v>9.6002002220085068</v>
      </c>
      <c r="H500" s="45">
        <f t="shared" si="92"/>
        <v>11.662517910402197</v>
      </c>
      <c r="I500" s="47">
        <f t="shared" si="93"/>
        <v>8.5904835637785446</v>
      </c>
      <c r="J500" s="48">
        <f t="shared" si="94"/>
        <v>11.662517910402197</v>
      </c>
      <c r="L500" s="12">
        <f t="shared" si="95"/>
        <v>1</v>
      </c>
      <c r="M500" s="12" t="str">
        <f t="shared" si="96"/>
        <v/>
      </c>
      <c r="N500" s="12" t="str">
        <f t="shared" si="97"/>
        <v/>
      </c>
      <c r="O500" s="12">
        <f t="shared" si="98"/>
        <v>1</v>
      </c>
      <c r="P500" s="12" t="str">
        <f t="shared" si="99"/>
        <v/>
      </c>
      <c r="Q500" s="12">
        <f t="shared" si="100"/>
        <v>1</v>
      </c>
      <c r="R500" s="12" t="str">
        <f t="shared" si="101"/>
        <v/>
      </c>
      <c r="S500" s="12">
        <f t="shared" si="102"/>
        <v>1</v>
      </c>
      <c r="T500" s="12" t="str">
        <f t="shared" si="103"/>
        <v/>
      </c>
      <c r="U500" s="12"/>
    </row>
    <row r="501" spans="1:21" hidden="1" x14ac:dyDescent="0.25">
      <c r="A501" s="41">
        <f>TRaiang!B507</f>
        <v>3.6614283755878816</v>
      </c>
      <c r="B501" s="41">
        <f>TRaiang!C507</f>
        <v>4.0147764911356942</v>
      </c>
      <c r="C501" s="41">
        <f>TRaiang!D507</f>
        <v>5.3921257754409382</v>
      </c>
      <c r="D501" s="41">
        <f>TRaiang!E507</f>
        <v>4.3765966063625719</v>
      </c>
      <c r="E501" s="41">
        <f>TRaiang!F507</f>
        <v>1.5433380525164999</v>
      </c>
      <c r="F501" s="41">
        <f>TRaiang!G507</f>
        <v>4.1867459003657039</v>
      </c>
      <c r="G501" s="43">
        <f t="shared" si="91"/>
        <v>9.0535541510288198</v>
      </c>
      <c r="H501" s="45">
        <f t="shared" si="92"/>
        <v>12.224770882316157</v>
      </c>
      <c r="I501" s="47">
        <f t="shared" si="93"/>
        <v>9.744860444017899</v>
      </c>
      <c r="J501" s="48">
        <f t="shared" si="94"/>
        <v>12.224770882316157</v>
      </c>
      <c r="L501" s="12">
        <f t="shared" si="95"/>
        <v>1</v>
      </c>
      <c r="M501" s="12" t="str">
        <f t="shared" si="96"/>
        <v/>
      </c>
      <c r="N501" s="12" t="str">
        <f t="shared" si="97"/>
        <v/>
      </c>
      <c r="O501" s="12">
        <f t="shared" si="98"/>
        <v>1</v>
      </c>
      <c r="P501" s="12" t="str">
        <f t="shared" si="99"/>
        <v/>
      </c>
      <c r="Q501" s="12">
        <f t="shared" si="100"/>
        <v>1</v>
      </c>
      <c r="R501" s="12" t="str">
        <f t="shared" si="101"/>
        <v/>
      </c>
      <c r="S501" s="12">
        <f t="shared" si="102"/>
        <v>1</v>
      </c>
      <c r="T501" s="12" t="str">
        <f t="shared" si="103"/>
        <v/>
      </c>
      <c r="U501" s="12"/>
    </row>
    <row r="502" spans="1:21" hidden="1" x14ac:dyDescent="0.25">
      <c r="A502" s="41">
        <f>TRaiang!B508</f>
        <v>3.9078075025194545</v>
      </c>
      <c r="B502" s="41">
        <f>TRaiang!C508</f>
        <v>2.6992276701323501</v>
      </c>
      <c r="C502" s="41">
        <f>TRaiang!D508</f>
        <v>6.361809246952169</v>
      </c>
      <c r="D502" s="41">
        <f>TRaiang!E508</f>
        <v>4.3196973694569003</v>
      </c>
      <c r="E502" s="41">
        <f>TRaiang!F508</f>
        <v>2.3935496799166902</v>
      </c>
      <c r="F502" s="41">
        <f>TRaiang!G508</f>
        <v>2.2260647943926362</v>
      </c>
      <c r="G502" s="43">
        <f t="shared" si="91"/>
        <v>10.269616749471624</v>
      </c>
      <c r="H502" s="45">
        <f t="shared" si="92"/>
        <v>10.45356966636899</v>
      </c>
      <c r="I502" s="47">
        <f t="shared" si="93"/>
        <v>7.3188421444416765</v>
      </c>
      <c r="J502" s="48">
        <f t="shared" si="94"/>
        <v>10.45356966636899</v>
      </c>
      <c r="L502" s="12">
        <f t="shared" si="95"/>
        <v>1</v>
      </c>
      <c r="M502" s="12" t="str">
        <f t="shared" si="96"/>
        <v/>
      </c>
      <c r="N502" s="12" t="str">
        <f t="shared" si="97"/>
        <v/>
      </c>
      <c r="O502" s="12">
        <f t="shared" si="98"/>
        <v>1</v>
      </c>
      <c r="P502" s="12" t="str">
        <f t="shared" si="99"/>
        <v/>
      </c>
      <c r="Q502" s="12">
        <f t="shared" si="100"/>
        <v>1</v>
      </c>
      <c r="R502" s="12" t="str">
        <f t="shared" si="101"/>
        <v/>
      </c>
      <c r="S502" s="12">
        <f t="shared" si="102"/>
        <v>1</v>
      </c>
      <c r="T502" s="12" t="str">
        <f t="shared" si="103"/>
        <v/>
      </c>
      <c r="U502" s="12"/>
    </row>
    <row r="503" spans="1:21" hidden="1" x14ac:dyDescent="0.25">
      <c r="A503" s="41">
        <f>TRaiang!B509</f>
        <v>3.9355050539834098</v>
      </c>
      <c r="B503" s="41">
        <f>TRaiang!C509</f>
        <v>2.5601823132426507</v>
      </c>
      <c r="C503" s="41">
        <f>TRaiang!D509</f>
        <v>5.0279607444443748</v>
      </c>
      <c r="D503" s="41">
        <f>TRaiang!E509</f>
        <v>3.9047911153038397</v>
      </c>
      <c r="E503" s="41">
        <f>TRaiang!F509</f>
        <v>2.5649648411128365</v>
      </c>
      <c r="F503" s="41">
        <f>TRaiang!G509</f>
        <v>3.5593016128014545</v>
      </c>
      <c r="G503" s="43">
        <f t="shared" si="91"/>
        <v>8.9634657984277837</v>
      </c>
      <c r="H503" s="45">
        <f t="shared" si="92"/>
        <v>11.399597782088705</v>
      </c>
      <c r="I503" s="47">
        <f t="shared" si="93"/>
        <v>8.6844487671569404</v>
      </c>
      <c r="J503" s="48">
        <f t="shared" si="94"/>
        <v>11.399597782088705</v>
      </c>
      <c r="L503" s="12">
        <f t="shared" si="95"/>
        <v>1</v>
      </c>
      <c r="M503" s="12" t="str">
        <f t="shared" si="96"/>
        <v/>
      </c>
      <c r="N503" s="12" t="str">
        <f t="shared" si="97"/>
        <v/>
      </c>
      <c r="O503" s="12">
        <f t="shared" si="98"/>
        <v>1</v>
      </c>
      <c r="P503" s="12" t="str">
        <f t="shared" si="99"/>
        <v/>
      </c>
      <c r="Q503" s="12">
        <f t="shared" si="100"/>
        <v>1</v>
      </c>
      <c r="R503" s="12" t="str">
        <f t="shared" si="101"/>
        <v/>
      </c>
      <c r="S503" s="12">
        <f t="shared" si="102"/>
        <v>1</v>
      </c>
      <c r="T503" s="12" t="str">
        <f t="shared" si="103"/>
        <v/>
      </c>
      <c r="U503" s="12"/>
    </row>
    <row r="504" spans="1:21" hidden="1" x14ac:dyDescent="0.25">
      <c r="A504" s="41">
        <f>TRaiang!B510</f>
        <v>4.1611824213496718</v>
      </c>
      <c r="B504" s="41">
        <f>TRaiang!C510</f>
        <v>2.2094850358991396</v>
      </c>
      <c r="C504" s="41">
        <f>TRaiang!D510</f>
        <v>6.342034853401568</v>
      </c>
      <c r="D504" s="41">
        <f>TRaiang!E510</f>
        <v>4.1841399715571042</v>
      </c>
      <c r="E504" s="41">
        <f>TRaiang!F510</f>
        <v>2.6463053467738922</v>
      </c>
      <c r="F504" s="41">
        <f>TRaiang!G510</f>
        <v>4.2929792764688859</v>
      </c>
      <c r="G504" s="43">
        <f t="shared" si="91"/>
        <v>10.50321727475124</v>
      </c>
      <c r="H504" s="45">
        <f t="shared" si="92"/>
        <v>12.638301669375663</v>
      </c>
      <c r="I504" s="47">
        <f t="shared" si="93"/>
        <v>9.1487696591419176</v>
      </c>
      <c r="J504" s="48">
        <f t="shared" si="94"/>
        <v>12.638301669375663</v>
      </c>
      <c r="L504" s="12">
        <f t="shared" si="95"/>
        <v>1</v>
      </c>
      <c r="M504" s="12" t="str">
        <f t="shared" si="96"/>
        <v/>
      </c>
      <c r="N504" s="12" t="str">
        <f t="shared" si="97"/>
        <v/>
      </c>
      <c r="O504" s="12">
        <f t="shared" si="98"/>
        <v>1</v>
      </c>
      <c r="P504" s="12" t="str">
        <f t="shared" si="99"/>
        <v/>
      </c>
      <c r="Q504" s="12">
        <f t="shared" si="100"/>
        <v>1</v>
      </c>
      <c r="R504" s="12" t="str">
        <f t="shared" si="101"/>
        <v/>
      </c>
      <c r="S504" s="12">
        <f t="shared" si="102"/>
        <v>1</v>
      </c>
      <c r="T504" s="12" t="str">
        <f t="shared" si="103"/>
        <v/>
      </c>
      <c r="U504" s="12"/>
    </row>
    <row r="505" spans="1:21" hidden="1" x14ac:dyDescent="0.25">
      <c r="A505" s="41">
        <f>TRaiang!B511</f>
        <v>3.9580556112062624</v>
      </c>
      <c r="B505" s="41">
        <f>TRaiang!C511</f>
        <v>3.2513880040882714</v>
      </c>
      <c r="C505" s="41">
        <f>TRaiang!D511</f>
        <v>6.5491567832382982</v>
      </c>
      <c r="D505" s="41">
        <f>TRaiang!E511</f>
        <v>3.9097320009375678</v>
      </c>
      <c r="E505" s="41">
        <f>TRaiang!F511</f>
        <v>2.0209975692852966</v>
      </c>
      <c r="F505" s="41">
        <f>TRaiang!G511</f>
        <v>3.8457207788045489</v>
      </c>
      <c r="G505" s="43">
        <f t="shared" si="91"/>
        <v>10.507212394444561</v>
      </c>
      <c r="H505" s="45">
        <f t="shared" si="92"/>
        <v>11.71350839094838</v>
      </c>
      <c r="I505" s="47">
        <f t="shared" si="93"/>
        <v>9.1181063521781169</v>
      </c>
      <c r="J505" s="48">
        <f t="shared" si="94"/>
        <v>11.71350839094838</v>
      </c>
      <c r="L505" s="12">
        <f t="shared" si="95"/>
        <v>1</v>
      </c>
      <c r="M505" s="12" t="str">
        <f t="shared" si="96"/>
        <v/>
      </c>
      <c r="N505" s="12" t="str">
        <f t="shared" si="97"/>
        <v/>
      </c>
      <c r="O505" s="12">
        <f t="shared" si="98"/>
        <v>1</v>
      </c>
      <c r="P505" s="12" t="str">
        <f t="shared" si="99"/>
        <v/>
      </c>
      <c r="Q505" s="12">
        <f t="shared" si="100"/>
        <v>1</v>
      </c>
      <c r="R505" s="12" t="str">
        <f t="shared" si="101"/>
        <v/>
      </c>
      <c r="S505" s="12">
        <f t="shared" si="102"/>
        <v>1</v>
      </c>
      <c r="T505" s="12" t="str">
        <f t="shared" si="103"/>
        <v/>
      </c>
      <c r="U505" s="12"/>
    </row>
    <row r="506" spans="1:21" hidden="1" x14ac:dyDescent="0.25">
      <c r="A506" s="41">
        <f>TRaiang!B512</f>
        <v>4.482014336797393</v>
      </c>
      <c r="B506" s="41">
        <f>TRaiang!C512</f>
        <v>4.5543545895522701</v>
      </c>
      <c r="C506" s="41">
        <f>TRaiang!D512</f>
        <v>5.6255802023680692</v>
      </c>
      <c r="D506" s="41">
        <f>TRaiang!E512</f>
        <v>4.3123980251600438</v>
      </c>
      <c r="E506" s="41">
        <f>TRaiang!F512</f>
        <v>2.3826719336610833</v>
      </c>
      <c r="F506" s="41">
        <f>TRaiang!G512</f>
        <v>3.4853769344697358</v>
      </c>
      <c r="G506" s="43">
        <f t="shared" si="91"/>
        <v>10.107594539165461</v>
      </c>
      <c r="H506" s="45">
        <f t="shared" si="92"/>
        <v>12.279789296427174</v>
      </c>
      <c r="I506" s="47">
        <f t="shared" si="93"/>
        <v>10.422403457683089</v>
      </c>
      <c r="J506" s="48">
        <f t="shared" si="94"/>
        <v>12.279789296427174</v>
      </c>
      <c r="L506" s="12">
        <f t="shared" si="95"/>
        <v>1</v>
      </c>
      <c r="M506" s="12" t="str">
        <f t="shared" si="96"/>
        <v/>
      </c>
      <c r="N506" s="12" t="str">
        <f t="shared" si="97"/>
        <v/>
      </c>
      <c r="O506" s="12">
        <f t="shared" si="98"/>
        <v>1</v>
      </c>
      <c r="P506" s="12" t="str">
        <f t="shared" si="99"/>
        <v/>
      </c>
      <c r="Q506" s="12">
        <f t="shared" si="100"/>
        <v>1</v>
      </c>
      <c r="R506" s="12" t="str">
        <f t="shared" si="101"/>
        <v/>
      </c>
      <c r="S506" s="12">
        <f t="shared" si="102"/>
        <v>1</v>
      </c>
      <c r="T506" s="12" t="str">
        <f t="shared" si="103"/>
        <v/>
      </c>
      <c r="U506" s="12"/>
    </row>
    <row r="507" spans="1:21" hidden="1" x14ac:dyDescent="0.25">
      <c r="A507" s="41">
        <f>TRaiang!B513</f>
        <v>3.4536754441739914</v>
      </c>
      <c r="B507" s="41">
        <f>TRaiang!C513</f>
        <v>3.2485921495014649</v>
      </c>
      <c r="C507" s="41">
        <f>TRaiang!D513</f>
        <v>5.5707299672736053</v>
      </c>
      <c r="D507" s="41">
        <f>TRaiang!E513</f>
        <v>4.7203886827100972</v>
      </c>
      <c r="E507" s="41">
        <f>TRaiang!F513</f>
        <v>2.7042693896887213</v>
      </c>
      <c r="F507" s="41">
        <f>TRaiang!G513</f>
        <v>3.4825701182519078</v>
      </c>
      <c r="G507" s="43">
        <f t="shared" si="91"/>
        <v>9.0244054114475958</v>
      </c>
      <c r="H507" s="45">
        <f t="shared" si="92"/>
        <v>11.656634245135997</v>
      </c>
      <c r="I507" s="47">
        <f t="shared" si="93"/>
        <v>9.4354316574420949</v>
      </c>
      <c r="J507" s="48">
        <f t="shared" si="94"/>
        <v>11.656634245135997</v>
      </c>
      <c r="L507" s="12">
        <f t="shared" si="95"/>
        <v>1</v>
      </c>
      <c r="M507" s="12" t="str">
        <f t="shared" si="96"/>
        <v/>
      </c>
      <c r="N507" s="12" t="str">
        <f t="shared" si="97"/>
        <v/>
      </c>
      <c r="O507" s="12">
        <f t="shared" si="98"/>
        <v>1</v>
      </c>
      <c r="P507" s="12" t="str">
        <f t="shared" si="99"/>
        <v/>
      </c>
      <c r="Q507" s="12">
        <f t="shared" si="100"/>
        <v>1</v>
      </c>
      <c r="R507" s="12" t="str">
        <f t="shared" si="101"/>
        <v/>
      </c>
      <c r="S507" s="12">
        <f t="shared" si="102"/>
        <v>1</v>
      </c>
      <c r="T507" s="12" t="str">
        <f t="shared" si="103"/>
        <v/>
      </c>
      <c r="U507" s="12"/>
    </row>
    <row r="508" spans="1:21" hidden="1" x14ac:dyDescent="0.25">
      <c r="A508" s="41">
        <f>TRaiang!B514</f>
        <v>3.7662694408962736</v>
      </c>
      <c r="B508" s="41">
        <f>TRaiang!C514</f>
        <v>2.4276739291768505</v>
      </c>
      <c r="C508" s="41">
        <f>TRaiang!D514</f>
        <v>6.2843663705730464</v>
      </c>
      <c r="D508" s="41">
        <f>TRaiang!E514</f>
        <v>3.293787729631525</v>
      </c>
      <c r="E508" s="41">
        <f>TRaiang!F514</f>
        <v>3.1750183334304172</v>
      </c>
      <c r="F508" s="41">
        <f>TRaiang!G514</f>
        <v>2.7281107138217009</v>
      </c>
      <c r="G508" s="43">
        <f t="shared" si="91"/>
        <v>10.05063581146932</v>
      </c>
      <c r="H508" s="45">
        <f t="shared" si="92"/>
        <v>9.7881678843494999</v>
      </c>
      <c r="I508" s="47">
        <f t="shared" si="93"/>
        <v>8.3308029764289682</v>
      </c>
      <c r="J508" s="48">
        <f t="shared" si="94"/>
        <v>10.05063581146932</v>
      </c>
      <c r="L508" s="12">
        <f t="shared" si="95"/>
        <v>1</v>
      </c>
      <c r="M508" s="12" t="str">
        <f t="shared" si="96"/>
        <v/>
      </c>
      <c r="N508" s="12">
        <f t="shared" si="97"/>
        <v>1</v>
      </c>
      <c r="O508" s="12" t="str">
        <f t="shared" si="98"/>
        <v/>
      </c>
      <c r="P508" s="12" t="str">
        <f t="shared" si="99"/>
        <v/>
      </c>
      <c r="Q508" s="12" t="str">
        <f t="shared" si="100"/>
        <v/>
      </c>
      <c r="R508" s="12">
        <f t="shared" si="101"/>
        <v>1</v>
      </c>
      <c r="S508" s="12" t="str">
        <f t="shared" si="102"/>
        <v/>
      </c>
      <c r="T508" s="12" t="str">
        <f t="shared" si="103"/>
        <v/>
      </c>
      <c r="U508" s="12"/>
    </row>
    <row r="509" spans="1:21" hidden="1" x14ac:dyDescent="0.25">
      <c r="A509" s="41">
        <f>TRaiang!B515</f>
        <v>3.8396995980649069</v>
      </c>
      <c r="B509" s="41">
        <f>TRaiang!C515</f>
        <v>2.8383823524020961</v>
      </c>
      <c r="C509" s="41">
        <f>TRaiang!D515</f>
        <v>6.080973330071302</v>
      </c>
      <c r="D509" s="41">
        <f>TRaiang!E515</f>
        <v>4.1198878717208665</v>
      </c>
      <c r="E509" s="41">
        <f>TRaiang!F515</f>
        <v>3.462707339385203</v>
      </c>
      <c r="F509" s="41">
        <f>TRaiang!G515</f>
        <v>3.0916694205523538</v>
      </c>
      <c r="G509" s="43">
        <f t="shared" si="91"/>
        <v>9.9206729281362094</v>
      </c>
      <c r="H509" s="45">
        <f t="shared" si="92"/>
        <v>11.051256890338127</v>
      </c>
      <c r="I509" s="47">
        <f t="shared" si="93"/>
        <v>9.3927591123396521</v>
      </c>
      <c r="J509" s="48">
        <f t="shared" si="94"/>
        <v>11.051256890338127</v>
      </c>
      <c r="L509" s="12">
        <f t="shared" si="95"/>
        <v>1</v>
      </c>
      <c r="M509" s="12" t="str">
        <f t="shared" si="96"/>
        <v/>
      </c>
      <c r="N509" s="12" t="str">
        <f t="shared" si="97"/>
        <v/>
      </c>
      <c r="O509" s="12">
        <f t="shared" si="98"/>
        <v>1</v>
      </c>
      <c r="P509" s="12" t="str">
        <f t="shared" si="99"/>
        <v/>
      </c>
      <c r="Q509" s="12">
        <f t="shared" si="100"/>
        <v>1</v>
      </c>
      <c r="R509" s="12" t="str">
        <f t="shared" si="101"/>
        <v/>
      </c>
      <c r="S509" s="12">
        <f t="shared" si="102"/>
        <v>1</v>
      </c>
      <c r="T509" s="12" t="str">
        <f t="shared" si="103"/>
        <v/>
      </c>
      <c r="U509" s="12"/>
    </row>
    <row r="510" spans="1:21" hidden="1" x14ac:dyDescent="0.25">
      <c r="A510" s="41">
        <f>TRaiang!B516</f>
        <v>4.3403684790420529</v>
      </c>
      <c r="B510" s="41">
        <f>TRaiang!C516</f>
        <v>3.9638322920782039</v>
      </c>
      <c r="C510" s="41">
        <f>TRaiang!D516</f>
        <v>6.1979482234720518</v>
      </c>
      <c r="D510" s="41">
        <f>TRaiang!E516</f>
        <v>3.8604277084296923</v>
      </c>
      <c r="E510" s="41">
        <f>TRaiang!F516</f>
        <v>2.0963965292831372</v>
      </c>
      <c r="F510" s="41">
        <f>TRaiang!G516</f>
        <v>2.7296098752649591</v>
      </c>
      <c r="G510" s="43">
        <f t="shared" si="91"/>
        <v>10.538316702514106</v>
      </c>
      <c r="H510" s="45">
        <f t="shared" si="92"/>
        <v>10.930406062736704</v>
      </c>
      <c r="I510" s="47">
        <f t="shared" si="93"/>
        <v>8.7898386966263011</v>
      </c>
      <c r="J510" s="48">
        <f t="shared" si="94"/>
        <v>10.930406062736704</v>
      </c>
      <c r="L510" s="12">
        <f t="shared" si="95"/>
        <v>1</v>
      </c>
      <c r="M510" s="12" t="str">
        <f t="shared" si="96"/>
        <v/>
      </c>
      <c r="N510" s="12" t="str">
        <f t="shared" si="97"/>
        <v/>
      </c>
      <c r="O510" s="12">
        <f t="shared" si="98"/>
        <v>1</v>
      </c>
      <c r="P510" s="12" t="str">
        <f t="shared" si="99"/>
        <v/>
      </c>
      <c r="Q510" s="12">
        <f t="shared" si="100"/>
        <v>1</v>
      </c>
      <c r="R510" s="12" t="str">
        <f t="shared" si="101"/>
        <v/>
      </c>
      <c r="S510" s="12">
        <f t="shared" si="102"/>
        <v>1</v>
      </c>
      <c r="T510" s="12" t="str">
        <f t="shared" si="103"/>
        <v/>
      </c>
      <c r="U510" s="12"/>
    </row>
    <row r="511" spans="1:21" hidden="1" x14ac:dyDescent="0.25">
      <c r="A511" s="41">
        <f>TRaiang!B517</f>
        <v>4.2340625432631134</v>
      </c>
      <c r="B511" s="41">
        <f>TRaiang!C517</f>
        <v>3.239142397948171</v>
      </c>
      <c r="C511" s="41">
        <f>TRaiang!D517</f>
        <v>4.316806014225631</v>
      </c>
      <c r="D511" s="41">
        <f>TRaiang!E517</f>
        <v>3.8923880844131045</v>
      </c>
      <c r="E511" s="41">
        <f>TRaiang!F517</f>
        <v>2.6813573763734948</v>
      </c>
      <c r="F511" s="41">
        <f>TRaiang!G517</f>
        <v>4.8970097692092267</v>
      </c>
      <c r="G511" s="43">
        <f t="shared" si="91"/>
        <v>8.5508685574887444</v>
      </c>
      <c r="H511" s="45">
        <f t="shared" si="92"/>
        <v>13.023460396885444</v>
      </c>
      <c r="I511" s="47">
        <f t="shared" si="93"/>
        <v>10.817509543530893</v>
      </c>
      <c r="J511" s="48">
        <f t="shared" si="94"/>
        <v>13.023460396885444</v>
      </c>
      <c r="L511" s="12">
        <f t="shared" si="95"/>
        <v>1</v>
      </c>
      <c r="M511" s="12" t="str">
        <f t="shared" si="96"/>
        <v/>
      </c>
      <c r="N511" s="12" t="str">
        <f t="shared" si="97"/>
        <v/>
      </c>
      <c r="O511" s="12">
        <f t="shared" si="98"/>
        <v>1</v>
      </c>
      <c r="P511" s="12" t="str">
        <f t="shared" si="99"/>
        <v/>
      </c>
      <c r="Q511" s="12">
        <f t="shared" si="100"/>
        <v>1</v>
      </c>
      <c r="R511" s="12" t="str">
        <f t="shared" si="101"/>
        <v/>
      </c>
      <c r="S511" s="12">
        <f t="shared" si="102"/>
        <v>1</v>
      </c>
      <c r="T511" s="12" t="str">
        <f t="shared" si="103"/>
        <v/>
      </c>
      <c r="U511" s="12"/>
    </row>
    <row r="512" spans="1:21" hidden="1" x14ac:dyDescent="0.25">
      <c r="A512" s="41">
        <f>TRaiang!B518</f>
        <v>4.7635706792770591</v>
      </c>
      <c r="B512" s="41">
        <f>TRaiang!C518</f>
        <v>2.826409186441964</v>
      </c>
      <c r="C512" s="41">
        <f>TRaiang!D518</f>
        <v>5.8933977615894104</v>
      </c>
      <c r="D512" s="41">
        <f>TRaiang!E518</f>
        <v>4.0883739666681</v>
      </c>
      <c r="E512" s="41">
        <f>TRaiang!F518</f>
        <v>2.1036768941537423</v>
      </c>
      <c r="F512" s="41">
        <f>TRaiang!G518</f>
        <v>2.9006490402264444</v>
      </c>
      <c r="G512" s="43">
        <f t="shared" si="91"/>
        <v>10.65696844086647</v>
      </c>
      <c r="H512" s="45">
        <f t="shared" si="92"/>
        <v>11.752593686171604</v>
      </c>
      <c r="I512" s="47">
        <f t="shared" si="93"/>
        <v>7.8307351208221512</v>
      </c>
      <c r="J512" s="48">
        <f t="shared" si="94"/>
        <v>11.752593686171604</v>
      </c>
      <c r="L512" s="12">
        <f t="shared" si="95"/>
        <v>1</v>
      </c>
      <c r="M512" s="12" t="str">
        <f t="shared" si="96"/>
        <v/>
      </c>
      <c r="N512" s="12" t="str">
        <f t="shared" si="97"/>
        <v/>
      </c>
      <c r="O512" s="12">
        <f t="shared" si="98"/>
        <v>1</v>
      </c>
      <c r="P512" s="12" t="str">
        <f t="shared" si="99"/>
        <v/>
      </c>
      <c r="Q512" s="12">
        <f t="shared" si="100"/>
        <v>1</v>
      </c>
      <c r="R512" s="12" t="str">
        <f t="shared" si="101"/>
        <v/>
      </c>
      <c r="S512" s="12">
        <f t="shared" si="102"/>
        <v>1</v>
      </c>
      <c r="T512" s="12" t="str">
        <f t="shared" si="103"/>
        <v/>
      </c>
      <c r="U512" s="12"/>
    </row>
    <row r="513" spans="1:21" hidden="1" x14ac:dyDescent="0.25">
      <c r="A513" s="41">
        <f>TRaiang!B519</f>
        <v>3.2941404767278506</v>
      </c>
      <c r="B513" s="41">
        <f>TRaiang!C519</f>
        <v>4.0084886985442854</v>
      </c>
      <c r="C513" s="41">
        <f>TRaiang!D519</f>
        <v>6.8152891028866494</v>
      </c>
      <c r="D513" s="41">
        <f>TRaiang!E519</f>
        <v>4.4897552471448998</v>
      </c>
      <c r="E513" s="41">
        <f>TRaiang!F519</f>
        <v>3.0447771086794972</v>
      </c>
      <c r="F513" s="41">
        <f>TRaiang!G519</f>
        <v>3.1383864862919801</v>
      </c>
      <c r="G513" s="43">
        <f t="shared" si="91"/>
        <v>10.109429579614499</v>
      </c>
      <c r="H513" s="45">
        <f t="shared" si="92"/>
        <v>10.922282210164731</v>
      </c>
      <c r="I513" s="47">
        <f t="shared" si="93"/>
        <v>10.191652293515762</v>
      </c>
      <c r="J513" s="48">
        <f t="shared" si="94"/>
        <v>10.922282210164731</v>
      </c>
      <c r="L513" s="12">
        <f t="shared" si="95"/>
        <v>1</v>
      </c>
      <c r="M513" s="12" t="str">
        <f t="shared" si="96"/>
        <v/>
      </c>
      <c r="N513" s="12" t="str">
        <f t="shared" si="97"/>
        <v/>
      </c>
      <c r="O513" s="12">
        <f t="shared" si="98"/>
        <v>1</v>
      </c>
      <c r="P513" s="12" t="str">
        <f t="shared" si="99"/>
        <v/>
      </c>
      <c r="Q513" s="12">
        <f t="shared" si="100"/>
        <v>1</v>
      </c>
      <c r="R513" s="12" t="str">
        <f t="shared" si="101"/>
        <v/>
      </c>
      <c r="S513" s="12">
        <f t="shared" si="102"/>
        <v>1</v>
      </c>
      <c r="T513" s="12" t="str">
        <f t="shared" si="103"/>
        <v/>
      </c>
      <c r="U513" s="12"/>
    </row>
    <row r="514" spans="1:21" hidden="1" x14ac:dyDescent="0.25">
      <c r="A514" s="41">
        <f>TRaiang!B520</f>
        <v>4.6553669280190517</v>
      </c>
      <c r="B514" s="41">
        <f>TRaiang!C520</f>
        <v>3.1792373128209128</v>
      </c>
      <c r="C514" s="41">
        <f>TRaiang!D520</f>
        <v>5.8675071518513136</v>
      </c>
      <c r="D514" s="41">
        <f>TRaiang!E520</f>
        <v>3.7794711748749306</v>
      </c>
      <c r="E514" s="41">
        <f>TRaiang!F520</f>
        <v>2.6036285171511278</v>
      </c>
      <c r="F514" s="41">
        <f>TRaiang!G520</f>
        <v>2.7067729329546015</v>
      </c>
      <c r="G514" s="43">
        <f t="shared" si="91"/>
        <v>10.522874079870366</v>
      </c>
      <c r="H514" s="45">
        <f t="shared" si="92"/>
        <v>11.141611035848584</v>
      </c>
      <c r="I514" s="47">
        <f t="shared" si="93"/>
        <v>8.4896387629266421</v>
      </c>
      <c r="J514" s="48">
        <f t="shared" si="94"/>
        <v>11.141611035848584</v>
      </c>
      <c r="L514" s="12">
        <f t="shared" si="95"/>
        <v>1</v>
      </c>
      <c r="M514" s="12" t="str">
        <f t="shared" si="96"/>
        <v/>
      </c>
      <c r="N514" s="12" t="str">
        <f t="shared" si="97"/>
        <v/>
      </c>
      <c r="O514" s="12">
        <f t="shared" si="98"/>
        <v>1</v>
      </c>
      <c r="P514" s="12" t="str">
        <f t="shared" si="99"/>
        <v/>
      </c>
      <c r="Q514" s="12">
        <f t="shared" si="100"/>
        <v>1</v>
      </c>
      <c r="R514" s="12" t="str">
        <f t="shared" si="101"/>
        <v/>
      </c>
      <c r="S514" s="12">
        <f t="shared" si="102"/>
        <v>1</v>
      </c>
      <c r="T514" s="12" t="str">
        <f t="shared" si="103"/>
        <v/>
      </c>
      <c r="U514" s="12"/>
    </row>
    <row r="515" spans="1:21" hidden="1" x14ac:dyDescent="0.25">
      <c r="A515" s="41">
        <f>TRaiang!B521</f>
        <v>3.9689625415688639</v>
      </c>
      <c r="B515" s="41">
        <f>TRaiang!C521</f>
        <v>2.7294332941564261</v>
      </c>
      <c r="C515" s="41">
        <f>TRaiang!D521</f>
        <v>4.7150534478333785</v>
      </c>
      <c r="D515" s="41">
        <f>TRaiang!E521</f>
        <v>3.9544433287539009</v>
      </c>
      <c r="E515" s="41">
        <f>TRaiang!F521</f>
        <v>3.0587631565722311</v>
      </c>
      <c r="F515" s="41">
        <f>TRaiang!G521</f>
        <v>3.1248332971602899</v>
      </c>
      <c r="G515" s="43">
        <f t="shared" ref="G515:G578" si="104">A515+C515</f>
        <v>8.6840159894022424</v>
      </c>
      <c r="H515" s="45">
        <f t="shared" ref="H515:H578" si="105">A515+D515+F515</f>
        <v>11.048239167483054</v>
      </c>
      <c r="I515" s="47">
        <f t="shared" ref="I515:I578" si="106">B515+E515+F515</f>
        <v>8.9130297478889471</v>
      </c>
      <c r="J515" s="48">
        <f t="shared" ref="J515:J578" si="107">MAX(G515:I515)</f>
        <v>11.048239167483054</v>
      </c>
      <c r="L515" s="12">
        <f t="shared" ref="L515:L578" si="108">IF(OR(G515=$J515,H515=$J515),1,"")</f>
        <v>1</v>
      </c>
      <c r="M515" s="12" t="str">
        <f t="shared" ref="M515:M578" si="109">IF(I515=$J515,1,"")</f>
        <v/>
      </c>
      <c r="N515" s="12" t="str">
        <f t="shared" ref="N515:N578" si="110">IF(G515=$J515,1,"")</f>
        <v/>
      </c>
      <c r="O515" s="12">
        <f t="shared" ref="O515:O578" si="111">IF(H515=$J515,1,"")</f>
        <v>1</v>
      </c>
      <c r="P515" s="12" t="str">
        <f t="shared" ref="P515:P578" si="112">IF(I515=$J515,1,"")</f>
        <v/>
      </c>
      <c r="Q515" s="12">
        <f t="shared" ref="Q515:Q578" si="113">IF(OR(H515=$J515,I515=J515),1,"")</f>
        <v>1</v>
      </c>
      <c r="R515" s="12" t="str">
        <f t="shared" ref="R515:R578" si="114">IF(G515=$J515,1,"")</f>
        <v/>
      </c>
      <c r="S515" s="12">
        <f t="shared" ref="S515:S578" si="115">IF(H515=$J515,1,"")</f>
        <v>1</v>
      </c>
      <c r="T515" s="12" t="str">
        <f t="shared" ref="T515:T578" si="116">IF(I515=$J515,1,"")</f>
        <v/>
      </c>
      <c r="U515" s="12"/>
    </row>
    <row r="516" spans="1:21" hidden="1" x14ac:dyDescent="0.25">
      <c r="A516" s="41">
        <f>TRaiang!B522</f>
        <v>4.0429890759877543</v>
      </c>
      <c r="B516" s="41">
        <f>TRaiang!C522</f>
        <v>3.7286181621101697</v>
      </c>
      <c r="C516" s="41">
        <f>TRaiang!D522</f>
        <v>5.2469725576158828</v>
      </c>
      <c r="D516" s="41">
        <f>TRaiang!E522</f>
        <v>4.2391024095574803</v>
      </c>
      <c r="E516" s="41">
        <f>TRaiang!F522</f>
        <v>1.7713566741261428</v>
      </c>
      <c r="F516" s="41">
        <f>TRaiang!G522</f>
        <v>2.9232547890481242</v>
      </c>
      <c r="G516" s="43">
        <f t="shared" si="104"/>
        <v>9.289961633603637</v>
      </c>
      <c r="H516" s="45">
        <f t="shared" si="105"/>
        <v>11.205346274593358</v>
      </c>
      <c r="I516" s="47">
        <f t="shared" si="106"/>
        <v>8.4232296252844368</v>
      </c>
      <c r="J516" s="48">
        <f t="shared" si="107"/>
        <v>11.205346274593358</v>
      </c>
      <c r="L516" s="12">
        <f t="shared" si="108"/>
        <v>1</v>
      </c>
      <c r="M516" s="12" t="str">
        <f t="shared" si="109"/>
        <v/>
      </c>
      <c r="N516" s="12" t="str">
        <f t="shared" si="110"/>
        <v/>
      </c>
      <c r="O516" s="12">
        <f t="shared" si="111"/>
        <v>1</v>
      </c>
      <c r="P516" s="12" t="str">
        <f t="shared" si="112"/>
        <v/>
      </c>
      <c r="Q516" s="12">
        <f t="shared" si="113"/>
        <v>1</v>
      </c>
      <c r="R516" s="12" t="str">
        <f t="shared" si="114"/>
        <v/>
      </c>
      <c r="S516" s="12">
        <f t="shared" si="115"/>
        <v>1</v>
      </c>
      <c r="T516" s="12" t="str">
        <f t="shared" si="116"/>
        <v/>
      </c>
      <c r="U516" s="12"/>
    </row>
    <row r="517" spans="1:21" hidden="1" x14ac:dyDescent="0.25">
      <c r="A517" s="41">
        <f>TRaiang!B523</f>
        <v>4.7552827539831384</v>
      </c>
      <c r="B517" s="41">
        <f>TRaiang!C523</f>
        <v>2.5149793376145828</v>
      </c>
      <c r="C517" s="41">
        <f>TRaiang!D523</f>
        <v>5.8572633720252645</v>
      </c>
      <c r="D517" s="41">
        <f>TRaiang!E523</f>
        <v>4.5099798442076473</v>
      </c>
      <c r="E517" s="41">
        <f>TRaiang!F523</f>
        <v>2.5998386434321556</v>
      </c>
      <c r="F517" s="41">
        <f>TRaiang!G523</f>
        <v>3.5916056173460795</v>
      </c>
      <c r="G517" s="43">
        <f t="shared" si="104"/>
        <v>10.612546126008404</v>
      </c>
      <c r="H517" s="45">
        <f t="shared" si="105"/>
        <v>12.856868215536865</v>
      </c>
      <c r="I517" s="47">
        <f t="shared" si="106"/>
        <v>8.7064235983928171</v>
      </c>
      <c r="J517" s="48">
        <f t="shared" si="107"/>
        <v>12.856868215536865</v>
      </c>
      <c r="L517" s="12">
        <f t="shared" si="108"/>
        <v>1</v>
      </c>
      <c r="M517" s="12" t="str">
        <f t="shared" si="109"/>
        <v/>
      </c>
      <c r="N517" s="12" t="str">
        <f t="shared" si="110"/>
        <v/>
      </c>
      <c r="O517" s="12">
        <f t="shared" si="111"/>
        <v>1</v>
      </c>
      <c r="P517" s="12" t="str">
        <f t="shared" si="112"/>
        <v/>
      </c>
      <c r="Q517" s="12">
        <f t="shared" si="113"/>
        <v>1</v>
      </c>
      <c r="R517" s="12" t="str">
        <f t="shared" si="114"/>
        <v/>
      </c>
      <c r="S517" s="12">
        <f t="shared" si="115"/>
        <v>1</v>
      </c>
      <c r="T517" s="12" t="str">
        <f t="shared" si="116"/>
        <v/>
      </c>
      <c r="U517" s="12"/>
    </row>
    <row r="518" spans="1:21" hidden="1" x14ac:dyDescent="0.25">
      <c r="A518" s="41">
        <f>TRaiang!B524</f>
        <v>5.1357463529747944</v>
      </c>
      <c r="B518" s="41">
        <f>TRaiang!C524</f>
        <v>2.6622144673274653</v>
      </c>
      <c r="C518" s="41">
        <f>TRaiang!D524</f>
        <v>6.5745165556083602</v>
      </c>
      <c r="D518" s="41">
        <f>TRaiang!E524</f>
        <v>3.9912016258452461</v>
      </c>
      <c r="E518" s="41">
        <f>TRaiang!F524</f>
        <v>2.4621299843629227</v>
      </c>
      <c r="F518" s="41">
        <f>TRaiang!G524</f>
        <v>2.8131743190084868</v>
      </c>
      <c r="G518" s="43">
        <f t="shared" si="104"/>
        <v>11.710262908583154</v>
      </c>
      <c r="H518" s="45">
        <f t="shared" si="105"/>
        <v>11.940122297828529</v>
      </c>
      <c r="I518" s="47">
        <f t="shared" si="106"/>
        <v>7.9375187706988743</v>
      </c>
      <c r="J518" s="48">
        <f t="shared" si="107"/>
        <v>11.940122297828529</v>
      </c>
      <c r="L518" s="12">
        <f t="shared" si="108"/>
        <v>1</v>
      </c>
      <c r="M518" s="12" t="str">
        <f t="shared" si="109"/>
        <v/>
      </c>
      <c r="N518" s="12" t="str">
        <f t="shared" si="110"/>
        <v/>
      </c>
      <c r="O518" s="12">
        <f t="shared" si="111"/>
        <v>1</v>
      </c>
      <c r="P518" s="12" t="str">
        <f t="shared" si="112"/>
        <v/>
      </c>
      <c r="Q518" s="12">
        <f t="shared" si="113"/>
        <v>1</v>
      </c>
      <c r="R518" s="12" t="str">
        <f t="shared" si="114"/>
        <v/>
      </c>
      <c r="S518" s="12">
        <f t="shared" si="115"/>
        <v>1</v>
      </c>
      <c r="T518" s="12" t="str">
        <f t="shared" si="116"/>
        <v/>
      </c>
      <c r="U518" s="12"/>
    </row>
    <row r="519" spans="1:21" hidden="1" x14ac:dyDescent="0.25">
      <c r="A519" s="41">
        <f>TRaiang!B525</f>
        <v>3.5406526878603963</v>
      </c>
      <c r="B519" s="41">
        <f>TRaiang!C525</f>
        <v>4.371474427926656</v>
      </c>
      <c r="C519" s="41">
        <f>TRaiang!D525</f>
        <v>6.2663178739095677</v>
      </c>
      <c r="D519" s="41">
        <f>TRaiang!E525</f>
        <v>4.4135326257397827</v>
      </c>
      <c r="E519" s="41">
        <f>TRaiang!F525</f>
        <v>3.0495756767070898</v>
      </c>
      <c r="F519" s="41">
        <f>TRaiang!G525</f>
        <v>2.6186117244570966</v>
      </c>
      <c r="G519" s="43">
        <f t="shared" si="104"/>
        <v>9.8069705617699636</v>
      </c>
      <c r="H519" s="45">
        <f t="shared" si="105"/>
        <v>10.572797038057276</v>
      </c>
      <c r="I519" s="47">
        <f t="shared" si="106"/>
        <v>10.039661829090843</v>
      </c>
      <c r="J519" s="48">
        <f t="shared" si="107"/>
        <v>10.572797038057276</v>
      </c>
      <c r="L519" s="12">
        <f t="shared" si="108"/>
        <v>1</v>
      </c>
      <c r="M519" s="12" t="str">
        <f t="shared" si="109"/>
        <v/>
      </c>
      <c r="N519" s="12" t="str">
        <f t="shared" si="110"/>
        <v/>
      </c>
      <c r="O519" s="12">
        <f t="shared" si="111"/>
        <v>1</v>
      </c>
      <c r="P519" s="12" t="str">
        <f t="shared" si="112"/>
        <v/>
      </c>
      <c r="Q519" s="12">
        <f t="shared" si="113"/>
        <v>1</v>
      </c>
      <c r="R519" s="12" t="str">
        <f t="shared" si="114"/>
        <v/>
      </c>
      <c r="S519" s="12">
        <f t="shared" si="115"/>
        <v>1</v>
      </c>
      <c r="T519" s="12" t="str">
        <f t="shared" si="116"/>
        <v/>
      </c>
      <c r="U519" s="12"/>
    </row>
    <row r="520" spans="1:21" hidden="1" x14ac:dyDescent="0.25">
      <c r="A520" s="41">
        <f>TRaiang!B526</f>
        <v>4.7453465356616755</v>
      </c>
      <c r="B520" s="41">
        <f>TRaiang!C526</f>
        <v>2.6859690755880958</v>
      </c>
      <c r="C520" s="41">
        <f>TRaiang!D526</f>
        <v>5.3227746697277576</v>
      </c>
      <c r="D520" s="41">
        <f>TRaiang!E526</f>
        <v>4.0068106483846453</v>
      </c>
      <c r="E520" s="41">
        <f>TRaiang!F526</f>
        <v>2.4010832788040819</v>
      </c>
      <c r="F520" s="41">
        <f>TRaiang!G526</f>
        <v>4.7698775042818626</v>
      </c>
      <c r="G520" s="43">
        <f t="shared" si="104"/>
        <v>10.068121205389433</v>
      </c>
      <c r="H520" s="45">
        <f t="shared" si="105"/>
        <v>13.522034688328183</v>
      </c>
      <c r="I520" s="47">
        <f t="shared" si="106"/>
        <v>9.8569298586740395</v>
      </c>
      <c r="J520" s="48">
        <f t="shared" si="107"/>
        <v>13.522034688328183</v>
      </c>
      <c r="L520" s="12">
        <f t="shared" si="108"/>
        <v>1</v>
      </c>
      <c r="M520" s="12" t="str">
        <f t="shared" si="109"/>
        <v/>
      </c>
      <c r="N520" s="12" t="str">
        <f t="shared" si="110"/>
        <v/>
      </c>
      <c r="O520" s="12">
        <f t="shared" si="111"/>
        <v>1</v>
      </c>
      <c r="P520" s="12" t="str">
        <f t="shared" si="112"/>
        <v/>
      </c>
      <c r="Q520" s="12">
        <f t="shared" si="113"/>
        <v>1</v>
      </c>
      <c r="R520" s="12" t="str">
        <f t="shared" si="114"/>
        <v/>
      </c>
      <c r="S520" s="12">
        <f t="shared" si="115"/>
        <v>1</v>
      </c>
      <c r="T520" s="12" t="str">
        <f t="shared" si="116"/>
        <v/>
      </c>
      <c r="U520" s="12"/>
    </row>
    <row r="521" spans="1:21" hidden="1" x14ac:dyDescent="0.25">
      <c r="A521" s="41">
        <f>TRaiang!B527</f>
        <v>4.276314098062544</v>
      </c>
      <c r="B521" s="41">
        <f>TRaiang!C527</f>
        <v>3.4792334132264848</v>
      </c>
      <c r="C521" s="41">
        <f>TRaiang!D527</f>
        <v>4.1795944597898176</v>
      </c>
      <c r="D521" s="41">
        <f>TRaiang!E527</f>
        <v>3.602857987219684</v>
      </c>
      <c r="E521" s="41">
        <f>TRaiang!F527</f>
        <v>2.3988481232752807</v>
      </c>
      <c r="F521" s="41">
        <f>TRaiang!G527</f>
        <v>3.1308682886015742</v>
      </c>
      <c r="G521" s="43">
        <f t="shared" si="104"/>
        <v>8.4559085578523607</v>
      </c>
      <c r="H521" s="45">
        <f t="shared" si="105"/>
        <v>11.010040373883802</v>
      </c>
      <c r="I521" s="47">
        <f t="shared" si="106"/>
        <v>9.0089498251033397</v>
      </c>
      <c r="J521" s="48">
        <f t="shared" si="107"/>
        <v>11.010040373883802</v>
      </c>
      <c r="L521" s="12">
        <f t="shared" si="108"/>
        <v>1</v>
      </c>
      <c r="M521" s="12" t="str">
        <f t="shared" si="109"/>
        <v/>
      </c>
      <c r="N521" s="12" t="str">
        <f t="shared" si="110"/>
        <v/>
      </c>
      <c r="O521" s="12">
        <f t="shared" si="111"/>
        <v>1</v>
      </c>
      <c r="P521" s="12" t="str">
        <f t="shared" si="112"/>
        <v/>
      </c>
      <c r="Q521" s="12">
        <f t="shared" si="113"/>
        <v>1</v>
      </c>
      <c r="R521" s="12" t="str">
        <f t="shared" si="114"/>
        <v/>
      </c>
      <c r="S521" s="12">
        <f t="shared" si="115"/>
        <v>1</v>
      </c>
      <c r="T521" s="12" t="str">
        <f t="shared" si="116"/>
        <v/>
      </c>
      <c r="U521" s="12"/>
    </row>
    <row r="522" spans="1:21" hidden="1" x14ac:dyDescent="0.25">
      <c r="A522" s="41">
        <f>TRaiang!B528</f>
        <v>4.5238434667444363</v>
      </c>
      <c r="B522" s="41">
        <f>TRaiang!C528</f>
        <v>3.006976147833389</v>
      </c>
      <c r="C522" s="41">
        <f>TRaiang!D528</f>
        <v>6.2415787963499936</v>
      </c>
      <c r="D522" s="41">
        <f>TRaiang!E528</f>
        <v>3.7408766255490296</v>
      </c>
      <c r="E522" s="41">
        <f>TRaiang!F528</f>
        <v>3.5348270115301381</v>
      </c>
      <c r="F522" s="41">
        <f>TRaiang!G528</f>
        <v>4.0393118410950386</v>
      </c>
      <c r="G522" s="43">
        <f t="shared" si="104"/>
        <v>10.765422263094429</v>
      </c>
      <c r="H522" s="45">
        <f t="shared" si="105"/>
        <v>12.304031933388504</v>
      </c>
      <c r="I522" s="47">
        <f t="shared" si="106"/>
        <v>10.581115000458565</v>
      </c>
      <c r="J522" s="48">
        <f t="shared" si="107"/>
        <v>12.304031933388504</v>
      </c>
      <c r="L522" s="12">
        <f t="shared" si="108"/>
        <v>1</v>
      </c>
      <c r="M522" s="12" t="str">
        <f t="shared" si="109"/>
        <v/>
      </c>
      <c r="N522" s="12" t="str">
        <f t="shared" si="110"/>
        <v/>
      </c>
      <c r="O522" s="12">
        <f t="shared" si="111"/>
        <v>1</v>
      </c>
      <c r="P522" s="12" t="str">
        <f t="shared" si="112"/>
        <v/>
      </c>
      <c r="Q522" s="12">
        <f t="shared" si="113"/>
        <v>1</v>
      </c>
      <c r="R522" s="12" t="str">
        <f t="shared" si="114"/>
        <v/>
      </c>
      <c r="S522" s="12">
        <f t="shared" si="115"/>
        <v>1</v>
      </c>
      <c r="T522" s="12" t="str">
        <f t="shared" si="116"/>
        <v/>
      </c>
      <c r="U522" s="12"/>
    </row>
    <row r="523" spans="1:21" hidden="1" x14ac:dyDescent="0.25">
      <c r="A523" s="41">
        <f>TRaiang!B529</f>
        <v>3.8835879870197143</v>
      </c>
      <c r="B523" s="41">
        <f>TRaiang!C529</f>
        <v>4.2739466596361009</v>
      </c>
      <c r="C523" s="41">
        <f>TRaiang!D529</f>
        <v>5.9989946735748978</v>
      </c>
      <c r="D523" s="41">
        <f>TRaiang!E529</f>
        <v>4.2291977913072794</v>
      </c>
      <c r="E523" s="41">
        <f>TRaiang!F529</f>
        <v>2.2137296129793125</v>
      </c>
      <c r="F523" s="41">
        <f>TRaiang!G529</f>
        <v>4.0961930696893551</v>
      </c>
      <c r="G523" s="43">
        <f t="shared" si="104"/>
        <v>9.8825826605946112</v>
      </c>
      <c r="H523" s="45">
        <f t="shared" si="105"/>
        <v>12.208978848016351</v>
      </c>
      <c r="I523" s="47">
        <f t="shared" si="106"/>
        <v>10.583869342304769</v>
      </c>
      <c r="J523" s="48">
        <f t="shared" si="107"/>
        <v>12.208978848016351</v>
      </c>
      <c r="L523" s="12">
        <f t="shared" si="108"/>
        <v>1</v>
      </c>
      <c r="M523" s="12" t="str">
        <f t="shared" si="109"/>
        <v/>
      </c>
      <c r="N523" s="12" t="str">
        <f t="shared" si="110"/>
        <v/>
      </c>
      <c r="O523" s="12">
        <f t="shared" si="111"/>
        <v>1</v>
      </c>
      <c r="P523" s="12" t="str">
        <f t="shared" si="112"/>
        <v/>
      </c>
      <c r="Q523" s="12">
        <f t="shared" si="113"/>
        <v>1</v>
      </c>
      <c r="R523" s="12" t="str">
        <f t="shared" si="114"/>
        <v/>
      </c>
      <c r="S523" s="12">
        <f t="shared" si="115"/>
        <v>1</v>
      </c>
      <c r="T523" s="12" t="str">
        <f t="shared" si="116"/>
        <v/>
      </c>
      <c r="U523" s="12"/>
    </row>
    <row r="524" spans="1:21" hidden="1" x14ac:dyDescent="0.25">
      <c r="A524" s="41">
        <f>TRaiang!B530</f>
        <v>3.7702646293408959</v>
      </c>
      <c r="B524" s="41">
        <f>TRaiang!C530</f>
        <v>3.426967818555164</v>
      </c>
      <c r="C524" s="41">
        <f>TRaiang!D530</f>
        <v>5.0919315406844348</v>
      </c>
      <c r="D524" s="41">
        <f>TRaiang!E530</f>
        <v>3.6288140309302701</v>
      </c>
      <c r="E524" s="41">
        <f>TRaiang!F530</f>
        <v>3.1927352107566609</v>
      </c>
      <c r="F524" s="41">
        <f>TRaiang!G530</f>
        <v>2.3786187309744795</v>
      </c>
      <c r="G524" s="43">
        <f t="shared" si="104"/>
        <v>8.8621961700253316</v>
      </c>
      <c r="H524" s="45">
        <f t="shared" si="105"/>
        <v>9.7776973912456455</v>
      </c>
      <c r="I524" s="47">
        <f t="shared" si="106"/>
        <v>8.9983217602863057</v>
      </c>
      <c r="J524" s="48">
        <f t="shared" si="107"/>
        <v>9.7776973912456455</v>
      </c>
      <c r="L524" s="12">
        <f t="shared" si="108"/>
        <v>1</v>
      </c>
      <c r="M524" s="12" t="str">
        <f t="shared" si="109"/>
        <v/>
      </c>
      <c r="N524" s="12" t="str">
        <f t="shared" si="110"/>
        <v/>
      </c>
      <c r="O524" s="12">
        <f t="shared" si="111"/>
        <v>1</v>
      </c>
      <c r="P524" s="12" t="str">
        <f t="shared" si="112"/>
        <v/>
      </c>
      <c r="Q524" s="12">
        <f t="shared" si="113"/>
        <v>1</v>
      </c>
      <c r="R524" s="12" t="str">
        <f t="shared" si="114"/>
        <v/>
      </c>
      <c r="S524" s="12">
        <f t="shared" si="115"/>
        <v>1</v>
      </c>
      <c r="T524" s="12" t="str">
        <f t="shared" si="116"/>
        <v/>
      </c>
      <c r="U524" s="12"/>
    </row>
    <row r="525" spans="1:21" hidden="1" x14ac:dyDescent="0.25">
      <c r="A525" s="41">
        <f>TRaiang!B531</f>
        <v>5.770245778215048</v>
      </c>
      <c r="B525" s="41">
        <f>TRaiang!C531</f>
        <v>3.4866766560508422</v>
      </c>
      <c r="C525" s="41">
        <f>TRaiang!D531</f>
        <v>4.3951007407310811</v>
      </c>
      <c r="D525" s="41">
        <f>TRaiang!E531</f>
        <v>3.4826440677983901</v>
      </c>
      <c r="E525" s="41">
        <f>TRaiang!F531</f>
        <v>2.0668997328500467</v>
      </c>
      <c r="F525" s="41">
        <f>TRaiang!G531</f>
        <v>3.2860001797359129</v>
      </c>
      <c r="G525" s="43">
        <f t="shared" si="104"/>
        <v>10.16534651894613</v>
      </c>
      <c r="H525" s="45">
        <f t="shared" si="105"/>
        <v>12.538890025749351</v>
      </c>
      <c r="I525" s="47">
        <f t="shared" si="106"/>
        <v>8.8395765686368009</v>
      </c>
      <c r="J525" s="48">
        <f t="shared" si="107"/>
        <v>12.538890025749351</v>
      </c>
      <c r="L525" s="12">
        <f t="shared" si="108"/>
        <v>1</v>
      </c>
      <c r="M525" s="12" t="str">
        <f t="shared" si="109"/>
        <v/>
      </c>
      <c r="N525" s="12" t="str">
        <f t="shared" si="110"/>
        <v/>
      </c>
      <c r="O525" s="12">
        <f t="shared" si="111"/>
        <v>1</v>
      </c>
      <c r="P525" s="12" t="str">
        <f t="shared" si="112"/>
        <v/>
      </c>
      <c r="Q525" s="12">
        <f t="shared" si="113"/>
        <v>1</v>
      </c>
      <c r="R525" s="12" t="str">
        <f t="shared" si="114"/>
        <v/>
      </c>
      <c r="S525" s="12">
        <f t="shared" si="115"/>
        <v>1</v>
      </c>
      <c r="T525" s="12" t="str">
        <f t="shared" si="116"/>
        <v/>
      </c>
      <c r="U525" s="12"/>
    </row>
    <row r="526" spans="1:21" hidden="1" x14ac:dyDescent="0.25">
      <c r="A526" s="41">
        <f>TRaiang!B532</f>
        <v>4.0003727923102286</v>
      </c>
      <c r="B526" s="41">
        <f>TRaiang!C532</f>
        <v>3.1410823490744724</v>
      </c>
      <c r="C526" s="41">
        <f>TRaiang!D532</f>
        <v>6.0052144803532643</v>
      </c>
      <c r="D526" s="41">
        <f>TRaiang!E532</f>
        <v>3.6804048985896021</v>
      </c>
      <c r="E526" s="41">
        <f>TRaiang!F532</f>
        <v>3.1380988430125192</v>
      </c>
      <c r="F526" s="41">
        <f>TRaiang!G532</f>
        <v>2.5823602255303273</v>
      </c>
      <c r="G526" s="43">
        <f t="shared" si="104"/>
        <v>10.005587272663494</v>
      </c>
      <c r="H526" s="45">
        <f t="shared" si="105"/>
        <v>10.263137916430157</v>
      </c>
      <c r="I526" s="47">
        <f t="shared" si="106"/>
        <v>8.8615414176173175</v>
      </c>
      <c r="J526" s="48">
        <f t="shared" si="107"/>
        <v>10.263137916430157</v>
      </c>
      <c r="L526" s="12">
        <f t="shared" si="108"/>
        <v>1</v>
      </c>
      <c r="M526" s="12" t="str">
        <f t="shared" si="109"/>
        <v/>
      </c>
      <c r="N526" s="12" t="str">
        <f t="shared" si="110"/>
        <v/>
      </c>
      <c r="O526" s="12">
        <f t="shared" si="111"/>
        <v>1</v>
      </c>
      <c r="P526" s="12" t="str">
        <f t="shared" si="112"/>
        <v/>
      </c>
      <c r="Q526" s="12">
        <f t="shared" si="113"/>
        <v>1</v>
      </c>
      <c r="R526" s="12" t="str">
        <f t="shared" si="114"/>
        <v/>
      </c>
      <c r="S526" s="12">
        <f t="shared" si="115"/>
        <v>1</v>
      </c>
      <c r="T526" s="12" t="str">
        <f t="shared" si="116"/>
        <v/>
      </c>
      <c r="U526" s="12"/>
    </row>
    <row r="527" spans="1:21" hidden="1" x14ac:dyDescent="0.25">
      <c r="A527" s="41">
        <f>TRaiang!B533</f>
        <v>4.4109745250273615</v>
      </c>
      <c r="B527" s="41">
        <f>TRaiang!C533</f>
        <v>1.8727326798379273</v>
      </c>
      <c r="C527" s="41">
        <f>TRaiang!D533</f>
        <v>6.0756961577545701</v>
      </c>
      <c r="D527" s="41">
        <f>TRaiang!E533</f>
        <v>3.7009557434852813</v>
      </c>
      <c r="E527" s="41">
        <f>TRaiang!F533</f>
        <v>3.1751114817861597</v>
      </c>
      <c r="F527" s="41">
        <f>TRaiang!G533</f>
        <v>2.4626782112415455</v>
      </c>
      <c r="G527" s="43">
        <f t="shared" si="104"/>
        <v>10.486670682781931</v>
      </c>
      <c r="H527" s="45">
        <f t="shared" si="105"/>
        <v>10.574608479754188</v>
      </c>
      <c r="I527" s="47">
        <f t="shared" si="106"/>
        <v>7.5105223728656325</v>
      </c>
      <c r="J527" s="48">
        <f t="shared" si="107"/>
        <v>10.574608479754188</v>
      </c>
      <c r="L527" s="12">
        <f t="shared" si="108"/>
        <v>1</v>
      </c>
      <c r="M527" s="12" t="str">
        <f t="shared" si="109"/>
        <v/>
      </c>
      <c r="N527" s="12" t="str">
        <f t="shared" si="110"/>
        <v/>
      </c>
      <c r="O527" s="12">
        <f t="shared" si="111"/>
        <v>1</v>
      </c>
      <c r="P527" s="12" t="str">
        <f t="shared" si="112"/>
        <v/>
      </c>
      <c r="Q527" s="12">
        <f t="shared" si="113"/>
        <v>1</v>
      </c>
      <c r="R527" s="12" t="str">
        <f t="shared" si="114"/>
        <v/>
      </c>
      <c r="S527" s="12">
        <f t="shared" si="115"/>
        <v>1</v>
      </c>
      <c r="T527" s="12" t="str">
        <f t="shared" si="116"/>
        <v/>
      </c>
      <c r="U527" s="12"/>
    </row>
    <row r="528" spans="1:21" hidden="1" x14ac:dyDescent="0.25">
      <c r="A528" s="41">
        <f>TRaiang!B534</f>
        <v>5.2986384230289056</v>
      </c>
      <c r="B528" s="41">
        <f>TRaiang!C534</f>
        <v>2.7208745829031891</v>
      </c>
      <c r="C528" s="41">
        <f>TRaiang!D534</f>
        <v>5.9480758074119722</v>
      </c>
      <c r="D528" s="41">
        <f>TRaiang!E534</f>
        <v>3.8268282261979554</v>
      </c>
      <c r="E528" s="41">
        <f>TRaiang!F534</f>
        <v>2.0030530279621921</v>
      </c>
      <c r="F528" s="41">
        <f>TRaiang!G534</f>
        <v>3.8837763736989226</v>
      </c>
      <c r="G528" s="43">
        <f t="shared" si="104"/>
        <v>11.246714230440878</v>
      </c>
      <c r="H528" s="45">
        <f t="shared" si="105"/>
        <v>13.009243022925784</v>
      </c>
      <c r="I528" s="47">
        <f t="shared" si="106"/>
        <v>8.6077039845643029</v>
      </c>
      <c r="J528" s="48">
        <f t="shared" si="107"/>
        <v>13.009243022925784</v>
      </c>
      <c r="L528" s="12">
        <f t="shared" si="108"/>
        <v>1</v>
      </c>
      <c r="M528" s="12" t="str">
        <f t="shared" si="109"/>
        <v/>
      </c>
      <c r="N528" s="12" t="str">
        <f t="shared" si="110"/>
        <v/>
      </c>
      <c r="O528" s="12">
        <f t="shared" si="111"/>
        <v>1</v>
      </c>
      <c r="P528" s="12" t="str">
        <f t="shared" si="112"/>
        <v/>
      </c>
      <c r="Q528" s="12">
        <f t="shared" si="113"/>
        <v>1</v>
      </c>
      <c r="R528" s="12" t="str">
        <f t="shared" si="114"/>
        <v/>
      </c>
      <c r="S528" s="12">
        <f t="shared" si="115"/>
        <v>1</v>
      </c>
      <c r="T528" s="12" t="str">
        <f t="shared" si="116"/>
        <v/>
      </c>
      <c r="U528" s="12"/>
    </row>
    <row r="529" spans="1:21" hidden="1" x14ac:dyDescent="0.25">
      <c r="A529" s="41">
        <f>TRaiang!B535</f>
        <v>4.5164011557049752</v>
      </c>
      <c r="B529" s="41">
        <f>TRaiang!C535</f>
        <v>3.2255590204681113</v>
      </c>
      <c r="C529" s="41">
        <f>TRaiang!D535</f>
        <v>5.9815163613584152</v>
      </c>
      <c r="D529" s="41">
        <f>TRaiang!E535</f>
        <v>3.4678167568618061</v>
      </c>
      <c r="E529" s="41">
        <f>TRaiang!F535</f>
        <v>1.9325691851358442</v>
      </c>
      <c r="F529" s="41">
        <f>TRaiang!G535</f>
        <v>3.7924099723576763</v>
      </c>
      <c r="G529" s="43">
        <f t="shared" si="104"/>
        <v>10.49791751706339</v>
      </c>
      <c r="H529" s="45">
        <f t="shared" si="105"/>
        <v>11.776627884924459</v>
      </c>
      <c r="I529" s="47">
        <f t="shared" si="106"/>
        <v>8.9505381779616329</v>
      </c>
      <c r="J529" s="48">
        <f t="shared" si="107"/>
        <v>11.776627884924459</v>
      </c>
      <c r="L529" s="12">
        <f t="shared" si="108"/>
        <v>1</v>
      </c>
      <c r="M529" s="12" t="str">
        <f t="shared" si="109"/>
        <v/>
      </c>
      <c r="N529" s="12" t="str">
        <f t="shared" si="110"/>
        <v/>
      </c>
      <c r="O529" s="12">
        <f t="shared" si="111"/>
        <v>1</v>
      </c>
      <c r="P529" s="12" t="str">
        <f t="shared" si="112"/>
        <v/>
      </c>
      <c r="Q529" s="12">
        <f t="shared" si="113"/>
        <v>1</v>
      </c>
      <c r="R529" s="12" t="str">
        <f t="shared" si="114"/>
        <v/>
      </c>
      <c r="S529" s="12">
        <f t="shared" si="115"/>
        <v>1</v>
      </c>
      <c r="T529" s="12" t="str">
        <f t="shared" si="116"/>
        <v/>
      </c>
      <c r="U529" s="12"/>
    </row>
    <row r="530" spans="1:21" hidden="1" x14ac:dyDescent="0.25">
      <c r="A530" s="41">
        <f>TRaiang!B536</f>
        <v>3.5786946757519846</v>
      </c>
      <c r="B530" s="41">
        <f>TRaiang!C536</f>
        <v>1.5322837270500322</v>
      </c>
      <c r="C530" s="41">
        <f>TRaiang!D536</f>
        <v>6.1976659011265189</v>
      </c>
      <c r="D530" s="41">
        <f>TRaiang!E536</f>
        <v>4.682350209967165</v>
      </c>
      <c r="E530" s="41">
        <f>TRaiang!F536</f>
        <v>1.0556399867937698</v>
      </c>
      <c r="F530" s="41">
        <f>TRaiang!G536</f>
        <v>3.0373815654688214</v>
      </c>
      <c r="G530" s="43">
        <f t="shared" si="104"/>
        <v>9.7763605768785027</v>
      </c>
      <c r="H530" s="45">
        <f t="shared" si="105"/>
        <v>11.298426451187972</v>
      </c>
      <c r="I530" s="47">
        <f t="shared" si="106"/>
        <v>5.6253052793126237</v>
      </c>
      <c r="J530" s="48">
        <f t="shared" si="107"/>
        <v>11.298426451187972</v>
      </c>
      <c r="L530" s="12">
        <f t="shared" si="108"/>
        <v>1</v>
      </c>
      <c r="M530" s="12" t="str">
        <f t="shared" si="109"/>
        <v/>
      </c>
      <c r="N530" s="12" t="str">
        <f t="shared" si="110"/>
        <v/>
      </c>
      <c r="O530" s="12">
        <f t="shared" si="111"/>
        <v>1</v>
      </c>
      <c r="P530" s="12" t="str">
        <f t="shared" si="112"/>
        <v/>
      </c>
      <c r="Q530" s="12">
        <f t="shared" si="113"/>
        <v>1</v>
      </c>
      <c r="R530" s="12" t="str">
        <f t="shared" si="114"/>
        <v/>
      </c>
      <c r="S530" s="12">
        <f t="shared" si="115"/>
        <v>1</v>
      </c>
      <c r="T530" s="12" t="str">
        <f t="shared" si="116"/>
        <v/>
      </c>
      <c r="U530" s="12"/>
    </row>
    <row r="531" spans="1:21" hidden="1" x14ac:dyDescent="0.25">
      <c r="A531" s="41">
        <f>TRaiang!B537</f>
        <v>4.0292724135095348</v>
      </c>
      <c r="B531" s="41">
        <f>TRaiang!C537</f>
        <v>3.7098476331735641</v>
      </c>
      <c r="C531" s="41">
        <f>TRaiang!D537</f>
        <v>4.9890579170064004</v>
      </c>
      <c r="D531" s="41">
        <f>TRaiang!E537</f>
        <v>3.9904260055287457</v>
      </c>
      <c r="E531" s="41">
        <f>TRaiang!F537</f>
        <v>2.5919022620947727</v>
      </c>
      <c r="F531" s="41">
        <f>TRaiang!G537</f>
        <v>2.7426187870168643</v>
      </c>
      <c r="G531" s="43">
        <f t="shared" si="104"/>
        <v>9.0183303305159352</v>
      </c>
      <c r="H531" s="45">
        <f t="shared" si="105"/>
        <v>10.762317206055146</v>
      </c>
      <c r="I531" s="47">
        <f t="shared" si="106"/>
        <v>9.0443686822852012</v>
      </c>
      <c r="J531" s="48">
        <f t="shared" si="107"/>
        <v>10.762317206055146</v>
      </c>
      <c r="L531" s="12">
        <f t="shared" si="108"/>
        <v>1</v>
      </c>
      <c r="M531" s="12" t="str">
        <f t="shared" si="109"/>
        <v/>
      </c>
      <c r="N531" s="12" t="str">
        <f t="shared" si="110"/>
        <v/>
      </c>
      <c r="O531" s="12">
        <f t="shared" si="111"/>
        <v>1</v>
      </c>
      <c r="P531" s="12" t="str">
        <f t="shared" si="112"/>
        <v/>
      </c>
      <c r="Q531" s="12">
        <f t="shared" si="113"/>
        <v>1</v>
      </c>
      <c r="R531" s="12" t="str">
        <f t="shared" si="114"/>
        <v/>
      </c>
      <c r="S531" s="12">
        <f t="shared" si="115"/>
        <v>1</v>
      </c>
      <c r="T531" s="12" t="str">
        <f t="shared" si="116"/>
        <v/>
      </c>
      <c r="U531" s="12"/>
    </row>
    <row r="532" spans="1:21" hidden="1" x14ac:dyDescent="0.25">
      <c r="A532" s="41">
        <f>TRaiang!B538</f>
        <v>4.2872490976749944</v>
      </c>
      <c r="B532" s="41">
        <f>TRaiang!C538</f>
        <v>2.4604942350451777</v>
      </c>
      <c r="C532" s="41">
        <f>TRaiang!D538</f>
        <v>4.8031086393294045</v>
      </c>
      <c r="D532" s="41">
        <f>TRaiang!E538</f>
        <v>3.733526164701904</v>
      </c>
      <c r="E532" s="41">
        <f>TRaiang!F538</f>
        <v>3.5791847212057295</v>
      </c>
      <c r="F532" s="41">
        <f>TRaiang!G538</f>
        <v>2.809525613081155</v>
      </c>
      <c r="G532" s="43">
        <f t="shared" si="104"/>
        <v>9.0903577370043998</v>
      </c>
      <c r="H532" s="45">
        <f t="shared" si="105"/>
        <v>10.830300875458052</v>
      </c>
      <c r="I532" s="47">
        <f t="shared" si="106"/>
        <v>8.8492045693320627</v>
      </c>
      <c r="J532" s="48">
        <f t="shared" si="107"/>
        <v>10.830300875458052</v>
      </c>
      <c r="L532" s="12">
        <f t="shared" si="108"/>
        <v>1</v>
      </c>
      <c r="M532" s="12" t="str">
        <f t="shared" si="109"/>
        <v/>
      </c>
      <c r="N532" s="12" t="str">
        <f t="shared" si="110"/>
        <v/>
      </c>
      <c r="O532" s="12">
        <f t="shared" si="111"/>
        <v>1</v>
      </c>
      <c r="P532" s="12" t="str">
        <f t="shared" si="112"/>
        <v/>
      </c>
      <c r="Q532" s="12">
        <f t="shared" si="113"/>
        <v>1</v>
      </c>
      <c r="R532" s="12" t="str">
        <f t="shared" si="114"/>
        <v/>
      </c>
      <c r="S532" s="12">
        <f t="shared" si="115"/>
        <v>1</v>
      </c>
      <c r="T532" s="12" t="str">
        <f t="shared" si="116"/>
        <v/>
      </c>
      <c r="U532" s="12"/>
    </row>
    <row r="533" spans="1:21" hidden="1" x14ac:dyDescent="0.25">
      <c r="A533" s="41">
        <f>TRaiang!B539</f>
        <v>4.2047636060757005</v>
      </c>
      <c r="B533" s="41">
        <f>TRaiang!C539</f>
        <v>2.4556519188125376</v>
      </c>
      <c r="C533" s="41">
        <f>TRaiang!D539</f>
        <v>5.3958412347539308</v>
      </c>
      <c r="D533" s="41">
        <f>TRaiang!E539</f>
        <v>4.7966229792605279</v>
      </c>
      <c r="E533" s="41">
        <f>TRaiang!F539</f>
        <v>2.0250873410086219</v>
      </c>
      <c r="F533" s="41">
        <f>TRaiang!G539</f>
        <v>3.6452081284626532</v>
      </c>
      <c r="G533" s="43">
        <f t="shared" si="104"/>
        <v>9.6006048408296323</v>
      </c>
      <c r="H533" s="45">
        <f t="shared" si="105"/>
        <v>12.64659471379888</v>
      </c>
      <c r="I533" s="47">
        <f t="shared" si="106"/>
        <v>8.1259473882838122</v>
      </c>
      <c r="J533" s="48">
        <f t="shared" si="107"/>
        <v>12.64659471379888</v>
      </c>
      <c r="L533" s="12">
        <f t="shared" si="108"/>
        <v>1</v>
      </c>
      <c r="M533" s="12" t="str">
        <f t="shared" si="109"/>
        <v/>
      </c>
      <c r="N533" s="12" t="str">
        <f t="shared" si="110"/>
        <v/>
      </c>
      <c r="O533" s="12">
        <f t="shared" si="111"/>
        <v>1</v>
      </c>
      <c r="P533" s="12" t="str">
        <f t="shared" si="112"/>
        <v/>
      </c>
      <c r="Q533" s="12">
        <f t="shared" si="113"/>
        <v>1</v>
      </c>
      <c r="R533" s="12" t="str">
        <f t="shared" si="114"/>
        <v/>
      </c>
      <c r="S533" s="12">
        <f t="shared" si="115"/>
        <v>1</v>
      </c>
      <c r="T533" s="12" t="str">
        <f t="shared" si="116"/>
        <v/>
      </c>
      <c r="U533" s="12"/>
    </row>
    <row r="534" spans="1:21" hidden="1" x14ac:dyDescent="0.25">
      <c r="A534" s="41">
        <f>TRaiang!B540</f>
        <v>4.3103473926480085</v>
      </c>
      <c r="B534" s="41">
        <f>TRaiang!C540</f>
        <v>4.0849341546255049</v>
      </c>
      <c r="C534" s="41">
        <f>TRaiang!D540</f>
        <v>5.1647401400108652</v>
      </c>
      <c r="D534" s="41">
        <f>TRaiang!E540</f>
        <v>3.8242910603562841</v>
      </c>
      <c r="E534" s="41">
        <f>TRaiang!F540</f>
        <v>1.3658866997171315</v>
      </c>
      <c r="F534" s="41">
        <f>TRaiang!G540</f>
        <v>3.0890412143571657</v>
      </c>
      <c r="G534" s="43">
        <f t="shared" si="104"/>
        <v>9.4750875326588737</v>
      </c>
      <c r="H534" s="45">
        <f t="shared" si="105"/>
        <v>11.223679667361459</v>
      </c>
      <c r="I534" s="47">
        <f t="shared" si="106"/>
        <v>8.5398620686998008</v>
      </c>
      <c r="J534" s="48">
        <f t="shared" si="107"/>
        <v>11.223679667361459</v>
      </c>
      <c r="L534" s="12">
        <f t="shared" si="108"/>
        <v>1</v>
      </c>
      <c r="M534" s="12" t="str">
        <f t="shared" si="109"/>
        <v/>
      </c>
      <c r="N534" s="12" t="str">
        <f t="shared" si="110"/>
        <v/>
      </c>
      <c r="O534" s="12">
        <f t="shared" si="111"/>
        <v>1</v>
      </c>
      <c r="P534" s="12" t="str">
        <f t="shared" si="112"/>
        <v/>
      </c>
      <c r="Q534" s="12">
        <f t="shared" si="113"/>
        <v>1</v>
      </c>
      <c r="R534" s="12" t="str">
        <f t="shared" si="114"/>
        <v/>
      </c>
      <c r="S534" s="12">
        <f t="shared" si="115"/>
        <v>1</v>
      </c>
      <c r="T534" s="12" t="str">
        <f t="shared" si="116"/>
        <v/>
      </c>
      <c r="U534" s="12"/>
    </row>
    <row r="535" spans="1:21" hidden="1" x14ac:dyDescent="0.25">
      <c r="A535" s="41">
        <f>TRaiang!B541</f>
        <v>4.5144671589710184</v>
      </c>
      <c r="B535" s="41">
        <f>TRaiang!C541</f>
        <v>3.533024226878406</v>
      </c>
      <c r="C535" s="41">
        <f>TRaiang!D541</f>
        <v>6.3026583617268317</v>
      </c>
      <c r="D535" s="41">
        <f>TRaiang!E541</f>
        <v>4.0446994916238435</v>
      </c>
      <c r="E535" s="41">
        <f>TRaiang!F541</f>
        <v>1.7564746482265088</v>
      </c>
      <c r="F535" s="41">
        <f>TRaiang!G541</f>
        <v>2.9035502999803766</v>
      </c>
      <c r="G535" s="43">
        <f t="shared" si="104"/>
        <v>10.81712552069785</v>
      </c>
      <c r="H535" s="45">
        <f t="shared" si="105"/>
        <v>11.462716950575238</v>
      </c>
      <c r="I535" s="47">
        <f t="shared" si="106"/>
        <v>8.1930491750852923</v>
      </c>
      <c r="J535" s="48">
        <f t="shared" si="107"/>
        <v>11.462716950575238</v>
      </c>
      <c r="L535" s="12">
        <f t="shared" si="108"/>
        <v>1</v>
      </c>
      <c r="M535" s="12" t="str">
        <f t="shared" si="109"/>
        <v/>
      </c>
      <c r="N535" s="12" t="str">
        <f t="shared" si="110"/>
        <v/>
      </c>
      <c r="O535" s="12">
        <f t="shared" si="111"/>
        <v>1</v>
      </c>
      <c r="P535" s="12" t="str">
        <f t="shared" si="112"/>
        <v/>
      </c>
      <c r="Q535" s="12">
        <f t="shared" si="113"/>
        <v>1</v>
      </c>
      <c r="R535" s="12" t="str">
        <f t="shared" si="114"/>
        <v/>
      </c>
      <c r="S535" s="12">
        <f t="shared" si="115"/>
        <v>1</v>
      </c>
      <c r="T535" s="12" t="str">
        <f t="shared" si="116"/>
        <v/>
      </c>
      <c r="U535" s="12"/>
    </row>
    <row r="536" spans="1:21" hidden="1" x14ac:dyDescent="0.25">
      <c r="A536" s="41">
        <f>TRaiang!B542</f>
        <v>3.5677415146349274</v>
      </c>
      <c r="B536" s="41">
        <f>TRaiang!C542</f>
        <v>3.3343773291943428</v>
      </c>
      <c r="C536" s="41">
        <f>TRaiang!D542</f>
        <v>6.4459927269481492</v>
      </c>
      <c r="D536" s="41">
        <f>TRaiang!E542</f>
        <v>3.9474293414193253</v>
      </c>
      <c r="E536" s="41">
        <f>TRaiang!F542</f>
        <v>2.3196309697019464</v>
      </c>
      <c r="F536" s="41">
        <f>TRaiang!G542</f>
        <v>2.4027236046630609</v>
      </c>
      <c r="G536" s="43">
        <f t="shared" si="104"/>
        <v>10.013734241583077</v>
      </c>
      <c r="H536" s="45">
        <f t="shared" si="105"/>
        <v>9.9178944607173136</v>
      </c>
      <c r="I536" s="47">
        <f t="shared" si="106"/>
        <v>8.0567319035593492</v>
      </c>
      <c r="J536" s="48">
        <f t="shared" si="107"/>
        <v>10.013734241583077</v>
      </c>
      <c r="L536" s="12">
        <f t="shared" si="108"/>
        <v>1</v>
      </c>
      <c r="M536" s="12" t="str">
        <f t="shared" si="109"/>
        <v/>
      </c>
      <c r="N536" s="12">
        <f t="shared" si="110"/>
        <v>1</v>
      </c>
      <c r="O536" s="12" t="str">
        <f t="shared" si="111"/>
        <v/>
      </c>
      <c r="P536" s="12" t="str">
        <f t="shared" si="112"/>
        <v/>
      </c>
      <c r="Q536" s="12" t="str">
        <f t="shared" si="113"/>
        <v/>
      </c>
      <c r="R536" s="12">
        <f t="shared" si="114"/>
        <v>1</v>
      </c>
      <c r="S536" s="12" t="str">
        <f t="shared" si="115"/>
        <v/>
      </c>
      <c r="T536" s="12" t="str">
        <f t="shared" si="116"/>
        <v/>
      </c>
      <c r="U536" s="12"/>
    </row>
    <row r="537" spans="1:21" hidden="1" x14ac:dyDescent="0.25">
      <c r="A537" s="41">
        <f>TRaiang!B543</f>
        <v>3.8306807859381107</v>
      </c>
      <c r="B537" s="41">
        <f>TRaiang!C543</f>
        <v>2.3152989223942719</v>
      </c>
      <c r="C537" s="41">
        <f>TRaiang!D543</f>
        <v>4.9536783898684407</v>
      </c>
      <c r="D537" s="41">
        <f>TRaiang!E543</f>
        <v>4.5249567046140919</v>
      </c>
      <c r="E537" s="41">
        <f>TRaiang!F543</f>
        <v>2.7041494104119614</v>
      </c>
      <c r="F537" s="41">
        <f>TRaiang!G543</f>
        <v>3.282084334631973</v>
      </c>
      <c r="G537" s="43">
        <f t="shared" si="104"/>
        <v>8.7843591758065518</v>
      </c>
      <c r="H537" s="45">
        <f t="shared" si="105"/>
        <v>11.637721825184176</v>
      </c>
      <c r="I537" s="47">
        <f t="shared" si="106"/>
        <v>8.3015326674382059</v>
      </c>
      <c r="J537" s="48">
        <f t="shared" si="107"/>
        <v>11.637721825184176</v>
      </c>
      <c r="L537" s="12">
        <f t="shared" si="108"/>
        <v>1</v>
      </c>
      <c r="M537" s="12" t="str">
        <f t="shared" si="109"/>
        <v/>
      </c>
      <c r="N537" s="12" t="str">
        <f t="shared" si="110"/>
        <v/>
      </c>
      <c r="O537" s="12">
        <f t="shared" si="111"/>
        <v>1</v>
      </c>
      <c r="P537" s="12" t="str">
        <f t="shared" si="112"/>
        <v/>
      </c>
      <c r="Q537" s="12">
        <f t="shared" si="113"/>
        <v>1</v>
      </c>
      <c r="R537" s="12" t="str">
        <f t="shared" si="114"/>
        <v/>
      </c>
      <c r="S537" s="12">
        <f t="shared" si="115"/>
        <v>1</v>
      </c>
      <c r="T537" s="12" t="str">
        <f t="shared" si="116"/>
        <v/>
      </c>
      <c r="U537" s="12"/>
    </row>
    <row r="538" spans="1:21" hidden="1" x14ac:dyDescent="0.25">
      <c r="A538" s="41">
        <f>TRaiang!B544</f>
        <v>4.2412087528239981</v>
      </c>
      <c r="B538" s="41">
        <f>TRaiang!C544</f>
        <v>2.5106316369864929</v>
      </c>
      <c r="C538" s="41">
        <f>TRaiang!D544</f>
        <v>5.6957689220420562</v>
      </c>
      <c r="D538" s="41">
        <f>TRaiang!E544</f>
        <v>4.1438130821067487</v>
      </c>
      <c r="E538" s="41">
        <f>TRaiang!F544</f>
        <v>1.8628382028952588</v>
      </c>
      <c r="F538" s="41">
        <f>TRaiang!G544</f>
        <v>2.6546457156307088</v>
      </c>
      <c r="G538" s="43">
        <f t="shared" si="104"/>
        <v>9.9369776748660534</v>
      </c>
      <c r="H538" s="45">
        <f t="shared" si="105"/>
        <v>11.039667550561456</v>
      </c>
      <c r="I538" s="47">
        <f t="shared" si="106"/>
        <v>7.0281155555124606</v>
      </c>
      <c r="J538" s="48">
        <f t="shared" si="107"/>
        <v>11.039667550561456</v>
      </c>
      <c r="L538" s="12">
        <f t="shared" si="108"/>
        <v>1</v>
      </c>
      <c r="M538" s="12" t="str">
        <f t="shared" si="109"/>
        <v/>
      </c>
      <c r="N538" s="12" t="str">
        <f t="shared" si="110"/>
        <v/>
      </c>
      <c r="O538" s="12">
        <f t="shared" si="111"/>
        <v>1</v>
      </c>
      <c r="P538" s="12" t="str">
        <f t="shared" si="112"/>
        <v/>
      </c>
      <c r="Q538" s="12">
        <f t="shared" si="113"/>
        <v>1</v>
      </c>
      <c r="R538" s="12" t="str">
        <f t="shared" si="114"/>
        <v/>
      </c>
      <c r="S538" s="12">
        <f t="shared" si="115"/>
        <v>1</v>
      </c>
      <c r="T538" s="12" t="str">
        <f t="shared" si="116"/>
        <v/>
      </c>
      <c r="U538" s="12"/>
    </row>
    <row r="539" spans="1:21" hidden="1" x14ac:dyDescent="0.25">
      <c r="A539" s="41">
        <f>TRaiang!B545</f>
        <v>4.387173170238035</v>
      </c>
      <c r="B539" s="41">
        <f>TRaiang!C545</f>
        <v>2.3843975413222069</v>
      </c>
      <c r="C539" s="41">
        <f>TRaiang!D545</f>
        <v>5.1488654968422969</v>
      </c>
      <c r="D539" s="41">
        <f>TRaiang!E545</f>
        <v>3.5035162318655382</v>
      </c>
      <c r="E539" s="41">
        <f>TRaiang!F545</f>
        <v>1.5543108418075438</v>
      </c>
      <c r="F539" s="41">
        <f>TRaiang!G545</f>
        <v>4.2451652513688138</v>
      </c>
      <c r="G539" s="43">
        <f t="shared" si="104"/>
        <v>9.5360386670803319</v>
      </c>
      <c r="H539" s="45">
        <f t="shared" si="105"/>
        <v>12.135854653472387</v>
      </c>
      <c r="I539" s="47">
        <f t="shared" si="106"/>
        <v>8.1838736344985641</v>
      </c>
      <c r="J539" s="48">
        <f t="shared" si="107"/>
        <v>12.135854653472387</v>
      </c>
      <c r="L539" s="12">
        <f t="shared" si="108"/>
        <v>1</v>
      </c>
      <c r="M539" s="12" t="str">
        <f t="shared" si="109"/>
        <v/>
      </c>
      <c r="N539" s="12" t="str">
        <f t="shared" si="110"/>
        <v/>
      </c>
      <c r="O539" s="12">
        <f t="shared" si="111"/>
        <v>1</v>
      </c>
      <c r="P539" s="12" t="str">
        <f t="shared" si="112"/>
        <v/>
      </c>
      <c r="Q539" s="12">
        <f t="shared" si="113"/>
        <v>1</v>
      </c>
      <c r="R539" s="12" t="str">
        <f t="shared" si="114"/>
        <v/>
      </c>
      <c r="S539" s="12">
        <f t="shared" si="115"/>
        <v>1</v>
      </c>
      <c r="T539" s="12" t="str">
        <f t="shared" si="116"/>
        <v/>
      </c>
      <c r="U539" s="12"/>
    </row>
    <row r="540" spans="1:21" hidden="1" x14ac:dyDescent="0.25">
      <c r="A540" s="41">
        <f>TRaiang!B546</f>
        <v>4.5490688637761041</v>
      </c>
      <c r="B540" s="41">
        <f>TRaiang!C546</f>
        <v>3.3879173555428332</v>
      </c>
      <c r="C540" s="41">
        <f>TRaiang!D546</f>
        <v>5.7076335397649967</v>
      </c>
      <c r="D540" s="41">
        <f>TRaiang!E546</f>
        <v>4.4399320934052078</v>
      </c>
      <c r="E540" s="41">
        <f>TRaiang!F546</f>
        <v>3.004336771586412</v>
      </c>
      <c r="F540" s="41">
        <f>TRaiang!G546</f>
        <v>2.813723617938654</v>
      </c>
      <c r="G540" s="43">
        <f t="shared" si="104"/>
        <v>10.256702403541102</v>
      </c>
      <c r="H540" s="45">
        <f t="shared" si="105"/>
        <v>11.802724575119965</v>
      </c>
      <c r="I540" s="47">
        <f t="shared" si="106"/>
        <v>9.2059777450678997</v>
      </c>
      <c r="J540" s="48">
        <f t="shared" si="107"/>
        <v>11.802724575119965</v>
      </c>
      <c r="L540" s="12">
        <f t="shared" si="108"/>
        <v>1</v>
      </c>
      <c r="M540" s="12" t="str">
        <f t="shared" si="109"/>
        <v/>
      </c>
      <c r="N540" s="12" t="str">
        <f t="shared" si="110"/>
        <v/>
      </c>
      <c r="O540" s="12">
        <f t="shared" si="111"/>
        <v>1</v>
      </c>
      <c r="P540" s="12" t="str">
        <f t="shared" si="112"/>
        <v/>
      </c>
      <c r="Q540" s="12">
        <f t="shared" si="113"/>
        <v>1</v>
      </c>
      <c r="R540" s="12" t="str">
        <f t="shared" si="114"/>
        <v/>
      </c>
      <c r="S540" s="12">
        <f t="shared" si="115"/>
        <v>1</v>
      </c>
      <c r="T540" s="12" t="str">
        <f t="shared" si="116"/>
        <v/>
      </c>
      <c r="U540" s="12"/>
    </row>
    <row r="541" spans="1:21" hidden="1" x14ac:dyDescent="0.25">
      <c r="A541" s="41">
        <f>TRaiang!B547</f>
        <v>3.7365147522029072</v>
      </c>
      <c r="B541" s="41">
        <f>TRaiang!C547</f>
        <v>4.4161347492275009</v>
      </c>
      <c r="C541" s="41">
        <f>TRaiang!D547</f>
        <v>5.2030269329712198</v>
      </c>
      <c r="D541" s="41">
        <f>TRaiang!E547</f>
        <v>3.7461415975897392</v>
      </c>
      <c r="E541" s="41">
        <f>TRaiang!F547</f>
        <v>3.535677747424482</v>
      </c>
      <c r="F541" s="41">
        <f>TRaiang!G547</f>
        <v>4.7904895727014933</v>
      </c>
      <c r="G541" s="43">
        <f t="shared" si="104"/>
        <v>8.9395416851741274</v>
      </c>
      <c r="H541" s="45">
        <f t="shared" si="105"/>
        <v>12.273145922494141</v>
      </c>
      <c r="I541" s="47">
        <f t="shared" si="106"/>
        <v>12.742302069353476</v>
      </c>
      <c r="J541" s="48">
        <f t="shared" si="107"/>
        <v>12.742302069353476</v>
      </c>
      <c r="L541" s="12" t="str">
        <f t="shared" si="108"/>
        <v/>
      </c>
      <c r="M541" s="12">
        <f t="shared" si="109"/>
        <v>1</v>
      </c>
      <c r="N541" s="12" t="str">
        <f t="shared" si="110"/>
        <v/>
      </c>
      <c r="O541" s="12" t="str">
        <f t="shared" si="111"/>
        <v/>
      </c>
      <c r="P541" s="12">
        <f t="shared" si="112"/>
        <v>1</v>
      </c>
      <c r="Q541" s="12">
        <f t="shared" si="113"/>
        <v>1</v>
      </c>
      <c r="R541" s="12" t="str">
        <f t="shared" si="114"/>
        <v/>
      </c>
      <c r="S541" s="12" t="str">
        <f t="shared" si="115"/>
        <v/>
      </c>
      <c r="T541" s="12">
        <f t="shared" si="116"/>
        <v>1</v>
      </c>
      <c r="U541" s="12"/>
    </row>
    <row r="542" spans="1:21" hidden="1" x14ac:dyDescent="0.25">
      <c r="A542" s="41">
        <f>TRaiang!B548</f>
        <v>5.4972564836977931</v>
      </c>
      <c r="B542" s="41">
        <f>TRaiang!C548</f>
        <v>2.0945278220425463</v>
      </c>
      <c r="C542" s="41">
        <f>TRaiang!D548</f>
        <v>5.2647613202111074</v>
      </c>
      <c r="D542" s="41">
        <f>TRaiang!E548</f>
        <v>3.9661146993092049</v>
      </c>
      <c r="E542" s="41">
        <f>TRaiang!F548</f>
        <v>2.3866324880178635</v>
      </c>
      <c r="F542" s="41">
        <f>TRaiang!G548</f>
        <v>3.1131803854700166</v>
      </c>
      <c r="G542" s="43">
        <f t="shared" si="104"/>
        <v>10.762017803908901</v>
      </c>
      <c r="H542" s="45">
        <f t="shared" si="105"/>
        <v>12.576551568477015</v>
      </c>
      <c r="I542" s="47">
        <f t="shared" si="106"/>
        <v>7.5943406955304269</v>
      </c>
      <c r="J542" s="48">
        <f t="shared" si="107"/>
        <v>12.576551568477015</v>
      </c>
      <c r="L542" s="12">
        <f t="shared" si="108"/>
        <v>1</v>
      </c>
      <c r="M542" s="12" t="str">
        <f t="shared" si="109"/>
        <v/>
      </c>
      <c r="N542" s="12" t="str">
        <f t="shared" si="110"/>
        <v/>
      </c>
      <c r="O542" s="12">
        <f t="shared" si="111"/>
        <v>1</v>
      </c>
      <c r="P542" s="12" t="str">
        <f t="shared" si="112"/>
        <v/>
      </c>
      <c r="Q542" s="12">
        <f t="shared" si="113"/>
        <v>1</v>
      </c>
      <c r="R542" s="12" t="str">
        <f t="shared" si="114"/>
        <v/>
      </c>
      <c r="S542" s="12">
        <f t="shared" si="115"/>
        <v>1</v>
      </c>
      <c r="T542" s="12" t="str">
        <f t="shared" si="116"/>
        <v/>
      </c>
      <c r="U542" s="12"/>
    </row>
    <row r="543" spans="1:21" hidden="1" x14ac:dyDescent="0.25">
      <c r="A543" s="41">
        <f>TRaiang!B549</f>
        <v>3.879411026414199</v>
      </c>
      <c r="B543" s="41">
        <f>TRaiang!C549</f>
        <v>3.5002953471720808</v>
      </c>
      <c r="C543" s="41">
        <f>TRaiang!D549</f>
        <v>6.2219588574027229</v>
      </c>
      <c r="D543" s="41">
        <f>TRaiang!E549</f>
        <v>3.6552183317256119</v>
      </c>
      <c r="E543" s="41">
        <f>TRaiang!F549</f>
        <v>1.8190453955373931</v>
      </c>
      <c r="F543" s="41">
        <f>TRaiang!G549</f>
        <v>3.2675987851424102</v>
      </c>
      <c r="G543" s="43">
        <f t="shared" si="104"/>
        <v>10.101369883816922</v>
      </c>
      <c r="H543" s="45">
        <f t="shared" si="105"/>
        <v>10.802228143282221</v>
      </c>
      <c r="I543" s="47">
        <f t="shared" si="106"/>
        <v>8.5869395278518841</v>
      </c>
      <c r="J543" s="48">
        <f t="shared" si="107"/>
        <v>10.802228143282221</v>
      </c>
      <c r="L543" s="12">
        <f t="shared" si="108"/>
        <v>1</v>
      </c>
      <c r="M543" s="12" t="str">
        <f t="shared" si="109"/>
        <v/>
      </c>
      <c r="N543" s="12" t="str">
        <f t="shared" si="110"/>
        <v/>
      </c>
      <c r="O543" s="12">
        <f t="shared" si="111"/>
        <v>1</v>
      </c>
      <c r="P543" s="12" t="str">
        <f t="shared" si="112"/>
        <v/>
      </c>
      <c r="Q543" s="12">
        <f t="shared" si="113"/>
        <v>1</v>
      </c>
      <c r="R543" s="12" t="str">
        <f t="shared" si="114"/>
        <v/>
      </c>
      <c r="S543" s="12">
        <f t="shared" si="115"/>
        <v>1</v>
      </c>
      <c r="T543" s="12" t="str">
        <f t="shared" si="116"/>
        <v/>
      </c>
      <c r="U543" s="12"/>
    </row>
    <row r="544" spans="1:21" hidden="1" x14ac:dyDescent="0.25">
      <c r="A544" s="41">
        <f>TRaiang!B550</f>
        <v>4.7525782523121674</v>
      </c>
      <c r="B544" s="41">
        <f>TRaiang!C550</f>
        <v>2.3567565399484307</v>
      </c>
      <c r="C544" s="41">
        <f>TRaiang!D550</f>
        <v>5.5414763896574737</v>
      </c>
      <c r="D544" s="41">
        <f>TRaiang!E550</f>
        <v>3.2779791629853787</v>
      </c>
      <c r="E544" s="41">
        <f>TRaiang!F550</f>
        <v>1.6922143602615796</v>
      </c>
      <c r="F544" s="41">
        <f>TRaiang!G550</f>
        <v>3.0565644065634743</v>
      </c>
      <c r="G544" s="43">
        <f t="shared" si="104"/>
        <v>10.294054641969641</v>
      </c>
      <c r="H544" s="45">
        <f t="shared" si="105"/>
        <v>11.08712182186102</v>
      </c>
      <c r="I544" s="47">
        <f t="shared" si="106"/>
        <v>7.1055353067734845</v>
      </c>
      <c r="J544" s="48">
        <f t="shared" si="107"/>
        <v>11.08712182186102</v>
      </c>
      <c r="L544" s="12">
        <f t="shared" si="108"/>
        <v>1</v>
      </c>
      <c r="M544" s="12" t="str">
        <f t="shared" si="109"/>
        <v/>
      </c>
      <c r="N544" s="12" t="str">
        <f t="shared" si="110"/>
        <v/>
      </c>
      <c r="O544" s="12">
        <f t="shared" si="111"/>
        <v>1</v>
      </c>
      <c r="P544" s="12" t="str">
        <f t="shared" si="112"/>
        <v/>
      </c>
      <c r="Q544" s="12">
        <f t="shared" si="113"/>
        <v>1</v>
      </c>
      <c r="R544" s="12" t="str">
        <f t="shared" si="114"/>
        <v/>
      </c>
      <c r="S544" s="12">
        <f t="shared" si="115"/>
        <v>1</v>
      </c>
      <c r="T544" s="12" t="str">
        <f t="shared" si="116"/>
        <v/>
      </c>
      <c r="U544" s="12"/>
    </row>
    <row r="545" spans="1:21" hidden="1" x14ac:dyDescent="0.25">
      <c r="A545" s="41">
        <f>TRaiang!B551</f>
        <v>4.1702020226141947</v>
      </c>
      <c r="B545" s="41">
        <f>TRaiang!C551</f>
        <v>3.8227977991330917</v>
      </c>
      <c r="C545" s="41">
        <f>TRaiang!D551</f>
        <v>4.9219294858285894</v>
      </c>
      <c r="D545" s="41">
        <f>TRaiang!E551</f>
        <v>3.6853109089777805</v>
      </c>
      <c r="E545" s="41">
        <f>TRaiang!F551</f>
        <v>2.8086527838151323</v>
      </c>
      <c r="F545" s="41">
        <f>TRaiang!G551</f>
        <v>2.8371198752114033</v>
      </c>
      <c r="G545" s="43">
        <f t="shared" si="104"/>
        <v>9.0921315084427832</v>
      </c>
      <c r="H545" s="45">
        <f t="shared" si="105"/>
        <v>10.692632806803378</v>
      </c>
      <c r="I545" s="47">
        <f t="shared" si="106"/>
        <v>9.4685704581596273</v>
      </c>
      <c r="J545" s="48">
        <f t="shared" si="107"/>
        <v>10.692632806803378</v>
      </c>
      <c r="L545" s="12">
        <f t="shared" si="108"/>
        <v>1</v>
      </c>
      <c r="M545" s="12" t="str">
        <f t="shared" si="109"/>
        <v/>
      </c>
      <c r="N545" s="12" t="str">
        <f t="shared" si="110"/>
        <v/>
      </c>
      <c r="O545" s="12">
        <f t="shared" si="111"/>
        <v>1</v>
      </c>
      <c r="P545" s="12" t="str">
        <f t="shared" si="112"/>
        <v/>
      </c>
      <c r="Q545" s="12">
        <f t="shared" si="113"/>
        <v>1</v>
      </c>
      <c r="R545" s="12" t="str">
        <f t="shared" si="114"/>
        <v/>
      </c>
      <c r="S545" s="12">
        <f t="shared" si="115"/>
        <v>1</v>
      </c>
      <c r="T545" s="12" t="str">
        <f t="shared" si="116"/>
        <v/>
      </c>
      <c r="U545" s="12"/>
    </row>
    <row r="546" spans="1:21" hidden="1" x14ac:dyDescent="0.25">
      <c r="A546" s="41">
        <f>TRaiang!B552</f>
        <v>4.3089000577140952</v>
      </c>
      <c r="B546" s="41">
        <f>TRaiang!C552</f>
        <v>2.809104593961516</v>
      </c>
      <c r="C546" s="41">
        <f>TRaiang!D552</f>
        <v>5.3665952585652974</v>
      </c>
      <c r="D546" s="41">
        <f>TRaiang!E552</f>
        <v>3.8053087666068883</v>
      </c>
      <c r="E546" s="41">
        <f>TRaiang!F552</f>
        <v>2.4402175283176288</v>
      </c>
      <c r="F546" s="41">
        <f>TRaiang!G552</f>
        <v>2.2805153981011559</v>
      </c>
      <c r="G546" s="43">
        <f t="shared" si="104"/>
        <v>9.6754953162793917</v>
      </c>
      <c r="H546" s="45">
        <f t="shared" si="105"/>
        <v>10.394724222422138</v>
      </c>
      <c r="I546" s="47">
        <f t="shared" si="106"/>
        <v>7.5298375203803003</v>
      </c>
      <c r="J546" s="48">
        <f t="shared" si="107"/>
        <v>10.394724222422138</v>
      </c>
      <c r="L546" s="12">
        <f t="shared" si="108"/>
        <v>1</v>
      </c>
      <c r="M546" s="12" t="str">
        <f t="shared" si="109"/>
        <v/>
      </c>
      <c r="N546" s="12" t="str">
        <f t="shared" si="110"/>
        <v/>
      </c>
      <c r="O546" s="12">
        <f t="shared" si="111"/>
        <v>1</v>
      </c>
      <c r="P546" s="12" t="str">
        <f t="shared" si="112"/>
        <v/>
      </c>
      <c r="Q546" s="12">
        <f t="shared" si="113"/>
        <v>1</v>
      </c>
      <c r="R546" s="12" t="str">
        <f t="shared" si="114"/>
        <v/>
      </c>
      <c r="S546" s="12">
        <f t="shared" si="115"/>
        <v>1</v>
      </c>
      <c r="T546" s="12" t="str">
        <f t="shared" si="116"/>
        <v/>
      </c>
      <c r="U546" s="12"/>
    </row>
    <row r="547" spans="1:21" hidden="1" x14ac:dyDescent="0.25">
      <c r="A547" s="41">
        <f>TRaiang!B553</f>
        <v>3.6119029601464119</v>
      </c>
      <c r="B547" s="41">
        <f>TRaiang!C553</f>
        <v>3.3494435869386958</v>
      </c>
      <c r="C547" s="41">
        <f>TRaiang!D553</f>
        <v>4.7478997023453058</v>
      </c>
      <c r="D547" s="41">
        <f>TRaiang!E553</f>
        <v>3.7511853547166849</v>
      </c>
      <c r="E547" s="41">
        <f>TRaiang!F553</f>
        <v>2.9388321517291707</v>
      </c>
      <c r="F547" s="41">
        <f>TRaiang!G553</f>
        <v>3.9789252699430047</v>
      </c>
      <c r="G547" s="43">
        <f t="shared" si="104"/>
        <v>8.3598026624917168</v>
      </c>
      <c r="H547" s="45">
        <f t="shared" si="105"/>
        <v>11.342013584806102</v>
      </c>
      <c r="I547" s="47">
        <f t="shared" si="106"/>
        <v>10.267201008610872</v>
      </c>
      <c r="J547" s="48">
        <f t="shared" si="107"/>
        <v>11.342013584806102</v>
      </c>
      <c r="L547" s="12">
        <f t="shared" si="108"/>
        <v>1</v>
      </c>
      <c r="M547" s="12" t="str">
        <f t="shared" si="109"/>
        <v/>
      </c>
      <c r="N547" s="12" t="str">
        <f t="shared" si="110"/>
        <v/>
      </c>
      <c r="O547" s="12">
        <f t="shared" si="111"/>
        <v>1</v>
      </c>
      <c r="P547" s="12" t="str">
        <f t="shared" si="112"/>
        <v/>
      </c>
      <c r="Q547" s="12">
        <f t="shared" si="113"/>
        <v>1</v>
      </c>
      <c r="R547" s="12" t="str">
        <f t="shared" si="114"/>
        <v/>
      </c>
      <c r="S547" s="12">
        <f t="shared" si="115"/>
        <v>1</v>
      </c>
      <c r="T547" s="12" t="str">
        <f t="shared" si="116"/>
        <v/>
      </c>
      <c r="U547" s="12"/>
    </row>
    <row r="548" spans="1:21" hidden="1" x14ac:dyDescent="0.25">
      <c r="A548" s="41">
        <f>TRaiang!B554</f>
        <v>5.5293369742885021</v>
      </c>
      <c r="B548" s="41">
        <f>TRaiang!C554</f>
        <v>2.8656012342333734</v>
      </c>
      <c r="C548" s="41">
        <f>TRaiang!D554</f>
        <v>6.0005594428288642</v>
      </c>
      <c r="D548" s="41">
        <f>TRaiang!E554</f>
        <v>4.9610865105677231</v>
      </c>
      <c r="E548" s="41">
        <f>TRaiang!F554</f>
        <v>3.1741141234014556</v>
      </c>
      <c r="F548" s="41">
        <f>TRaiang!G554</f>
        <v>3.4768057656050306</v>
      </c>
      <c r="G548" s="43">
        <f t="shared" si="104"/>
        <v>11.529896417117367</v>
      </c>
      <c r="H548" s="45">
        <f t="shared" si="105"/>
        <v>13.967229250461257</v>
      </c>
      <c r="I548" s="47">
        <f t="shared" si="106"/>
        <v>9.5165211232398601</v>
      </c>
      <c r="J548" s="48">
        <f t="shared" si="107"/>
        <v>13.967229250461257</v>
      </c>
      <c r="L548" s="12">
        <f t="shared" si="108"/>
        <v>1</v>
      </c>
      <c r="M548" s="12" t="str">
        <f t="shared" si="109"/>
        <v/>
      </c>
      <c r="N548" s="12" t="str">
        <f t="shared" si="110"/>
        <v/>
      </c>
      <c r="O548" s="12">
        <f t="shared" si="111"/>
        <v>1</v>
      </c>
      <c r="P548" s="12" t="str">
        <f t="shared" si="112"/>
        <v/>
      </c>
      <c r="Q548" s="12">
        <f t="shared" si="113"/>
        <v>1</v>
      </c>
      <c r="R548" s="12" t="str">
        <f t="shared" si="114"/>
        <v/>
      </c>
      <c r="S548" s="12">
        <f t="shared" si="115"/>
        <v>1</v>
      </c>
      <c r="T548" s="12" t="str">
        <f t="shared" si="116"/>
        <v/>
      </c>
      <c r="U548" s="12"/>
    </row>
    <row r="549" spans="1:21" hidden="1" x14ac:dyDescent="0.25">
      <c r="A549" s="41">
        <f>TRaiang!B555</f>
        <v>5.3019178083399039</v>
      </c>
      <c r="B549" s="41">
        <f>TRaiang!C555</f>
        <v>3.6116694196553412</v>
      </c>
      <c r="C549" s="41">
        <f>TRaiang!D555</f>
        <v>5.8242908472212278</v>
      </c>
      <c r="D549" s="41">
        <f>TRaiang!E555</f>
        <v>4.3604129257911914</v>
      </c>
      <c r="E549" s="41">
        <f>TRaiang!F555</f>
        <v>2.256634577638577</v>
      </c>
      <c r="F549" s="41">
        <f>TRaiang!G555</f>
        <v>4.2708121647068609</v>
      </c>
      <c r="G549" s="43">
        <f t="shared" si="104"/>
        <v>11.126208655561133</v>
      </c>
      <c r="H549" s="45">
        <f t="shared" si="105"/>
        <v>13.933142898837957</v>
      </c>
      <c r="I549" s="47">
        <f t="shared" si="106"/>
        <v>10.139116162000779</v>
      </c>
      <c r="J549" s="48">
        <f t="shared" si="107"/>
        <v>13.933142898837957</v>
      </c>
      <c r="L549" s="12">
        <f t="shared" si="108"/>
        <v>1</v>
      </c>
      <c r="M549" s="12" t="str">
        <f t="shared" si="109"/>
        <v/>
      </c>
      <c r="N549" s="12" t="str">
        <f t="shared" si="110"/>
        <v/>
      </c>
      <c r="O549" s="12">
        <f t="shared" si="111"/>
        <v>1</v>
      </c>
      <c r="P549" s="12" t="str">
        <f t="shared" si="112"/>
        <v/>
      </c>
      <c r="Q549" s="12">
        <f t="shared" si="113"/>
        <v>1</v>
      </c>
      <c r="R549" s="12" t="str">
        <f t="shared" si="114"/>
        <v/>
      </c>
      <c r="S549" s="12">
        <f t="shared" si="115"/>
        <v>1</v>
      </c>
      <c r="T549" s="12" t="str">
        <f t="shared" si="116"/>
        <v/>
      </c>
      <c r="U549" s="12"/>
    </row>
    <row r="550" spans="1:21" hidden="1" x14ac:dyDescent="0.25">
      <c r="A550" s="41">
        <f>TRaiang!B556</f>
        <v>5.2024829735723346</v>
      </c>
      <c r="B550" s="41">
        <f>TRaiang!C556</f>
        <v>3.3207861813912523</v>
      </c>
      <c r="C550" s="41">
        <f>TRaiang!D556</f>
        <v>5.3148196306897137</v>
      </c>
      <c r="D550" s="41">
        <f>TRaiang!E556</f>
        <v>3.8146356129920194</v>
      </c>
      <c r="E550" s="41">
        <f>TRaiang!F556</f>
        <v>1.9642050295005253</v>
      </c>
      <c r="F550" s="41">
        <f>TRaiang!G556</f>
        <v>3.1951766428943857</v>
      </c>
      <c r="G550" s="43">
        <f t="shared" si="104"/>
        <v>10.517302604262049</v>
      </c>
      <c r="H550" s="45">
        <f t="shared" si="105"/>
        <v>12.212295229458739</v>
      </c>
      <c r="I550" s="47">
        <f t="shared" si="106"/>
        <v>8.4801678537861633</v>
      </c>
      <c r="J550" s="48">
        <f t="shared" si="107"/>
        <v>12.212295229458739</v>
      </c>
      <c r="L550" s="12">
        <f t="shared" si="108"/>
        <v>1</v>
      </c>
      <c r="M550" s="12" t="str">
        <f t="shared" si="109"/>
        <v/>
      </c>
      <c r="N550" s="12" t="str">
        <f t="shared" si="110"/>
        <v/>
      </c>
      <c r="O550" s="12">
        <f t="shared" si="111"/>
        <v>1</v>
      </c>
      <c r="P550" s="12" t="str">
        <f t="shared" si="112"/>
        <v/>
      </c>
      <c r="Q550" s="12">
        <f t="shared" si="113"/>
        <v>1</v>
      </c>
      <c r="R550" s="12" t="str">
        <f t="shared" si="114"/>
        <v/>
      </c>
      <c r="S550" s="12">
        <f t="shared" si="115"/>
        <v>1</v>
      </c>
      <c r="T550" s="12" t="str">
        <f t="shared" si="116"/>
        <v/>
      </c>
      <c r="U550" s="12"/>
    </row>
    <row r="551" spans="1:21" hidden="1" x14ac:dyDescent="0.25">
      <c r="A551" s="41">
        <f>TRaiang!B557</f>
        <v>4.0167035207391644</v>
      </c>
      <c r="B551" s="41">
        <f>TRaiang!C557</f>
        <v>3.265698258591982</v>
      </c>
      <c r="C551" s="41">
        <f>TRaiang!D557</f>
        <v>5.7673318499121811</v>
      </c>
      <c r="D551" s="41">
        <f>TRaiang!E557</f>
        <v>3.9109679103422899</v>
      </c>
      <c r="E551" s="41">
        <f>TRaiang!F557</f>
        <v>1.420485649674557</v>
      </c>
      <c r="F551" s="41">
        <f>TRaiang!G557</f>
        <v>2.540029785860098</v>
      </c>
      <c r="G551" s="43">
        <f t="shared" si="104"/>
        <v>9.7840353706513454</v>
      </c>
      <c r="H551" s="45">
        <f t="shared" si="105"/>
        <v>10.467701216941553</v>
      </c>
      <c r="I551" s="47">
        <f t="shared" si="106"/>
        <v>7.2262136941266366</v>
      </c>
      <c r="J551" s="48">
        <f t="shared" si="107"/>
        <v>10.467701216941553</v>
      </c>
      <c r="L551" s="12">
        <f t="shared" si="108"/>
        <v>1</v>
      </c>
      <c r="M551" s="12" t="str">
        <f t="shared" si="109"/>
        <v/>
      </c>
      <c r="N551" s="12" t="str">
        <f t="shared" si="110"/>
        <v/>
      </c>
      <c r="O551" s="12">
        <f t="shared" si="111"/>
        <v>1</v>
      </c>
      <c r="P551" s="12" t="str">
        <f t="shared" si="112"/>
        <v/>
      </c>
      <c r="Q551" s="12">
        <f t="shared" si="113"/>
        <v>1</v>
      </c>
      <c r="R551" s="12" t="str">
        <f t="shared" si="114"/>
        <v/>
      </c>
      <c r="S551" s="12">
        <f t="shared" si="115"/>
        <v>1</v>
      </c>
      <c r="T551" s="12" t="str">
        <f t="shared" si="116"/>
        <v/>
      </c>
      <c r="U551" s="12"/>
    </row>
    <row r="552" spans="1:21" hidden="1" x14ac:dyDescent="0.25">
      <c r="A552" s="41">
        <f>TRaiang!B558</f>
        <v>3.6762435370038933</v>
      </c>
      <c r="B552" s="41">
        <f>TRaiang!C558</f>
        <v>3.1121237488639109</v>
      </c>
      <c r="C552" s="41">
        <f>TRaiang!D558</f>
        <v>6.1647832647512537</v>
      </c>
      <c r="D552" s="41">
        <f>TRaiang!E558</f>
        <v>4.6343556457816266</v>
      </c>
      <c r="E552" s="41">
        <f>TRaiang!F558</f>
        <v>1.8473241698345393</v>
      </c>
      <c r="F552" s="41">
        <f>TRaiang!G558</f>
        <v>2.9897143304282059</v>
      </c>
      <c r="G552" s="43">
        <f t="shared" si="104"/>
        <v>9.841026801755147</v>
      </c>
      <c r="H552" s="45">
        <f t="shared" si="105"/>
        <v>11.300313513213727</v>
      </c>
      <c r="I552" s="47">
        <f t="shared" si="106"/>
        <v>7.9491622491266556</v>
      </c>
      <c r="J552" s="48">
        <f t="shared" si="107"/>
        <v>11.300313513213727</v>
      </c>
      <c r="L552" s="12">
        <f t="shared" si="108"/>
        <v>1</v>
      </c>
      <c r="M552" s="12" t="str">
        <f t="shared" si="109"/>
        <v/>
      </c>
      <c r="N552" s="12" t="str">
        <f t="shared" si="110"/>
        <v/>
      </c>
      <c r="O552" s="12">
        <f t="shared" si="111"/>
        <v>1</v>
      </c>
      <c r="P552" s="12" t="str">
        <f t="shared" si="112"/>
        <v/>
      </c>
      <c r="Q552" s="12">
        <f t="shared" si="113"/>
        <v>1</v>
      </c>
      <c r="R552" s="12" t="str">
        <f t="shared" si="114"/>
        <v/>
      </c>
      <c r="S552" s="12">
        <f t="shared" si="115"/>
        <v>1</v>
      </c>
      <c r="T552" s="12" t="str">
        <f t="shared" si="116"/>
        <v/>
      </c>
      <c r="U552" s="12"/>
    </row>
    <row r="553" spans="1:21" hidden="1" x14ac:dyDescent="0.25">
      <c r="A553" s="41">
        <f>TRaiang!B559</f>
        <v>3.870818885956802</v>
      </c>
      <c r="B553" s="41">
        <f>TRaiang!C559</f>
        <v>4.6905726798426643</v>
      </c>
      <c r="C553" s="41">
        <f>TRaiang!D559</f>
        <v>6.1803669631070042</v>
      </c>
      <c r="D553" s="41">
        <f>TRaiang!E559</f>
        <v>3.0863927840399206</v>
      </c>
      <c r="E553" s="41">
        <f>TRaiang!F559</f>
        <v>2.1348057450775828</v>
      </c>
      <c r="F553" s="41">
        <f>TRaiang!G559</f>
        <v>3.1672058662803693</v>
      </c>
      <c r="G553" s="43">
        <f t="shared" si="104"/>
        <v>10.051185849063806</v>
      </c>
      <c r="H553" s="45">
        <f t="shared" si="105"/>
        <v>10.124417536277091</v>
      </c>
      <c r="I553" s="47">
        <f t="shared" si="106"/>
        <v>9.9925842912006164</v>
      </c>
      <c r="J553" s="48">
        <f t="shared" si="107"/>
        <v>10.124417536277091</v>
      </c>
      <c r="L553" s="12">
        <f t="shared" si="108"/>
        <v>1</v>
      </c>
      <c r="M553" s="12" t="str">
        <f t="shared" si="109"/>
        <v/>
      </c>
      <c r="N553" s="12" t="str">
        <f t="shared" si="110"/>
        <v/>
      </c>
      <c r="O553" s="12">
        <f t="shared" si="111"/>
        <v>1</v>
      </c>
      <c r="P553" s="12" t="str">
        <f t="shared" si="112"/>
        <v/>
      </c>
      <c r="Q553" s="12">
        <f t="shared" si="113"/>
        <v>1</v>
      </c>
      <c r="R553" s="12" t="str">
        <f t="shared" si="114"/>
        <v/>
      </c>
      <c r="S553" s="12">
        <f t="shared" si="115"/>
        <v>1</v>
      </c>
      <c r="T553" s="12" t="str">
        <f t="shared" si="116"/>
        <v/>
      </c>
      <c r="U553" s="12"/>
    </row>
    <row r="554" spans="1:21" hidden="1" x14ac:dyDescent="0.25">
      <c r="A554" s="41">
        <f>TRaiang!B560</f>
        <v>5.0465598219525356</v>
      </c>
      <c r="B554" s="41">
        <f>TRaiang!C560</f>
        <v>3.1094449881726303</v>
      </c>
      <c r="C554" s="41">
        <f>TRaiang!D560</f>
        <v>4.9409889027113216</v>
      </c>
      <c r="D554" s="41">
        <f>TRaiang!E560</f>
        <v>3.5744320469794735</v>
      </c>
      <c r="E554" s="41">
        <f>TRaiang!F560</f>
        <v>1.8290815052197051</v>
      </c>
      <c r="F554" s="41">
        <f>TRaiang!G560</f>
        <v>4.484155144656607</v>
      </c>
      <c r="G554" s="43">
        <f t="shared" si="104"/>
        <v>9.9875487246638563</v>
      </c>
      <c r="H554" s="45">
        <f t="shared" si="105"/>
        <v>13.105147013588617</v>
      </c>
      <c r="I554" s="47">
        <f t="shared" si="106"/>
        <v>9.4226816380489424</v>
      </c>
      <c r="J554" s="48">
        <f t="shared" si="107"/>
        <v>13.105147013588617</v>
      </c>
      <c r="L554" s="12">
        <f t="shared" si="108"/>
        <v>1</v>
      </c>
      <c r="M554" s="12" t="str">
        <f t="shared" si="109"/>
        <v/>
      </c>
      <c r="N554" s="12" t="str">
        <f t="shared" si="110"/>
        <v/>
      </c>
      <c r="O554" s="12">
        <f t="shared" si="111"/>
        <v>1</v>
      </c>
      <c r="P554" s="12" t="str">
        <f t="shared" si="112"/>
        <v/>
      </c>
      <c r="Q554" s="12">
        <f t="shared" si="113"/>
        <v>1</v>
      </c>
      <c r="R554" s="12" t="str">
        <f t="shared" si="114"/>
        <v/>
      </c>
      <c r="S554" s="12">
        <f t="shared" si="115"/>
        <v>1</v>
      </c>
      <c r="T554" s="12" t="str">
        <f t="shared" si="116"/>
        <v/>
      </c>
      <c r="U554" s="12"/>
    </row>
    <row r="555" spans="1:21" hidden="1" x14ac:dyDescent="0.25">
      <c r="A555" s="41">
        <f>TRaiang!B561</f>
        <v>3.4305586108734851</v>
      </c>
      <c r="B555" s="41">
        <f>TRaiang!C561</f>
        <v>1.622378047056666</v>
      </c>
      <c r="C555" s="41">
        <f>TRaiang!D561</f>
        <v>5.8084460617684357</v>
      </c>
      <c r="D555" s="41">
        <f>TRaiang!E561</f>
        <v>4.3918478844282802</v>
      </c>
      <c r="E555" s="41">
        <f>TRaiang!F561</f>
        <v>2.9370070228414642</v>
      </c>
      <c r="F555" s="41">
        <f>TRaiang!G561</f>
        <v>4.3587319842996806</v>
      </c>
      <c r="G555" s="43">
        <f t="shared" si="104"/>
        <v>9.2390046726419204</v>
      </c>
      <c r="H555" s="45">
        <f t="shared" si="105"/>
        <v>12.181138479601445</v>
      </c>
      <c r="I555" s="47">
        <f t="shared" si="106"/>
        <v>8.9181170541978112</v>
      </c>
      <c r="J555" s="48">
        <f t="shared" si="107"/>
        <v>12.181138479601445</v>
      </c>
      <c r="L555" s="12">
        <f t="shared" si="108"/>
        <v>1</v>
      </c>
      <c r="M555" s="12" t="str">
        <f t="shared" si="109"/>
        <v/>
      </c>
      <c r="N555" s="12" t="str">
        <f t="shared" si="110"/>
        <v/>
      </c>
      <c r="O555" s="12">
        <f t="shared" si="111"/>
        <v>1</v>
      </c>
      <c r="P555" s="12" t="str">
        <f t="shared" si="112"/>
        <v/>
      </c>
      <c r="Q555" s="12">
        <f t="shared" si="113"/>
        <v>1</v>
      </c>
      <c r="R555" s="12" t="str">
        <f t="shared" si="114"/>
        <v/>
      </c>
      <c r="S555" s="12">
        <f t="shared" si="115"/>
        <v>1</v>
      </c>
      <c r="T555" s="12" t="str">
        <f t="shared" si="116"/>
        <v/>
      </c>
      <c r="U555" s="12"/>
    </row>
    <row r="556" spans="1:21" hidden="1" x14ac:dyDescent="0.25">
      <c r="A556" s="41">
        <f>TRaiang!B562</f>
        <v>4.621647661393494</v>
      </c>
      <c r="B556" s="41">
        <f>TRaiang!C562</f>
        <v>2.5597903079719337</v>
      </c>
      <c r="C556" s="41">
        <f>TRaiang!D562</f>
        <v>5.3433296386794078</v>
      </c>
      <c r="D556" s="41">
        <f>TRaiang!E562</f>
        <v>4.6083638416314896</v>
      </c>
      <c r="E556" s="41">
        <f>TRaiang!F562</f>
        <v>2.5373130764347946</v>
      </c>
      <c r="F556" s="41">
        <f>TRaiang!G562</f>
        <v>4.1784086149267488</v>
      </c>
      <c r="G556" s="43">
        <f t="shared" si="104"/>
        <v>9.9649773000729027</v>
      </c>
      <c r="H556" s="45">
        <f t="shared" si="105"/>
        <v>13.408420117951731</v>
      </c>
      <c r="I556" s="47">
        <f t="shared" si="106"/>
        <v>9.275511999333478</v>
      </c>
      <c r="J556" s="48">
        <f t="shared" si="107"/>
        <v>13.408420117951731</v>
      </c>
      <c r="L556" s="12">
        <f t="shared" si="108"/>
        <v>1</v>
      </c>
      <c r="M556" s="12" t="str">
        <f t="shared" si="109"/>
        <v/>
      </c>
      <c r="N556" s="12" t="str">
        <f t="shared" si="110"/>
        <v/>
      </c>
      <c r="O556" s="12">
        <f t="shared" si="111"/>
        <v>1</v>
      </c>
      <c r="P556" s="12" t="str">
        <f t="shared" si="112"/>
        <v/>
      </c>
      <c r="Q556" s="12">
        <f t="shared" si="113"/>
        <v>1</v>
      </c>
      <c r="R556" s="12" t="str">
        <f t="shared" si="114"/>
        <v/>
      </c>
      <c r="S556" s="12">
        <f t="shared" si="115"/>
        <v>1</v>
      </c>
      <c r="T556" s="12" t="str">
        <f t="shared" si="116"/>
        <v/>
      </c>
      <c r="U556" s="12"/>
    </row>
    <row r="557" spans="1:21" hidden="1" x14ac:dyDescent="0.25">
      <c r="A557" s="41">
        <f>TRaiang!B563</f>
        <v>5.234229948053029</v>
      </c>
      <c r="B557" s="41">
        <f>TRaiang!C563</f>
        <v>4.1574534926132554</v>
      </c>
      <c r="C557" s="41">
        <f>TRaiang!D563</f>
        <v>6.7975147768951834</v>
      </c>
      <c r="D557" s="41">
        <f>TRaiang!E563</f>
        <v>4.891739472112449</v>
      </c>
      <c r="E557" s="41">
        <f>TRaiang!F563</f>
        <v>2.1591767018693675</v>
      </c>
      <c r="F557" s="41">
        <f>TRaiang!G563</f>
        <v>4.003759072480074</v>
      </c>
      <c r="G557" s="43">
        <f t="shared" si="104"/>
        <v>12.031744724948211</v>
      </c>
      <c r="H557" s="45">
        <f t="shared" si="105"/>
        <v>14.129728492645553</v>
      </c>
      <c r="I557" s="47">
        <f t="shared" si="106"/>
        <v>10.320389266962696</v>
      </c>
      <c r="J557" s="48">
        <f t="shared" si="107"/>
        <v>14.129728492645553</v>
      </c>
      <c r="L557" s="12">
        <f t="shared" si="108"/>
        <v>1</v>
      </c>
      <c r="M557" s="12" t="str">
        <f t="shared" si="109"/>
        <v/>
      </c>
      <c r="N557" s="12" t="str">
        <f t="shared" si="110"/>
        <v/>
      </c>
      <c r="O557" s="12">
        <f t="shared" si="111"/>
        <v>1</v>
      </c>
      <c r="P557" s="12" t="str">
        <f t="shared" si="112"/>
        <v/>
      </c>
      <c r="Q557" s="12">
        <f t="shared" si="113"/>
        <v>1</v>
      </c>
      <c r="R557" s="12" t="str">
        <f t="shared" si="114"/>
        <v/>
      </c>
      <c r="S557" s="12">
        <f t="shared" si="115"/>
        <v>1</v>
      </c>
      <c r="T557" s="12" t="str">
        <f t="shared" si="116"/>
        <v/>
      </c>
      <c r="U557" s="12"/>
    </row>
    <row r="558" spans="1:21" hidden="1" x14ac:dyDescent="0.25">
      <c r="A558" s="41">
        <f>TRaiang!B564</f>
        <v>4.4625217148916976</v>
      </c>
      <c r="B558" s="41">
        <f>TRaiang!C564</f>
        <v>3.2895761973146325</v>
      </c>
      <c r="C558" s="41">
        <f>TRaiang!D564</f>
        <v>5.8484456833639138</v>
      </c>
      <c r="D558" s="41">
        <f>TRaiang!E564</f>
        <v>4.6238791785214088</v>
      </c>
      <c r="E558" s="41">
        <f>TRaiang!F564</f>
        <v>3.1969440421334334</v>
      </c>
      <c r="F558" s="41">
        <f>TRaiang!G564</f>
        <v>3.0176640227665148</v>
      </c>
      <c r="G558" s="43">
        <f t="shared" si="104"/>
        <v>10.310967398255611</v>
      </c>
      <c r="H558" s="45">
        <f t="shared" si="105"/>
        <v>12.10406491617962</v>
      </c>
      <c r="I558" s="47">
        <f t="shared" si="106"/>
        <v>9.5041842622145793</v>
      </c>
      <c r="J558" s="48">
        <f t="shared" si="107"/>
        <v>12.10406491617962</v>
      </c>
      <c r="L558" s="12">
        <f t="shared" si="108"/>
        <v>1</v>
      </c>
      <c r="M558" s="12" t="str">
        <f t="shared" si="109"/>
        <v/>
      </c>
      <c r="N558" s="12" t="str">
        <f t="shared" si="110"/>
        <v/>
      </c>
      <c r="O558" s="12">
        <f t="shared" si="111"/>
        <v>1</v>
      </c>
      <c r="P558" s="12" t="str">
        <f t="shared" si="112"/>
        <v/>
      </c>
      <c r="Q558" s="12">
        <f t="shared" si="113"/>
        <v>1</v>
      </c>
      <c r="R558" s="12" t="str">
        <f t="shared" si="114"/>
        <v/>
      </c>
      <c r="S558" s="12">
        <f t="shared" si="115"/>
        <v>1</v>
      </c>
      <c r="T558" s="12" t="str">
        <f t="shared" si="116"/>
        <v/>
      </c>
      <c r="U558" s="12"/>
    </row>
    <row r="559" spans="1:21" hidden="1" x14ac:dyDescent="0.25">
      <c r="A559" s="41">
        <f>TRaiang!B565</f>
        <v>4.7053465862869057</v>
      </c>
      <c r="B559" s="41">
        <f>TRaiang!C565</f>
        <v>2.717987268504845</v>
      </c>
      <c r="C559" s="41">
        <f>TRaiang!D565</f>
        <v>5.5856341279880333</v>
      </c>
      <c r="D559" s="41">
        <f>TRaiang!E565</f>
        <v>3.8946738723724774</v>
      </c>
      <c r="E559" s="41">
        <f>TRaiang!F565</f>
        <v>2.910891519609224</v>
      </c>
      <c r="F559" s="41">
        <f>TRaiang!G565</f>
        <v>3.5324834576492847</v>
      </c>
      <c r="G559" s="43">
        <f t="shared" si="104"/>
        <v>10.290980714274939</v>
      </c>
      <c r="H559" s="45">
        <f t="shared" si="105"/>
        <v>12.132503916308668</v>
      </c>
      <c r="I559" s="47">
        <f t="shared" si="106"/>
        <v>9.1613622457633532</v>
      </c>
      <c r="J559" s="48">
        <f t="shared" si="107"/>
        <v>12.132503916308668</v>
      </c>
      <c r="L559" s="12">
        <f t="shared" si="108"/>
        <v>1</v>
      </c>
      <c r="M559" s="12" t="str">
        <f t="shared" si="109"/>
        <v/>
      </c>
      <c r="N559" s="12" t="str">
        <f t="shared" si="110"/>
        <v/>
      </c>
      <c r="O559" s="12">
        <f t="shared" si="111"/>
        <v>1</v>
      </c>
      <c r="P559" s="12" t="str">
        <f t="shared" si="112"/>
        <v/>
      </c>
      <c r="Q559" s="12">
        <f t="shared" si="113"/>
        <v>1</v>
      </c>
      <c r="R559" s="12" t="str">
        <f t="shared" si="114"/>
        <v/>
      </c>
      <c r="S559" s="12">
        <f t="shared" si="115"/>
        <v>1</v>
      </c>
      <c r="T559" s="12" t="str">
        <f t="shared" si="116"/>
        <v/>
      </c>
      <c r="U559" s="12"/>
    </row>
    <row r="560" spans="1:21" hidden="1" x14ac:dyDescent="0.25">
      <c r="A560" s="41">
        <f>TRaiang!B566</f>
        <v>3.9523097588878038</v>
      </c>
      <c r="B560" s="41">
        <f>TRaiang!C566</f>
        <v>2.1531737849186685</v>
      </c>
      <c r="C560" s="41">
        <f>TRaiang!D566</f>
        <v>5.4203322707220938</v>
      </c>
      <c r="D560" s="41">
        <f>TRaiang!E566</f>
        <v>4.154743062778925</v>
      </c>
      <c r="E560" s="41">
        <f>TRaiang!F566</f>
        <v>1.7166412186101485</v>
      </c>
      <c r="F560" s="41">
        <f>TRaiang!G566</f>
        <v>3.767334219933363</v>
      </c>
      <c r="G560" s="43">
        <f t="shared" si="104"/>
        <v>9.3726420296098976</v>
      </c>
      <c r="H560" s="45">
        <f t="shared" si="105"/>
        <v>11.874387041600091</v>
      </c>
      <c r="I560" s="47">
        <f t="shared" si="106"/>
        <v>7.6371492234621803</v>
      </c>
      <c r="J560" s="48">
        <f t="shared" si="107"/>
        <v>11.874387041600091</v>
      </c>
      <c r="L560" s="12">
        <f t="shared" si="108"/>
        <v>1</v>
      </c>
      <c r="M560" s="12" t="str">
        <f t="shared" si="109"/>
        <v/>
      </c>
      <c r="N560" s="12" t="str">
        <f t="shared" si="110"/>
        <v/>
      </c>
      <c r="O560" s="12">
        <f t="shared" si="111"/>
        <v>1</v>
      </c>
      <c r="P560" s="12" t="str">
        <f t="shared" si="112"/>
        <v/>
      </c>
      <c r="Q560" s="12">
        <f t="shared" si="113"/>
        <v>1</v>
      </c>
      <c r="R560" s="12" t="str">
        <f t="shared" si="114"/>
        <v/>
      </c>
      <c r="S560" s="12">
        <f t="shared" si="115"/>
        <v>1</v>
      </c>
      <c r="T560" s="12" t="str">
        <f t="shared" si="116"/>
        <v/>
      </c>
      <c r="U560" s="12"/>
    </row>
    <row r="561" spans="1:21" hidden="1" x14ac:dyDescent="0.25">
      <c r="A561" s="41">
        <f>TRaiang!B567</f>
        <v>3.7086187585876296</v>
      </c>
      <c r="B561" s="41">
        <f>TRaiang!C567</f>
        <v>2.5493837421310452</v>
      </c>
      <c r="C561" s="41">
        <f>TRaiang!D567</f>
        <v>6.4678169869475539</v>
      </c>
      <c r="D561" s="41">
        <f>TRaiang!E567</f>
        <v>4.1778619544423945</v>
      </c>
      <c r="E561" s="41">
        <f>TRaiang!F567</f>
        <v>2.2936582161940295</v>
      </c>
      <c r="F561" s="41">
        <f>TRaiang!G567</f>
        <v>3.4406880437272704</v>
      </c>
      <c r="G561" s="43">
        <f t="shared" si="104"/>
        <v>10.176435745535183</v>
      </c>
      <c r="H561" s="45">
        <f t="shared" si="105"/>
        <v>11.327168756757295</v>
      </c>
      <c r="I561" s="47">
        <f t="shared" si="106"/>
        <v>8.2837300020523443</v>
      </c>
      <c r="J561" s="48">
        <f t="shared" si="107"/>
        <v>11.327168756757295</v>
      </c>
      <c r="L561" s="12">
        <f t="shared" si="108"/>
        <v>1</v>
      </c>
      <c r="M561" s="12" t="str">
        <f t="shared" si="109"/>
        <v/>
      </c>
      <c r="N561" s="12" t="str">
        <f t="shared" si="110"/>
        <v/>
      </c>
      <c r="O561" s="12">
        <f t="shared" si="111"/>
        <v>1</v>
      </c>
      <c r="P561" s="12" t="str">
        <f t="shared" si="112"/>
        <v/>
      </c>
      <c r="Q561" s="12">
        <f t="shared" si="113"/>
        <v>1</v>
      </c>
      <c r="R561" s="12" t="str">
        <f t="shared" si="114"/>
        <v/>
      </c>
      <c r="S561" s="12">
        <f t="shared" si="115"/>
        <v>1</v>
      </c>
      <c r="T561" s="12" t="str">
        <f t="shared" si="116"/>
        <v/>
      </c>
      <c r="U561" s="12"/>
    </row>
    <row r="562" spans="1:21" hidden="1" x14ac:dyDescent="0.25">
      <c r="A562" s="41">
        <f>TRaiang!B568</f>
        <v>5.2784370535260967</v>
      </c>
      <c r="B562" s="41">
        <f>TRaiang!C568</f>
        <v>3.2577101067335654</v>
      </c>
      <c r="C562" s="41">
        <f>TRaiang!D568</f>
        <v>4.567576246612469</v>
      </c>
      <c r="D562" s="41">
        <f>TRaiang!E568</f>
        <v>4.6239584052377021</v>
      </c>
      <c r="E562" s="41">
        <f>TRaiang!F568</f>
        <v>3.2790073279389147</v>
      </c>
      <c r="F562" s="41">
        <f>TRaiang!G568</f>
        <v>2.7391868097602274</v>
      </c>
      <c r="G562" s="43">
        <f t="shared" si="104"/>
        <v>9.8460133001385657</v>
      </c>
      <c r="H562" s="45">
        <f t="shared" si="105"/>
        <v>12.641582268524026</v>
      </c>
      <c r="I562" s="47">
        <f t="shared" si="106"/>
        <v>9.2759042444327076</v>
      </c>
      <c r="J562" s="48">
        <f t="shared" si="107"/>
        <v>12.641582268524026</v>
      </c>
      <c r="L562" s="12">
        <f t="shared" si="108"/>
        <v>1</v>
      </c>
      <c r="M562" s="12" t="str">
        <f t="shared" si="109"/>
        <v/>
      </c>
      <c r="N562" s="12" t="str">
        <f t="shared" si="110"/>
        <v/>
      </c>
      <c r="O562" s="12">
        <f t="shared" si="111"/>
        <v>1</v>
      </c>
      <c r="P562" s="12" t="str">
        <f t="shared" si="112"/>
        <v/>
      </c>
      <c r="Q562" s="12">
        <f t="shared" si="113"/>
        <v>1</v>
      </c>
      <c r="R562" s="12" t="str">
        <f t="shared" si="114"/>
        <v/>
      </c>
      <c r="S562" s="12">
        <f t="shared" si="115"/>
        <v>1</v>
      </c>
      <c r="T562" s="12" t="str">
        <f t="shared" si="116"/>
        <v/>
      </c>
      <c r="U562" s="12"/>
    </row>
    <row r="563" spans="1:21" hidden="1" x14ac:dyDescent="0.25">
      <c r="A563" s="41">
        <f>TRaiang!B569</f>
        <v>3.9508178905608977</v>
      </c>
      <c r="B563" s="41">
        <f>TRaiang!C569</f>
        <v>3.4643030394291277</v>
      </c>
      <c r="C563" s="41">
        <f>TRaiang!D569</f>
        <v>6.7525860430831486</v>
      </c>
      <c r="D563" s="41">
        <f>TRaiang!E569</f>
        <v>4.2096667125510763</v>
      </c>
      <c r="E563" s="41">
        <f>TRaiang!F569</f>
        <v>2.1122175394491056</v>
      </c>
      <c r="F563" s="41">
        <f>TRaiang!G569</f>
        <v>4.6549995856036261</v>
      </c>
      <c r="G563" s="43">
        <f t="shared" si="104"/>
        <v>10.703403933644047</v>
      </c>
      <c r="H563" s="45">
        <f t="shared" si="105"/>
        <v>12.815484188715601</v>
      </c>
      <c r="I563" s="47">
        <f t="shared" si="106"/>
        <v>10.231520164481859</v>
      </c>
      <c r="J563" s="48">
        <f t="shared" si="107"/>
        <v>12.815484188715601</v>
      </c>
      <c r="L563" s="12">
        <f t="shared" si="108"/>
        <v>1</v>
      </c>
      <c r="M563" s="12" t="str">
        <f t="shared" si="109"/>
        <v/>
      </c>
      <c r="N563" s="12" t="str">
        <f t="shared" si="110"/>
        <v/>
      </c>
      <c r="O563" s="12">
        <f t="shared" si="111"/>
        <v>1</v>
      </c>
      <c r="P563" s="12" t="str">
        <f t="shared" si="112"/>
        <v/>
      </c>
      <c r="Q563" s="12">
        <f t="shared" si="113"/>
        <v>1</v>
      </c>
      <c r="R563" s="12" t="str">
        <f t="shared" si="114"/>
        <v/>
      </c>
      <c r="S563" s="12">
        <f t="shared" si="115"/>
        <v>1</v>
      </c>
      <c r="T563" s="12" t="str">
        <f t="shared" si="116"/>
        <v/>
      </c>
      <c r="U563" s="12"/>
    </row>
    <row r="564" spans="1:21" hidden="1" x14ac:dyDescent="0.25">
      <c r="A564" s="41">
        <f>TRaiang!B570</f>
        <v>4.8405979946196087</v>
      </c>
      <c r="B564" s="41">
        <f>TRaiang!C570</f>
        <v>1.8317716268328477</v>
      </c>
      <c r="C564" s="41">
        <f>TRaiang!D570</f>
        <v>5.2277870746960531</v>
      </c>
      <c r="D564" s="41">
        <f>TRaiang!E570</f>
        <v>4.1955388728589229</v>
      </c>
      <c r="E564" s="41">
        <f>TRaiang!F570</f>
        <v>1.4927989859187092</v>
      </c>
      <c r="F564" s="41">
        <f>TRaiang!G570</f>
        <v>3.2823169505035841</v>
      </c>
      <c r="G564" s="43">
        <f t="shared" si="104"/>
        <v>10.068385069315662</v>
      </c>
      <c r="H564" s="45">
        <f t="shared" si="105"/>
        <v>12.318453817982117</v>
      </c>
      <c r="I564" s="47">
        <f t="shared" si="106"/>
        <v>6.6068875632551407</v>
      </c>
      <c r="J564" s="48">
        <f t="shared" si="107"/>
        <v>12.318453817982117</v>
      </c>
      <c r="L564" s="12">
        <f t="shared" si="108"/>
        <v>1</v>
      </c>
      <c r="M564" s="12" t="str">
        <f t="shared" si="109"/>
        <v/>
      </c>
      <c r="N564" s="12" t="str">
        <f t="shared" si="110"/>
        <v/>
      </c>
      <c r="O564" s="12">
        <f t="shared" si="111"/>
        <v>1</v>
      </c>
      <c r="P564" s="12" t="str">
        <f t="shared" si="112"/>
        <v/>
      </c>
      <c r="Q564" s="12">
        <f t="shared" si="113"/>
        <v>1</v>
      </c>
      <c r="R564" s="12" t="str">
        <f t="shared" si="114"/>
        <v/>
      </c>
      <c r="S564" s="12">
        <f t="shared" si="115"/>
        <v>1</v>
      </c>
      <c r="T564" s="12" t="str">
        <f t="shared" si="116"/>
        <v/>
      </c>
      <c r="U564" s="12"/>
    </row>
    <row r="565" spans="1:21" hidden="1" x14ac:dyDescent="0.25">
      <c r="A565" s="41">
        <f>TRaiang!B571</f>
        <v>3.7918194275199766</v>
      </c>
      <c r="B565" s="41">
        <f>TRaiang!C571</f>
        <v>4.1710691658922068</v>
      </c>
      <c r="C565" s="41">
        <f>TRaiang!D571</f>
        <v>6.5537589020333114</v>
      </c>
      <c r="D565" s="41">
        <f>TRaiang!E571</f>
        <v>4.8038095721881007</v>
      </c>
      <c r="E565" s="41">
        <f>TRaiang!F571</f>
        <v>2.4798489670589507</v>
      </c>
      <c r="F565" s="41">
        <f>TRaiang!G571</f>
        <v>4.7285039935967728</v>
      </c>
      <c r="G565" s="43">
        <f t="shared" si="104"/>
        <v>10.345578329553287</v>
      </c>
      <c r="H565" s="45">
        <f t="shared" si="105"/>
        <v>13.32413299330485</v>
      </c>
      <c r="I565" s="47">
        <f t="shared" si="106"/>
        <v>11.379422126547929</v>
      </c>
      <c r="J565" s="48">
        <f t="shared" si="107"/>
        <v>13.32413299330485</v>
      </c>
      <c r="L565" s="12">
        <f t="shared" si="108"/>
        <v>1</v>
      </c>
      <c r="M565" s="12" t="str">
        <f t="shared" si="109"/>
        <v/>
      </c>
      <c r="N565" s="12" t="str">
        <f t="shared" si="110"/>
        <v/>
      </c>
      <c r="O565" s="12">
        <f t="shared" si="111"/>
        <v>1</v>
      </c>
      <c r="P565" s="12" t="str">
        <f t="shared" si="112"/>
        <v/>
      </c>
      <c r="Q565" s="12">
        <f t="shared" si="113"/>
        <v>1</v>
      </c>
      <c r="R565" s="12" t="str">
        <f t="shared" si="114"/>
        <v/>
      </c>
      <c r="S565" s="12">
        <f t="shared" si="115"/>
        <v>1</v>
      </c>
      <c r="T565" s="12" t="str">
        <f t="shared" si="116"/>
        <v/>
      </c>
      <c r="U565" s="12"/>
    </row>
    <row r="566" spans="1:21" hidden="1" x14ac:dyDescent="0.25">
      <c r="A566" s="41">
        <f>TRaiang!B572</f>
        <v>3.7660624520582369</v>
      </c>
      <c r="B566" s="41">
        <f>TRaiang!C572</f>
        <v>3.8168229219530865</v>
      </c>
      <c r="C566" s="41">
        <f>TRaiang!D572</f>
        <v>5.8008787895197944</v>
      </c>
      <c r="D566" s="41">
        <f>TRaiang!E572</f>
        <v>3.9332635782903624</v>
      </c>
      <c r="E566" s="41">
        <f>TRaiang!F572</f>
        <v>3.0836003490820607</v>
      </c>
      <c r="F566" s="41">
        <f>TRaiang!G572</f>
        <v>3.3704007970106091</v>
      </c>
      <c r="G566" s="43">
        <f t="shared" si="104"/>
        <v>9.5669412415780322</v>
      </c>
      <c r="H566" s="45">
        <f t="shared" si="105"/>
        <v>11.069726827359208</v>
      </c>
      <c r="I566" s="47">
        <f t="shared" si="106"/>
        <v>10.270824068045757</v>
      </c>
      <c r="J566" s="48">
        <f t="shared" si="107"/>
        <v>11.069726827359208</v>
      </c>
      <c r="L566" s="12">
        <f t="shared" si="108"/>
        <v>1</v>
      </c>
      <c r="M566" s="12" t="str">
        <f t="shared" si="109"/>
        <v/>
      </c>
      <c r="N566" s="12" t="str">
        <f t="shared" si="110"/>
        <v/>
      </c>
      <c r="O566" s="12">
        <f t="shared" si="111"/>
        <v>1</v>
      </c>
      <c r="P566" s="12" t="str">
        <f t="shared" si="112"/>
        <v/>
      </c>
      <c r="Q566" s="12">
        <f t="shared" si="113"/>
        <v>1</v>
      </c>
      <c r="R566" s="12" t="str">
        <f t="shared" si="114"/>
        <v/>
      </c>
      <c r="S566" s="12">
        <f t="shared" si="115"/>
        <v>1</v>
      </c>
      <c r="T566" s="12" t="str">
        <f t="shared" si="116"/>
        <v/>
      </c>
      <c r="U566" s="12"/>
    </row>
    <row r="567" spans="1:21" hidden="1" x14ac:dyDescent="0.25">
      <c r="A567" s="41">
        <f>TRaiang!B573</f>
        <v>4.0678793081316051</v>
      </c>
      <c r="B567" s="41">
        <f>TRaiang!C573</f>
        <v>2.2455797685156722</v>
      </c>
      <c r="C567" s="41">
        <f>TRaiang!D573</f>
        <v>5.6866738869978812</v>
      </c>
      <c r="D567" s="41">
        <f>TRaiang!E573</f>
        <v>4.6872763699871056</v>
      </c>
      <c r="E567" s="41">
        <f>TRaiang!F573</f>
        <v>1.1483103263334893</v>
      </c>
      <c r="F567" s="41">
        <f>TRaiang!G573</f>
        <v>3.7203296591900794</v>
      </c>
      <c r="G567" s="43">
        <f t="shared" si="104"/>
        <v>9.7545531951294855</v>
      </c>
      <c r="H567" s="45">
        <f t="shared" si="105"/>
        <v>12.475485337308792</v>
      </c>
      <c r="I567" s="47">
        <f t="shared" si="106"/>
        <v>7.1142197540392402</v>
      </c>
      <c r="J567" s="48">
        <f t="shared" si="107"/>
        <v>12.475485337308792</v>
      </c>
      <c r="L567" s="12">
        <f t="shared" si="108"/>
        <v>1</v>
      </c>
      <c r="M567" s="12" t="str">
        <f t="shared" si="109"/>
        <v/>
      </c>
      <c r="N567" s="12" t="str">
        <f t="shared" si="110"/>
        <v/>
      </c>
      <c r="O567" s="12">
        <f t="shared" si="111"/>
        <v>1</v>
      </c>
      <c r="P567" s="12" t="str">
        <f t="shared" si="112"/>
        <v/>
      </c>
      <c r="Q567" s="12">
        <f t="shared" si="113"/>
        <v>1</v>
      </c>
      <c r="R567" s="12" t="str">
        <f t="shared" si="114"/>
        <v/>
      </c>
      <c r="S567" s="12">
        <f t="shared" si="115"/>
        <v>1</v>
      </c>
      <c r="T567" s="12" t="str">
        <f t="shared" si="116"/>
        <v/>
      </c>
      <c r="U567" s="12"/>
    </row>
    <row r="568" spans="1:21" hidden="1" x14ac:dyDescent="0.25">
      <c r="A568" s="41">
        <f>TRaiang!B574</f>
        <v>5.1459347949667862</v>
      </c>
      <c r="B568" s="41">
        <f>TRaiang!C574</f>
        <v>4.710377289084831</v>
      </c>
      <c r="C568" s="41">
        <f>TRaiang!D574</f>
        <v>5.3893674942660814</v>
      </c>
      <c r="D568" s="41">
        <f>TRaiang!E574</f>
        <v>4.3024924825484474</v>
      </c>
      <c r="E568" s="41">
        <f>TRaiang!F574</f>
        <v>2.3580377466776152</v>
      </c>
      <c r="F568" s="41">
        <f>TRaiang!G574</f>
        <v>4.4674534635135785</v>
      </c>
      <c r="G568" s="43">
        <f t="shared" si="104"/>
        <v>10.535302289232867</v>
      </c>
      <c r="H568" s="45">
        <f t="shared" si="105"/>
        <v>13.915880741028811</v>
      </c>
      <c r="I568" s="47">
        <f t="shared" si="106"/>
        <v>11.535868499276024</v>
      </c>
      <c r="J568" s="48">
        <f t="shared" si="107"/>
        <v>13.915880741028811</v>
      </c>
      <c r="L568" s="12">
        <f t="shared" si="108"/>
        <v>1</v>
      </c>
      <c r="M568" s="12" t="str">
        <f t="shared" si="109"/>
        <v/>
      </c>
      <c r="N568" s="12" t="str">
        <f t="shared" si="110"/>
        <v/>
      </c>
      <c r="O568" s="12">
        <f t="shared" si="111"/>
        <v>1</v>
      </c>
      <c r="P568" s="12" t="str">
        <f t="shared" si="112"/>
        <v/>
      </c>
      <c r="Q568" s="12">
        <f t="shared" si="113"/>
        <v>1</v>
      </c>
      <c r="R568" s="12" t="str">
        <f t="shared" si="114"/>
        <v/>
      </c>
      <c r="S568" s="12">
        <f t="shared" si="115"/>
        <v>1</v>
      </c>
      <c r="T568" s="12" t="str">
        <f t="shared" si="116"/>
        <v/>
      </c>
      <c r="U568" s="12"/>
    </row>
    <row r="569" spans="1:21" hidden="1" x14ac:dyDescent="0.25">
      <c r="A569" s="41">
        <f>TRaiang!B575</f>
        <v>4.4219866284066409</v>
      </c>
      <c r="B569" s="41">
        <f>TRaiang!C575</f>
        <v>1.4202028401596081</v>
      </c>
      <c r="C569" s="41">
        <f>TRaiang!D575</f>
        <v>5.8802160127379164</v>
      </c>
      <c r="D569" s="41">
        <f>TRaiang!E575</f>
        <v>3.88466527450562</v>
      </c>
      <c r="E569" s="41">
        <f>TRaiang!F575</f>
        <v>2.6226140977417876</v>
      </c>
      <c r="F569" s="41">
        <f>TRaiang!G575</f>
        <v>4.3741324790867111</v>
      </c>
      <c r="G569" s="43">
        <f t="shared" si="104"/>
        <v>10.302202641144557</v>
      </c>
      <c r="H569" s="45">
        <f t="shared" si="105"/>
        <v>12.680784381998972</v>
      </c>
      <c r="I569" s="47">
        <f t="shared" si="106"/>
        <v>8.4169494169881069</v>
      </c>
      <c r="J569" s="48">
        <f t="shared" si="107"/>
        <v>12.680784381998972</v>
      </c>
      <c r="L569" s="12">
        <f t="shared" si="108"/>
        <v>1</v>
      </c>
      <c r="M569" s="12" t="str">
        <f t="shared" si="109"/>
        <v/>
      </c>
      <c r="N569" s="12" t="str">
        <f t="shared" si="110"/>
        <v/>
      </c>
      <c r="O569" s="12">
        <f t="shared" si="111"/>
        <v>1</v>
      </c>
      <c r="P569" s="12" t="str">
        <f t="shared" si="112"/>
        <v/>
      </c>
      <c r="Q569" s="12">
        <f t="shared" si="113"/>
        <v>1</v>
      </c>
      <c r="R569" s="12" t="str">
        <f t="shared" si="114"/>
        <v/>
      </c>
      <c r="S569" s="12">
        <f t="shared" si="115"/>
        <v>1</v>
      </c>
      <c r="T569" s="12" t="str">
        <f t="shared" si="116"/>
        <v/>
      </c>
      <c r="U569" s="12"/>
    </row>
    <row r="570" spans="1:21" hidden="1" x14ac:dyDescent="0.25">
      <c r="A570" s="41">
        <f>TRaiang!B576</f>
        <v>4.0930134336406798</v>
      </c>
      <c r="B570" s="41">
        <f>TRaiang!C576</f>
        <v>3.3489063761594089</v>
      </c>
      <c r="C570" s="41">
        <f>TRaiang!D576</f>
        <v>6.1168398053008861</v>
      </c>
      <c r="D570" s="41">
        <f>TRaiang!E576</f>
        <v>3.3906297483962686</v>
      </c>
      <c r="E570" s="41">
        <f>TRaiang!F576</f>
        <v>2.445476896070029</v>
      </c>
      <c r="F570" s="41">
        <f>TRaiang!G576</f>
        <v>2.3978706865578587</v>
      </c>
      <c r="G570" s="43">
        <f t="shared" si="104"/>
        <v>10.209853238941566</v>
      </c>
      <c r="H570" s="45">
        <f t="shared" si="105"/>
        <v>9.8815138685948067</v>
      </c>
      <c r="I570" s="47">
        <f t="shared" si="106"/>
        <v>8.1922539587872976</v>
      </c>
      <c r="J570" s="48">
        <f t="shared" si="107"/>
        <v>10.209853238941566</v>
      </c>
      <c r="L570" s="12">
        <f t="shared" si="108"/>
        <v>1</v>
      </c>
      <c r="M570" s="12" t="str">
        <f t="shared" si="109"/>
        <v/>
      </c>
      <c r="N570" s="12">
        <f t="shared" si="110"/>
        <v>1</v>
      </c>
      <c r="O570" s="12" t="str">
        <f t="shared" si="111"/>
        <v/>
      </c>
      <c r="P570" s="12" t="str">
        <f t="shared" si="112"/>
        <v/>
      </c>
      <c r="Q570" s="12" t="str">
        <f t="shared" si="113"/>
        <v/>
      </c>
      <c r="R570" s="12">
        <f t="shared" si="114"/>
        <v>1</v>
      </c>
      <c r="S570" s="12" t="str">
        <f t="shared" si="115"/>
        <v/>
      </c>
      <c r="T570" s="12" t="str">
        <f t="shared" si="116"/>
        <v/>
      </c>
      <c r="U570" s="12"/>
    </row>
    <row r="571" spans="1:21" hidden="1" x14ac:dyDescent="0.25">
      <c r="A571" s="41">
        <f>TRaiang!B577</f>
        <v>3.9827321877537902</v>
      </c>
      <c r="B571" s="41">
        <f>TRaiang!C577</f>
        <v>3.7832855780733063</v>
      </c>
      <c r="C571" s="41">
        <f>TRaiang!D577</f>
        <v>5.9952031887485289</v>
      </c>
      <c r="D571" s="41">
        <f>TRaiang!E577</f>
        <v>4.1311338983072901</v>
      </c>
      <c r="E571" s="41">
        <f>TRaiang!F577</f>
        <v>2.67781221773186</v>
      </c>
      <c r="F571" s="41">
        <f>TRaiang!G577</f>
        <v>3.6333466871772444</v>
      </c>
      <c r="G571" s="43">
        <f t="shared" si="104"/>
        <v>9.9779353765023195</v>
      </c>
      <c r="H571" s="45">
        <f t="shared" si="105"/>
        <v>11.747212773238324</v>
      </c>
      <c r="I571" s="47">
        <f t="shared" si="106"/>
        <v>10.094444482982411</v>
      </c>
      <c r="J571" s="48">
        <f t="shared" si="107"/>
        <v>11.747212773238324</v>
      </c>
      <c r="L571" s="12">
        <f t="shared" si="108"/>
        <v>1</v>
      </c>
      <c r="M571" s="12" t="str">
        <f t="shared" si="109"/>
        <v/>
      </c>
      <c r="N571" s="12" t="str">
        <f t="shared" si="110"/>
        <v/>
      </c>
      <c r="O571" s="12">
        <f t="shared" si="111"/>
        <v>1</v>
      </c>
      <c r="P571" s="12" t="str">
        <f t="shared" si="112"/>
        <v/>
      </c>
      <c r="Q571" s="12">
        <f t="shared" si="113"/>
        <v>1</v>
      </c>
      <c r="R571" s="12" t="str">
        <f t="shared" si="114"/>
        <v/>
      </c>
      <c r="S571" s="12">
        <f t="shared" si="115"/>
        <v>1</v>
      </c>
      <c r="T571" s="12" t="str">
        <f t="shared" si="116"/>
        <v/>
      </c>
      <c r="U571" s="12"/>
    </row>
    <row r="572" spans="1:21" hidden="1" x14ac:dyDescent="0.25">
      <c r="A572" s="41">
        <f>TRaiang!B578</f>
        <v>3.5392936451391659</v>
      </c>
      <c r="B572" s="41">
        <f>TRaiang!C578</f>
        <v>2.0948530447349736</v>
      </c>
      <c r="C572" s="41">
        <f>TRaiang!D578</f>
        <v>6.2403347927410815</v>
      </c>
      <c r="D572" s="41">
        <f>TRaiang!E578</f>
        <v>4.2574516613264981</v>
      </c>
      <c r="E572" s="41">
        <f>TRaiang!F578</f>
        <v>2.295024204631825</v>
      </c>
      <c r="F572" s="41">
        <f>TRaiang!G578</f>
        <v>3.1936248691538403</v>
      </c>
      <c r="G572" s="43">
        <f t="shared" si="104"/>
        <v>9.7796284378802483</v>
      </c>
      <c r="H572" s="45">
        <f t="shared" si="105"/>
        <v>10.990370175619503</v>
      </c>
      <c r="I572" s="47">
        <f t="shared" si="106"/>
        <v>7.5835021185206388</v>
      </c>
      <c r="J572" s="48">
        <f t="shared" si="107"/>
        <v>10.990370175619503</v>
      </c>
      <c r="L572" s="12">
        <f t="shared" si="108"/>
        <v>1</v>
      </c>
      <c r="M572" s="12" t="str">
        <f t="shared" si="109"/>
        <v/>
      </c>
      <c r="N572" s="12" t="str">
        <f t="shared" si="110"/>
        <v/>
      </c>
      <c r="O572" s="12">
        <f t="shared" si="111"/>
        <v>1</v>
      </c>
      <c r="P572" s="12" t="str">
        <f t="shared" si="112"/>
        <v/>
      </c>
      <c r="Q572" s="12">
        <f t="shared" si="113"/>
        <v>1</v>
      </c>
      <c r="R572" s="12" t="str">
        <f t="shared" si="114"/>
        <v/>
      </c>
      <c r="S572" s="12">
        <f t="shared" si="115"/>
        <v>1</v>
      </c>
      <c r="T572" s="12" t="str">
        <f t="shared" si="116"/>
        <v/>
      </c>
      <c r="U572" s="12"/>
    </row>
    <row r="573" spans="1:21" hidden="1" x14ac:dyDescent="0.25">
      <c r="A573" s="41">
        <f>TRaiang!B579</f>
        <v>4.3545779236330402</v>
      </c>
      <c r="B573" s="41">
        <f>TRaiang!C579</f>
        <v>1.9622182118329987</v>
      </c>
      <c r="C573" s="41">
        <f>TRaiang!D579</f>
        <v>4.8293703746062011</v>
      </c>
      <c r="D573" s="41">
        <f>TRaiang!E579</f>
        <v>3.9591741735256405</v>
      </c>
      <c r="E573" s="41">
        <f>TRaiang!F579</f>
        <v>2.153524168389934</v>
      </c>
      <c r="F573" s="41">
        <f>TRaiang!G579</f>
        <v>3.8003612975404177</v>
      </c>
      <c r="G573" s="43">
        <f t="shared" si="104"/>
        <v>9.1839482982392404</v>
      </c>
      <c r="H573" s="45">
        <f t="shared" si="105"/>
        <v>12.114113394699098</v>
      </c>
      <c r="I573" s="47">
        <f t="shared" si="106"/>
        <v>7.9161036777633509</v>
      </c>
      <c r="J573" s="48">
        <f t="shared" si="107"/>
        <v>12.114113394699098</v>
      </c>
      <c r="L573" s="12">
        <f t="shared" si="108"/>
        <v>1</v>
      </c>
      <c r="M573" s="12" t="str">
        <f t="shared" si="109"/>
        <v/>
      </c>
      <c r="N573" s="12" t="str">
        <f t="shared" si="110"/>
        <v/>
      </c>
      <c r="O573" s="12">
        <f t="shared" si="111"/>
        <v>1</v>
      </c>
      <c r="P573" s="12" t="str">
        <f t="shared" si="112"/>
        <v/>
      </c>
      <c r="Q573" s="12">
        <f t="shared" si="113"/>
        <v>1</v>
      </c>
      <c r="R573" s="12" t="str">
        <f t="shared" si="114"/>
        <v/>
      </c>
      <c r="S573" s="12">
        <f t="shared" si="115"/>
        <v>1</v>
      </c>
      <c r="T573" s="12" t="str">
        <f t="shared" si="116"/>
        <v/>
      </c>
      <c r="U573" s="12"/>
    </row>
    <row r="574" spans="1:21" hidden="1" x14ac:dyDescent="0.25">
      <c r="A574" s="41">
        <f>TRaiang!B580</f>
        <v>5.8386255163662097</v>
      </c>
      <c r="B574" s="41">
        <f>TRaiang!C580</f>
        <v>2.8727608621539673</v>
      </c>
      <c r="C574" s="41">
        <f>TRaiang!D580</f>
        <v>5.905985781454925</v>
      </c>
      <c r="D574" s="41">
        <f>TRaiang!E580</f>
        <v>3.6079106867273669</v>
      </c>
      <c r="E574" s="41">
        <f>TRaiang!F580</f>
        <v>3.061374898792856</v>
      </c>
      <c r="F574" s="41">
        <f>TRaiang!G580</f>
        <v>2.2347121700072146</v>
      </c>
      <c r="G574" s="43">
        <f t="shared" si="104"/>
        <v>11.744611297821134</v>
      </c>
      <c r="H574" s="45">
        <f t="shared" si="105"/>
        <v>11.681248373100789</v>
      </c>
      <c r="I574" s="47">
        <f t="shared" si="106"/>
        <v>8.1688479309540369</v>
      </c>
      <c r="J574" s="48">
        <f t="shared" si="107"/>
        <v>11.744611297821134</v>
      </c>
      <c r="L574" s="12">
        <f t="shared" si="108"/>
        <v>1</v>
      </c>
      <c r="M574" s="12" t="str">
        <f t="shared" si="109"/>
        <v/>
      </c>
      <c r="N574" s="12">
        <f t="shared" si="110"/>
        <v>1</v>
      </c>
      <c r="O574" s="12" t="str">
        <f t="shared" si="111"/>
        <v/>
      </c>
      <c r="P574" s="12" t="str">
        <f t="shared" si="112"/>
        <v/>
      </c>
      <c r="Q574" s="12" t="str">
        <f t="shared" si="113"/>
        <v/>
      </c>
      <c r="R574" s="12">
        <f t="shared" si="114"/>
        <v>1</v>
      </c>
      <c r="S574" s="12" t="str">
        <f t="shared" si="115"/>
        <v/>
      </c>
      <c r="T574" s="12" t="str">
        <f t="shared" si="116"/>
        <v/>
      </c>
      <c r="U574" s="12"/>
    </row>
    <row r="575" spans="1:21" hidden="1" x14ac:dyDescent="0.25">
      <c r="A575" s="41">
        <f>TRaiang!B581</f>
        <v>3.4477126138469645</v>
      </c>
      <c r="B575" s="41">
        <f>TRaiang!C581</f>
        <v>2.3025115116275989</v>
      </c>
      <c r="C575" s="41">
        <f>TRaiang!D581</f>
        <v>5.721481641495954</v>
      </c>
      <c r="D575" s="41">
        <f>TRaiang!E581</f>
        <v>4.2232648274208264</v>
      </c>
      <c r="E575" s="41">
        <f>TRaiang!F581</f>
        <v>3.2493901045382385</v>
      </c>
      <c r="F575" s="41">
        <f>TRaiang!G581</f>
        <v>2.7065917634067636</v>
      </c>
      <c r="G575" s="43">
        <f t="shared" si="104"/>
        <v>9.1691942553429193</v>
      </c>
      <c r="H575" s="45">
        <f t="shared" si="105"/>
        <v>10.377569204674554</v>
      </c>
      <c r="I575" s="47">
        <f t="shared" si="106"/>
        <v>8.2584933795726005</v>
      </c>
      <c r="J575" s="48">
        <f t="shared" si="107"/>
        <v>10.377569204674554</v>
      </c>
      <c r="L575" s="12">
        <f t="shared" si="108"/>
        <v>1</v>
      </c>
      <c r="M575" s="12" t="str">
        <f t="shared" si="109"/>
        <v/>
      </c>
      <c r="N575" s="12" t="str">
        <f t="shared" si="110"/>
        <v/>
      </c>
      <c r="O575" s="12">
        <f t="shared" si="111"/>
        <v>1</v>
      </c>
      <c r="P575" s="12" t="str">
        <f t="shared" si="112"/>
        <v/>
      </c>
      <c r="Q575" s="12">
        <f t="shared" si="113"/>
        <v>1</v>
      </c>
      <c r="R575" s="12" t="str">
        <f t="shared" si="114"/>
        <v/>
      </c>
      <c r="S575" s="12">
        <f t="shared" si="115"/>
        <v>1</v>
      </c>
      <c r="T575" s="12" t="str">
        <f t="shared" si="116"/>
        <v/>
      </c>
      <c r="U575" s="12"/>
    </row>
    <row r="576" spans="1:21" hidden="1" x14ac:dyDescent="0.25">
      <c r="A576" s="41">
        <f>TRaiang!B582</f>
        <v>4.0683485344716583</v>
      </c>
      <c r="B576" s="41">
        <f>TRaiang!C582</f>
        <v>3.0775169662028601</v>
      </c>
      <c r="C576" s="41">
        <f>TRaiang!D582</f>
        <v>5.7970604697652703</v>
      </c>
      <c r="D576" s="41">
        <f>TRaiang!E582</f>
        <v>3.8581914118434018</v>
      </c>
      <c r="E576" s="41">
        <f>TRaiang!F582</f>
        <v>2.910683193590125</v>
      </c>
      <c r="F576" s="41">
        <f>TRaiang!G582</f>
        <v>2.7671506136012964</v>
      </c>
      <c r="G576" s="43">
        <f t="shared" si="104"/>
        <v>9.8654090042369287</v>
      </c>
      <c r="H576" s="45">
        <f t="shared" si="105"/>
        <v>10.693690559916357</v>
      </c>
      <c r="I576" s="47">
        <f t="shared" si="106"/>
        <v>8.7553507733942819</v>
      </c>
      <c r="J576" s="48">
        <f t="shared" si="107"/>
        <v>10.693690559916357</v>
      </c>
      <c r="L576" s="12">
        <f t="shared" si="108"/>
        <v>1</v>
      </c>
      <c r="M576" s="12" t="str">
        <f t="shared" si="109"/>
        <v/>
      </c>
      <c r="N576" s="12" t="str">
        <f t="shared" si="110"/>
        <v/>
      </c>
      <c r="O576" s="12">
        <f t="shared" si="111"/>
        <v>1</v>
      </c>
      <c r="P576" s="12" t="str">
        <f t="shared" si="112"/>
        <v/>
      </c>
      <c r="Q576" s="12">
        <f t="shared" si="113"/>
        <v>1</v>
      </c>
      <c r="R576" s="12" t="str">
        <f t="shared" si="114"/>
        <v/>
      </c>
      <c r="S576" s="12">
        <f t="shared" si="115"/>
        <v>1</v>
      </c>
      <c r="T576" s="12" t="str">
        <f t="shared" si="116"/>
        <v/>
      </c>
      <c r="U576" s="12"/>
    </row>
    <row r="577" spans="1:21" hidden="1" x14ac:dyDescent="0.25">
      <c r="A577" s="41">
        <f>TRaiang!B583</f>
        <v>4.1009797622108115</v>
      </c>
      <c r="B577" s="41">
        <f>TRaiang!C583</f>
        <v>3.054192575909048</v>
      </c>
      <c r="C577" s="41">
        <f>TRaiang!D583</f>
        <v>6.0779774171238978</v>
      </c>
      <c r="D577" s="41">
        <f>TRaiang!E583</f>
        <v>4.0077905122420683</v>
      </c>
      <c r="E577" s="41">
        <f>TRaiang!F583</f>
        <v>2.3598224051935208</v>
      </c>
      <c r="F577" s="41">
        <f>TRaiang!G583</f>
        <v>3.7221229443765127</v>
      </c>
      <c r="G577" s="43">
        <f t="shared" si="104"/>
        <v>10.178957179334709</v>
      </c>
      <c r="H577" s="45">
        <f t="shared" si="105"/>
        <v>11.830893218829392</v>
      </c>
      <c r="I577" s="47">
        <f t="shared" si="106"/>
        <v>9.1361379254790815</v>
      </c>
      <c r="J577" s="48">
        <f t="shared" si="107"/>
        <v>11.830893218829392</v>
      </c>
      <c r="L577" s="12">
        <f t="shared" si="108"/>
        <v>1</v>
      </c>
      <c r="M577" s="12" t="str">
        <f t="shared" si="109"/>
        <v/>
      </c>
      <c r="N577" s="12" t="str">
        <f t="shared" si="110"/>
        <v/>
      </c>
      <c r="O577" s="12">
        <f t="shared" si="111"/>
        <v>1</v>
      </c>
      <c r="P577" s="12" t="str">
        <f t="shared" si="112"/>
        <v/>
      </c>
      <c r="Q577" s="12">
        <f t="shared" si="113"/>
        <v>1</v>
      </c>
      <c r="R577" s="12" t="str">
        <f t="shared" si="114"/>
        <v/>
      </c>
      <c r="S577" s="12">
        <f t="shared" si="115"/>
        <v>1</v>
      </c>
      <c r="T577" s="12" t="str">
        <f t="shared" si="116"/>
        <v/>
      </c>
      <c r="U577" s="12"/>
    </row>
    <row r="578" spans="1:21" hidden="1" x14ac:dyDescent="0.25">
      <c r="A578" s="41">
        <f>TRaiang!B584</f>
        <v>4.1091483677461262</v>
      </c>
      <c r="B578" s="41">
        <f>TRaiang!C584</f>
        <v>3.8405785618828832</v>
      </c>
      <c r="C578" s="41">
        <f>TRaiang!D584</f>
        <v>5.8459461913817456</v>
      </c>
      <c r="D578" s="41">
        <f>TRaiang!E584</f>
        <v>3.9541986675896137</v>
      </c>
      <c r="E578" s="41">
        <f>TRaiang!F584</f>
        <v>1.7831025951283404</v>
      </c>
      <c r="F578" s="41">
        <f>TRaiang!G584</f>
        <v>3.2371096792489489</v>
      </c>
      <c r="G578" s="43">
        <f t="shared" si="104"/>
        <v>9.9550945591278719</v>
      </c>
      <c r="H578" s="45">
        <f t="shared" si="105"/>
        <v>11.300456714584689</v>
      </c>
      <c r="I578" s="47">
        <f t="shared" si="106"/>
        <v>8.8607908362601719</v>
      </c>
      <c r="J578" s="48">
        <f t="shared" si="107"/>
        <v>11.300456714584689</v>
      </c>
      <c r="L578" s="12">
        <f t="shared" si="108"/>
        <v>1</v>
      </c>
      <c r="M578" s="12" t="str">
        <f t="shared" si="109"/>
        <v/>
      </c>
      <c r="N578" s="12" t="str">
        <f t="shared" si="110"/>
        <v/>
      </c>
      <c r="O578" s="12">
        <f t="shared" si="111"/>
        <v>1</v>
      </c>
      <c r="P578" s="12" t="str">
        <f t="shared" si="112"/>
        <v/>
      </c>
      <c r="Q578" s="12">
        <f t="shared" si="113"/>
        <v>1</v>
      </c>
      <c r="R578" s="12" t="str">
        <f t="shared" si="114"/>
        <v/>
      </c>
      <c r="S578" s="12">
        <f t="shared" si="115"/>
        <v>1</v>
      </c>
      <c r="T578" s="12" t="str">
        <f t="shared" si="116"/>
        <v/>
      </c>
      <c r="U578" s="12"/>
    </row>
    <row r="579" spans="1:21" hidden="1" x14ac:dyDescent="0.25">
      <c r="A579" s="41">
        <f>TRaiang!B585</f>
        <v>3.0594868446258956</v>
      </c>
      <c r="B579" s="41">
        <f>TRaiang!C585</f>
        <v>3.8440953869475507</v>
      </c>
      <c r="C579" s="41">
        <f>TRaiang!D585</f>
        <v>6.3342077779374453</v>
      </c>
      <c r="D579" s="41">
        <f>TRaiang!E585</f>
        <v>3.4722563764791179</v>
      </c>
      <c r="E579" s="41">
        <f>TRaiang!F585</f>
        <v>1.7354175370611422</v>
      </c>
      <c r="F579" s="41">
        <f>TRaiang!G585</f>
        <v>2.8600854367746025</v>
      </c>
      <c r="G579" s="43">
        <f t="shared" ref="G579:G642" si="117">A579+C579</f>
        <v>9.3936946225633413</v>
      </c>
      <c r="H579" s="45">
        <f t="shared" ref="H579:H642" si="118">A579+D579+F579</f>
        <v>9.391828657879616</v>
      </c>
      <c r="I579" s="47">
        <f t="shared" ref="I579:I642" si="119">B579+E579+F579</f>
        <v>8.439598360783295</v>
      </c>
      <c r="J579" s="48">
        <f t="shared" ref="J579:J642" si="120">MAX(G579:I579)</f>
        <v>9.3936946225633413</v>
      </c>
      <c r="L579" s="12">
        <f t="shared" ref="L579:L642" si="121">IF(OR(G579=$J579,H579=$J579),1,"")</f>
        <v>1</v>
      </c>
      <c r="M579" s="12" t="str">
        <f t="shared" ref="M579:M642" si="122">IF(I579=$J579,1,"")</f>
        <v/>
      </c>
      <c r="N579" s="12">
        <f t="shared" ref="N579:N642" si="123">IF(G579=$J579,1,"")</f>
        <v>1</v>
      </c>
      <c r="O579" s="12" t="str">
        <f t="shared" ref="O579:O642" si="124">IF(H579=$J579,1,"")</f>
        <v/>
      </c>
      <c r="P579" s="12" t="str">
        <f t="shared" ref="P579:P642" si="125">IF(I579=$J579,1,"")</f>
        <v/>
      </c>
      <c r="Q579" s="12" t="str">
        <f t="shared" ref="Q579:Q642" si="126">IF(OR(H579=$J579,I579=J579),1,"")</f>
        <v/>
      </c>
      <c r="R579" s="12">
        <f t="shared" ref="R579:R642" si="127">IF(G579=$J579,1,"")</f>
        <v>1</v>
      </c>
      <c r="S579" s="12" t="str">
        <f t="shared" ref="S579:S642" si="128">IF(H579=$J579,1,"")</f>
        <v/>
      </c>
      <c r="T579" s="12" t="str">
        <f t="shared" ref="T579:T642" si="129">IF(I579=$J579,1,"")</f>
        <v/>
      </c>
      <c r="U579" s="12"/>
    </row>
    <row r="580" spans="1:21" hidden="1" x14ac:dyDescent="0.25">
      <c r="A580" s="41">
        <f>TRaiang!B586</f>
        <v>3.4538811268557605</v>
      </c>
      <c r="B580" s="41">
        <f>TRaiang!C586</f>
        <v>1.8339801435776821</v>
      </c>
      <c r="C580" s="41">
        <f>TRaiang!D586</f>
        <v>5.4304814461474447</v>
      </c>
      <c r="D580" s="41">
        <f>TRaiang!E586</f>
        <v>3.3117458392498453</v>
      </c>
      <c r="E580" s="41">
        <f>TRaiang!F586</f>
        <v>2.4561598102097459</v>
      </c>
      <c r="F580" s="41">
        <f>TRaiang!G586</f>
        <v>2.7347011463081712</v>
      </c>
      <c r="G580" s="43">
        <f t="shared" si="117"/>
        <v>8.8843625730032052</v>
      </c>
      <c r="H580" s="45">
        <f t="shared" si="118"/>
        <v>9.5003281124137757</v>
      </c>
      <c r="I580" s="47">
        <f t="shared" si="119"/>
        <v>7.0248411000955988</v>
      </c>
      <c r="J580" s="48">
        <f t="shared" si="120"/>
        <v>9.5003281124137757</v>
      </c>
      <c r="L580" s="12">
        <f t="shared" si="121"/>
        <v>1</v>
      </c>
      <c r="M580" s="12" t="str">
        <f t="shared" si="122"/>
        <v/>
      </c>
      <c r="N580" s="12" t="str">
        <f t="shared" si="123"/>
        <v/>
      </c>
      <c r="O580" s="12">
        <f t="shared" si="124"/>
        <v>1</v>
      </c>
      <c r="P580" s="12" t="str">
        <f t="shared" si="125"/>
        <v/>
      </c>
      <c r="Q580" s="12">
        <f t="shared" si="126"/>
        <v>1</v>
      </c>
      <c r="R580" s="12" t="str">
        <f t="shared" si="127"/>
        <v/>
      </c>
      <c r="S580" s="12">
        <f t="shared" si="128"/>
        <v>1</v>
      </c>
      <c r="T580" s="12" t="str">
        <f t="shared" si="129"/>
        <v/>
      </c>
      <c r="U580" s="12"/>
    </row>
    <row r="581" spans="1:21" hidden="1" x14ac:dyDescent="0.25">
      <c r="A581" s="41">
        <f>TRaiang!B587</f>
        <v>4.1912873913431596</v>
      </c>
      <c r="B581" s="41">
        <f>TRaiang!C587</f>
        <v>2.9205703684629425</v>
      </c>
      <c r="C581" s="41">
        <f>TRaiang!D587</f>
        <v>5.9689218695643689</v>
      </c>
      <c r="D581" s="41">
        <f>TRaiang!E587</f>
        <v>3.6879815938711014</v>
      </c>
      <c r="E581" s="41">
        <f>TRaiang!F587</f>
        <v>2.9506273198699411</v>
      </c>
      <c r="F581" s="41">
        <f>TRaiang!G587</f>
        <v>2.8558684857609906</v>
      </c>
      <c r="G581" s="43">
        <f t="shared" si="117"/>
        <v>10.160209260907529</v>
      </c>
      <c r="H581" s="45">
        <f t="shared" si="118"/>
        <v>10.735137470975252</v>
      </c>
      <c r="I581" s="47">
        <f t="shared" si="119"/>
        <v>8.7270661740938742</v>
      </c>
      <c r="J581" s="48">
        <f t="shared" si="120"/>
        <v>10.735137470975252</v>
      </c>
      <c r="L581" s="12">
        <f t="shared" si="121"/>
        <v>1</v>
      </c>
      <c r="M581" s="12" t="str">
        <f t="shared" si="122"/>
        <v/>
      </c>
      <c r="N581" s="12" t="str">
        <f t="shared" si="123"/>
        <v/>
      </c>
      <c r="O581" s="12">
        <f t="shared" si="124"/>
        <v>1</v>
      </c>
      <c r="P581" s="12" t="str">
        <f t="shared" si="125"/>
        <v/>
      </c>
      <c r="Q581" s="12">
        <f t="shared" si="126"/>
        <v>1</v>
      </c>
      <c r="R581" s="12" t="str">
        <f t="shared" si="127"/>
        <v/>
      </c>
      <c r="S581" s="12">
        <f t="shared" si="128"/>
        <v>1</v>
      </c>
      <c r="T581" s="12" t="str">
        <f t="shared" si="129"/>
        <v/>
      </c>
      <c r="U581" s="12"/>
    </row>
    <row r="582" spans="1:21" hidden="1" x14ac:dyDescent="0.25">
      <c r="A582" s="41">
        <f>TRaiang!B588</f>
        <v>3.5609032729619554</v>
      </c>
      <c r="B582" s="41">
        <f>TRaiang!C588</f>
        <v>3.1556720049527227</v>
      </c>
      <c r="C582" s="41">
        <f>TRaiang!D588</f>
        <v>6.7787019426196586</v>
      </c>
      <c r="D582" s="41">
        <f>TRaiang!E588</f>
        <v>3.8654225519117302</v>
      </c>
      <c r="E582" s="41">
        <f>TRaiang!F588</f>
        <v>1.8133749969602175</v>
      </c>
      <c r="F582" s="41">
        <f>TRaiang!G588</f>
        <v>3.9741394927331921</v>
      </c>
      <c r="G582" s="43">
        <f t="shared" si="117"/>
        <v>10.339605215581614</v>
      </c>
      <c r="H582" s="45">
        <f t="shared" si="118"/>
        <v>11.400465317606878</v>
      </c>
      <c r="I582" s="47">
        <f t="shared" si="119"/>
        <v>8.9431864946461328</v>
      </c>
      <c r="J582" s="48">
        <f t="shared" si="120"/>
        <v>11.400465317606878</v>
      </c>
      <c r="L582" s="12">
        <f t="shared" si="121"/>
        <v>1</v>
      </c>
      <c r="M582" s="12" t="str">
        <f t="shared" si="122"/>
        <v/>
      </c>
      <c r="N582" s="12" t="str">
        <f t="shared" si="123"/>
        <v/>
      </c>
      <c r="O582" s="12">
        <f t="shared" si="124"/>
        <v>1</v>
      </c>
      <c r="P582" s="12" t="str">
        <f t="shared" si="125"/>
        <v/>
      </c>
      <c r="Q582" s="12">
        <f t="shared" si="126"/>
        <v>1</v>
      </c>
      <c r="R582" s="12" t="str">
        <f t="shared" si="127"/>
        <v/>
      </c>
      <c r="S582" s="12">
        <f t="shared" si="128"/>
        <v>1</v>
      </c>
      <c r="T582" s="12" t="str">
        <f t="shared" si="129"/>
        <v/>
      </c>
      <c r="U582" s="12"/>
    </row>
    <row r="583" spans="1:21" hidden="1" x14ac:dyDescent="0.25">
      <c r="A583" s="41">
        <f>TRaiang!B589</f>
        <v>4.4463657811371453</v>
      </c>
      <c r="B583" s="41">
        <f>TRaiang!C589</f>
        <v>3.1420250675463675</v>
      </c>
      <c r="C583" s="41">
        <f>TRaiang!D589</f>
        <v>6.7576624890386778</v>
      </c>
      <c r="D583" s="41">
        <f>TRaiang!E589</f>
        <v>4.1202352766787511</v>
      </c>
      <c r="E583" s="41">
        <f>TRaiang!F589</f>
        <v>2.5717136377606287</v>
      </c>
      <c r="F583" s="41">
        <f>TRaiang!G589</f>
        <v>2.4505042836606248</v>
      </c>
      <c r="G583" s="43">
        <f t="shared" si="117"/>
        <v>11.204028270175822</v>
      </c>
      <c r="H583" s="45">
        <f t="shared" si="118"/>
        <v>11.017105341476521</v>
      </c>
      <c r="I583" s="47">
        <f t="shared" si="119"/>
        <v>8.1642429889676205</v>
      </c>
      <c r="J583" s="48">
        <f t="shared" si="120"/>
        <v>11.204028270175822</v>
      </c>
      <c r="L583" s="12">
        <f t="shared" si="121"/>
        <v>1</v>
      </c>
      <c r="M583" s="12" t="str">
        <f t="shared" si="122"/>
        <v/>
      </c>
      <c r="N583" s="12">
        <f t="shared" si="123"/>
        <v>1</v>
      </c>
      <c r="O583" s="12" t="str">
        <f t="shared" si="124"/>
        <v/>
      </c>
      <c r="P583" s="12" t="str">
        <f t="shared" si="125"/>
        <v/>
      </c>
      <c r="Q583" s="12" t="str">
        <f t="shared" si="126"/>
        <v/>
      </c>
      <c r="R583" s="12">
        <f t="shared" si="127"/>
        <v>1</v>
      </c>
      <c r="S583" s="12" t="str">
        <f t="shared" si="128"/>
        <v/>
      </c>
      <c r="T583" s="12" t="str">
        <f t="shared" si="129"/>
        <v/>
      </c>
      <c r="U583" s="12"/>
    </row>
    <row r="584" spans="1:21" hidden="1" x14ac:dyDescent="0.25">
      <c r="A584" s="41">
        <f>TRaiang!B590</f>
        <v>3.7883519524587124</v>
      </c>
      <c r="B584" s="41">
        <f>TRaiang!C590</f>
        <v>3.0154539555523838</v>
      </c>
      <c r="C584" s="41">
        <f>TRaiang!D590</f>
        <v>6.1746734881227985</v>
      </c>
      <c r="D584" s="41">
        <f>TRaiang!E590</f>
        <v>3.4871642425820348</v>
      </c>
      <c r="E584" s="41">
        <f>TRaiang!F590</f>
        <v>1.4469144426524594</v>
      </c>
      <c r="F584" s="41">
        <f>TRaiang!G590</f>
        <v>3.6235161877738835</v>
      </c>
      <c r="G584" s="43">
        <f t="shared" si="117"/>
        <v>9.9630254405815108</v>
      </c>
      <c r="H584" s="45">
        <f t="shared" si="118"/>
        <v>10.899032382814632</v>
      </c>
      <c r="I584" s="47">
        <f t="shared" si="119"/>
        <v>8.0858845859787269</v>
      </c>
      <c r="J584" s="48">
        <f t="shared" si="120"/>
        <v>10.899032382814632</v>
      </c>
      <c r="L584" s="12">
        <f t="shared" si="121"/>
        <v>1</v>
      </c>
      <c r="M584" s="12" t="str">
        <f t="shared" si="122"/>
        <v/>
      </c>
      <c r="N584" s="12" t="str">
        <f t="shared" si="123"/>
        <v/>
      </c>
      <c r="O584" s="12">
        <f t="shared" si="124"/>
        <v>1</v>
      </c>
      <c r="P584" s="12" t="str">
        <f t="shared" si="125"/>
        <v/>
      </c>
      <c r="Q584" s="12">
        <f t="shared" si="126"/>
        <v>1</v>
      </c>
      <c r="R584" s="12" t="str">
        <f t="shared" si="127"/>
        <v/>
      </c>
      <c r="S584" s="12">
        <f t="shared" si="128"/>
        <v>1</v>
      </c>
      <c r="T584" s="12" t="str">
        <f t="shared" si="129"/>
        <v/>
      </c>
      <c r="U584" s="12"/>
    </row>
    <row r="585" spans="1:21" hidden="1" x14ac:dyDescent="0.25">
      <c r="A585" s="41">
        <f>TRaiang!B591</f>
        <v>3.6031086503477106</v>
      </c>
      <c r="B585" s="41">
        <f>TRaiang!C591</f>
        <v>2.4640985113186948</v>
      </c>
      <c r="C585" s="41">
        <f>TRaiang!D591</f>
        <v>4.6446405378268807</v>
      </c>
      <c r="D585" s="41">
        <f>TRaiang!E591</f>
        <v>4.3959929284146098</v>
      </c>
      <c r="E585" s="41">
        <f>TRaiang!F591</f>
        <v>2.8844552013777509</v>
      </c>
      <c r="F585" s="41">
        <f>TRaiang!G591</f>
        <v>4.5300462592335258</v>
      </c>
      <c r="G585" s="43">
        <f t="shared" si="117"/>
        <v>8.2477491881745912</v>
      </c>
      <c r="H585" s="45">
        <f t="shared" si="118"/>
        <v>12.529147837995847</v>
      </c>
      <c r="I585" s="47">
        <f t="shared" si="119"/>
        <v>9.8785999719299724</v>
      </c>
      <c r="J585" s="48">
        <f t="shared" si="120"/>
        <v>12.529147837995847</v>
      </c>
      <c r="L585" s="12">
        <f t="shared" si="121"/>
        <v>1</v>
      </c>
      <c r="M585" s="12" t="str">
        <f t="shared" si="122"/>
        <v/>
      </c>
      <c r="N585" s="12" t="str">
        <f t="shared" si="123"/>
        <v/>
      </c>
      <c r="O585" s="12">
        <f t="shared" si="124"/>
        <v>1</v>
      </c>
      <c r="P585" s="12" t="str">
        <f t="shared" si="125"/>
        <v/>
      </c>
      <c r="Q585" s="12">
        <f t="shared" si="126"/>
        <v>1</v>
      </c>
      <c r="R585" s="12" t="str">
        <f t="shared" si="127"/>
        <v/>
      </c>
      <c r="S585" s="12">
        <f t="shared" si="128"/>
        <v>1</v>
      </c>
      <c r="T585" s="12" t="str">
        <f t="shared" si="129"/>
        <v/>
      </c>
      <c r="U585" s="12"/>
    </row>
    <row r="586" spans="1:21" hidden="1" x14ac:dyDescent="0.25">
      <c r="A586" s="41">
        <f>TRaiang!B592</f>
        <v>5.072126847696607</v>
      </c>
      <c r="B586" s="41">
        <f>TRaiang!C592</f>
        <v>3.1309339695388712</v>
      </c>
      <c r="C586" s="41">
        <f>TRaiang!D592</f>
        <v>5.4130572025340573</v>
      </c>
      <c r="D586" s="41">
        <f>TRaiang!E592</f>
        <v>3.6782595514132659</v>
      </c>
      <c r="E586" s="41">
        <f>TRaiang!F592</f>
        <v>2.0965393982500693</v>
      </c>
      <c r="F586" s="41">
        <f>TRaiang!G592</f>
        <v>2.84225990679003</v>
      </c>
      <c r="G586" s="43">
        <f t="shared" si="117"/>
        <v>10.485184050230664</v>
      </c>
      <c r="H586" s="45">
        <f t="shared" si="118"/>
        <v>11.592646305899903</v>
      </c>
      <c r="I586" s="47">
        <f t="shared" si="119"/>
        <v>8.0697332745789705</v>
      </c>
      <c r="J586" s="48">
        <f t="shared" si="120"/>
        <v>11.592646305899903</v>
      </c>
      <c r="L586" s="12">
        <f t="shared" si="121"/>
        <v>1</v>
      </c>
      <c r="M586" s="12" t="str">
        <f t="shared" si="122"/>
        <v/>
      </c>
      <c r="N586" s="12" t="str">
        <f t="shared" si="123"/>
        <v/>
      </c>
      <c r="O586" s="12">
        <f t="shared" si="124"/>
        <v>1</v>
      </c>
      <c r="P586" s="12" t="str">
        <f t="shared" si="125"/>
        <v/>
      </c>
      <c r="Q586" s="12">
        <f t="shared" si="126"/>
        <v>1</v>
      </c>
      <c r="R586" s="12" t="str">
        <f t="shared" si="127"/>
        <v/>
      </c>
      <c r="S586" s="12">
        <f t="shared" si="128"/>
        <v>1</v>
      </c>
      <c r="T586" s="12" t="str">
        <f t="shared" si="129"/>
        <v/>
      </c>
      <c r="U586" s="12"/>
    </row>
    <row r="587" spans="1:21" hidden="1" x14ac:dyDescent="0.25">
      <c r="A587" s="41">
        <f>TRaiang!B593</f>
        <v>3.9010997458404311</v>
      </c>
      <c r="B587" s="41">
        <f>TRaiang!C593</f>
        <v>1.2872495063874216</v>
      </c>
      <c r="C587" s="41">
        <f>TRaiang!D593</f>
        <v>5.9271926883824566</v>
      </c>
      <c r="D587" s="41">
        <f>TRaiang!E593</f>
        <v>4.3091753456914477</v>
      </c>
      <c r="E587" s="41">
        <f>TRaiang!F593</f>
        <v>1.7658339224175836</v>
      </c>
      <c r="F587" s="41">
        <f>TRaiang!G593</f>
        <v>3.0288598648655878</v>
      </c>
      <c r="G587" s="43">
        <f t="shared" si="117"/>
        <v>9.8282924342228881</v>
      </c>
      <c r="H587" s="45">
        <f t="shared" si="118"/>
        <v>11.239134956397466</v>
      </c>
      <c r="I587" s="47">
        <f t="shared" si="119"/>
        <v>6.0819432936705926</v>
      </c>
      <c r="J587" s="48">
        <f t="shared" si="120"/>
        <v>11.239134956397466</v>
      </c>
      <c r="L587" s="12">
        <f t="shared" si="121"/>
        <v>1</v>
      </c>
      <c r="M587" s="12" t="str">
        <f t="shared" si="122"/>
        <v/>
      </c>
      <c r="N587" s="12" t="str">
        <f t="shared" si="123"/>
        <v/>
      </c>
      <c r="O587" s="12">
        <f t="shared" si="124"/>
        <v>1</v>
      </c>
      <c r="P587" s="12" t="str">
        <f t="shared" si="125"/>
        <v/>
      </c>
      <c r="Q587" s="12">
        <f t="shared" si="126"/>
        <v>1</v>
      </c>
      <c r="R587" s="12" t="str">
        <f t="shared" si="127"/>
        <v/>
      </c>
      <c r="S587" s="12">
        <f t="shared" si="128"/>
        <v>1</v>
      </c>
      <c r="T587" s="12" t="str">
        <f t="shared" si="129"/>
        <v/>
      </c>
      <c r="U587" s="12"/>
    </row>
    <row r="588" spans="1:21" hidden="1" x14ac:dyDescent="0.25">
      <c r="A588" s="41">
        <f>TRaiang!B594</f>
        <v>4.7357824917136062</v>
      </c>
      <c r="B588" s="41">
        <f>TRaiang!C594</f>
        <v>2.983592888948075</v>
      </c>
      <c r="C588" s="41">
        <f>TRaiang!D594</f>
        <v>5.3082788099207772</v>
      </c>
      <c r="D588" s="41">
        <f>TRaiang!E594</f>
        <v>3.772110512978617</v>
      </c>
      <c r="E588" s="41">
        <f>TRaiang!F594</f>
        <v>1.5826640134188896</v>
      </c>
      <c r="F588" s="41">
        <f>TRaiang!G594</f>
        <v>3.5917873543284706</v>
      </c>
      <c r="G588" s="43">
        <f t="shared" si="117"/>
        <v>10.044061301634382</v>
      </c>
      <c r="H588" s="45">
        <f t="shared" si="118"/>
        <v>12.099680359020693</v>
      </c>
      <c r="I588" s="47">
        <f t="shared" si="119"/>
        <v>8.158044256695435</v>
      </c>
      <c r="J588" s="48">
        <f t="shared" si="120"/>
        <v>12.099680359020693</v>
      </c>
      <c r="L588" s="12">
        <f t="shared" si="121"/>
        <v>1</v>
      </c>
      <c r="M588" s="12" t="str">
        <f t="shared" si="122"/>
        <v/>
      </c>
      <c r="N588" s="12" t="str">
        <f t="shared" si="123"/>
        <v/>
      </c>
      <c r="O588" s="12">
        <f t="shared" si="124"/>
        <v>1</v>
      </c>
      <c r="P588" s="12" t="str">
        <f t="shared" si="125"/>
        <v/>
      </c>
      <c r="Q588" s="12">
        <f t="shared" si="126"/>
        <v>1</v>
      </c>
      <c r="R588" s="12" t="str">
        <f t="shared" si="127"/>
        <v/>
      </c>
      <c r="S588" s="12">
        <f t="shared" si="128"/>
        <v>1</v>
      </c>
      <c r="T588" s="12" t="str">
        <f t="shared" si="129"/>
        <v/>
      </c>
      <c r="U588" s="12"/>
    </row>
    <row r="589" spans="1:21" hidden="1" x14ac:dyDescent="0.25">
      <c r="A589" s="41">
        <f>TRaiang!B595</f>
        <v>3.8217928689201734</v>
      </c>
      <c r="B589" s="41">
        <f>TRaiang!C595</f>
        <v>3.9199334292627719</v>
      </c>
      <c r="C589" s="41">
        <f>TRaiang!D595</f>
        <v>4.1939991310758646</v>
      </c>
      <c r="D589" s="41">
        <f>TRaiang!E595</f>
        <v>4.4889477133132765</v>
      </c>
      <c r="E589" s="41">
        <f>TRaiang!F595</f>
        <v>2.2050649516510497</v>
      </c>
      <c r="F589" s="41">
        <f>TRaiang!G595</f>
        <v>3.2225605640329329</v>
      </c>
      <c r="G589" s="43">
        <f t="shared" si="117"/>
        <v>8.0157919999960381</v>
      </c>
      <c r="H589" s="45">
        <f t="shared" si="118"/>
        <v>11.533301146266382</v>
      </c>
      <c r="I589" s="47">
        <f t="shared" si="119"/>
        <v>9.3475589449467549</v>
      </c>
      <c r="J589" s="48">
        <f t="shared" si="120"/>
        <v>11.533301146266382</v>
      </c>
      <c r="L589" s="12">
        <f t="shared" si="121"/>
        <v>1</v>
      </c>
      <c r="M589" s="12" t="str">
        <f t="shared" si="122"/>
        <v/>
      </c>
      <c r="N589" s="12" t="str">
        <f t="shared" si="123"/>
        <v/>
      </c>
      <c r="O589" s="12">
        <f t="shared" si="124"/>
        <v>1</v>
      </c>
      <c r="P589" s="12" t="str">
        <f t="shared" si="125"/>
        <v/>
      </c>
      <c r="Q589" s="12">
        <f t="shared" si="126"/>
        <v>1</v>
      </c>
      <c r="R589" s="12" t="str">
        <f t="shared" si="127"/>
        <v/>
      </c>
      <c r="S589" s="12">
        <f t="shared" si="128"/>
        <v>1</v>
      </c>
      <c r="T589" s="12" t="str">
        <f t="shared" si="129"/>
        <v/>
      </c>
      <c r="U589" s="12"/>
    </row>
    <row r="590" spans="1:21" hidden="1" x14ac:dyDescent="0.25">
      <c r="A590" s="41">
        <f>TRaiang!B596</f>
        <v>3.4748104861041855</v>
      </c>
      <c r="B590" s="41">
        <f>TRaiang!C596</f>
        <v>3.164800958222556</v>
      </c>
      <c r="C590" s="41">
        <f>TRaiang!D596</f>
        <v>5.0785204862831987</v>
      </c>
      <c r="D590" s="41">
        <f>TRaiang!E596</f>
        <v>4.3532242532584782</v>
      </c>
      <c r="E590" s="41">
        <f>TRaiang!F596</f>
        <v>1.859954878847051</v>
      </c>
      <c r="F590" s="41">
        <f>TRaiang!G596</f>
        <v>3.5285512222916582</v>
      </c>
      <c r="G590" s="43">
        <f t="shared" si="117"/>
        <v>8.5533309723873838</v>
      </c>
      <c r="H590" s="45">
        <f t="shared" si="118"/>
        <v>11.356585961654321</v>
      </c>
      <c r="I590" s="47">
        <f t="shared" si="119"/>
        <v>8.5533070593612663</v>
      </c>
      <c r="J590" s="48">
        <f t="shared" si="120"/>
        <v>11.356585961654321</v>
      </c>
      <c r="L590" s="12">
        <f t="shared" si="121"/>
        <v>1</v>
      </c>
      <c r="M590" s="12" t="str">
        <f t="shared" si="122"/>
        <v/>
      </c>
      <c r="N590" s="12" t="str">
        <f t="shared" si="123"/>
        <v/>
      </c>
      <c r="O590" s="12">
        <f t="shared" si="124"/>
        <v>1</v>
      </c>
      <c r="P590" s="12" t="str">
        <f t="shared" si="125"/>
        <v/>
      </c>
      <c r="Q590" s="12">
        <f t="shared" si="126"/>
        <v>1</v>
      </c>
      <c r="R590" s="12" t="str">
        <f t="shared" si="127"/>
        <v/>
      </c>
      <c r="S590" s="12">
        <f t="shared" si="128"/>
        <v>1</v>
      </c>
      <c r="T590" s="12" t="str">
        <f t="shared" si="129"/>
        <v/>
      </c>
      <c r="U590" s="12"/>
    </row>
    <row r="591" spans="1:21" hidden="1" x14ac:dyDescent="0.25">
      <c r="A591" s="41">
        <f>TRaiang!B597</f>
        <v>4.6942783742943011</v>
      </c>
      <c r="B591" s="41">
        <f>TRaiang!C597</f>
        <v>2.9424528836522672</v>
      </c>
      <c r="C591" s="41">
        <f>TRaiang!D597</f>
        <v>4.9513292399730195</v>
      </c>
      <c r="D591" s="41">
        <f>TRaiang!E597</f>
        <v>4.0724732420282486</v>
      </c>
      <c r="E591" s="41">
        <f>TRaiang!F597</f>
        <v>2.0655434597739761</v>
      </c>
      <c r="F591" s="41">
        <f>TRaiang!G597</f>
        <v>3.2924295655917568</v>
      </c>
      <c r="G591" s="43">
        <f t="shared" si="117"/>
        <v>9.6456076142673197</v>
      </c>
      <c r="H591" s="45">
        <f t="shared" si="118"/>
        <v>12.059181181914306</v>
      </c>
      <c r="I591" s="47">
        <f t="shared" si="119"/>
        <v>8.3004259090179993</v>
      </c>
      <c r="J591" s="48">
        <f t="shared" si="120"/>
        <v>12.059181181914306</v>
      </c>
      <c r="L591" s="12">
        <f t="shared" si="121"/>
        <v>1</v>
      </c>
      <c r="M591" s="12" t="str">
        <f t="shared" si="122"/>
        <v/>
      </c>
      <c r="N591" s="12" t="str">
        <f t="shared" si="123"/>
        <v/>
      </c>
      <c r="O591" s="12">
        <f t="shared" si="124"/>
        <v>1</v>
      </c>
      <c r="P591" s="12" t="str">
        <f t="shared" si="125"/>
        <v/>
      </c>
      <c r="Q591" s="12">
        <f t="shared" si="126"/>
        <v>1</v>
      </c>
      <c r="R591" s="12" t="str">
        <f t="shared" si="127"/>
        <v/>
      </c>
      <c r="S591" s="12">
        <f t="shared" si="128"/>
        <v>1</v>
      </c>
      <c r="T591" s="12" t="str">
        <f t="shared" si="129"/>
        <v/>
      </c>
      <c r="U591" s="12"/>
    </row>
    <row r="592" spans="1:21" hidden="1" x14ac:dyDescent="0.25">
      <c r="A592" s="41">
        <f>TRaiang!B598</f>
        <v>5.2884615829608297</v>
      </c>
      <c r="B592" s="41">
        <f>TRaiang!C598</f>
        <v>3.6945496169439735</v>
      </c>
      <c r="C592" s="41">
        <f>TRaiang!D598</f>
        <v>5.040843142609992</v>
      </c>
      <c r="D592" s="41">
        <f>TRaiang!E598</f>
        <v>3.7228856562608628</v>
      </c>
      <c r="E592" s="41">
        <f>TRaiang!F598</f>
        <v>1.6372799268634959</v>
      </c>
      <c r="F592" s="41">
        <f>TRaiang!G598</f>
        <v>2.4145957536207829</v>
      </c>
      <c r="G592" s="43">
        <f t="shared" si="117"/>
        <v>10.329304725570822</v>
      </c>
      <c r="H592" s="45">
        <f t="shared" si="118"/>
        <v>11.425942992842476</v>
      </c>
      <c r="I592" s="47">
        <f t="shared" si="119"/>
        <v>7.7464252974282521</v>
      </c>
      <c r="J592" s="48">
        <f t="shared" si="120"/>
        <v>11.425942992842476</v>
      </c>
      <c r="L592" s="12">
        <f t="shared" si="121"/>
        <v>1</v>
      </c>
      <c r="M592" s="12" t="str">
        <f t="shared" si="122"/>
        <v/>
      </c>
      <c r="N592" s="12" t="str">
        <f t="shared" si="123"/>
        <v/>
      </c>
      <c r="O592" s="12">
        <f t="shared" si="124"/>
        <v>1</v>
      </c>
      <c r="P592" s="12" t="str">
        <f t="shared" si="125"/>
        <v/>
      </c>
      <c r="Q592" s="12">
        <f t="shared" si="126"/>
        <v>1</v>
      </c>
      <c r="R592" s="12" t="str">
        <f t="shared" si="127"/>
        <v/>
      </c>
      <c r="S592" s="12">
        <f t="shared" si="128"/>
        <v>1</v>
      </c>
      <c r="T592" s="12" t="str">
        <f t="shared" si="129"/>
        <v/>
      </c>
      <c r="U592" s="12"/>
    </row>
    <row r="593" spans="1:21" hidden="1" x14ac:dyDescent="0.25">
      <c r="A593" s="41">
        <f>TRaiang!B599</f>
        <v>4.3182227887927853</v>
      </c>
      <c r="B593" s="41">
        <f>TRaiang!C599</f>
        <v>2.6309085978761795</v>
      </c>
      <c r="C593" s="41">
        <f>TRaiang!D599</f>
        <v>5.363796213208154</v>
      </c>
      <c r="D593" s="41">
        <f>TRaiang!E599</f>
        <v>4.3736533872423387</v>
      </c>
      <c r="E593" s="41">
        <f>TRaiang!F599</f>
        <v>2.2516450081563413</v>
      </c>
      <c r="F593" s="41">
        <f>TRaiang!G599</f>
        <v>3.0640694269480666</v>
      </c>
      <c r="G593" s="43">
        <f t="shared" si="117"/>
        <v>9.6820190020009385</v>
      </c>
      <c r="H593" s="45">
        <f t="shared" si="118"/>
        <v>11.755945602983189</v>
      </c>
      <c r="I593" s="47">
        <f t="shared" si="119"/>
        <v>7.9466230329805878</v>
      </c>
      <c r="J593" s="48">
        <f t="shared" si="120"/>
        <v>11.755945602983189</v>
      </c>
      <c r="L593" s="12">
        <f t="shared" si="121"/>
        <v>1</v>
      </c>
      <c r="M593" s="12" t="str">
        <f t="shared" si="122"/>
        <v/>
      </c>
      <c r="N593" s="12" t="str">
        <f t="shared" si="123"/>
        <v/>
      </c>
      <c r="O593" s="12">
        <f t="shared" si="124"/>
        <v>1</v>
      </c>
      <c r="P593" s="12" t="str">
        <f t="shared" si="125"/>
        <v/>
      </c>
      <c r="Q593" s="12">
        <f t="shared" si="126"/>
        <v>1</v>
      </c>
      <c r="R593" s="12" t="str">
        <f t="shared" si="127"/>
        <v/>
      </c>
      <c r="S593" s="12">
        <f t="shared" si="128"/>
        <v>1</v>
      </c>
      <c r="T593" s="12" t="str">
        <f t="shared" si="129"/>
        <v/>
      </c>
      <c r="U593" s="12"/>
    </row>
    <row r="594" spans="1:21" hidden="1" x14ac:dyDescent="0.25">
      <c r="A594" s="41">
        <f>TRaiang!B600</f>
        <v>5.0695929675877887</v>
      </c>
      <c r="B594" s="41">
        <f>TRaiang!C600</f>
        <v>3.632649553267842</v>
      </c>
      <c r="C594" s="41">
        <f>TRaiang!D600</f>
        <v>5.9542872197901389</v>
      </c>
      <c r="D594" s="41">
        <f>TRaiang!E600</f>
        <v>4.814507612710452</v>
      </c>
      <c r="E594" s="41">
        <f>TRaiang!F600</f>
        <v>1.6367852763668091</v>
      </c>
      <c r="F594" s="41">
        <f>TRaiang!G600</f>
        <v>3.323342473429626</v>
      </c>
      <c r="G594" s="43">
        <f t="shared" si="117"/>
        <v>11.023880187377927</v>
      </c>
      <c r="H594" s="45">
        <f t="shared" si="118"/>
        <v>13.207443053727868</v>
      </c>
      <c r="I594" s="47">
        <f t="shared" si="119"/>
        <v>8.5927773030642776</v>
      </c>
      <c r="J594" s="48">
        <f t="shared" si="120"/>
        <v>13.207443053727868</v>
      </c>
      <c r="L594" s="12">
        <f t="shared" si="121"/>
        <v>1</v>
      </c>
      <c r="M594" s="12" t="str">
        <f t="shared" si="122"/>
        <v/>
      </c>
      <c r="N594" s="12" t="str">
        <f t="shared" si="123"/>
        <v/>
      </c>
      <c r="O594" s="12">
        <f t="shared" si="124"/>
        <v>1</v>
      </c>
      <c r="P594" s="12" t="str">
        <f t="shared" si="125"/>
        <v/>
      </c>
      <c r="Q594" s="12">
        <f t="shared" si="126"/>
        <v>1</v>
      </c>
      <c r="R594" s="12" t="str">
        <f t="shared" si="127"/>
        <v/>
      </c>
      <c r="S594" s="12">
        <f t="shared" si="128"/>
        <v>1</v>
      </c>
      <c r="T594" s="12" t="str">
        <f t="shared" si="129"/>
        <v/>
      </c>
      <c r="U594" s="12"/>
    </row>
    <row r="595" spans="1:21" hidden="1" x14ac:dyDescent="0.25">
      <c r="A595" s="41">
        <f>TRaiang!B601</f>
        <v>4.6020585808115611</v>
      </c>
      <c r="B595" s="41">
        <f>TRaiang!C601</f>
        <v>2.4547649859779268</v>
      </c>
      <c r="C595" s="41">
        <f>TRaiang!D601</f>
        <v>4.641422104640883</v>
      </c>
      <c r="D595" s="41">
        <f>TRaiang!E601</f>
        <v>4.2865257352375643</v>
      </c>
      <c r="E595" s="41">
        <f>TRaiang!F601</f>
        <v>2.1196746369567965</v>
      </c>
      <c r="F595" s="41">
        <f>TRaiang!G601</f>
        <v>2.8798647908549495</v>
      </c>
      <c r="G595" s="43">
        <f t="shared" si="117"/>
        <v>9.2434806854524432</v>
      </c>
      <c r="H595" s="45">
        <f t="shared" si="118"/>
        <v>11.768449106904075</v>
      </c>
      <c r="I595" s="47">
        <f t="shared" si="119"/>
        <v>7.4543044137896732</v>
      </c>
      <c r="J595" s="48">
        <f t="shared" si="120"/>
        <v>11.768449106904075</v>
      </c>
      <c r="L595" s="12">
        <f t="shared" si="121"/>
        <v>1</v>
      </c>
      <c r="M595" s="12" t="str">
        <f t="shared" si="122"/>
        <v/>
      </c>
      <c r="N595" s="12" t="str">
        <f t="shared" si="123"/>
        <v/>
      </c>
      <c r="O595" s="12">
        <f t="shared" si="124"/>
        <v>1</v>
      </c>
      <c r="P595" s="12" t="str">
        <f t="shared" si="125"/>
        <v/>
      </c>
      <c r="Q595" s="12">
        <f t="shared" si="126"/>
        <v>1</v>
      </c>
      <c r="R595" s="12" t="str">
        <f t="shared" si="127"/>
        <v/>
      </c>
      <c r="S595" s="12">
        <f t="shared" si="128"/>
        <v>1</v>
      </c>
      <c r="T595" s="12" t="str">
        <f t="shared" si="129"/>
        <v/>
      </c>
      <c r="U595" s="12"/>
    </row>
    <row r="596" spans="1:21" hidden="1" x14ac:dyDescent="0.25">
      <c r="A596" s="41">
        <f>TRaiang!B602</f>
        <v>4.4384875983273746</v>
      </c>
      <c r="B596" s="41">
        <f>TRaiang!C602</f>
        <v>3.9527223006853065</v>
      </c>
      <c r="C596" s="41">
        <f>TRaiang!D602</f>
        <v>5.6609031864058377</v>
      </c>
      <c r="D596" s="41">
        <f>TRaiang!E602</f>
        <v>3.3953008400953175</v>
      </c>
      <c r="E596" s="41">
        <f>TRaiang!F602</f>
        <v>2.1405660818680583</v>
      </c>
      <c r="F596" s="41">
        <f>TRaiang!G602</f>
        <v>3.2943662639920581</v>
      </c>
      <c r="G596" s="43">
        <f t="shared" si="117"/>
        <v>10.099390784733213</v>
      </c>
      <c r="H596" s="45">
        <f t="shared" si="118"/>
        <v>11.128154702414751</v>
      </c>
      <c r="I596" s="47">
        <f t="shared" si="119"/>
        <v>9.3876546465454229</v>
      </c>
      <c r="J596" s="48">
        <f t="shared" si="120"/>
        <v>11.128154702414751</v>
      </c>
      <c r="L596" s="12">
        <f t="shared" si="121"/>
        <v>1</v>
      </c>
      <c r="M596" s="12" t="str">
        <f t="shared" si="122"/>
        <v/>
      </c>
      <c r="N596" s="12" t="str">
        <f t="shared" si="123"/>
        <v/>
      </c>
      <c r="O596" s="12">
        <f t="shared" si="124"/>
        <v>1</v>
      </c>
      <c r="P596" s="12" t="str">
        <f t="shared" si="125"/>
        <v/>
      </c>
      <c r="Q596" s="12">
        <f t="shared" si="126"/>
        <v>1</v>
      </c>
      <c r="R596" s="12" t="str">
        <f t="shared" si="127"/>
        <v/>
      </c>
      <c r="S596" s="12">
        <f t="shared" si="128"/>
        <v>1</v>
      </c>
      <c r="T596" s="12" t="str">
        <f t="shared" si="129"/>
        <v/>
      </c>
      <c r="U596" s="12"/>
    </row>
    <row r="597" spans="1:21" hidden="1" x14ac:dyDescent="0.25">
      <c r="A597" s="41">
        <f>TRaiang!B603</f>
        <v>3.2421516777566906</v>
      </c>
      <c r="B597" s="41">
        <f>TRaiang!C603</f>
        <v>2.4452744354777289</v>
      </c>
      <c r="C597" s="41">
        <f>TRaiang!D603</f>
        <v>6.3129801872737827</v>
      </c>
      <c r="D597" s="41">
        <f>TRaiang!E603</f>
        <v>3.5421119009458337</v>
      </c>
      <c r="E597" s="41">
        <f>TRaiang!F603</f>
        <v>1.8382574197673947</v>
      </c>
      <c r="F597" s="41">
        <f>TRaiang!G603</f>
        <v>4.1897962990451072</v>
      </c>
      <c r="G597" s="43">
        <f t="shared" si="117"/>
        <v>9.5551318650304733</v>
      </c>
      <c r="H597" s="45">
        <f t="shared" si="118"/>
        <v>10.974059877747631</v>
      </c>
      <c r="I597" s="47">
        <f t="shared" si="119"/>
        <v>8.4733281542902308</v>
      </c>
      <c r="J597" s="48">
        <f t="shared" si="120"/>
        <v>10.974059877747631</v>
      </c>
      <c r="L597" s="12">
        <f t="shared" si="121"/>
        <v>1</v>
      </c>
      <c r="M597" s="12" t="str">
        <f t="shared" si="122"/>
        <v/>
      </c>
      <c r="N597" s="12" t="str">
        <f t="shared" si="123"/>
        <v/>
      </c>
      <c r="O597" s="12">
        <f t="shared" si="124"/>
        <v>1</v>
      </c>
      <c r="P597" s="12" t="str">
        <f t="shared" si="125"/>
        <v/>
      </c>
      <c r="Q597" s="12">
        <f t="shared" si="126"/>
        <v>1</v>
      </c>
      <c r="R597" s="12" t="str">
        <f t="shared" si="127"/>
        <v/>
      </c>
      <c r="S597" s="12">
        <f t="shared" si="128"/>
        <v>1</v>
      </c>
      <c r="T597" s="12" t="str">
        <f t="shared" si="129"/>
        <v/>
      </c>
      <c r="U597" s="12"/>
    </row>
    <row r="598" spans="1:21" hidden="1" x14ac:dyDescent="0.25">
      <c r="A598" s="41">
        <f>TRaiang!B604</f>
        <v>4.6627271739641447</v>
      </c>
      <c r="B598" s="41">
        <f>TRaiang!C604</f>
        <v>1.3595588946532555</v>
      </c>
      <c r="C598" s="41">
        <f>TRaiang!D604</f>
        <v>6.1680845301494163</v>
      </c>
      <c r="D598" s="41">
        <f>TRaiang!E604</f>
        <v>4.3478309622710807</v>
      </c>
      <c r="E598" s="41">
        <f>TRaiang!F604</f>
        <v>1.5179311111708271</v>
      </c>
      <c r="F598" s="41">
        <f>TRaiang!G604</f>
        <v>3.1197123919103777</v>
      </c>
      <c r="G598" s="43">
        <f t="shared" si="117"/>
        <v>10.830811704113561</v>
      </c>
      <c r="H598" s="45">
        <f t="shared" si="118"/>
        <v>12.130270528145603</v>
      </c>
      <c r="I598" s="47">
        <f t="shared" si="119"/>
        <v>5.9972023977344602</v>
      </c>
      <c r="J598" s="48">
        <f t="shared" si="120"/>
        <v>12.130270528145603</v>
      </c>
      <c r="L598" s="12">
        <f t="shared" si="121"/>
        <v>1</v>
      </c>
      <c r="M598" s="12" t="str">
        <f t="shared" si="122"/>
        <v/>
      </c>
      <c r="N598" s="12" t="str">
        <f t="shared" si="123"/>
        <v/>
      </c>
      <c r="O598" s="12">
        <f t="shared" si="124"/>
        <v>1</v>
      </c>
      <c r="P598" s="12" t="str">
        <f t="shared" si="125"/>
        <v/>
      </c>
      <c r="Q598" s="12">
        <f t="shared" si="126"/>
        <v>1</v>
      </c>
      <c r="R598" s="12" t="str">
        <f t="shared" si="127"/>
        <v/>
      </c>
      <c r="S598" s="12">
        <f t="shared" si="128"/>
        <v>1</v>
      </c>
      <c r="T598" s="12" t="str">
        <f t="shared" si="129"/>
        <v/>
      </c>
      <c r="U598" s="12"/>
    </row>
    <row r="599" spans="1:21" hidden="1" x14ac:dyDescent="0.25">
      <c r="A599" s="41">
        <f>TRaiang!B605</f>
        <v>4.4624939327439677</v>
      </c>
      <c r="B599" s="41">
        <f>TRaiang!C605</f>
        <v>3.1373266981876284</v>
      </c>
      <c r="C599" s="41">
        <f>TRaiang!D605</f>
        <v>4.6583574944850099</v>
      </c>
      <c r="D599" s="41">
        <f>TRaiang!E605</f>
        <v>4.1917656156691594</v>
      </c>
      <c r="E599" s="41">
        <f>TRaiang!F605</f>
        <v>2.1642002042381017</v>
      </c>
      <c r="F599" s="41">
        <f>TRaiang!G605</f>
        <v>3.0206346220873024</v>
      </c>
      <c r="G599" s="43">
        <f t="shared" si="117"/>
        <v>9.1208514272289776</v>
      </c>
      <c r="H599" s="45">
        <f t="shared" si="118"/>
        <v>11.674894170500428</v>
      </c>
      <c r="I599" s="47">
        <f t="shared" si="119"/>
        <v>8.3221615245130316</v>
      </c>
      <c r="J599" s="48">
        <f t="shared" si="120"/>
        <v>11.674894170500428</v>
      </c>
      <c r="L599" s="12">
        <f t="shared" si="121"/>
        <v>1</v>
      </c>
      <c r="M599" s="12" t="str">
        <f t="shared" si="122"/>
        <v/>
      </c>
      <c r="N599" s="12" t="str">
        <f t="shared" si="123"/>
        <v/>
      </c>
      <c r="O599" s="12">
        <f t="shared" si="124"/>
        <v>1</v>
      </c>
      <c r="P599" s="12" t="str">
        <f t="shared" si="125"/>
        <v/>
      </c>
      <c r="Q599" s="12">
        <f t="shared" si="126"/>
        <v>1</v>
      </c>
      <c r="R599" s="12" t="str">
        <f t="shared" si="127"/>
        <v/>
      </c>
      <c r="S599" s="12">
        <f t="shared" si="128"/>
        <v>1</v>
      </c>
      <c r="T599" s="12" t="str">
        <f t="shared" si="129"/>
        <v/>
      </c>
      <c r="U599" s="12"/>
    </row>
    <row r="600" spans="1:21" hidden="1" x14ac:dyDescent="0.25">
      <c r="A600" s="41">
        <f>TRaiang!B606</f>
        <v>4.0743131683474756</v>
      </c>
      <c r="B600" s="41">
        <f>TRaiang!C606</f>
        <v>2.389626736408498</v>
      </c>
      <c r="C600" s="41">
        <f>TRaiang!D606</f>
        <v>4.380263016434629</v>
      </c>
      <c r="D600" s="41">
        <f>TRaiang!E606</f>
        <v>3.7755102215414507</v>
      </c>
      <c r="E600" s="41">
        <f>TRaiang!F606</f>
        <v>2.0080634735749747</v>
      </c>
      <c r="F600" s="41">
        <f>TRaiang!G606</f>
        <v>4.1788259853879044</v>
      </c>
      <c r="G600" s="43">
        <f t="shared" si="117"/>
        <v>8.4545761847821055</v>
      </c>
      <c r="H600" s="45">
        <f t="shared" si="118"/>
        <v>12.028649375276832</v>
      </c>
      <c r="I600" s="47">
        <f t="shared" si="119"/>
        <v>8.5765161953713775</v>
      </c>
      <c r="J600" s="48">
        <f t="shared" si="120"/>
        <v>12.028649375276832</v>
      </c>
      <c r="L600" s="12">
        <f t="shared" si="121"/>
        <v>1</v>
      </c>
      <c r="M600" s="12" t="str">
        <f t="shared" si="122"/>
        <v/>
      </c>
      <c r="N600" s="12" t="str">
        <f t="shared" si="123"/>
        <v/>
      </c>
      <c r="O600" s="12">
        <f t="shared" si="124"/>
        <v>1</v>
      </c>
      <c r="P600" s="12" t="str">
        <f t="shared" si="125"/>
        <v/>
      </c>
      <c r="Q600" s="12">
        <f t="shared" si="126"/>
        <v>1</v>
      </c>
      <c r="R600" s="12" t="str">
        <f t="shared" si="127"/>
        <v/>
      </c>
      <c r="S600" s="12">
        <f t="shared" si="128"/>
        <v>1</v>
      </c>
      <c r="T600" s="12" t="str">
        <f t="shared" si="129"/>
        <v/>
      </c>
      <c r="U600" s="12"/>
    </row>
    <row r="601" spans="1:21" hidden="1" x14ac:dyDescent="0.25">
      <c r="A601" s="41">
        <f>TRaiang!B607</f>
        <v>3.2807115200253545</v>
      </c>
      <c r="B601" s="41">
        <f>TRaiang!C607</f>
        <v>3.3997867980926868</v>
      </c>
      <c r="C601" s="41">
        <f>TRaiang!D607</f>
        <v>4.9624365058044475</v>
      </c>
      <c r="D601" s="41">
        <f>TRaiang!E607</f>
        <v>4.1702717146056631</v>
      </c>
      <c r="E601" s="41">
        <f>TRaiang!F607</f>
        <v>2.2084620198585663</v>
      </c>
      <c r="F601" s="41">
        <f>TRaiang!G607</f>
        <v>3.4249859428546108</v>
      </c>
      <c r="G601" s="43">
        <f t="shared" si="117"/>
        <v>8.243148025829802</v>
      </c>
      <c r="H601" s="45">
        <f t="shared" si="118"/>
        <v>10.875969177485629</v>
      </c>
      <c r="I601" s="47">
        <f t="shared" si="119"/>
        <v>9.0332347608058647</v>
      </c>
      <c r="J601" s="48">
        <f t="shared" si="120"/>
        <v>10.875969177485629</v>
      </c>
      <c r="L601" s="12">
        <f t="shared" si="121"/>
        <v>1</v>
      </c>
      <c r="M601" s="12" t="str">
        <f t="shared" si="122"/>
        <v/>
      </c>
      <c r="N601" s="12" t="str">
        <f t="shared" si="123"/>
        <v/>
      </c>
      <c r="O601" s="12">
        <f t="shared" si="124"/>
        <v>1</v>
      </c>
      <c r="P601" s="12" t="str">
        <f t="shared" si="125"/>
        <v/>
      </c>
      <c r="Q601" s="12">
        <f t="shared" si="126"/>
        <v>1</v>
      </c>
      <c r="R601" s="12" t="str">
        <f t="shared" si="127"/>
        <v/>
      </c>
      <c r="S601" s="12">
        <f t="shared" si="128"/>
        <v>1</v>
      </c>
      <c r="T601" s="12" t="str">
        <f t="shared" si="129"/>
        <v/>
      </c>
      <c r="U601" s="12"/>
    </row>
    <row r="602" spans="1:21" hidden="1" x14ac:dyDescent="0.25">
      <c r="A602" s="41">
        <f>TRaiang!B608</f>
        <v>4.1842375558835405</v>
      </c>
      <c r="B602" s="41">
        <f>TRaiang!C608</f>
        <v>1.9443633004561787</v>
      </c>
      <c r="C602" s="41">
        <f>TRaiang!D608</f>
        <v>6.6259970947519662</v>
      </c>
      <c r="D602" s="41">
        <f>TRaiang!E608</f>
        <v>4.0528105384185187</v>
      </c>
      <c r="E602" s="41">
        <f>TRaiang!F608</f>
        <v>3.573321299128458</v>
      </c>
      <c r="F602" s="41">
        <f>TRaiang!G608</f>
        <v>2.9514506925709019</v>
      </c>
      <c r="G602" s="43">
        <f t="shared" si="117"/>
        <v>10.810234650635508</v>
      </c>
      <c r="H602" s="45">
        <f t="shared" si="118"/>
        <v>11.188498786872961</v>
      </c>
      <c r="I602" s="47">
        <f t="shared" si="119"/>
        <v>8.4691352921555385</v>
      </c>
      <c r="J602" s="48">
        <f t="shared" si="120"/>
        <v>11.188498786872961</v>
      </c>
      <c r="L602" s="12">
        <f t="shared" si="121"/>
        <v>1</v>
      </c>
      <c r="M602" s="12" t="str">
        <f t="shared" si="122"/>
        <v/>
      </c>
      <c r="N602" s="12" t="str">
        <f t="shared" si="123"/>
        <v/>
      </c>
      <c r="O602" s="12">
        <f t="shared" si="124"/>
        <v>1</v>
      </c>
      <c r="P602" s="12" t="str">
        <f t="shared" si="125"/>
        <v/>
      </c>
      <c r="Q602" s="12">
        <f t="shared" si="126"/>
        <v>1</v>
      </c>
      <c r="R602" s="12" t="str">
        <f t="shared" si="127"/>
        <v/>
      </c>
      <c r="S602" s="12">
        <f t="shared" si="128"/>
        <v>1</v>
      </c>
      <c r="T602" s="12" t="str">
        <f t="shared" si="129"/>
        <v/>
      </c>
      <c r="U602" s="12"/>
    </row>
    <row r="603" spans="1:21" hidden="1" x14ac:dyDescent="0.25">
      <c r="A603" s="41">
        <f>TRaiang!B609</f>
        <v>4.346856371292553</v>
      </c>
      <c r="B603" s="41">
        <f>TRaiang!C609</f>
        <v>1.9794939348609786</v>
      </c>
      <c r="C603" s="41">
        <f>TRaiang!D609</f>
        <v>6.3761730631615245</v>
      </c>
      <c r="D603" s="41">
        <f>TRaiang!E609</f>
        <v>4.6002084047462768</v>
      </c>
      <c r="E603" s="41">
        <f>TRaiang!F609</f>
        <v>2.1740378423281648</v>
      </c>
      <c r="F603" s="41">
        <f>TRaiang!G609</f>
        <v>3.5183644347436225</v>
      </c>
      <c r="G603" s="43">
        <f t="shared" si="117"/>
        <v>10.723029434454077</v>
      </c>
      <c r="H603" s="45">
        <f t="shared" si="118"/>
        <v>12.465429210782451</v>
      </c>
      <c r="I603" s="47">
        <f t="shared" si="119"/>
        <v>7.6718962119327658</v>
      </c>
      <c r="J603" s="48">
        <f t="shared" si="120"/>
        <v>12.465429210782451</v>
      </c>
      <c r="L603" s="12">
        <f t="shared" si="121"/>
        <v>1</v>
      </c>
      <c r="M603" s="12" t="str">
        <f t="shared" si="122"/>
        <v/>
      </c>
      <c r="N603" s="12" t="str">
        <f t="shared" si="123"/>
        <v/>
      </c>
      <c r="O603" s="12">
        <f t="shared" si="124"/>
        <v>1</v>
      </c>
      <c r="P603" s="12" t="str">
        <f t="shared" si="125"/>
        <v/>
      </c>
      <c r="Q603" s="12">
        <f t="shared" si="126"/>
        <v>1</v>
      </c>
      <c r="R603" s="12" t="str">
        <f t="shared" si="127"/>
        <v/>
      </c>
      <c r="S603" s="12">
        <f t="shared" si="128"/>
        <v>1</v>
      </c>
      <c r="T603" s="12" t="str">
        <f t="shared" si="129"/>
        <v/>
      </c>
      <c r="U603" s="12"/>
    </row>
    <row r="604" spans="1:21" hidden="1" x14ac:dyDescent="0.25">
      <c r="A604" s="41">
        <f>TRaiang!B610</f>
        <v>4.5381078499781191</v>
      </c>
      <c r="B604" s="41">
        <f>TRaiang!C610</f>
        <v>2.4649536025448073</v>
      </c>
      <c r="C604" s="41">
        <f>TRaiang!D610</f>
        <v>4.8566986526539466</v>
      </c>
      <c r="D604" s="41">
        <f>TRaiang!E610</f>
        <v>3.4603456564898498</v>
      </c>
      <c r="E604" s="41">
        <f>TRaiang!F610</f>
        <v>2.9813026477217344</v>
      </c>
      <c r="F604" s="41">
        <f>TRaiang!G610</f>
        <v>2.7383389863749796</v>
      </c>
      <c r="G604" s="43">
        <f t="shared" si="117"/>
        <v>9.3948065026320648</v>
      </c>
      <c r="H604" s="45">
        <f t="shared" si="118"/>
        <v>10.736792492842948</v>
      </c>
      <c r="I604" s="47">
        <f t="shared" si="119"/>
        <v>8.1845952366415204</v>
      </c>
      <c r="J604" s="48">
        <f t="shared" si="120"/>
        <v>10.736792492842948</v>
      </c>
      <c r="L604" s="12">
        <f t="shared" si="121"/>
        <v>1</v>
      </c>
      <c r="M604" s="12" t="str">
        <f t="shared" si="122"/>
        <v/>
      </c>
      <c r="N604" s="12" t="str">
        <f t="shared" si="123"/>
        <v/>
      </c>
      <c r="O604" s="12">
        <f t="shared" si="124"/>
        <v>1</v>
      </c>
      <c r="P604" s="12" t="str">
        <f t="shared" si="125"/>
        <v/>
      </c>
      <c r="Q604" s="12">
        <f t="shared" si="126"/>
        <v>1</v>
      </c>
      <c r="R604" s="12" t="str">
        <f t="shared" si="127"/>
        <v/>
      </c>
      <c r="S604" s="12">
        <f t="shared" si="128"/>
        <v>1</v>
      </c>
      <c r="T604" s="12" t="str">
        <f t="shared" si="129"/>
        <v/>
      </c>
      <c r="U604" s="12"/>
    </row>
    <row r="605" spans="1:21" hidden="1" x14ac:dyDescent="0.25">
      <c r="A605" s="41">
        <f>TRaiang!B611</f>
        <v>5.1854822448149589</v>
      </c>
      <c r="B605" s="41">
        <f>TRaiang!C611</f>
        <v>4.1199570584159817</v>
      </c>
      <c r="C605" s="41">
        <f>TRaiang!D611</f>
        <v>5.9333928103950306</v>
      </c>
      <c r="D605" s="41">
        <f>TRaiang!E611</f>
        <v>4.0747218097369613</v>
      </c>
      <c r="E605" s="41">
        <f>TRaiang!F611</f>
        <v>1.4083918736307834</v>
      </c>
      <c r="F605" s="41">
        <f>TRaiang!G611</f>
        <v>4.0412860741130165</v>
      </c>
      <c r="G605" s="43">
        <f t="shared" si="117"/>
        <v>11.11887505520999</v>
      </c>
      <c r="H605" s="45">
        <f t="shared" si="118"/>
        <v>13.301490128664938</v>
      </c>
      <c r="I605" s="47">
        <f t="shared" si="119"/>
        <v>9.5696350061597819</v>
      </c>
      <c r="J605" s="48">
        <f t="shared" si="120"/>
        <v>13.301490128664938</v>
      </c>
      <c r="L605" s="12">
        <f t="shared" si="121"/>
        <v>1</v>
      </c>
      <c r="M605" s="12" t="str">
        <f t="shared" si="122"/>
        <v/>
      </c>
      <c r="N605" s="12" t="str">
        <f t="shared" si="123"/>
        <v/>
      </c>
      <c r="O605" s="12">
        <f t="shared" si="124"/>
        <v>1</v>
      </c>
      <c r="P605" s="12" t="str">
        <f t="shared" si="125"/>
        <v/>
      </c>
      <c r="Q605" s="12">
        <f t="shared" si="126"/>
        <v>1</v>
      </c>
      <c r="R605" s="12" t="str">
        <f t="shared" si="127"/>
        <v/>
      </c>
      <c r="S605" s="12">
        <f t="shared" si="128"/>
        <v>1</v>
      </c>
      <c r="T605" s="12" t="str">
        <f t="shared" si="129"/>
        <v/>
      </c>
      <c r="U605" s="12"/>
    </row>
    <row r="606" spans="1:21" hidden="1" x14ac:dyDescent="0.25">
      <c r="A606" s="41">
        <f>TRaiang!B612</f>
        <v>4.0763905926714372</v>
      </c>
      <c r="B606" s="41">
        <f>TRaiang!C612</f>
        <v>2.5106757508191717</v>
      </c>
      <c r="C606" s="41">
        <f>TRaiang!D612</f>
        <v>6.6464504185725453</v>
      </c>
      <c r="D606" s="41">
        <f>TRaiang!E612</f>
        <v>4.1741328452700319</v>
      </c>
      <c r="E606" s="41">
        <f>TRaiang!F612</f>
        <v>3.665914165313116</v>
      </c>
      <c r="F606" s="41">
        <f>TRaiang!G612</f>
        <v>3.3231236595381874</v>
      </c>
      <c r="G606" s="43">
        <f t="shared" si="117"/>
        <v>10.722841011243982</v>
      </c>
      <c r="H606" s="45">
        <f t="shared" si="118"/>
        <v>11.573647097479657</v>
      </c>
      <c r="I606" s="47">
        <f t="shared" si="119"/>
        <v>9.4997135756704765</v>
      </c>
      <c r="J606" s="48">
        <f t="shared" si="120"/>
        <v>11.573647097479657</v>
      </c>
      <c r="L606" s="12">
        <f t="shared" si="121"/>
        <v>1</v>
      </c>
      <c r="M606" s="12" t="str">
        <f t="shared" si="122"/>
        <v/>
      </c>
      <c r="N606" s="12" t="str">
        <f t="shared" si="123"/>
        <v/>
      </c>
      <c r="O606" s="12">
        <f t="shared" si="124"/>
        <v>1</v>
      </c>
      <c r="P606" s="12" t="str">
        <f t="shared" si="125"/>
        <v/>
      </c>
      <c r="Q606" s="12">
        <f t="shared" si="126"/>
        <v>1</v>
      </c>
      <c r="R606" s="12" t="str">
        <f t="shared" si="127"/>
        <v/>
      </c>
      <c r="S606" s="12">
        <f t="shared" si="128"/>
        <v>1</v>
      </c>
      <c r="T606" s="12" t="str">
        <f t="shared" si="129"/>
        <v/>
      </c>
      <c r="U606" s="12"/>
    </row>
    <row r="607" spans="1:21" hidden="1" x14ac:dyDescent="0.25">
      <c r="A607" s="41">
        <f>TRaiang!B613</f>
        <v>5.4355824007375269</v>
      </c>
      <c r="B607" s="41">
        <f>TRaiang!C613</f>
        <v>4.4155557600107533</v>
      </c>
      <c r="C607" s="41">
        <f>TRaiang!D613</f>
        <v>5.1935452197393515</v>
      </c>
      <c r="D607" s="41">
        <f>TRaiang!E613</f>
        <v>4.0958280759360468</v>
      </c>
      <c r="E607" s="41">
        <f>TRaiang!F613</f>
        <v>2.5116454654172351</v>
      </c>
      <c r="F607" s="41">
        <f>TRaiang!G613</f>
        <v>3.4542392971393641</v>
      </c>
      <c r="G607" s="43">
        <f t="shared" si="117"/>
        <v>10.629127620476879</v>
      </c>
      <c r="H607" s="45">
        <f t="shared" si="118"/>
        <v>12.985649773812938</v>
      </c>
      <c r="I607" s="47">
        <f t="shared" si="119"/>
        <v>10.381440522567353</v>
      </c>
      <c r="J607" s="48">
        <f t="shared" si="120"/>
        <v>12.985649773812938</v>
      </c>
      <c r="L607" s="12">
        <f t="shared" si="121"/>
        <v>1</v>
      </c>
      <c r="M607" s="12" t="str">
        <f t="shared" si="122"/>
        <v/>
      </c>
      <c r="N607" s="12" t="str">
        <f t="shared" si="123"/>
        <v/>
      </c>
      <c r="O607" s="12">
        <f t="shared" si="124"/>
        <v>1</v>
      </c>
      <c r="P607" s="12" t="str">
        <f t="shared" si="125"/>
        <v/>
      </c>
      <c r="Q607" s="12">
        <f t="shared" si="126"/>
        <v>1</v>
      </c>
      <c r="R607" s="12" t="str">
        <f t="shared" si="127"/>
        <v/>
      </c>
      <c r="S607" s="12">
        <f t="shared" si="128"/>
        <v>1</v>
      </c>
      <c r="T607" s="12" t="str">
        <f t="shared" si="129"/>
        <v/>
      </c>
      <c r="U607" s="12"/>
    </row>
    <row r="608" spans="1:21" hidden="1" x14ac:dyDescent="0.25">
      <c r="A608" s="41">
        <f>TRaiang!B614</f>
        <v>4.4974094352651086</v>
      </c>
      <c r="B608" s="41">
        <f>TRaiang!C614</f>
        <v>4.7827676303799311</v>
      </c>
      <c r="C608" s="41">
        <f>TRaiang!D614</f>
        <v>6.0714329406541072</v>
      </c>
      <c r="D608" s="41">
        <f>TRaiang!E614</f>
        <v>3.7030006973557206</v>
      </c>
      <c r="E608" s="41">
        <f>TRaiang!F614</f>
        <v>1.503242954962976</v>
      </c>
      <c r="F608" s="41">
        <f>TRaiang!G614</f>
        <v>3.3779343888790594</v>
      </c>
      <c r="G608" s="43">
        <f t="shared" si="117"/>
        <v>10.568842375919216</v>
      </c>
      <c r="H608" s="45">
        <f t="shared" si="118"/>
        <v>11.57834452149989</v>
      </c>
      <c r="I608" s="47">
        <f t="shared" si="119"/>
        <v>9.6639449742219661</v>
      </c>
      <c r="J608" s="48">
        <f t="shared" si="120"/>
        <v>11.57834452149989</v>
      </c>
      <c r="L608" s="12">
        <f t="shared" si="121"/>
        <v>1</v>
      </c>
      <c r="M608" s="12" t="str">
        <f t="shared" si="122"/>
        <v/>
      </c>
      <c r="N608" s="12" t="str">
        <f t="shared" si="123"/>
        <v/>
      </c>
      <c r="O608" s="12">
        <f t="shared" si="124"/>
        <v>1</v>
      </c>
      <c r="P608" s="12" t="str">
        <f t="shared" si="125"/>
        <v/>
      </c>
      <c r="Q608" s="12">
        <f t="shared" si="126"/>
        <v>1</v>
      </c>
      <c r="R608" s="12" t="str">
        <f t="shared" si="127"/>
        <v/>
      </c>
      <c r="S608" s="12">
        <f t="shared" si="128"/>
        <v>1</v>
      </c>
      <c r="T608" s="12" t="str">
        <f t="shared" si="129"/>
        <v/>
      </c>
      <c r="U608" s="12"/>
    </row>
    <row r="609" spans="1:21" hidden="1" x14ac:dyDescent="0.25">
      <c r="A609" s="41">
        <f>TRaiang!B615</f>
        <v>5.6297003829905972</v>
      </c>
      <c r="B609" s="41">
        <f>TRaiang!C615</f>
        <v>1.4329063968811653</v>
      </c>
      <c r="C609" s="41">
        <f>TRaiang!D615</f>
        <v>5.6799201351153599</v>
      </c>
      <c r="D609" s="41">
        <f>TRaiang!E615</f>
        <v>4.7771279390062888</v>
      </c>
      <c r="E609" s="41">
        <f>TRaiang!F615</f>
        <v>3.4804741762288236</v>
      </c>
      <c r="F609" s="41">
        <f>TRaiang!G615</f>
        <v>3.4999659129550142</v>
      </c>
      <c r="G609" s="43">
        <f t="shared" si="117"/>
        <v>11.309620518105957</v>
      </c>
      <c r="H609" s="45">
        <f t="shared" si="118"/>
        <v>13.906794234951901</v>
      </c>
      <c r="I609" s="47">
        <f t="shared" si="119"/>
        <v>8.4133464860650022</v>
      </c>
      <c r="J609" s="48">
        <f t="shared" si="120"/>
        <v>13.906794234951901</v>
      </c>
      <c r="L609" s="12">
        <f t="shared" si="121"/>
        <v>1</v>
      </c>
      <c r="M609" s="12" t="str">
        <f t="shared" si="122"/>
        <v/>
      </c>
      <c r="N609" s="12" t="str">
        <f t="shared" si="123"/>
        <v/>
      </c>
      <c r="O609" s="12">
        <f t="shared" si="124"/>
        <v>1</v>
      </c>
      <c r="P609" s="12" t="str">
        <f t="shared" si="125"/>
        <v/>
      </c>
      <c r="Q609" s="12">
        <f t="shared" si="126"/>
        <v>1</v>
      </c>
      <c r="R609" s="12" t="str">
        <f t="shared" si="127"/>
        <v/>
      </c>
      <c r="S609" s="12">
        <f t="shared" si="128"/>
        <v>1</v>
      </c>
      <c r="T609" s="12" t="str">
        <f t="shared" si="129"/>
        <v/>
      </c>
      <c r="U609" s="12"/>
    </row>
    <row r="610" spans="1:21" hidden="1" x14ac:dyDescent="0.25">
      <c r="A610" s="41">
        <f>TRaiang!B616</f>
        <v>3.4700991790938605</v>
      </c>
      <c r="B610" s="41">
        <f>TRaiang!C616</f>
        <v>2.537801636671869</v>
      </c>
      <c r="C610" s="41">
        <f>TRaiang!D616</f>
        <v>4.965043403447881</v>
      </c>
      <c r="D610" s="41">
        <f>TRaiang!E616</f>
        <v>4.1516477007304777</v>
      </c>
      <c r="E610" s="41">
        <f>TRaiang!F616</f>
        <v>2.0445620487755569</v>
      </c>
      <c r="F610" s="41">
        <f>TRaiang!G616</f>
        <v>2.9781299278852895</v>
      </c>
      <c r="G610" s="43">
        <f t="shared" si="117"/>
        <v>8.4351425825417419</v>
      </c>
      <c r="H610" s="45">
        <f t="shared" si="118"/>
        <v>10.599876807709627</v>
      </c>
      <c r="I610" s="47">
        <f t="shared" si="119"/>
        <v>7.5604936133327154</v>
      </c>
      <c r="J610" s="48">
        <f t="shared" si="120"/>
        <v>10.599876807709627</v>
      </c>
      <c r="L610" s="12">
        <f t="shared" si="121"/>
        <v>1</v>
      </c>
      <c r="M610" s="12" t="str">
        <f t="shared" si="122"/>
        <v/>
      </c>
      <c r="N610" s="12" t="str">
        <f t="shared" si="123"/>
        <v/>
      </c>
      <c r="O610" s="12">
        <f t="shared" si="124"/>
        <v>1</v>
      </c>
      <c r="P610" s="12" t="str">
        <f t="shared" si="125"/>
        <v/>
      </c>
      <c r="Q610" s="12">
        <f t="shared" si="126"/>
        <v>1</v>
      </c>
      <c r="R610" s="12" t="str">
        <f t="shared" si="127"/>
        <v/>
      </c>
      <c r="S610" s="12">
        <f t="shared" si="128"/>
        <v>1</v>
      </c>
      <c r="T610" s="12" t="str">
        <f t="shared" si="129"/>
        <v/>
      </c>
      <c r="U610" s="12"/>
    </row>
    <row r="611" spans="1:21" hidden="1" x14ac:dyDescent="0.25">
      <c r="A611" s="41">
        <f>TRaiang!B617</f>
        <v>5.3130341386180113</v>
      </c>
      <c r="B611" s="41">
        <f>TRaiang!C617</f>
        <v>2.0171831106002776</v>
      </c>
      <c r="C611" s="41">
        <f>TRaiang!D617</f>
        <v>6.1002382056218618</v>
      </c>
      <c r="D611" s="41">
        <f>TRaiang!E617</f>
        <v>3.9050132316260333</v>
      </c>
      <c r="E611" s="41">
        <f>TRaiang!F617</f>
        <v>2.1095726078207671</v>
      </c>
      <c r="F611" s="41">
        <f>TRaiang!G617</f>
        <v>2.8865024057188129</v>
      </c>
      <c r="G611" s="43">
        <f t="shared" si="117"/>
        <v>11.413272344239873</v>
      </c>
      <c r="H611" s="45">
        <f t="shared" si="118"/>
        <v>12.104549775962857</v>
      </c>
      <c r="I611" s="47">
        <f t="shared" si="119"/>
        <v>7.0132581241398579</v>
      </c>
      <c r="J611" s="48">
        <f t="shared" si="120"/>
        <v>12.104549775962857</v>
      </c>
      <c r="L611" s="12">
        <f t="shared" si="121"/>
        <v>1</v>
      </c>
      <c r="M611" s="12" t="str">
        <f t="shared" si="122"/>
        <v/>
      </c>
      <c r="N611" s="12" t="str">
        <f t="shared" si="123"/>
        <v/>
      </c>
      <c r="O611" s="12">
        <f t="shared" si="124"/>
        <v>1</v>
      </c>
      <c r="P611" s="12" t="str">
        <f t="shared" si="125"/>
        <v/>
      </c>
      <c r="Q611" s="12">
        <f t="shared" si="126"/>
        <v>1</v>
      </c>
      <c r="R611" s="12" t="str">
        <f t="shared" si="127"/>
        <v/>
      </c>
      <c r="S611" s="12">
        <f t="shared" si="128"/>
        <v>1</v>
      </c>
      <c r="T611" s="12" t="str">
        <f t="shared" si="129"/>
        <v/>
      </c>
      <c r="U611" s="12"/>
    </row>
    <row r="612" spans="1:21" hidden="1" x14ac:dyDescent="0.25">
      <c r="A612" s="41">
        <f>TRaiang!B618</f>
        <v>4.645143721432059</v>
      </c>
      <c r="B612" s="41">
        <f>TRaiang!C618</f>
        <v>1.4681815086435599</v>
      </c>
      <c r="C612" s="41">
        <f>TRaiang!D618</f>
        <v>4.8222945009133538</v>
      </c>
      <c r="D612" s="41">
        <f>TRaiang!E618</f>
        <v>4.3444716863890882</v>
      </c>
      <c r="E612" s="41">
        <f>TRaiang!F618</f>
        <v>1.3784881817733066</v>
      </c>
      <c r="F612" s="41">
        <f>TRaiang!G618</f>
        <v>2.6069917432112213</v>
      </c>
      <c r="G612" s="43">
        <f t="shared" si="117"/>
        <v>9.4674382223454128</v>
      </c>
      <c r="H612" s="45">
        <f t="shared" si="118"/>
        <v>11.596607151032369</v>
      </c>
      <c r="I612" s="47">
        <f t="shared" si="119"/>
        <v>5.4536614336280875</v>
      </c>
      <c r="J612" s="48">
        <f t="shared" si="120"/>
        <v>11.596607151032369</v>
      </c>
      <c r="L612" s="12">
        <f t="shared" si="121"/>
        <v>1</v>
      </c>
      <c r="M612" s="12" t="str">
        <f t="shared" si="122"/>
        <v/>
      </c>
      <c r="N612" s="12" t="str">
        <f t="shared" si="123"/>
        <v/>
      </c>
      <c r="O612" s="12">
        <f t="shared" si="124"/>
        <v>1</v>
      </c>
      <c r="P612" s="12" t="str">
        <f t="shared" si="125"/>
        <v/>
      </c>
      <c r="Q612" s="12">
        <f t="shared" si="126"/>
        <v>1</v>
      </c>
      <c r="R612" s="12" t="str">
        <f t="shared" si="127"/>
        <v/>
      </c>
      <c r="S612" s="12">
        <f t="shared" si="128"/>
        <v>1</v>
      </c>
      <c r="T612" s="12" t="str">
        <f t="shared" si="129"/>
        <v/>
      </c>
      <c r="U612" s="12"/>
    </row>
    <row r="613" spans="1:21" hidden="1" x14ac:dyDescent="0.25">
      <c r="A613" s="41">
        <f>TRaiang!B619</f>
        <v>3.9741516640320205</v>
      </c>
      <c r="B613" s="41">
        <f>TRaiang!C619</f>
        <v>4.2915084165388384</v>
      </c>
      <c r="C613" s="41">
        <f>TRaiang!D619</f>
        <v>6.0224641263783232</v>
      </c>
      <c r="D613" s="41">
        <f>TRaiang!E619</f>
        <v>4.5441304667419269</v>
      </c>
      <c r="E613" s="41">
        <f>TRaiang!F619</f>
        <v>1.8078421831629157</v>
      </c>
      <c r="F613" s="41">
        <f>TRaiang!G619</f>
        <v>3.1454449525991981</v>
      </c>
      <c r="G613" s="43">
        <f t="shared" si="117"/>
        <v>9.9966157904103436</v>
      </c>
      <c r="H613" s="45">
        <f t="shared" si="118"/>
        <v>11.663727083373146</v>
      </c>
      <c r="I613" s="47">
        <f t="shared" si="119"/>
        <v>9.2447955523009533</v>
      </c>
      <c r="J613" s="48">
        <f t="shared" si="120"/>
        <v>11.663727083373146</v>
      </c>
      <c r="L613" s="12">
        <f t="shared" si="121"/>
        <v>1</v>
      </c>
      <c r="M613" s="12" t="str">
        <f t="shared" si="122"/>
        <v/>
      </c>
      <c r="N613" s="12" t="str">
        <f t="shared" si="123"/>
        <v/>
      </c>
      <c r="O613" s="12">
        <f t="shared" si="124"/>
        <v>1</v>
      </c>
      <c r="P613" s="12" t="str">
        <f t="shared" si="125"/>
        <v/>
      </c>
      <c r="Q613" s="12">
        <f t="shared" si="126"/>
        <v>1</v>
      </c>
      <c r="R613" s="12" t="str">
        <f t="shared" si="127"/>
        <v/>
      </c>
      <c r="S613" s="12">
        <f t="shared" si="128"/>
        <v>1</v>
      </c>
      <c r="T613" s="12" t="str">
        <f t="shared" si="129"/>
        <v/>
      </c>
      <c r="U613" s="12"/>
    </row>
    <row r="614" spans="1:21" hidden="1" x14ac:dyDescent="0.25">
      <c r="A614" s="41">
        <f>TRaiang!B620</f>
        <v>3.9072403362174639</v>
      </c>
      <c r="B614" s="41">
        <f>TRaiang!C620</f>
        <v>2.6973113410748386</v>
      </c>
      <c r="C614" s="41">
        <f>TRaiang!D620</f>
        <v>5.6449786019203607</v>
      </c>
      <c r="D614" s="41">
        <f>TRaiang!E620</f>
        <v>3.3259350387566511</v>
      </c>
      <c r="E614" s="41">
        <f>TRaiang!F620</f>
        <v>1.463901291103378</v>
      </c>
      <c r="F614" s="41">
        <f>TRaiang!G620</f>
        <v>3.6080748042930031</v>
      </c>
      <c r="G614" s="43">
        <f t="shared" si="117"/>
        <v>9.5522189381378251</v>
      </c>
      <c r="H614" s="45">
        <f t="shared" si="118"/>
        <v>10.841250179267117</v>
      </c>
      <c r="I614" s="47">
        <f t="shared" si="119"/>
        <v>7.7692874364712194</v>
      </c>
      <c r="J614" s="48">
        <f t="shared" si="120"/>
        <v>10.841250179267117</v>
      </c>
      <c r="L614" s="12">
        <f t="shared" si="121"/>
        <v>1</v>
      </c>
      <c r="M614" s="12" t="str">
        <f t="shared" si="122"/>
        <v/>
      </c>
      <c r="N614" s="12" t="str">
        <f t="shared" si="123"/>
        <v/>
      </c>
      <c r="O614" s="12">
        <f t="shared" si="124"/>
        <v>1</v>
      </c>
      <c r="P614" s="12" t="str">
        <f t="shared" si="125"/>
        <v/>
      </c>
      <c r="Q614" s="12">
        <f t="shared" si="126"/>
        <v>1</v>
      </c>
      <c r="R614" s="12" t="str">
        <f t="shared" si="127"/>
        <v/>
      </c>
      <c r="S614" s="12">
        <f t="shared" si="128"/>
        <v>1</v>
      </c>
      <c r="T614" s="12" t="str">
        <f t="shared" si="129"/>
        <v/>
      </c>
      <c r="U614" s="12"/>
    </row>
    <row r="615" spans="1:21" hidden="1" x14ac:dyDescent="0.25">
      <c r="A615" s="41">
        <f>TRaiang!B621</f>
        <v>3.9269774216076536</v>
      </c>
      <c r="B615" s="41">
        <f>TRaiang!C621</f>
        <v>3.6364314004511771</v>
      </c>
      <c r="C615" s="41">
        <f>TRaiang!D621</f>
        <v>6.4561643751965727</v>
      </c>
      <c r="D615" s="41">
        <f>TRaiang!E621</f>
        <v>3.9063632447248282</v>
      </c>
      <c r="E615" s="41">
        <f>TRaiang!F621</f>
        <v>1.8443270310205742</v>
      </c>
      <c r="F615" s="41">
        <f>TRaiang!G621</f>
        <v>4.4520173514267087</v>
      </c>
      <c r="G615" s="43">
        <f t="shared" si="117"/>
        <v>10.383141796804226</v>
      </c>
      <c r="H615" s="45">
        <f t="shared" si="118"/>
        <v>12.28535801775919</v>
      </c>
      <c r="I615" s="47">
        <f t="shared" si="119"/>
        <v>9.9327757828984602</v>
      </c>
      <c r="J615" s="48">
        <f t="shared" si="120"/>
        <v>12.28535801775919</v>
      </c>
      <c r="L615" s="12">
        <f t="shared" si="121"/>
        <v>1</v>
      </c>
      <c r="M615" s="12" t="str">
        <f t="shared" si="122"/>
        <v/>
      </c>
      <c r="N615" s="12" t="str">
        <f t="shared" si="123"/>
        <v/>
      </c>
      <c r="O615" s="12">
        <f t="shared" si="124"/>
        <v>1</v>
      </c>
      <c r="P615" s="12" t="str">
        <f t="shared" si="125"/>
        <v/>
      </c>
      <c r="Q615" s="12">
        <f t="shared" si="126"/>
        <v>1</v>
      </c>
      <c r="R615" s="12" t="str">
        <f t="shared" si="127"/>
        <v/>
      </c>
      <c r="S615" s="12">
        <f t="shared" si="128"/>
        <v>1</v>
      </c>
      <c r="T615" s="12" t="str">
        <f t="shared" si="129"/>
        <v/>
      </c>
      <c r="U615" s="12"/>
    </row>
    <row r="616" spans="1:21" hidden="1" x14ac:dyDescent="0.25">
      <c r="A616" s="41">
        <f>TRaiang!B622</f>
        <v>3.7944432245490991</v>
      </c>
      <c r="B616" s="41">
        <f>TRaiang!C622</f>
        <v>2.8571959781601368</v>
      </c>
      <c r="C616" s="41">
        <f>TRaiang!D622</f>
        <v>6.0223697641677001</v>
      </c>
      <c r="D616" s="41">
        <f>TRaiang!E622</f>
        <v>3.9107130010707367</v>
      </c>
      <c r="E616" s="41">
        <f>TRaiang!F622</f>
        <v>1.5280015055877347</v>
      </c>
      <c r="F616" s="41">
        <f>TRaiang!G622</f>
        <v>3.5914052567156127</v>
      </c>
      <c r="G616" s="43">
        <f t="shared" si="117"/>
        <v>9.8168129887167996</v>
      </c>
      <c r="H616" s="45">
        <f t="shared" si="118"/>
        <v>11.296561482335449</v>
      </c>
      <c r="I616" s="47">
        <f t="shared" si="119"/>
        <v>7.9766027404634841</v>
      </c>
      <c r="J616" s="48">
        <f t="shared" si="120"/>
        <v>11.296561482335449</v>
      </c>
      <c r="L616" s="12">
        <f t="shared" si="121"/>
        <v>1</v>
      </c>
      <c r="M616" s="12" t="str">
        <f t="shared" si="122"/>
        <v/>
      </c>
      <c r="N616" s="12" t="str">
        <f t="shared" si="123"/>
        <v/>
      </c>
      <c r="O616" s="12">
        <f t="shared" si="124"/>
        <v>1</v>
      </c>
      <c r="P616" s="12" t="str">
        <f t="shared" si="125"/>
        <v/>
      </c>
      <c r="Q616" s="12">
        <f t="shared" si="126"/>
        <v>1</v>
      </c>
      <c r="R616" s="12" t="str">
        <f t="shared" si="127"/>
        <v/>
      </c>
      <c r="S616" s="12">
        <f t="shared" si="128"/>
        <v>1</v>
      </c>
      <c r="T616" s="12" t="str">
        <f t="shared" si="129"/>
        <v/>
      </c>
      <c r="U616" s="12"/>
    </row>
    <row r="617" spans="1:21" hidden="1" x14ac:dyDescent="0.25">
      <c r="A617" s="41">
        <f>TRaiang!B623</f>
        <v>4.7149334142033705</v>
      </c>
      <c r="B617" s="41">
        <f>TRaiang!C623</f>
        <v>2.9140433268062171</v>
      </c>
      <c r="C617" s="41">
        <f>TRaiang!D623</f>
        <v>6.0801753323566423</v>
      </c>
      <c r="D617" s="41">
        <f>TRaiang!E623</f>
        <v>4.3377254096246682</v>
      </c>
      <c r="E617" s="41">
        <f>TRaiang!F623</f>
        <v>2.8007465942141736</v>
      </c>
      <c r="F617" s="41">
        <f>TRaiang!G623</f>
        <v>2.2915154853670305</v>
      </c>
      <c r="G617" s="43">
        <f t="shared" si="117"/>
        <v>10.795108746560013</v>
      </c>
      <c r="H617" s="45">
        <f t="shared" si="118"/>
        <v>11.34417430919507</v>
      </c>
      <c r="I617" s="47">
        <f t="shared" si="119"/>
        <v>8.0063054063874208</v>
      </c>
      <c r="J617" s="48">
        <f t="shared" si="120"/>
        <v>11.34417430919507</v>
      </c>
      <c r="L617" s="12">
        <f t="shared" si="121"/>
        <v>1</v>
      </c>
      <c r="M617" s="12" t="str">
        <f t="shared" si="122"/>
        <v/>
      </c>
      <c r="N617" s="12" t="str">
        <f t="shared" si="123"/>
        <v/>
      </c>
      <c r="O617" s="12">
        <f t="shared" si="124"/>
        <v>1</v>
      </c>
      <c r="P617" s="12" t="str">
        <f t="shared" si="125"/>
        <v/>
      </c>
      <c r="Q617" s="12">
        <f t="shared" si="126"/>
        <v>1</v>
      </c>
      <c r="R617" s="12" t="str">
        <f t="shared" si="127"/>
        <v/>
      </c>
      <c r="S617" s="12">
        <f t="shared" si="128"/>
        <v>1</v>
      </c>
      <c r="T617" s="12" t="str">
        <f t="shared" si="129"/>
        <v/>
      </c>
      <c r="U617" s="12"/>
    </row>
    <row r="618" spans="1:21" hidden="1" x14ac:dyDescent="0.25">
      <c r="A618" s="41">
        <f>TRaiang!B624</f>
        <v>3.9273957289191528</v>
      </c>
      <c r="B618" s="41">
        <f>TRaiang!C624</f>
        <v>2.8693666149141741</v>
      </c>
      <c r="C618" s="41">
        <f>TRaiang!D624</f>
        <v>5.3998217512141355</v>
      </c>
      <c r="D618" s="41">
        <f>TRaiang!E624</f>
        <v>4.808949855793208</v>
      </c>
      <c r="E618" s="41">
        <f>TRaiang!F624</f>
        <v>3.739405077136102</v>
      </c>
      <c r="F618" s="41">
        <f>TRaiang!G624</f>
        <v>3.0605027712769619</v>
      </c>
      <c r="G618" s="43">
        <f t="shared" si="117"/>
        <v>9.3272174801332888</v>
      </c>
      <c r="H618" s="45">
        <f t="shared" si="118"/>
        <v>11.796848355989322</v>
      </c>
      <c r="I618" s="47">
        <f t="shared" si="119"/>
        <v>9.6692744633272376</v>
      </c>
      <c r="J618" s="48">
        <f t="shared" si="120"/>
        <v>11.796848355989322</v>
      </c>
      <c r="L618" s="12">
        <f t="shared" si="121"/>
        <v>1</v>
      </c>
      <c r="M618" s="12" t="str">
        <f t="shared" si="122"/>
        <v/>
      </c>
      <c r="N618" s="12" t="str">
        <f t="shared" si="123"/>
        <v/>
      </c>
      <c r="O618" s="12">
        <f t="shared" si="124"/>
        <v>1</v>
      </c>
      <c r="P618" s="12" t="str">
        <f t="shared" si="125"/>
        <v/>
      </c>
      <c r="Q618" s="12">
        <f t="shared" si="126"/>
        <v>1</v>
      </c>
      <c r="R618" s="12" t="str">
        <f t="shared" si="127"/>
        <v/>
      </c>
      <c r="S618" s="12">
        <f t="shared" si="128"/>
        <v>1</v>
      </c>
      <c r="T618" s="12" t="str">
        <f t="shared" si="129"/>
        <v/>
      </c>
      <c r="U618" s="12"/>
    </row>
    <row r="619" spans="1:21" hidden="1" x14ac:dyDescent="0.25">
      <c r="A619" s="41">
        <f>TRaiang!B625</f>
        <v>4.2826615180573206</v>
      </c>
      <c r="B619" s="41">
        <f>TRaiang!C625</f>
        <v>1.3540031778169057</v>
      </c>
      <c r="C619" s="41">
        <f>TRaiang!D625</f>
        <v>6.1513604489258347</v>
      </c>
      <c r="D619" s="41">
        <f>TRaiang!E625</f>
        <v>4.1437312273343654</v>
      </c>
      <c r="E619" s="41">
        <f>TRaiang!F625</f>
        <v>2.371670723039311</v>
      </c>
      <c r="F619" s="41">
        <f>TRaiang!G625</f>
        <v>4.503896328947194</v>
      </c>
      <c r="G619" s="43">
        <f t="shared" si="117"/>
        <v>10.434021966983156</v>
      </c>
      <c r="H619" s="45">
        <f t="shared" si="118"/>
        <v>12.93028907433888</v>
      </c>
      <c r="I619" s="47">
        <f t="shared" si="119"/>
        <v>8.2295702298034108</v>
      </c>
      <c r="J619" s="48">
        <f t="shared" si="120"/>
        <v>12.93028907433888</v>
      </c>
      <c r="L619" s="12">
        <f t="shared" si="121"/>
        <v>1</v>
      </c>
      <c r="M619" s="12" t="str">
        <f t="shared" si="122"/>
        <v/>
      </c>
      <c r="N619" s="12" t="str">
        <f t="shared" si="123"/>
        <v/>
      </c>
      <c r="O619" s="12">
        <f t="shared" si="124"/>
        <v>1</v>
      </c>
      <c r="P619" s="12" t="str">
        <f t="shared" si="125"/>
        <v/>
      </c>
      <c r="Q619" s="12">
        <f t="shared" si="126"/>
        <v>1</v>
      </c>
      <c r="R619" s="12" t="str">
        <f t="shared" si="127"/>
        <v/>
      </c>
      <c r="S619" s="12">
        <f t="shared" si="128"/>
        <v>1</v>
      </c>
      <c r="T619" s="12" t="str">
        <f t="shared" si="129"/>
        <v/>
      </c>
      <c r="U619" s="12"/>
    </row>
    <row r="620" spans="1:21" hidden="1" x14ac:dyDescent="0.25">
      <c r="A620" s="41">
        <f>TRaiang!B626</f>
        <v>3.9157383223380728</v>
      </c>
      <c r="B620" s="41">
        <f>TRaiang!C626</f>
        <v>3.1137675180079434</v>
      </c>
      <c r="C620" s="41">
        <f>TRaiang!D626</f>
        <v>5.2082035076351012</v>
      </c>
      <c r="D620" s="41">
        <f>TRaiang!E626</f>
        <v>4.0106579819287127</v>
      </c>
      <c r="E620" s="41">
        <f>TRaiang!F626</f>
        <v>2.2025636442734884</v>
      </c>
      <c r="F620" s="41">
        <f>TRaiang!G626</f>
        <v>4.5189806599377782</v>
      </c>
      <c r="G620" s="43">
        <f t="shared" si="117"/>
        <v>9.1239418299731732</v>
      </c>
      <c r="H620" s="45">
        <f t="shared" si="118"/>
        <v>12.445376964204563</v>
      </c>
      <c r="I620" s="47">
        <f t="shared" si="119"/>
        <v>9.8353118222192109</v>
      </c>
      <c r="J620" s="48">
        <f t="shared" si="120"/>
        <v>12.445376964204563</v>
      </c>
      <c r="L620" s="12">
        <f t="shared" si="121"/>
        <v>1</v>
      </c>
      <c r="M620" s="12" t="str">
        <f t="shared" si="122"/>
        <v/>
      </c>
      <c r="N620" s="12" t="str">
        <f t="shared" si="123"/>
        <v/>
      </c>
      <c r="O620" s="12">
        <f t="shared" si="124"/>
        <v>1</v>
      </c>
      <c r="P620" s="12" t="str">
        <f t="shared" si="125"/>
        <v/>
      </c>
      <c r="Q620" s="12">
        <f t="shared" si="126"/>
        <v>1</v>
      </c>
      <c r="R620" s="12" t="str">
        <f t="shared" si="127"/>
        <v/>
      </c>
      <c r="S620" s="12">
        <f t="shared" si="128"/>
        <v>1</v>
      </c>
      <c r="T620" s="12" t="str">
        <f t="shared" si="129"/>
        <v/>
      </c>
      <c r="U620" s="12"/>
    </row>
    <row r="621" spans="1:21" hidden="1" x14ac:dyDescent="0.25">
      <c r="A621" s="41">
        <f>TRaiang!B627</f>
        <v>4.2366460854554608</v>
      </c>
      <c r="B621" s="41">
        <f>TRaiang!C627</f>
        <v>2.8641137331934612</v>
      </c>
      <c r="C621" s="41">
        <f>TRaiang!D627</f>
        <v>5.1517747187199312</v>
      </c>
      <c r="D621" s="41">
        <f>TRaiang!E627</f>
        <v>4.0963289599817223</v>
      </c>
      <c r="E621" s="41">
        <f>TRaiang!F627</f>
        <v>1.5163547083572746</v>
      </c>
      <c r="F621" s="41">
        <f>TRaiang!G627</f>
        <v>2.5532282287267343</v>
      </c>
      <c r="G621" s="43">
        <f t="shared" si="117"/>
        <v>9.3884208041753929</v>
      </c>
      <c r="H621" s="45">
        <f t="shared" si="118"/>
        <v>10.886203274163918</v>
      </c>
      <c r="I621" s="47">
        <f t="shared" si="119"/>
        <v>6.9336966702774703</v>
      </c>
      <c r="J621" s="48">
        <f t="shared" si="120"/>
        <v>10.886203274163918</v>
      </c>
      <c r="L621" s="12">
        <f t="shared" si="121"/>
        <v>1</v>
      </c>
      <c r="M621" s="12" t="str">
        <f t="shared" si="122"/>
        <v/>
      </c>
      <c r="N621" s="12" t="str">
        <f t="shared" si="123"/>
        <v/>
      </c>
      <c r="O621" s="12">
        <f t="shared" si="124"/>
        <v>1</v>
      </c>
      <c r="P621" s="12" t="str">
        <f t="shared" si="125"/>
        <v/>
      </c>
      <c r="Q621" s="12">
        <f t="shared" si="126"/>
        <v>1</v>
      </c>
      <c r="R621" s="12" t="str">
        <f t="shared" si="127"/>
        <v/>
      </c>
      <c r="S621" s="12">
        <f t="shared" si="128"/>
        <v>1</v>
      </c>
      <c r="T621" s="12" t="str">
        <f t="shared" si="129"/>
        <v/>
      </c>
      <c r="U621" s="12"/>
    </row>
    <row r="622" spans="1:21" hidden="1" x14ac:dyDescent="0.25">
      <c r="A622" s="41">
        <f>TRaiang!B628</f>
        <v>4.6059274135253903</v>
      </c>
      <c r="B622" s="41">
        <f>TRaiang!C628</f>
        <v>3.0875275107136506</v>
      </c>
      <c r="C622" s="41">
        <f>TRaiang!D628</f>
        <v>5.3542732282262602</v>
      </c>
      <c r="D622" s="41">
        <f>TRaiang!E628</f>
        <v>4.1264245662817904</v>
      </c>
      <c r="E622" s="41">
        <f>TRaiang!F628</f>
        <v>2.4404675525600972</v>
      </c>
      <c r="F622" s="41">
        <f>TRaiang!G628</f>
        <v>2.9371507643316321</v>
      </c>
      <c r="G622" s="43">
        <f t="shared" si="117"/>
        <v>9.9602006417516513</v>
      </c>
      <c r="H622" s="45">
        <f t="shared" si="118"/>
        <v>11.669502744138812</v>
      </c>
      <c r="I622" s="47">
        <f t="shared" si="119"/>
        <v>8.4651458276053795</v>
      </c>
      <c r="J622" s="48">
        <f t="shared" si="120"/>
        <v>11.669502744138812</v>
      </c>
      <c r="L622" s="12">
        <f t="shared" si="121"/>
        <v>1</v>
      </c>
      <c r="M622" s="12" t="str">
        <f t="shared" si="122"/>
        <v/>
      </c>
      <c r="N622" s="12" t="str">
        <f t="shared" si="123"/>
        <v/>
      </c>
      <c r="O622" s="12">
        <f t="shared" si="124"/>
        <v>1</v>
      </c>
      <c r="P622" s="12" t="str">
        <f t="shared" si="125"/>
        <v/>
      </c>
      <c r="Q622" s="12">
        <f t="shared" si="126"/>
        <v>1</v>
      </c>
      <c r="R622" s="12" t="str">
        <f t="shared" si="127"/>
        <v/>
      </c>
      <c r="S622" s="12">
        <f t="shared" si="128"/>
        <v>1</v>
      </c>
      <c r="T622" s="12" t="str">
        <f t="shared" si="129"/>
        <v/>
      </c>
      <c r="U622" s="12"/>
    </row>
    <row r="623" spans="1:21" hidden="1" x14ac:dyDescent="0.25">
      <c r="A623" s="41">
        <f>TRaiang!B629</f>
        <v>3.2534659173535521</v>
      </c>
      <c r="B623" s="41">
        <f>TRaiang!C629</f>
        <v>2.2243260476027102</v>
      </c>
      <c r="C623" s="41">
        <f>TRaiang!D629</f>
        <v>5.3771236380450818</v>
      </c>
      <c r="D623" s="41">
        <f>TRaiang!E629</f>
        <v>3.2858743815213094</v>
      </c>
      <c r="E623" s="41">
        <f>TRaiang!F629</f>
        <v>1.696557153923119</v>
      </c>
      <c r="F623" s="41">
        <f>TRaiang!G629</f>
        <v>2.8909747961160708</v>
      </c>
      <c r="G623" s="43">
        <f t="shared" si="117"/>
        <v>8.6305895553986343</v>
      </c>
      <c r="H623" s="45">
        <f t="shared" si="118"/>
        <v>9.4303150949909327</v>
      </c>
      <c r="I623" s="47">
        <f t="shared" si="119"/>
        <v>6.8118579976418996</v>
      </c>
      <c r="J623" s="48">
        <f t="shared" si="120"/>
        <v>9.4303150949909327</v>
      </c>
      <c r="L623" s="12">
        <f t="shared" si="121"/>
        <v>1</v>
      </c>
      <c r="M623" s="12" t="str">
        <f t="shared" si="122"/>
        <v/>
      </c>
      <c r="N623" s="12" t="str">
        <f t="shared" si="123"/>
        <v/>
      </c>
      <c r="O623" s="12">
        <f t="shared" si="124"/>
        <v>1</v>
      </c>
      <c r="P623" s="12" t="str">
        <f t="shared" si="125"/>
        <v/>
      </c>
      <c r="Q623" s="12">
        <f t="shared" si="126"/>
        <v>1</v>
      </c>
      <c r="R623" s="12" t="str">
        <f t="shared" si="127"/>
        <v/>
      </c>
      <c r="S623" s="12">
        <f t="shared" si="128"/>
        <v>1</v>
      </c>
      <c r="T623" s="12" t="str">
        <f t="shared" si="129"/>
        <v/>
      </c>
      <c r="U623" s="12"/>
    </row>
    <row r="624" spans="1:21" hidden="1" x14ac:dyDescent="0.25">
      <c r="A624" s="41">
        <f>TRaiang!B630</f>
        <v>5.574839965676496</v>
      </c>
      <c r="B624" s="41">
        <f>TRaiang!C630</f>
        <v>4.0070121684351978</v>
      </c>
      <c r="C624" s="41">
        <f>TRaiang!D630</f>
        <v>5.2579730436491712</v>
      </c>
      <c r="D624" s="41">
        <f>TRaiang!E630</f>
        <v>4.4912382538009092</v>
      </c>
      <c r="E624" s="41">
        <f>TRaiang!F630</f>
        <v>1.6587817306557078</v>
      </c>
      <c r="F624" s="41">
        <f>TRaiang!G630</f>
        <v>2.9732065117730069</v>
      </c>
      <c r="G624" s="43">
        <f t="shared" si="117"/>
        <v>10.832813009325667</v>
      </c>
      <c r="H624" s="45">
        <f t="shared" si="118"/>
        <v>13.039284731250412</v>
      </c>
      <c r="I624" s="47">
        <f t="shared" si="119"/>
        <v>8.6390004108639129</v>
      </c>
      <c r="J624" s="48">
        <f t="shared" si="120"/>
        <v>13.039284731250412</v>
      </c>
      <c r="L624" s="12">
        <f t="shared" si="121"/>
        <v>1</v>
      </c>
      <c r="M624" s="12" t="str">
        <f t="shared" si="122"/>
        <v/>
      </c>
      <c r="N624" s="12" t="str">
        <f t="shared" si="123"/>
        <v/>
      </c>
      <c r="O624" s="12">
        <f t="shared" si="124"/>
        <v>1</v>
      </c>
      <c r="P624" s="12" t="str">
        <f t="shared" si="125"/>
        <v/>
      </c>
      <c r="Q624" s="12">
        <f t="shared" si="126"/>
        <v>1</v>
      </c>
      <c r="R624" s="12" t="str">
        <f t="shared" si="127"/>
        <v/>
      </c>
      <c r="S624" s="12">
        <f t="shared" si="128"/>
        <v>1</v>
      </c>
      <c r="T624" s="12" t="str">
        <f t="shared" si="129"/>
        <v/>
      </c>
      <c r="U624" s="12"/>
    </row>
    <row r="625" spans="1:21" hidden="1" x14ac:dyDescent="0.25">
      <c r="A625" s="41">
        <f>TRaiang!B631</f>
        <v>4.5606861532612006</v>
      </c>
      <c r="B625" s="41">
        <f>TRaiang!C631</f>
        <v>4.178480295666084</v>
      </c>
      <c r="C625" s="41">
        <f>TRaiang!D631</f>
        <v>4.4167488980628455</v>
      </c>
      <c r="D625" s="41">
        <f>TRaiang!E631</f>
        <v>3.7487650624226889</v>
      </c>
      <c r="E625" s="41">
        <f>TRaiang!F631</f>
        <v>1.3654245467219717</v>
      </c>
      <c r="F625" s="41">
        <f>TRaiang!G631</f>
        <v>2.6646997645006447</v>
      </c>
      <c r="G625" s="43">
        <f t="shared" si="117"/>
        <v>8.9774350513240471</v>
      </c>
      <c r="H625" s="45">
        <f t="shared" si="118"/>
        <v>10.974150980184534</v>
      </c>
      <c r="I625" s="47">
        <f t="shared" si="119"/>
        <v>8.2086046068887004</v>
      </c>
      <c r="J625" s="48">
        <f t="shared" si="120"/>
        <v>10.974150980184534</v>
      </c>
      <c r="L625" s="12">
        <f t="shared" si="121"/>
        <v>1</v>
      </c>
      <c r="M625" s="12" t="str">
        <f t="shared" si="122"/>
        <v/>
      </c>
      <c r="N625" s="12" t="str">
        <f t="shared" si="123"/>
        <v/>
      </c>
      <c r="O625" s="12">
        <f t="shared" si="124"/>
        <v>1</v>
      </c>
      <c r="P625" s="12" t="str">
        <f t="shared" si="125"/>
        <v/>
      </c>
      <c r="Q625" s="12">
        <f t="shared" si="126"/>
        <v>1</v>
      </c>
      <c r="R625" s="12" t="str">
        <f t="shared" si="127"/>
        <v/>
      </c>
      <c r="S625" s="12">
        <f t="shared" si="128"/>
        <v>1</v>
      </c>
      <c r="T625" s="12" t="str">
        <f t="shared" si="129"/>
        <v/>
      </c>
      <c r="U625" s="12"/>
    </row>
    <row r="626" spans="1:21" hidden="1" x14ac:dyDescent="0.25">
      <c r="A626" s="41">
        <f>TRaiang!B632</f>
        <v>5.3852659665203024</v>
      </c>
      <c r="B626" s="41">
        <f>TRaiang!C632</f>
        <v>3.1424246997647347</v>
      </c>
      <c r="C626" s="41">
        <f>TRaiang!D632</f>
        <v>5.9673231408526384</v>
      </c>
      <c r="D626" s="41">
        <f>TRaiang!E632</f>
        <v>4.0067901885795898</v>
      </c>
      <c r="E626" s="41">
        <f>TRaiang!F632</f>
        <v>3.2633111430700783</v>
      </c>
      <c r="F626" s="41">
        <f>TRaiang!G632</f>
        <v>2.5676618916248701</v>
      </c>
      <c r="G626" s="43">
        <f t="shared" si="117"/>
        <v>11.352589107372941</v>
      </c>
      <c r="H626" s="45">
        <f t="shared" si="118"/>
        <v>11.959718046724763</v>
      </c>
      <c r="I626" s="47">
        <f t="shared" si="119"/>
        <v>8.9733977344596845</v>
      </c>
      <c r="J626" s="48">
        <f t="shared" si="120"/>
        <v>11.959718046724763</v>
      </c>
      <c r="L626" s="12">
        <f t="shared" si="121"/>
        <v>1</v>
      </c>
      <c r="M626" s="12" t="str">
        <f t="shared" si="122"/>
        <v/>
      </c>
      <c r="N626" s="12" t="str">
        <f t="shared" si="123"/>
        <v/>
      </c>
      <c r="O626" s="12">
        <f t="shared" si="124"/>
        <v>1</v>
      </c>
      <c r="P626" s="12" t="str">
        <f t="shared" si="125"/>
        <v/>
      </c>
      <c r="Q626" s="12">
        <f t="shared" si="126"/>
        <v>1</v>
      </c>
      <c r="R626" s="12" t="str">
        <f t="shared" si="127"/>
        <v/>
      </c>
      <c r="S626" s="12">
        <f t="shared" si="128"/>
        <v>1</v>
      </c>
      <c r="T626" s="12" t="str">
        <f t="shared" si="129"/>
        <v/>
      </c>
      <c r="U626" s="12"/>
    </row>
    <row r="627" spans="1:21" hidden="1" x14ac:dyDescent="0.25">
      <c r="A627" s="41">
        <f>TRaiang!B633</f>
        <v>4.2202080198494851</v>
      </c>
      <c r="B627" s="41">
        <f>TRaiang!C633</f>
        <v>2.5243249362551365</v>
      </c>
      <c r="C627" s="41">
        <f>TRaiang!D633</f>
        <v>5.9289798112389693</v>
      </c>
      <c r="D627" s="41">
        <f>TRaiang!E633</f>
        <v>3.9556250635824313</v>
      </c>
      <c r="E627" s="41">
        <f>TRaiang!F633</f>
        <v>2.3243048875100691</v>
      </c>
      <c r="F627" s="41">
        <f>TRaiang!G633</f>
        <v>2.8538294327683875</v>
      </c>
      <c r="G627" s="43">
        <f t="shared" si="117"/>
        <v>10.149187831088454</v>
      </c>
      <c r="H627" s="45">
        <f t="shared" si="118"/>
        <v>11.029662516200304</v>
      </c>
      <c r="I627" s="47">
        <f t="shared" si="119"/>
        <v>7.7024592565335936</v>
      </c>
      <c r="J627" s="48">
        <f t="shared" si="120"/>
        <v>11.029662516200304</v>
      </c>
      <c r="L627" s="12">
        <f t="shared" si="121"/>
        <v>1</v>
      </c>
      <c r="M627" s="12" t="str">
        <f t="shared" si="122"/>
        <v/>
      </c>
      <c r="N627" s="12" t="str">
        <f t="shared" si="123"/>
        <v/>
      </c>
      <c r="O627" s="12">
        <f t="shared" si="124"/>
        <v>1</v>
      </c>
      <c r="P627" s="12" t="str">
        <f t="shared" si="125"/>
        <v/>
      </c>
      <c r="Q627" s="12">
        <f t="shared" si="126"/>
        <v>1</v>
      </c>
      <c r="R627" s="12" t="str">
        <f t="shared" si="127"/>
        <v/>
      </c>
      <c r="S627" s="12">
        <f t="shared" si="128"/>
        <v>1</v>
      </c>
      <c r="T627" s="12" t="str">
        <f t="shared" si="129"/>
        <v/>
      </c>
      <c r="U627" s="12"/>
    </row>
    <row r="628" spans="1:21" hidden="1" x14ac:dyDescent="0.25">
      <c r="A628" s="41">
        <f>TRaiang!B634</f>
        <v>3.8613870382230941</v>
      </c>
      <c r="B628" s="41">
        <f>TRaiang!C634</f>
        <v>2.2212270670772583</v>
      </c>
      <c r="C628" s="41">
        <f>TRaiang!D634</f>
        <v>5.3561792593190916</v>
      </c>
      <c r="D628" s="41">
        <f>TRaiang!E634</f>
        <v>3.9971765162648953</v>
      </c>
      <c r="E628" s="41">
        <f>TRaiang!F634</f>
        <v>2.0793945186560681</v>
      </c>
      <c r="F628" s="41">
        <f>TRaiang!G634</f>
        <v>3.0073798239106839</v>
      </c>
      <c r="G628" s="43">
        <f t="shared" si="117"/>
        <v>9.2175662975421861</v>
      </c>
      <c r="H628" s="45">
        <f t="shared" si="118"/>
        <v>10.865943378398674</v>
      </c>
      <c r="I628" s="47">
        <f t="shared" si="119"/>
        <v>7.3080014096440102</v>
      </c>
      <c r="J628" s="48">
        <f t="shared" si="120"/>
        <v>10.865943378398674</v>
      </c>
      <c r="L628" s="12">
        <f t="shared" si="121"/>
        <v>1</v>
      </c>
      <c r="M628" s="12" t="str">
        <f t="shared" si="122"/>
        <v/>
      </c>
      <c r="N628" s="12" t="str">
        <f t="shared" si="123"/>
        <v/>
      </c>
      <c r="O628" s="12">
        <f t="shared" si="124"/>
        <v>1</v>
      </c>
      <c r="P628" s="12" t="str">
        <f t="shared" si="125"/>
        <v/>
      </c>
      <c r="Q628" s="12">
        <f t="shared" si="126"/>
        <v>1</v>
      </c>
      <c r="R628" s="12" t="str">
        <f t="shared" si="127"/>
        <v/>
      </c>
      <c r="S628" s="12">
        <f t="shared" si="128"/>
        <v>1</v>
      </c>
      <c r="T628" s="12" t="str">
        <f t="shared" si="129"/>
        <v/>
      </c>
      <c r="U628" s="12"/>
    </row>
    <row r="629" spans="1:21" hidden="1" x14ac:dyDescent="0.25">
      <c r="A629" s="41">
        <f>TRaiang!B635</f>
        <v>4.3144287666630525</v>
      </c>
      <c r="B629" s="41">
        <f>TRaiang!C635</f>
        <v>2.848578451003088</v>
      </c>
      <c r="C629" s="41">
        <f>TRaiang!D635</f>
        <v>6.5007417712192641</v>
      </c>
      <c r="D629" s="41">
        <f>TRaiang!E635</f>
        <v>4.3404754469112445</v>
      </c>
      <c r="E629" s="41">
        <f>TRaiang!F635</f>
        <v>2.9116560056523992</v>
      </c>
      <c r="F629" s="41">
        <f>TRaiang!G635</f>
        <v>2.5330227687869677</v>
      </c>
      <c r="G629" s="43">
        <f t="shared" si="117"/>
        <v>10.815170537882317</v>
      </c>
      <c r="H629" s="45">
        <f t="shared" si="118"/>
        <v>11.187926982361265</v>
      </c>
      <c r="I629" s="47">
        <f t="shared" si="119"/>
        <v>8.2932572254424546</v>
      </c>
      <c r="J629" s="48">
        <f t="shared" si="120"/>
        <v>11.187926982361265</v>
      </c>
      <c r="L629" s="12">
        <f t="shared" si="121"/>
        <v>1</v>
      </c>
      <c r="M629" s="12" t="str">
        <f t="shared" si="122"/>
        <v/>
      </c>
      <c r="N629" s="12" t="str">
        <f t="shared" si="123"/>
        <v/>
      </c>
      <c r="O629" s="12">
        <f t="shared" si="124"/>
        <v>1</v>
      </c>
      <c r="P629" s="12" t="str">
        <f t="shared" si="125"/>
        <v/>
      </c>
      <c r="Q629" s="12">
        <f t="shared" si="126"/>
        <v>1</v>
      </c>
      <c r="R629" s="12" t="str">
        <f t="shared" si="127"/>
        <v/>
      </c>
      <c r="S629" s="12">
        <f t="shared" si="128"/>
        <v>1</v>
      </c>
      <c r="T629" s="12" t="str">
        <f t="shared" si="129"/>
        <v/>
      </c>
      <c r="U629" s="12"/>
    </row>
    <row r="630" spans="1:21" hidden="1" x14ac:dyDescent="0.25">
      <c r="A630" s="41">
        <f>TRaiang!B636</f>
        <v>3.1253688993172193</v>
      </c>
      <c r="B630" s="41">
        <f>TRaiang!C636</f>
        <v>3.8674067838114405</v>
      </c>
      <c r="C630" s="41">
        <f>TRaiang!D636</f>
        <v>6.2194229900218883</v>
      </c>
      <c r="D630" s="41">
        <f>TRaiang!E636</f>
        <v>4.8696263659851899</v>
      </c>
      <c r="E630" s="41">
        <f>TRaiang!F636</f>
        <v>2.1399706009893764</v>
      </c>
      <c r="F630" s="41">
        <f>TRaiang!G636</f>
        <v>3.9514383114336473</v>
      </c>
      <c r="G630" s="43">
        <f t="shared" si="117"/>
        <v>9.344791889339108</v>
      </c>
      <c r="H630" s="45">
        <f t="shared" si="118"/>
        <v>11.946433576736055</v>
      </c>
      <c r="I630" s="47">
        <f t="shared" si="119"/>
        <v>9.9588156962344634</v>
      </c>
      <c r="J630" s="48">
        <f t="shared" si="120"/>
        <v>11.946433576736055</v>
      </c>
      <c r="L630" s="12">
        <f t="shared" si="121"/>
        <v>1</v>
      </c>
      <c r="M630" s="12" t="str">
        <f t="shared" si="122"/>
        <v/>
      </c>
      <c r="N630" s="12" t="str">
        <f t="shared" si="123"/>
        <v/>
      </c>
      <c r="O630" s="12">
        <f t="shared" si="124"/>
        <v>1</v>
      </c>
      <c r="P630" s="12" t="str">
        <f t="shared" si="125"/>
        <v/>
      </c>
      <c r="Q630" s="12">
        <f t="shared" si="126"/>
        <v>1</v>
      </c>
      <c r="R630" s="12" t="str">
        <f t="shared" si="127"/>
        <v/>
      </c>
      <c r="S630" s="12">
        <f t="shared" si="128"/>
        <v>1</v>
      </c>
      <c r="T630" s="12" t="str">
        <f t="shared" si="129"/>
        <v/>
      </c>
      <c r="U630" s="12"/>
    </row>
    <row r="631" spans="1:21" hidden="1" x14ac:dyDescent="0.25">
      <c r="A631" s="41">
        <f>TRaiang!B637</f>
        <v>4.570168044620198</v>
      </c>
      <c r="B631" s="41">
        <f>TRaiang!C637</f>
        <v>2.8611503107516292</v>
      </c>
      <c r="C631" s="41">
        <f>TRaiang!D637</f>
        <v>5.5192957510895759</v>
      </c>
      <c r="D631" s="41">
        <f>TRaiang!E637</f>
        <v>4.8235999094117616</v>
      </c>
      <c r="E631" s="41">
        <f>TRaiang!F637</f>
        <v>2.4701318200376479</v>
      </c>
      <c r="F631" s="41">
        <f>TRaiang!G637</f>
        <v>3.0220218709783206</v>
      </c>
      <c r="G631" s="43">
        <f t="shared" si="117"/>
        <v>10.089463795709774</v>
      </c>
      <c r="H631" s="45">
        <f t="shared" si="118"/>
        <v>12.415789825010281</v>
      </c>
      <c r="I631" s="47">
        <f t="shared" si="119"/>
        <v>8.3533040017675972</v>
      </c>
      <c r="J631" s="48">
        <f t="shared" si="120"/>
        <v>12.415789825010281</v>
      </c>
      <c r="L631" s="12">
        <f t="shared" si="121"/>
        <v>1</v>
      </c>
      <c r="M631" s="12" t="str">
        <f t="shared" si="122"/>
        <v/>
      </c>
      <c r="N631" s="12" t="str">
        <f t="shared" si="123"/>
        <v/>
      </c>
      <c r="O631" s="12">
        <f t="shared" si="124"/>
        <v>1</v>
      </c>
      <c r="P631" s="12" t="str">
        <f t="shared" si="125"/>
        <v/>
      </c>
      <c r="Q631" s="12">
        <f t="shared" si="126"/>
        <v>1</v>
      </c>
      <c r="R631" s="12" t="str">
        <f t="shared" si="127"/>
        <v/>
      </c>
      <c r="S631" s="12">
        <f t="shared" si="128"/>
        <v>1</v>
      </c>
      <c r="T631" s="12" t="str">
        <f t="shared" si="129"/>
        <v/>
      </c>
      <c r="U631" s="12"/>
    </row>
    <row r="632" spans="1:21" hidden="1" x14ac:dyDescent="0.25">
      <c r="A632" s="41">
        <f>TRaiang!B638</f>
        <v>3.598283336391396</v>
      </c>
      <c r="B632" s="41">
        <f>TRaiang!C638</f>
        <v>3.0092868276199356</v>
      </c>
      <c r="C632" s="41">
        <f>TRaiang!D638</f>
        <v>4.6718839387060713</v>
      </c>
      <c r="D632" s="41">
        <f>TRaiang!E638</f>
        <v>4.3630411098161561</v>
      </c>
      <c r="E632" s="41">
        <f>TRaiang!F638</f>
        <v>1.8630778416792553</v>
      </c>
      <c r="F632" s="41">
        <f>TRaiang!G638</f>
        <v>3.9082565240315161</v>
      </c>
      <c r="G632" s="43">
        <f t="shared" si="117"/>
        <v>8.2701672750974673</v>
      </c>
      <c r="H632" s="45">
        <f t="shared" si="118"/>
        <v>11.869580970239069</v>
      </c>
      <c r="I632" s="47">
        <f t="shared" si="119"/>
        <v>8.7806211933307079</v>
      </c>
      <c r="J632" s="48">
        <f t="shared" si="120"/>
        <v>11.869580970239069</v>
      </c>
      <c r="L632" s="12">
        <f t="shared" si="121"/>
        <v>1</v>
      </c>
      <c r="M632" s="12" t="str">
        <f t="shared" si="122"/>
        <v/>
      </c>
      <c r="N632" s="12" t="str">
        <f t="shared" si="123"/>
        <v/>
      </c>
      <c r="O632" s="12">
        <f t="shared" si="124"/>
        <v>1</v>
      </c>
      <c r="P632" s="12" t="str">
        <f t="shared" si="125"/>
        <v/>
      </c>
      <c r="Q632" s="12">
        <f t="shared" si="126"/>
        <v>1</v>
      </c>
      <c r="R632" s="12" t="str">
        <f t="shared" si="127"/>
        <v/>
      </c>
      <c r="S632" s="12">
        <f t="shared" si="128"/>
        <v>1</v>
      </c>
      <c r="T632" s="12" t="str">
        <f t="shared" si="129"/>
        <v/>
      </c>
      <c r="U632" s="12"/>
    </row>
    <row r="633" spans="1:21" hidden="1" x14ac:dyDescent="0.25">
      <c r="A633" s="41">
        <f>TRaiang!B639</f>
        <v>5.0430777955482604</v>
      </c>
      <c r="B633" s="41">
        <f>TRaiang!C639</f>
        <v>2.5074297638240273</v>
      </c>
      <c r="C633" s="41">
        <f>TRaiang!D639</f>
        <v>5.9592063810150711</v>
      </c>
      <c r="D633" s="41">
        <f>TRaiang!E639</f>
        <v>3.628543681563082</v>
      </c>
      <c r="E633" s="41">
        <f>TRaiang!F639</f>
        <v>2.4747564975956085</v>
      </c>
      <c r="F633" s="41">
        <f>TRaiang!G639</f>
        <v>2.4109510098379299</v>
      </c>
      <c r="G633" s="43">
        <f t="shared" si="117"/>
        <v>11.002284176563332</v>
      </c>
      <c r="H633" s="45">
        <f t="shared" si="118"/>
        <v>11.082572486949273</v>
      </c>
      <c r="I633" s="47">
        <f t="shared" si="119"/>
        <v>7.3931372712575651</v>
      </c>
      <c r="J633" s="48">
        <f t="shared" si="120"/>
        <v>11.082572486949273</v>
      </c>
      <c r="L633" s="12">
        <f t="shared" si="121"/>
        <v>1</v>
      </c>
      <c r="M633" s="12" t="str">
        <f t="shared" si="122"/>
        <v/>
      </c>
      <c r="N633" s="12" t="str">
        <f t="shared" si="123"/>
        <v/>
      </c>
      <c r="O633" s="12">
        <f t="shared" si="124"/>
        <v>1</v>
      </c>
      <c r="P633" s="12" t="str">
        <f t="shared" si="125"/>
        <v/>
      </c>
      <c r="Q633" s="12">
        <f t="shared" si="126"/>
        <v>1</v>
      </c>
      <c r="R633" s="12" t="str">
        <f t="shared" si="127"/>
        <v/>
      </c>
      <c r="S633" s="12">
        <f t="shared" si="128"/>
        <v>1</v>
      </c>
      <c r="T633" s="12" t="str">
        <f t="shared" si="129"/>
        <v/>
      </c>
      <c r="U633" s="12"/>
    </row>
    <row r="634" spans="1:21" hidden="1" x14ac:dyDescent="0.25">
      <c r="A634" s="41">
        <f>TRaiang!B640</f>
        <v>4.2534547410705894</v>
      </c>
      <c r="B634" s="41">
        <f>TRaiang!C640</f>
        <v>2.7868863940730693</v>
      </c>
      <c r="C634" s="41">
        <f>TRaiang!D640</f>
        <v>5.8047860278220327</v>
      </c>
      <c r="D634" s="41">
        <f>TRaiang!E640</f>
        <v>4.4443727665462758</v>
      </c>
      <c r="E634" s="41">
        <f>TRaiang!F640</f>
        <v>2.6371724464382975</v>
      </c>
      <c r="F634" s="41">
        <f>TRaiang!G640</f>
        <v>4.564530988964064</v>
      </c>
      <c r="G634" s="43">
        <f t="shared" si="117"/>
        <v>10.058240768892622</v>
      </c>
      <c r="H634" s="45">
        <f t="shared" si="118"/>
        <v>13.262358496580928</v>
      </c>
      <c r="I634" s="47">
        <f t="shared" si="119"/>
        <v>9.9885898294754298</v>
      </c>
      <c r="J634" s="48">
        <f t="shared" si="120"/>
        <v>13.262358496580928</v>
      </c>
      <c r="L634" s="12">
        <f t="shared" si="121"/>
        <v>1</v>
      </c>
      <c r="M634" s="12" t="str">
        <f t="shared" si="122"/>
        <v/>
      </c>
      <c r="N634" s="12" t="str">
        <f t="shared" si="123"/>
        <v/>
      </c>
      <c r="O634" s="12">
        <f t="shared" si="124"/>
        <v>1</v>
      </c>
      <c r="P634" s="12" t="str">
        <f t="shared" si="125"/>
        <v/>
      </c>
      <c r="Q634" s="12">
        <f t="shared" si="126"/>
        <v>1</v>
      </c>
      <c r="R634" s="12" t="str">
        <f t="shared" si="127"/>
        <v/>
      </c>
      <c r="S634" s="12">
        <f t="shared" si="128"/>
        <v>1</v>
      </c>
      <c r="T634" s="12" t="str">
        <f t="shared" si="129"/>
        <v/>
      </c>
      <c r="U634" s="12"/>
    </row>
    <row r="635" spans="1:21" hidden="1" x14ac:dyDescent="0.25">
      <c r="A635" s="41">
        <f>TRaiang!B641</f>
        <v>4.0646791151905592</v>
      </c>
      <c r="B635" s="41">
        <f>TRaiang!C641</f>
        <v>3.8593970840083416</v>
      </c>
      <c r="C635" s="41">
        <f>TRaiang!D641</f>
        <v>5.6348426741186266</v>
      </c>
      <c r="D635" s="41">
        <f>TRaiang!E641</f>
        <v>4.2168163533231198</v>
      </c>
      <c r="E635" s="41">
        <f>TRaiang!F641</f>
        <v>1.6972512621113702</v>
      </c>
      <c r="F635" s="41">
        <f>TRaiang!G641</f>
        <v>2.927545242888927</v>
      </c>
      <c r="G635" s="43">
        <f t="shared" si="117"/>
        <v>9.6995217893091858</v>
      </c>
      <c r="H635" s="45">
        <f t="shared" si="118"/>
        <v>11.209040711402606</v>
      </c>
      <c r="I635" s="47">
        <f t="shared" si="119"/>
        <v>8.4841935890086386</v>
      </c>
      <c r="J635" s="48">
        <f t="shared" si="120"/>
        <v>11.209040711402606</v>
      </c>
      <c r="L635" s="12">
        <f t="shared" si="121"/>
        <v>1</v>
      </c>
      <c r="M635" s="12" t="str">
        <f t="shared" si="122"/>
        <v/>
      </c>
      <c r="N635" s="12" t="str">
        <f t="shared" si="123"/>
        <v/>
      </c>
      <c r="O635" s="12">
        <f t="shared" si="124"/>
        <v>1</v>
      </c>
      <c r="P635" s="12" t="str">
        <f t="shared" si="125"/>
        <v/>
      </c>
      <c r="Q635" s="12">
        <f t="shared" si="126"/>
        <v>1</v>
      </c>
      <c r="R635" s="12" t="str">
        <f t="shared" si="127"/>
        <v/>
      </c>
      <c r="S635" s="12">
        <f t="shared" si="128"/>
        <v>1</v>
      </c>
      <c r="T635" s="12" t="str">
        <f t="shared" si="129"/>
        <v/>
      </c>
      <c r="U635" s="12"/>
    </row>
    <row r="636" spans="1:21" hidden="1" x14ac:dyDescent="0.25">
      <c r="A636" s="41">
        <f>TRaiang!B642</f>
        <v>4.9075478877991214</v>
      </c>
      <c r="B636" s="41">
        <f>TRaiang!C642</f>
        <v>1.8636636116825951</v>
      </c>
      <c r="C636" s="41">
        <f>TRaiang!D642</f>
        <v>5.1875587396924852</v>
      </c>
      <c r="D636" s="41">
        <f>TRaiang!E642</f>
        <v>4.0137810877057989</v>
      </c>
      <c r="E636" s="41">
        <f>TRaiang!F642</f>
        <v>2.2481747474771412</v>
      </c>
      <c r="F636" s="41">
        <f>TRaiang!G642</f>
        <v>3.5927860696734051</v>
      </c>
      <c r="G636" s="43">
        <f t="shared" si="117"/>
        <v>10.095106627491607</v>
      </c>
      <c r="H636" s="45">
        <f t="shared" si="118"/>
        <v>12.514115045178325</v>
      </c>
      <c r="I636" s="47">
        <f t="shared" si="119"/>
        <v>7.7046244288331414</v>
      </c>
      <c r="J636" s="48">
        <f t="shared" si="120"/>
        <v>12.514115045178325</v>
      </c>
      <c r="L636" s="12">
        <f t="shared" si="121"/>
        <v>1</v>
      </c>
      <c r="M636" s="12" t="str">
        <f t="shared" si="122"/>
        <v/>
      </c>
      <c r="N636" s="12" t="str">
        <f t="shared" si="123"/>
        <v/>
      </c>
      <c r="O636" s="12">
        <f t="shared" si="124"/>
        <v>1</v>
      </c>
      <c r="P636" s="12" t="str">
        <f t="shared" si="125"/>
        <v/>
      </c>
      <c r="Q636" s="12">
        <f t="shared" si="126"/>
        <v>1</v>
      </c>
      <c r="R636" s="12" t="str">
        <f t="shared" si="127"/>
        <v/>
      </c>
      <c r="S636" s="12">
        <f t="shared" si="128"/>
        <v>1</v>
      </c>
      <c r="T636" s="12" t="str">
        <f t="shared" si="129"/>
        <v/>
      </c>
      <c r="U636" s="12"/>
    </row>
    <row r="637" spans="1:21" hidden="1" x14ac:dyDescent="0.25">
      <c r="A637" s="41">
        <f>TRaiang!B643</f>
        <v>4.3880242512623449</v>
      </c>
      <c r="B637" s="41">
        <f>TRaiang!C643</f>
        <v>3.3222238495169094</v>
      </c>
      <c r="C637" s="41">
        <f>TRaiang!D643</f>
        <v>4.6383389405710309</v>
      </c>
      <c r="D637" s="41">
        <f>TRaiang!E643</f>
        <v>4.5312249824669442</v>
      </c>
      <c r="E637" s="41">
        <f>TRaiang!F643</f>
        <v>2.3191505807580977</v>
      </c>
      <c r="F637" s="41">
        <f>TRaiang!G643</f>
        <v>4.4493020637781369</v>
      </c>
      <c r="G637" s="43">
        <f t="shared" si="117"/>
        <v>9.0263631918333758</v>
      </c>
      <c r="H637" s="45">
        <f t="shared" si="118"/>
        <v>13.368551297507427</v>
      </c>
      <c r="I637" s="47">
        <f t="shared" si="119"/>
        <v>10.090676494053145</v>
      </c>
      <c r="J637" s="48">
        <f t="shared" si="120"/>
        <v>13.368551297507427</v>
      </c>
      <c r="L637" s="12">
        <f t="shared" si="121"/>
        <v>1</v>
      </c>
      <c r="M637" s="12" t="str">
        <f t="shared" si="122"/>
        <v/>
      </c>
      <c r="N637" s="12" t="str">
        <f t="shared" si="123"/>
        <v/>
      </c>
      <c r="O637" s="12">
        <f t="shared" si="124"/>
        <v>1</v>
      </c>
      <c r="P637" s="12" t="str">
        <f t="shared" si="125"/>
        <v/>
      </c>
      <c r="Q637" s="12">
        <f t="shared" si="126"/>
        <v>1</v>
      </c>
      <c r="R637" s="12" t="str">
        <f t="shared" si="127"/>
        <v/>
      </c>
      <c r="S637" s="12">
        <f t="shared" si="128"/>
        <v>1</v>
      </c>
      <c r="T637" s="12" t="str">
        <f t="shared" si="129"/>
        <v/>
      </c>
      <c r="U637" s="12"/>
    </row>
    <row r="638" spans="1:21" hidden="1" x14ac:dyDescent="0.25">
      <c r="A638" s="41">
        <f>TRaiang!B644</f>
        <v>4.2638254456694495</v>
      </c>
      <c r="B638" s="41">
        <f>TRaiang!C644</f>
        <v>1.8097856056724324</v>
      </c>
      <c r="C638" s="41">
        <f>TRaiang!D644</f>
        <v>6.2310730375220045</v>
      </c>
      <c r="D638" s="41">
        <f>TRaiang!E644</f>
        <v>3.7661779574930341</v>
      </c>
      <c r="E638" s="41">
        <f>TRaiang!F644</f>
        <v>2.5990192347076664</v>
      </c>
      <c r="F638" s="41">
        <f>TRaiang!G644</f>
        <v>2.2804119690588136</v>
      </c>
      <c r="G638" s="43">
        <f t="shared" si="117"/>
        <v>10.494898483191454</v>
      </c>
      <c r="H638" s="45">
        <f t="shared" si="118"/>
        <v>10.310415372221296</v>
      </c>
      <c r="I638" s="47">
        <f t="shared" si="119"/>
        <v>6.6892168094389124</v>
      </c>
      <c r="J638" s="48">
        <f t="shared" si="120"/>
        <v>10.494898483191454</v>
      </c>
      <c r="L638" s="12">
        <f t="shared" si="121"/>
        <v>1</v>
      </c>
      <c r="M638" s="12" t="str">
        <f t="shared" si="122"/>
        <v/>
      </c>
      <c r="N638" s="12">
        <f t="shared" si="123"/>
        <v>1</v>
      </c>
      <c r="O638" s="12" t="str">
        <f t="shared" si="124"/>
        <v/>
      </c>
      <c r="P638" s="12" t="str">
        <f t="shared" si="125"/>
        <v/>
      </c>
      <c r="Q638" s="12" t="str">
        <f t="shared" si="126"/>
        <v/>
      </c>
      <c r="R638" s="12">
        <f t="shared" si="127"/>
        <v>1</v>
      </c>
      <c r="S638" s="12" t="str">
        <f t="shared" si="128"/>
        <v/>
      </c>
      <c r="T638" s="12" t="str">
        <f t="shared" si="129"/>
        <v/>
      </c>
      <c r="U638" s="12"/>
    </row>
    <row r="639" spans="1:21" hidden="1" x14ac:dyDescent="0.25">
      <c r="A639" s="41">
        <f>TRaiang!B645</f>
        <v>4.6844361396677616</v>
      </c>
      <c r="B639" s="41">
        <f>TRaiang!C645</f>
        <v>1.4605744223479094</v>
      </c>
      <c r="C639" s="41">
        <f>TRaiang!D645</f>
        <v>6.5619020663265113</v>
      </c>
      <c r="D639" s="41">
        <f>TRaiang!E645</f>
        <v>3.896224903716869</v>
      </c>
      <c r="E639" s="41">
        <f>TRaiang!F645</f>
        <v>1.8840672762336821</v>
      </c>
      <c r="F639" s="41">
        <f>TRaiang!G645</f>
        <v>2.7836012939360564</v>
      </c>
      <c r="G639" s="43">
        <f t="shared" si="117"/>
        <v>11.246338205994274</v>
      </c>
      <c r="H639" s="45">
        <f t="shared" si="118"/>
        <v>11.364262337320687</v>
      </c>
      <c r="I639" s="47">
        <f t="shared" si="119"/>
        <v>6.1282429925176478</v>
      </c>
      <c r="J639" s="48">
        <f t="shared" si="120"/>
        <v>11.364262337320687</v>
      </c>
      <c r="L639" s="12">
        <f t="shared" si="121"/>
        <v>1</v>
      </c>
      <c r="M639" s="12" t="str">
        <f t="shared" si="122"/>
        <v/>
      </c>
      <c r="N639" s="12" t="str">
        <f t="shared" si="123"/>
        <v/>
      </c>
      <c r="O639" s="12">
        <f t="shared" si="124"/>
        <v>1</v>
      </c>
      <c r="P639" s="12" t="str">
        <f t="shared" si="125"/>
        <v/>
      </c>
      <c r="Q639" s="12">
        <f t="shared" si="126"/>
        <v>1</v>
      </c>
      <c r="R639" s="12" t="str">
        <f t="shared" si="127"/>
        <v/>
      </c>
      <c r="S639" s="12">
        <f t="shared" si="128"/>
        <v>1</v>
      </c>
      <c r="T639" s="12" t="str">
        <f t="shared" si="129"/>
        <v/>
      </c>
      <c r="U639" s="12"/>
    </row>
    <row r="640" spans="1:21" hidden="1" x14ac:dyDescent="0.25">
      <c r="A640" s="41">
        <f>TRaiang!B646</f>
        <v>5.375299051408243</v>
      </c>
      <c r="B640" s="41">
        <f>TRaiang!C646</f>
        <v>3.4044288980278568</v>
      </c>
      <c r="C640" s="41">
        <f>TRaiang!D646</f>
        <v>6.1330232941675478</v>
      </c>
      <c r="D640" s="41">
        <f>TRaiang!E646</f>
        <v>3.6074692932590784</v>
      </c>
      <c r="E640" s="41">
        <f>TRaiang!F646</f>
        <v>3.5633877911119005</v>
      </c>
      <c r="F640" s="41">
        <f>TRaiang!G646</f>
        <v>3.1718779157101977</v>
      </c>
      <c r="G640" s="43">
        <f t="shared" si="117"/>
        <v>11.508322345575792</v>
      </c>
      <c r="H640" s="45">
        <f t="shared" si="118"/>
        <v>12.154646260377518</v>
      </c>
      <c r="I640" s="47">
        <f t="shared" si="119"/>
        <v>10.139694604849955</v>
      </c>
      <c r="J640" s="48">
        <f t="shared" si="120"/>
        <v>12.154646260377518</v>
      </c>
      <c r="L640" s="12">
        <f t="shared" si="121"/>
        <v>1</v>
      </c>
      <c r="M640" s="12" t="str">
        <f t="shared" si="122"/>
        <v/>
      </c>
      <c r="N640" s="12" t="str">
        <f t="shared" si="123"/>
        <v/>
      </c>
      <c r="O640" s="12">
        <f t="shared" si="124"/>
        <v>1</v>
      </c>
      <c r="P640" s="12" t="str">
        <f t="shared" si="125"/>
        <v/>
      </c>
      <c r="Q640" s="12">
        <f t="shared" si="126"/>
        <v>1</v>
      </c>
      <c r="R640" s="12" t="str">
        <f t="shared" si="127"/>
        <v/>
      </c>
      <c r="S640" s="12">
        <f t="shared" si="128"/>
        <v>1</v>
      </c>
      <c r="T640" s="12" t="str">
        <f t="shared" si="129"/>
        <v/>
      </c>
      <c r="U640" s="12"/>
    </row>
    <row r="641" spans="1:21" hidden="1" x14ac:dyDescent="0.25">
      <c r="A641" s="41">
        <f>TRaiang!B647</f>
        <v>5.8655410010205458</v>
      </c>
      <c r="B641" s="41">
        <f>TRaiang!C647</f>
        <v>4.4431360478428914</v>
      </c>
      <c r="C641" s="41">
        <f>TRaiang!D647</f>
        <v>5.7161879173444277</v>
      </c>
      <c r="D641" s="41">
        <f>TRaiang!E647</f>
        <v>4.8784108380401321</v>
      </c>
      <c r="E641" s="41">
        <f>TRaiang!F647</f>
        <v>2.1800918101417026</v>
      </c>
      <c r="F641" s="41">
        <f>TRaiang!G647</f>
        <v>4.3595734892907414</v>
      </c>
      <c r="G641" s="43">
        <f t="shared" si="117"/>
        <v>11.581728918364973</v>
      </c>
      <c r="H641" s="45">
        <f t="shared" si="118"/>
        <v>15.10352532835142</v>
      </c>
      <c r="I641" s="47">
        <f t="shared" si="119"/>
        <v>10.982801347275334</v>
      </c>
      <c r="J641" s="48">
        <f t="shared" si="120"/>
        <v>15.10352532835142</v>
      </c>
      <c r="L641" s="12">
        <f t="shared" si="121"/>
        <v>1</v>
      </c>
      <c r="M641" s="12" t="str">
        <f t="shared" si="122"/>
        <v/>
      </c>
      <c r="N641" s="12" t="str">
        <f t="shared" si="123"/>
        <v/>
      </c>
      <c r="O641" s="12">
        <f t="shared" si="124"/>
        <v>1</v>
      </c>
      <c r="P641" s="12" t="str">
        <f t="shared" si="125"/>
        <v/>
      </c>
      <c r="Q641" s="12">
        <f t="shared" si="126"/>
        <v>1</v>
      </c>
      <c r="R641" s="12" t="str">
        <f t="shared" si="127"/>
        <v/>
      </c>
      <c r="S641" s="12">
        <f t="shared" si="128"/>
        <v>1</v>
      </c>
      <c r="T641" s="12" t="str">
        <f t="shared" si="129"/>
        <v/>
      </c>
      <c r="U641" s="12"/>
    </row>
    <row r="642" spans="1:21" hidden="1" x14ac:dyDescent="0.25">
      <c r="A642" s="41">
        <f>TRaiang!B648</f>
        <v>4.9358028078484608</v>
      </c>
      <c r="B642" s="41">
        <f>TRaiang!C648</f>
        <v>2.9134237382337131</v>
      </c>
      <c r="C642" s="41">
        <f>TRaiang!D648</f>
        <v>5.5933696694035246</v>
      </c>
      <c r="D642" s="41">
        <f>TRaiang!E648</f>
        <v>3.7557429567257703</v>
      </c>
      <c r="E642" s="41">
        <f>TRaiang!F648</f>
        <v>1.1914737773643393</v>
      </c>
      <c r="F642" s="41">
        <f>TRaiang!G648</f>
        <v>2.6094887870841847</v>
      </c>
      <c r="G642" s="43">
        <f t="shared" si="117"/>
        <v>10.529172477251986</v>
      </c>
      <c r="H642" s="45">
        <f t="shared" si="118"/>
        <v>11.301034551658416</v>
      </c>
      <c r="I642" s="47">
        <f t="shared" si="119"/>
        <v>6.7143863026822377</v>
      </c>
      <c r="J642" s="48">
        <f t="shared" si="120"/>
        <v>11.301034551658416</v>
      </c>
      <c r="L642" s="12">
        <f t="shared" si="121"/>
        <v>1</v>
      </c>
      <c r="M642" s="12" t="str">
        <f t="shared" si="122"/>
        <v/>
      </c>
      <c r="N642" s="12" t="str">
        <f t="shared" si="123"/>
        <v/>
      </c>
      <c r="O642" s="12">
        <f t="shared" si="124"/>
        <v>1</v>
      </c>
      <c r="P642" s="12" t="str">
        <f t="shared" si="125"/>
        <v/>
      </c>
      <c r="Q642" s="12">
        <f t="shared" si="126"/>
        <v>1</v>
      </c>
      <c r="R642" s="12" t="str">
        <f t="shared" si="127"/>
        <v/>
      </c>
      <c r="S642" s="12">
        <f t="shared" si="128"/>
        <v>1</v>
      </c>
      <c r="T642" s="12" t="str">
        <f t="shared" si="129"/>
        <v/>
      </c>
      <c r="U642" s="12"/>
    </row>
    <row r="643" spans="1:21" hidden="1" x14ac:dyDescent="0.25">
      <c r="A643" s="41">
        <f>TRaiang!B649</f>
        <v>5.392102988736359</v>
      </c>
      <c r="B643" s="41">
        <f>TRaiang!C649</f>
        <v>2.8598030931831628</v>
      </c>
      <c r="C643" s="41">
        <f>TRaiang!D649</f>
        <v>4.9979452939607398</v>
      </c>
      <c r="D643" s="41">
        <f>TRaiang!E649</f>
        <v>3.6233425577747909</v>
      </c>
      <c r="E643" s="41">
        <f>TRaiang!F649</f>
        <v>2.3580462133240379</v>
      </c>
      <c r="F643" s="41">
        <f>TRaiang!G649</f>
        <v>4.2466257081492671</v>
      </c>
      <c r="G643" s="43">
        <f t="shared" ref="G643:G706" si="130">A643+C643</f>
        <v>10.390048282697098</v>
      </c>
      <c r="H643" s="45">
        <f t="shared" ref="H643:H706" si="131">A643+D643+F643</f>
        <v>13.262071254660416</v>
      </c>
      <c r="I643" s="47">
        <f t="shared" ref="I643:I706" si="132">B643+E643+F643</f>
        <v>9.4644750146564682</v>
      </c>
      <c r="J643" s="48">
        <f t="shared" ref="J643:J706" si="133">MAX(G643:I643)</f>
        <v>13.262071254660416</v>
      </c>
      <c r="L643" s="12">
        <f t="shared" ref="L643:L706" si="134">IF(OR(G643=$J643,H643=$J643),1,"")</f>
        <v>1</v>
      </c>
      <c r="M643" s="12" t="str">
        <f t="shared" ref="M643:M706" si="135">IF(I643=$J643,1,"")</f>
        <v/>
      </c>
      <c r="N643" s="12" t="str">
        <f t="shared" ref="N643:N706" si="136">IF(G643=$J643,1,"")</f>
        <v/>
      </c>
      <c r="O643" s="12">
        <f t="shared" ref="O643:O706" si="137">IF(H643=$J643,1,"")</f>
        <v>1</v>
      </c>
      <c r="P643" s="12" t="str">
        <f t="shared" ref="P643:P706" si="138">IF(I643=$J643,1,"")</f>
        <v/>
      </c>
      <c r="Q643" s="12">
        <f t="shared" ref="Q643:Q706" si="139">IF(OR(H643=$J643,I643=J643),1,"")</f>
        <v>1</v>
      </c>
      <c r="R643" s="12" t="str">
        <f t="shared" ref="R643:R706" si="140">IF(G643=$J643,1,"")</f>
        <v/>
      </c>
      <c r="S643" s="12">
        <f t="shared" ref="S643:S706" si="141">IF(H643=$J643,1,"")</f>
        <v>1</v>
      </c>
      <c r="T643" s="12" t="str">
        <f t="shared" ref="T643:T706" si="142">IF(I643=$J643,1,"")</f>
        <v/>
      </c>
      <c r="U643" s="12"/>
    </row>
    <row r="644" spans="1:21" hidden="1" x14ac:dyDescent="0.25">
      <c r="A644" s="41">
        <f>TRaiang!B650</f>
        <v>3.6018004216260802</v>
      </c>
      <c r="B644" s="41">
        <f>TRaiang!C650</f>
        <v>3.375031017032819</v>
      </c>
      <c r="C644" s="41">
        <f>TRaiang!D650</f>
        <v>5.5739682897784837</v>
      </c>
      <c r="D644" s="41">
        <f>TRaiang!E650</f>
        <v>4.0855517550528377</v>
      </c>
      <c r="E644" s="41">
        <f>TRaiang!F650</f>
        <v>1.9686930386101174</v>
      </c>
      <c r="F644" s="41">
        <f>TRaiang!G650</f>
        <v>3.0317895808791007</v>
      </c>
      <c r="G644" s="43">
        <f t="shared" si="130"/>
        <v>9.1757687114045634</v>
      </c>
      <c r="H644" s="45">
        <f t="shared" si="131"/>
        <v>10.719141757558019</v>
      </c>
      <c r="I644" s="47">
        <f t="shared" si="132"/>
        <v>8.3755136365220366</v>
      </c>
      <c r="J644" s="48">
        <f t="shared" si="133"/>
        <v>10.719141757558019</v>
      </c>
      <c r="L644" s="12">
        <f t="shared" si="134"/>
        <v>1</v>
      </c>
      <c r="M644" s="12" t="str">
        <f t="shared" si="135"/>
        <v/>
      </c>
      <c r="N644" s="12" t="str">
        <f t="shared" si="136"/>
        <v/>
      </c>
      <c r="O644" s="12">
        <f t="shared" si="137"/>
        <v>1</v>
      </c>
      <c r="P644" s="12" t="str">
        <f t="shared" si="138"/>
        <v/>
      </c>
      <c r="Q644" s="12">
        <f t="shared" si="139"/>
        <v>1</v>
      </c>
      <c r="R644" s="12" t="str">
        <f t="shared" si="140"/>
        <v/>
      </c>
      <c r="S644" s="12">
        <f t="shared" si="141"/>
        <v>1</v>
      </c>
      <c r="T644" s="12" t="str">
        <f t="shared" si="142"/>
        <v/>
      </c>
      <c r="U644" s="12"/>
    </row>
    <row r="645" spans="1:21" hidden="1" x14ac:dyDescent="0.25">
      <c r="A645" s="41">
        <f>TRaiang!B651</f>
        <v>4.4770229162211832</v>
      </c>
      <c r="B645" s="41">
        <f>TRaiang!C651</f>
        <v>4.5587142187079834</v>
      </c>
      <c r="C645" s="41">
        <f>TRaiang!D651</f>
        <v>5.5856240294488844</v>
      </c>
      <c r="D645" s="41">
        <f>TRaiang!E651</f>
        <v>4.7942206981050628</v>
      </c>
      <c r="E645" s="41">
        <f>TRaiang!F651</f>
        <v>2.8386634454651496</v>
      </c>
      <c r="F645" s="41">
        <f>TRaiang!G651</f>
        <v>2.8668372292355193</v>
      </c>
      <c r="G645" s="43">
        <f t="shared" si="130"/>
        <v>10.062646945670068</v>
      </c>
      <c r="H645" s="45">
        <f t="shared" si="131"/>
        <v>12.138080843561765</v>
      </c>
      <c r="I645" s="47">
        <f t="shared" si="132"/>
        <v>10.264214893408653</v>
      </c>
      <c r="J645" s="48">
        <f t="shared" si="133"/>
        <v>12.138080843561765</v>
      </c>
      <c r="L645" s="12">
        <f t="shared" si="134"/>
        <v>1</v>
      </c>
      <c r="M645" s="12" t="str">
        <f t="shared" si="135"/>
        <v/>
      </c>
      <c r="N645" s="12" t="str">
        <f t="shared" si="136"/>
        <v/>
      </c>
      <c r="O645" s="12">
        <f t="shared" si="137"/>
        <v>1</v>
      </c>
      <c r="P645" s="12" t="str">
        <f t="shared" si="138"/>
        <v/>
      </c>
      <c r="Q645" s="12">
        <f t="shared" si="139"/>
        <v>1</v>
      </c>
      <c r="R645" s="12" t="str">
        <f t="shared" si="140"/>
        <v/>
      </c>
      <c r="S645" s="12">
        <f t="shared" si="141"/>
        <v>1</v>
      </c>
      <c r="T645" s="12" t="str">
        <f t="shared" si="142"/>
        <v/>
      </c>
      <c r="U645" s="12"/>
    </row>
    <row r="646" spans="1:21" hidden="1" x14ac:dyDescent="0.25">
      <c r="A646" s="41">
        <f>TRaiang!B652</f>
        <v>4.1168872705535193</v>
      </c>
      <c r="B646" s="41">
        <f>TRaiang!C652</f>
        <v>1.4197702451239629</v>
      </c>
      <c r="C646" s="41">
        <f>TRaiang!D652</f>
        <v>5.1831243667308886</v>
      </c>
      <c r="D646" s="41">
        <f>TRaiang!E652</f>
        <v>4.0503135400083288</v>
      </c>
      <c r="E646" s="41">
        <f>TRaiang!F652</f>
        <v>3.0795977316165759</v>
      </c>
      <c r="F646" s="41">
        <f>TRaiang!G652</f>
        <v>2.5901818328619584</v>
      </c>
      <c r="G646" s="43">
        <f t="shared" si="130"/>
        <v>9.3000116372844079</v>
      </c>
      <c r="H646" s="45">
        <f t="shared" si="131"/>
        <v>10.757382643423806</v>
      </c>
      <c r="I646" s="47">
        <f t="shared" si="132"/>
        <v>7.0895498096024969</v>
      </c>
      <c r="J646" s="48">
        <f t="shared" si="133"/>
        <v>10.757382643423806</v>
      </c>
      <c r="L646" s="12">
        <f t="shared" si="134"/>
        <v>1</v>
      </c>
      <c r="M646" s="12" t="str">
        <f t="shared" si="135"/>
        <v/>
      </c>
      <c r="N646" s="12" t="str">
        <f t="shared" si="136"/>
        <v/>
      </c>
      <c r="O646" s="12">
        <f t="shared" si="137"/>
        <v>1</v>
      </c>
      <c r="P646" s="12" t="str">
        <f t="shared" si="138"/>
        <v/>
      </c>
      <c r="Q646" s="12">
        <f t="shared" si="139"/>
        <v>1</v>
      </c>
      <c r="R646" s="12" t="str">
        <f t="shared" si="140"/>
        <v/>
      </c>
      <c r="S646" s="12">
        <f t="shared" si="141"/>
        <v>1</v>
      </c>
      <c r="T646" s="12" t="str">
        <f t="shared" si="142"/>
        <v/>
      </c>
      <c r="U646" s="12"/>
    </row>
    <row r="647" spans="1:21" hidden="1" x14ac:dyDescent="0.25">
      <c r="A647" s="41">
        <f>TRaiang!B653</f>
        <v>3.6465543314229159</v>
      </c>
      <c r="B647" s="41">
        <f>TRaiang!C653</f>
        <v>4.5442151553068326</v>
      </c>
      <c r="C647" s="41">
        <f>TRaiang!D653</f>
        <v>6.1268664470448959</v>
      </c>
      <c r="D647" s="41">
        <f>TRaiang!E653</f>
        <v>4.0478524055654788</v>
      </c>
      <c r="E647" s="41">
        <f>TRaiang!F653</f>
        <v>3.0383364835248567</v>
      </c>
      <c r="F647" s="41">
        <f>TRaiang!G653</f>
        <v>2.5478567357108242</v>
      </c>
      <c r="G647" s="43">
        <f t="shared" si="130"/>
        <v>9.7734207784678127</v>
      </c>
      <c r="H647" s="45">
        <f t="shared" si="131"/>
        <v>10.242263472699218</v>
      </c>
      <c r="I647" s="47">
        <f t="shared" si="132"/>
        <v>10.130408374542514</v>
      </c>
      <c r="J647" s="48">
        <f t="shared" si="133"/>
        <v>10.242263472699218</v>
      </c>
      <c r="L647" s="12">
        <f t="shared" si="134"/>
        <v>1</v>
      </c>
      <c r="M647" s="12" t="str">
        <f t="shared" si="135"/>
        <v/>
      </c>
      <c r="N647" s="12" t="str">
        <f t="shared" si="136"/>
        <v/>
      </c>
      <c r="O647" s="12">
        <f t="shared" si="137"/>
        <v>1</v>
      </c>
      <c r="P647" s="12" t="str">
        <f t="shared" si="138"/>
        <v/>
      </c>
      <c r="Q647" s="12">
        <f t="shared" si="139"/>
        <v>1</v>
      </c>
      <c r="R647" s="12" t="str">
        <f t="shared" si="140"/>
        <v/>
      </c>
      <c r="S647" s="12">
        <f t="shared" si="141"/>
        <v>1</v>
      </c>
      <c r="T647" s="12" t="str">
        <f t="shared" si="142"/>
        <v/>
      </c>
      <c r="U647" s="12"/>
    </row>
    <row r="648" spans="1:21" hidden="1" x14ac:dyDescent="0.25">
      <c r="A648" s="41">
        <f>TRaiang!B654</f>
        <v>3.9341045113156849</v>
      </c>
      <c r="B648" s="41">
        <f>TRaiang!C654</f>
        <v>2.8431423866007899</v>
      </c>
      <c r="C648" s="41">
        <f>TRaiang!D654</f>
        <v>4.5129747959003215</v>
      </c>
      <c r="D648" s="41">
        <f>TRaiang!E654</f>
        <v>4.5172648009523462</v>
      </c>
      <c r="E648" s="41">
        <f>TRaiang!F654</f>
        <v>3.6863895411294245</v>
      </c>
      <c r="F648" s="41">
        <f>TRaiang!G654</f>
        <v>4.5507311869153648</v>
      </c>
      <c r="G648" s="43">
        <f t="shared" si="130"/>
        <v>8.447079307216006</v>
      </c>
      <c r="H648" s="45">
        <f t="shared" si="131"/>
        <v>13.002100499183395</v>
      </c>
      <c r="I648" s="47">
        <f t="shared" si="132"/>
        <v>11.080263114645579</v>
      </c>
      <c r="J648" s="48">
        <f t="shared" si="133"/>
        <v>13.002100499183395</v>
      </c>
      <c r="L648" s="12">
        <f t="shared" si="134"/>
        <v>1</v>
      </c>
      <c r="M648" s="12" t="str">
        <f t="shared" si="135"/>
        <v/>
      </c>
      <c r="N648" s="12" t="str">
        <f t="shared" si="136"/>
        <v/>
      </c>
      <c r="O648" s="12">
        <f t="shared" si="137"/>
        <v>1</v>
      </c>
      <c r="P648" s="12" t="str">
        <f t="shared" si="138"/>
        <v/>
      </c>
      <c r="Q648" s="12">
        <f t="shared" si="139"/>
        <v>1</v>
      </c>
      <c r="R648" s="12" t="str">
        <f t="shared" si="140"/>
        <v/>
      </c>
      <c r="S648" s="12">
        <f t="shared" si="141"/>
        <v>1</v>
      </c>
      <c r="T648" s="12" t="str">
        <f t="shared" si="142"/>
        <v/>
      </c>
      <c r="U648" s="12"/>
    </row>
    <row r="649" spans="1:21" hidden="1" x14ac:dyDescent="0.25">
      <c r="A649" s="41">
        <f>TRaiang!B655</f>
        <v>5.5666370451987621</v>
      </c>
      <c r="B649" s="41">
        <f>TRaiang!C655</f>
        <v>4.6527907693100312</v>
      </c>
      <c r="C649" s="41">
        <f>TRaiang!D655</f>
        <v>4.8960078334998345</v>
      </c>
      <c r="D649" s="41">
        <f>TRaiang!E655</f>
        <v>3.9950139460185303</v>
      </c>
      <c r="E649" s="41">
        <f>TRaiang!F655</f>
        <v>1.2386793364706177</v>
      </c>
      <c r="F649" s="41">
        <f>TRaiang!G655</f>
        <v>2.9121899133485796</v>
      </c>
      <c r="G649" s="43">
        <f t="shared" si="130"/>
        <v>10.462644878698597</v>
      </c>
      <c r="H649" s="45">
        <f t="shared" si="131"/>
        <v>12.473840904565872</v>
      </c>
      <c r="I649" s="47">
        <f t="shared" si="132"/>
        <v>8.8036600191292287</v>
      </c>
      <c r="J649" s="48">
        <f t="shared" si="133"/>
        <v>12.473840904565872</v>
      </c>
      <c r="L649" s="12">
        <f t="shared" si="134"/>
        <v>1</v>
      </c>
      <c r="M649" s="12" t="str">
        <f t="shared" si="135"/>
        <v/>
      </c>
      <c r="N649" s="12" t="str">
        <f t="shared" si="136"/>
        <v/>
      </c>
      <c r="O649" s="12">
        <f t="shared" si="137"/>
        <v>1</v>
      </c>
      <c r="P649" s="12" t="str">
        <f t="shared" si="138"/>
        <v/>
      </c>
      <c r="Q649" s="12">
        <f t="shared" si="139"/>
        <v>1</v>
      </c>
      <c r="R649" s="12" t="str">
        <f t="shared" si="140"/>
        <v/>
      </c>
      <c r="S649" s="12">
        <f t="shared" si="141"/>
        <v>1</v>
      </c>
      <c r="T649" s="12" t="str">
        <f t="shared" si="142"/>
        <v/>
      </c>
      <c r="U649" s="12"/>
    </row>
    <row r="650" spans="1:21" hidden="1" x14ac:dyDescent="0.25">
      <c r="A650" s="41">
        <f>TRaiang!B656</f>
        <v>4.9801306832725736</v>
      </c>
      <c r="B650" s="41">
        <f>TRaiang!C656</f>
        <v>3.1871470954429797</v>
      </c>
      <c r="C650" s="41">
        <f>TRaiang!D656</f>
        <v>5.4485220332491258</v>
      </c>
      <c r="D650" s="41">
        <f>TRaiang!E656</f>
        <v>4.184895641757806</v>
      </c>
      <c r="E650" s="41">
        <f>TRaiang!F656</f>
        <v>1.5552286966497175</v>
      </c>
      <c r="F650" s="41">
        <f>TRaiang!G656</f>
        <v>3.1906248597384215</v>
      </c>
      <c r="G650" s="43">
        <f t="shared" si="130"/>
        <v>10.4286527165217</v>
      </c>
      <c r="H650" s="45">
        <f t="shared" si="131"/>
        <v>12.355651184768799</v>
      </c>
      <c r="I650" s="47">
        <f t="shared" si="132"/>
        <v>7.9330006518311187</v>
      </c>
      <c r="J650" s="48">
        <f t="shared" si="133"/>
        <v>12.355651184768799</v>
      </c>
      <c r="L650" s="12">
        <f t="shared" si="134"/>
        <v>1</v>
      </c>
      <c r="M650" s="12" t="str">
        <f t="shared" si="135"/>
        <v/>
      </c>
      <c r="N650" s="12" t="str">
        <f t="shared" si="136"/>
        <v/>
      </c>
      <c r="O650" s="12">
        <f t="shared" si="137"/>
        <v>1</v>
      </c>
      <c r="P650" s="12" t="str">
        <f t="shared" si="138"/>
        <v/>
      </c>
      <c r="Q650" s="12">
        <f t="shared" si="139"/>
        <v>1</v>
      </c>
      <c r="R650" s="12" t="str">
        <f t="shared" si="140"/>
        <v/>
      </c>
      <c r="S650" s="12">
        <f t="shared" si="141"/>
        <v>1</v>
      </c>
      <c r="T650" s="12" t="str">
        <f t="shared" si="142"/>
        <v/>
      </c>
      <c r="U650" s="12"/>
    </row>
    <row r="651" spans="1:21" hidden="1" x14ac:dyDescent="0.25">
      <c r="A651" s="41">
        <f>TRaiang!B657</f>
        <v>4.2630876245469844</v>
      </c>
      <c r="B651" s="41">
        <f>TRaiang!C657</f>
        <v>3.2484556790977299</v>
      </c>
      <c r="C651" s="41">
        <f>TRaiang!D657</f>
        <v>6.5946543105103546</v>
      </c>
      <c r="D651" s="41">
        <f>TRaiang!E657</f>
        <v>3.8806158642834028</v>
      </c>
      <c r="E651" s="41">
        <f>TRaiang!F657</f>
        <v>1.7091356390764489</v>
      </c>
      <c r="F651" s="41">
        <f>TRaiang!G657</f>
        <v>4.1840155768559759</v>
      </c>
      <c r="G651" s="43">
        <f t="shared" si="130"/>
        <v>10.857741935057339</v>
      </c>
      <c r="H651" s="45">
        <f t="shared" si="131"/>
        <v>12.327719065686363</v>
      </c>
      <c r="I651" s="47">
        <f t="shared" si="132"/>
        <v>9.1416068950301543</v>
      </c>
      <c r="J651" s="48">
        <f t="shared" si="133"/>
        <v>12.327719065686363</v>
      </c>
      <c r="L651" s="12">
        <f t="shared" si="134"/>
        <v>1</v>
      </c>
      <c r="M651" s="12" t="str">
        <f t="shared" si="135"/>
        <v/>
      </c>
      <c r="N651" s="12" t="str">
        <f t="shared" si="136"/>
        <v/>
      </c>
      <c r="O651" s="12">
        <f t="shared" si="137"/>
        <v>1</v>
      </c>
      <c r="P651" s="12" t="str">
        <f t="shared" si="138"/>
        <v/>
      </c>
      <c r="Q651" s="12">
        <f t="shared" si="139"/>
        <v>1</v>
      </c>
      <c r="R651" s="12" t="str">
        <f t="shared" si="140"/>
        <v/>
      </c>
      <c r="S651" s="12">
        <f t="shared" si="141"/>
        <v>1</v>
      </c>
      <c r="T651" s="12" t="str">
        <f t="shared" si="142"/>
        <v/>
      </c>
      <c r="U651" s="12"/>
    </row>
    <row r="652" spans="1:21" hidden="1" x14ac:dyDescent="0.25">
      <c r="A652" s="41">
        <f>TRaiang!B658</f>
        <v>4.6683801605666826</v>
      </c>
      <c r="B652" s="41">
        <f>TRaiang!C658</f>
        <v>3.6775760788128937</v>
      </c>
      <c r="C652" s="41">
        <f>TRaiang!D658</f>
        <v>5.426118386612921</v>
      </c>
      <c r="D652" s="41">
        <f>TRaiang!E658</f>
        <v>4.81100249477592</v>
      </c>
      <c r="E652" s="41">
        <f>TRaiang!F658</f>
        <v>2.2580069894332553</v>
      </c>
      <c r="F652" s="41">
        <f>TRaiang!G658</f>
        <v>3.0998760595286017</v>
      </c>
      <c r="G652" s="43">
        <f t="shared" si="130"/>
        <v>10.094498547179604</v>
      </c>
      <c r="H652" s="45">
        <f t="shared" si="131"/>
        <v>12.579258714871205</v>
      </c>
      <c r="I652" s="47">
        <f t="shared" si="132"/>
        <v>9.0354591277747502</v>
      </c>
      <c r="J652" s="48">
        <f t="shared" si="133"/>
        <v>12.579258714871205</v>
      </c>
      <c r="L652" s="12">
        <f t="shared" si="134"/>
        <v>1</v>
      </c>
      <c r="M652" s="12" t="str">
        <f t="shared" si="135"/>
        <v/>
      </c>
      <c r="N652" s="12" t="str">
        <f t="shared" si="136"/>
        <v/>
      </c>
      <c r="O652" s="12">
        <f t="shared" si="137"/>
        <v>1</v>
      </c>
      <c r="P652" s="12" t="str">
        <f t="shared" si="138"/>
        <v/>
      </c>
      <c r="Q652" s="12">
        <f t="shared" si="139"/>
        <v>1</v>
      </c>
      <c r="R652" s="12" t="str">
        <f t="shared" si="140"/>
        <v/>
      </c>
      <c r="S652" s="12">
        <f t="shared" si="141"/>
        <v>1</v>
      </c>
      <c r="T652" s="12" t="str">
        <f t="shared" si="142"/>
        <v/>
      </c>
      <c r="U652" s="12"/>
    </row>
    <row r="653" spans="1:21" hidden="1" x14ac:dyDescent="0.25">
      <c r="A653" s="41">
        <f>TRaiang!B659</f>
        <v>4.2187826623558724</v>
      </c>
      <c r="B653" s="41">
        <f>TRaiang!C659</f>
        <v>2.9577703102821005</v>
      </c>
      <c r="C653" s="41">
        <f>TRaiang!D659</f>
        <v>4.9846437384696021</v>
      </c>
      <c r="D653" s="41">
        <f>TRaiang!E659</f>
        <v>3.8602371872536505</v>
      </c>
      <c r="E653" s="41">
        <f>TRaiang!F659</f>
        <v>2.3243061318900056</v>
      </c>
      <c r="F653" s="41">
        <f>TRaiang!G659</f>
        <v>4.2246645164811243</v>
      </c>
      <c r="G653" s="43">
        <f t="shared" si="130"/>
        <v>9.2034264008254745</v>
      </c>
      <c r="H653" s="45">
        <f t="shared" si="131"/>
        <v>12.303684366090646</v>
      </c>
      <c r="I653" s="47">
        <f t="shared" si="132"/>
        <v>9.5067409586532303</v>
      </c>
      <c r="J653" s="48">
        <f t="shared" si="133"/>
        <v>12.303684366090646</v>
      </c>
      <c r="L653" s="12">
        <f t="shared" si="134"/>
        <v>1</v>
      </c>
      <c r="M653" s="12" t="str">
        <f t="shared" si="135"/>
        <v/>
      </c>
      <c r="N653" s="12" t="str">
        <f t="shared" si="136"/>
        <v/>
      </c>
      <c r="O653" s="12">
        <f t="shared" si="137"/>
        <v>1</v>
      </c>
      <c r="P653" s="12" t="str">
        <f t="shared" si="138"/>
        <v/>
      </c>
      <c r="Q653" s="12">
        <f t="shared" si="139"/>
        <v>1</v>
      </c>
      <c r="R653" s="12" t="str">
        <f t="shared" si="140"/>
        <v/>
      </c>
      <c r="S653" s="12">
        <f t="shared" si="141"/>
        <v>1</v>
      </c>
      <c r="T653" s="12" t="str">
        <f t="shared" si="142"/>
        <v/>
      </c>
      <c r="U653" s="12"/>
    </row>
    <row r="654" spans="1:21" hidden="1" x14ac:dyDescent="0.25">
      <c r="A654" s="41">
        <f>TRaiang!B660</f>
        <v>4.5713935727239647</v>
      </c>
      <c r="B654" s="41">
        <f>TRaiang!C660</f>
        <v>3.5016511026932235</v>
      </c>
      <c r="C654" s="41">
        <f>TRaiang!D660</f>
        <v>5.5324759175401068</v>
      </c>
      <c r="D654" s="41">
        <f>TRaiang!E660</f>
        <v>3.3353526530827078</v>
      </c>
      <c r="E654" s="41">
        <f>TRaiang!F660</f>
        <v>2.1295292247285422</v>
      </c>
      <c r="F654" s="41">
        <f>TRaiang!G660</f>
        <v>3.5747416324534527</v>
      </c>
      <c r="G654" s="43">
        <f t="shared" si="130"/>
        <v>10.103869490264071</v>
      </c>
      <c r="H654" s="45">
        <f t="shared" si="131"/>
        <v>11.481487858260126</v>
      </c>
      <c r="I654" s="47">
        <f t="shared" si="132"/>
        <v>9.2059219598752193</v>
      </c>
      <c r="J654" s="48">
        <f t="shared" si="133"/>
        <v>11.481487858260126</v>
      </c>
      <c r="L654" s="12">
        <f t="shared" si="134"/>
        <v>1</v>
      </c>
      <c r="M654" s="12" t="str">
        <f t="shared" si="135"/>
        <v/>
      </c>
      <c r="N654" s="12" t="str">
        <f t="shared" si="136"/>
        <v/>
      </c>
      <c r="O654" s="12">
        <f t="shared" si="137"/>
        <v>1</v>
      </c>
      <c r="P654" s="12" t="str">
        <f t="shared" si="138"/>
        <v/>
      </c>
      <c r="Q654" s="12">
        <f t="shared" si="139"/>
        <v>1</v>
      </c>
      <c r="R654" s="12" t="str">
        <f t="shared" si="140"/>
        <v/>
      </c>
      <c r="S654" s="12">
        <f t="shared" si="141"/>
        <v>1</v>
      </c>
      <c r="T654" s="12" t="str">
        <f t="shared" si="142"/>
        <v/>
      </c>
      <c r="U654" s="12"/>
    </row>
    <row r="655" spans="1:21" hidden="1" x14ac:dyDescent="0.25">
      <c r="A655" s="41">
        <f>TRaiang!B661</f>
        <v>4.448122071494093</v>
      </c>
      <c r="B655" s="41">
        <f>TRaiang!C661</f>
        <v>3.8643957464407528</v>
      </c>
      <c r="C655" s="41">
        <f>TRaiang!D661</f>
        <v>5.9357458065826947</v>
      </c>
      <c r="D655" s="41">
        <f>TRaiang!E661</f>
        <v>4.2359761121717829</v>
      </c>
      <c r="E655" s="41">
        <f>TRaiang!F661</f>
        <v>2.4093295301503455</v>
      </c>
      <c r="F655" s="41">
        <f>TRaiang!G661</f>
        <v>3.3356612548815558</v>
      </c>
      <c r="G655" s="43">
        <f t="shared" si="130"/>
        <v>10.383867878076789</v>
      </c>
      <c r="H655" s="45">
        <f t="shared" si="131"/>
        <v>12.019759438547432</v>
      </c>
      <c r="I655" s="47">
        <f t="shared" si="132"/>
        <v>9.609386531472655</v>
      </c>
      <c r="J655" s="48">
        <f t="shared" si="133"/>
        <v>12.019759438547432</v>
      </c>
      <c r="L655" s="12">
        <f t="shared" si="134"/>
        <v>1</v>
      </c>
      <c r="M655" s="12" t="str">
        <f t="shared" si="135"/>
        <v/>
      </c>
      <c r="N655" s="12" t="str">
        <f t="shared" si="136"/>
        <v/>
      </c>
      <c r="O655" s="12">
        <f t="shared" si="137"/>
        <v>1</v>
      </c>
      <c r="P655" s="12" t="str">
        <f t="shared" si="138"/>
        <v/>
      </c>
      <c r="Q655" s="12">
        <f t="shared" si="139"/>
        <v>1</v>
      </c>
      <c r="R655" s="12" t="str">
        <f t="shared" si="140"/>
        <v/>
      </c>
      <c r="S655" s="12">
        <f t="shared" si="141"/>
        <v>1</v>
      </c>
      <c r="T655" s="12" t="str">
        <f t="shared" si="142"/>
        <v/>
      </c>
      <c r="U655" s="12"/>
    </row>
    <row r="656" spans="1:21" hidden="1" x14ac:dyDescent="0.25">
      <c r="A656" s="41">
        <f>TRaiang!B662</f>
        <v>4.9396977936715603</v>
      </c>
      <c r="B656" s="41">
        <f>TRaiang!C662</f>
        <v>3.259021821433135</v>
      </c>
      <c r="C656" s="41">
        <f>TRaiang!D662</f>
        <v>5.2433749497010265</v>
      </c>
      <c r="D656" s="41">
        <f>TRaiang!E662</f>
        <v>4.6979577872571721</v>
      </c>
      <c r="E656" s="41">
        <f>TRaiang!F662</f>
        <v>1.7887259761450032</v>
      </c>
      <c r="F656" s="41">
        <f>TRaiang!G662</f>
        <v>3.9428992669027942</v>
      </c>
      <c r="G656" s="43">
        <f t="shared" si="130"/>
        <v>10.183072743372588</v>
      </c>
      <c r="H656" s="45">
        <f t="shared" si="131"/>
        <v>13.580554847831527</v>
      </c>
      <c r="I656" s="47">
        <f t="shared" si="132"/>
        <v>8.9906470644809318</v>
      </c>
      <c r="J656" s="48">
        <f t="shared" si="133"/>
        <v>13.580554847831527</v>
      </c>
      <c r="L656" s="12">
        <f t="shared" si="134"/>
        <v>1</v>
      </c>
      <c r="M656" s="12" t="str">
        <f t="shared" si="135"/>
        <v/>
      </c>
      <c r="N656" s="12" t="str">
        <f t="shared" si="136"/>
        <v/>
      </c>
      <c r="O656" s="12">
        <f t="shared" si="137"/>
        <v>1</v>
      </c>
      <c r="P656" s="12" t="str">
        <f t="shared" si="138"/>
        <v/>
      </c>
      <c r="Q656" s="12">
        <f t="shared" si="139"/>
        <v>1</v>
      </c>
      <c r="R656" s="12" t="str">
        <f t="shared" si="140"/>
        <v/>
      </c>
      <c r="S656" s="12">
        <f t="shared" si="141"/>
        <v>1</v>
      </c>
      <c r="T656" s="12" t="str">
        <f t="shared" si="142"/>
        <v/>
      </c>
      <c r="U656" s="12"/>
    </row>
    <row r="657" spans="1:21" hidden="1" x14ac:dyDescent="0.25">
      <c r="A657" s="41">
        <f>TRaiang!B663</f>
        <v>5.5480302145335063</v>
      </c>
      <c r="B657" s="41">
        <f>TRaiang!C663</f>
        <v>2.9501433385751632</v>
      </c>
      <c r="C657" s="41">
        <f>TRaiang!D663</f>
        <v>5.7528975853951962</v>
      </c>
      <c r="D657" s="41">
        <f>TRaiang!E663</f>
        <v>3.6415357052662438</v>
      </c>
      <c r="E657" s="41">
        <f>TRaiang!F663</f>
        <v>2.7217693827758023</v>
      </c>
      <c r="F657" s="41">
        <f>TRaiang!G663</f>
        <v>3.2777581779989289</v>
      </c>
      <c r="G657" s="43">
        <f t="shared" si="130"/>
        <v>11.300927799928703</v>
      </c>
      <c r="H657" s="45">
        <f t="shared" si="131"/>
        <v>12.467324097798681</v>
      </c>
      <c r="I657" s="47">
        <f t="shared" si="132"/>
        <v>8.9496708993498935</v>
      </c>
      <c r="J657" s="48">
        <f t="shared" si="133"/>
        <v>12.467324097798681</v>
      </c>
      <c r="L657" s="12">
        <f t="shared" si="134"/>
        <v>1</v>
      </c>
      <c r="M657" s="12" t="str">
        <f t="shared" si="135"/>
        <v/>
      </c>
      <c r="N657" s="12" t="str">
        <f t="shared" si="136"/>
        <v/>
      </c>
      <c r="O657" s="12">
        <f t="shared" si="137"/>
        <v>1</v>
      </c>
      <c r="P657" s="12" t="str">
        <f t="shared" si="138"/>
        <v/>
      </c>
      <c r="Q657" s="12">
        <f t="shared" si="139"/>
        <v>1</v>
      </c>
      <c r="R657" s="12" t="str">
        <f t="shared" si="140"/>
        <v/>
      </c>
      <c r="S657" s="12">
        <f t="shared" si="141"/>
        <v>1</v>
      </c>
      <c r="T657" s="12" t="str">
        <f t="shared" si="142"/>
        <v/>
      </c>
      <c r="U657" s="12"/>
    </row>
    <row r="658" spans="1:21" hidden="1" x14ac:dyDescent="0.25">
      <c r="A658" s="41">
        <f>TRaiang!B664</f>
        <v>3.2316102232846275</v>
      </c>
      <c r="B658" s="41">
        <f>TRaiang!C664</f>
        <v>2.2924991721201939</v>
      </c>
      <c r="C658" s="41">
        <f>TRaiang!D664</f>
        <v>4.7059481712241036</v>
      </c>
      <c r="D658" s="41">
        <f>TRaiang!E664</f>
        <v>4.3663388742050611</v>
      </c>
      <c r="E658" s="41">
        <f>TRaiang!F664</f>
        <v>1.6877733919509228</v>
      </c>
      <c r="F658" s="41">
        <f>TRaiang!G664</f>
        <v>2.6351839458056991</v>
      </c>
      <c r="G658" s="43">
        <f t="shared" si="130"/>
        <v>7.9375583945087307</v>
      </c>
      <c r="H658" s="45">
        <f t="shared" si="131"/>
        <v>10.233133043295389</v>
      </c>
      <c r="I658" s="47">
        <f t="shared" si="132"/>
        <v>6.6154565098768163</v>
      </c>
      <c r="J658" s="48">
        <f t="shared" si="133"/>
        <v>10.233133043295389</v>
      </c>
      <c r="L658" s="12">
        <f t="shared" si="134"/>
        <v>1</v>
      </c>
      <c r="M658" s="12" t="str">
        <f t="shared" si="135"/>
        <v/>
      </c>
      <c r="N658" s="12" t="str">
        <f t="shared" si="136"/>
        <v/>
      </c>
      <c r="O658" s="12">
        <f t="shared" si="137"/>
        <v>1</v>
      </c>
      <c r="P658" s="12" t="str">
        <f t="shared" si="138"/>
        <v/>
      </c>
      <c r="Q658" s="12">
        <f t="shared" si="139"/>
        <v>1</v>
      </c>
      <c r="R658" s="12" t="str">
        <f t="shared" si="140"/>
        <v/>
      </c>
      <c r="S658" s="12">
        <f t="shared" si="141"/>
        <v>1</v>
      </c>
      <c r="T658" s="12" t="str">
        <f t="shared" si="142"/>
        <v/>
      </c>
      <c r="U658" s="12"/>
    </row>
    <row r="659" spans="1:21" hidden="1" x14ac:dyDescent="0.25">
      <c r="A659" s="41">
        <f>TRaiang!B665</f>
        <v>4.0812332021046025</v>
      </c>
      <c r="B659" s="41">
        <f>TRaiang!C665</f>
        <v>4.3394521836796143</v>
      </c>
      <c r="C659" s="41">
        <f>TRaiang!D665</f>
        <v>5.8258620153731631</v>
      </c>
      <c r="D659" s="41">
        <f>TRaiang!E665</f>
        <v>4.0472737636303391</v>
      </c>
      <c r="E659" s="41">
        <f>TRaiang!F665</f>
        <v>1.4282325655346721</v>
      </c>
      <c r="F659" s="41">
        <f>TRaiang!G665</f>
        <v>4.172508223880218</v>
      </c>
      <c r="G659" s="43">
        <f t="shared" si="130"/>
        <v>9.9070952174777656</v>
      </c>
      <c r="H659" s="45">
        <f t="shared" si="131"/>
        <v>12.30101518961516</v>
      </c>
      <c r="I659" s="47">
        <f t="shared" si="132"/>
        <v>9.9401929730945042</v>
      </c>
      <c r="J659" s="48">
        <f t="shared" si="133"/>
        <v>12.30101518961516</v>
      </c>
      <c r="L659" s="12">
        <f t="shared" si="134"/>
        <v>1</v>
      </c>
      <c r="M659" s="12" t="str">
        <f t="shared" si="135"/>
        <v/>
      </c>
      <c r="N659" s="12" t="str">
        <f t="shared" si="136"/>
        <v/>
      </c>
      <c r="O659" s="12">
        <f t="shared" si="137"/>
        <v>1</v>
      </c>
      <c r="P659" s="12" t="str">
        <f t="shared" si="138"/>
        <v/>
      </c>
      <c r="Q659" s="12">
        <f t="shared" si="139"/>
        <v>1</v>
      </c>
      <c r="R659" s="12" t="str">
        <f t="shared" si="140"/>
        <v/>
      </c>
      <c r="S659" s="12">
        <f t="shared" si="141"/>
        <v>1</v>
      </c>
      <c r="T659" s="12" t="str">
        <f t="shared" si="142"/>
        <v/>
      </c>
      <c r="U659" s="12"/>
    </row>
    <row r="660" spans="1:21" hidden="1" x14ac:dyDescent="0.25">
      <c r="A660" s="41">
        <f>TRaiang!B666</f>
        <v>4.9684499305337724</v>
      </c>
      <c r="B660" s="41">
        <f>TRaiang!C666</f>
        <v>2.4990867985712524</v>
      </c>
      <c r="C660" s="41">
        <f>TRaiang!D666</f>
        <v>4.7841179307612975</v>
      </c>
      <c r="D660" s="41">
        <f>TRaiang!E666</f>
        <v>3.929075935778215</v>
      </c>
      <c r="E660" s="41">
        <f>TRaiang!F666</f>
        <v>3.2942569691242913</v>
      </c>
      <c r="F660" s="41">
        <f>TRaiang!G666</f>
        <v>3.6912732432575082</v>
      </c>
      <c r="G660" s="43">
        <f t="shared" si="130"/>
        <v>9.7525678612950699</v>
      </c>
      <c r="H660" s="45">
        <f t="shared" si="131"/>
        <v>12.588799109569496</v>
      </c>
      <c r="I660" s="47">
        <f t="shared" si="132"/>
        <v>9.4846170109530519</v>
      </c>
      <c r="J660" s="48">
        <f t="shared" si="133"/>
        <v>12.588799109569496</v>
      </c>
      <c r="L660" s="12">
        <f t="shared" si="134"/>
        <v>1</v>
      </c>
      <c r="M660" s="12" t="str">
        <f t="shared" si="135"/>
        <v/>
      </c>
      <c r="N660" s="12" t="str">
        <f t="shared" si="136"/>
        <v/>
      </c>
      <c r="O660" s="12">
        <f t="shared" si="137"/>
        <v>1</v>
      </c>
      <c r="P660" s="12" t="str">
        <f t="shared" si="138"/>
        <v/>
      </c>
      <c r="Q660" s="12">
        <f t="shared" si="139"/>
        <v>1</v>
      </c>
      <c r="R660" s="12" t="str">
        <f t="shared" si="140"/>
        <v/>
      </c>
      <c r="S660" s="12">
        <f t="shared" si="141"/>
        <v>1</v>
      </c>
      <c r="T660" s="12" t="str">
        <f t="shared" si="142"/>
        <v/>
      </c>
      <c r="U660" s="12"/>
    </row>
    <row r="661" spans="1:21" hidden="1" x14ac:dyDescent="0.25">
      <c r="A661" s="41">
        <f>TRaiang!B667</f>
        <v>3.7671518770481827</v>
      </c>
      <c r="B661" s="41">
        <f>TRaiang!C667</f>
        <v>3.6117920263783705</v>
      </c>
      <c r="C661" s="41">
        <f>TRaiang!D667</f>
        <v>4.7520246651849423</v>
      </c>
      <c r="D661" s="41">
        <f>TRaiang!E667</f>
        <v>4.7946839750968788</v>
      </c>
      <c r="E661" s="41">
        <f>TRaiang!F667</f>
        <v>1.9911535874649375</v>
      </c>
      <c r="F661" s="41">
        <f>TRaiang!G667</f>
        <v>2.1560990542232785</v>
      </c>
      <c r="G661" s="43">
        <f t="shared" si="130"/>
        <v>8.5191765422331258</v>
      </c>
      <c r="H661" s="45">
        <f t="shared" si="131"/>
        <v>10.717934906368342</v>
      </c>
      <c r="I661" s="47">
        <f t="shared" si="132"/>
        <v>7.7590446680665863</v>
      </c>
      <c r="J661" s="48">
        <f t="shared" si="133"/>
        <v>10.717934906368342</v>
      </c>
      <c r="L661" s="12">
        <f t="shared" si="134"/>
        <v>1</v>
      </c>
      <c r="M661" s="12" t="str">
        <f t="shared" si="135"/>
        <v/>
      </c>
      <c r="N661" s="12" t="str">
        <f t="shared" si="136"/>
        <v/>
      </c>
      <c r="O661" s="12">
        <f t="shared" si="137"/>
        <v>1</v>
      </c>
      <c r="P661" s="12" t="str">
        <f t="shared" si="138"/>
        <v/>
      </c>
      <c r="Q661" s="12">
        <f t="shared" si="139"/>
        <v>1</v>
      </c>
      <c r="R661" s="12" t="str">
        <f t="shared" si="140"/>
        <v/>
      </c>
      <c r="S661" s="12">
        <f t="shared" si="141"/>
        <v>1</v>
      </c>
      <c r="T661" s="12" t="str">
        <f t="shared" si="142"/>
        <v/>
      </c>
      <c r="U661" s="12"/>
    </row>
    <row r="662" spans="1:21" hidden="1" x14ac:dyDescent="0.25">
      <c r="A662" s="41">
        <f>TRaiang!B668</f>
        <v>4.9039542262819333</v>
      </c>
      <c r="B662" s="41">
        <f>TRaiang!C668</f>
        <v>1.1496180558921956</v>
      </c>
      <c r="C662" s="41">
        <f>TRaiang!D668</f>
        <v>5.2041179761099396</v>
      </c>
      <c r="D662" s="41">
        <f>TRaiang!E668</f>
        <v>4.5764760638923132</v>
      </c>
      <c r="E662" s="41">
        <f>TRaiang!F668</f>
        <v>2.559765715629859</v>
      </c>
      <c r="F662" s="41">
        <f>TRaiang!G668</f>
        <v>3.7368476095325169</v>
      </c>
      <c r="G662" s="43">
        <f t="shared" si="130"/>
        <v>10.108072202391874</v>
      </c>
      <c r="H662" s="45">
        <f t="shared" si="131"/>
        <v>13.217277899706765</v>
      </c>
      <c r="I662" s="47">
        <f t="shared" si="132"/>
        <v>7.4462313810545719</v>
      </c>
      <c r="J662" s="48">
        <f t="shared" si="133"/>
        <v>13.217277899706765</v>
      </c>
      <c r="L662" s="12">
        <f t="shared" si="134"/>
        <v>1</v>
      </c>
      <c r="M662" s="12" t="str">
        <f t="shared" si="135"/>
        <v/>
      </c>
      <c r="N662" s="12" t="str">
        <f t="shared" si="136"/>
        <v/>
      </c>
      <c r="O662" s="12">
        <f t="shared" si="137"/>
        <v>1</v>
      </c>
      <c r="P662" s="12" t="str">
        <f t="shared" si="138"/>
        <v/>
      </c>
      <c r="Q662" s="12">
        <f t="shared" si="139"/>
        <v>1</v>
      </c>
      <c r="R662" s="12" t="str">
        <f t="shared" si="140"/>
        <v/>
      </c>
      <c r="S662" s="12">
        <f t="shared" si="141"/>
        <v>1</v>
      </c>
      <c r="T662" s="12" t="str">
        <f t="shared" si="142"/>
        <v/>
      </c>
      <c r="U662" s="12"/>
    </row>
    <row r="663" spans="1:21" hidden="1" x14ac:dyDescent="0.25">
      <c r="A663" s="41">
        <f>TRaiang!B669</f>
        <v>5.5612022790611935</v>
      </c>
      <c r="B663" s="41">
        <f>TRaiang!C669</f>
        <v>2.3968549911536705</v>
      </c>
      <c r="C663" s="41">
        <f>TRaiang!D669</f>
        <v>5.4027550639661648</v>
      </c>
      <c r="D663" s="41">
        <f>TRaiang!E669</f>
        <v>3.6940892877319929</v>
      </c>
      <c r="E663" s="41">
        <f>TRaiang!F669</f>
        <v>2.3289446073386051</v>
      </c>
      <c r="F663" s="41">
        <f>TRaiang!G669</f>
        <v>3.9758611905626537</v>
      </c>
      <c r="G663" s="43">
        <f t="shared" si="130"/>
        <v>10.963957343027358</v>
      </c>
      <c r="H663" s="45">
        <f t="shared" si="131"/>
        <v>13.23115275735584</v>
      </c>
      <c r="I663" s="47">
        <f t="shared" si="132"/>
        <v>8.7016607890549302</v>
      </c>
      <c r="J663" s="48">
        <f t="shared" si="133"/>
        <v>13.23115275735584</v>
      </c>
      <c r="L663" s="12">
        <f t="shared" si="134"/>
        <v>1</v>
      </c>
      <c r="M663" s="12" t="str">
        <f t="shared" si="135"/>
        <v/>
      </c>
      <c r="N663" s="12" t="str">
        <f t="shared" si="136"/>
        <v/>
      </c>
      <c r="O663" s="12">
        <f t="shared" si="137"/>
        <v>1</v>
      </c>
      <c r="P663" s="12" t="str">
        <f t="shared" si="138"/>
        <v/>
      </c>
      <c r="Q663" s="12">
        <f t="shared" si="139"/>
        <v>1</v>
      </c>
      <c r="R663" s="12" t="str">
        <f t="shared" si="140"/>
        <v/>
      </c>
      <c r="S663" s="12">
        <f t="shared" si="141"/>
        <v>1</v>
      </c>
      <c r="T663" s="12" t="str">
        <f t="shared" si="142"/>
        <v/>
      </c>
      <c r="U663" s="12"/>
    </row>
    <row r="664" spans="1:21" hidden="1" x14ac:dyDescent="0.25">
      <c r="A664" s="41">
        <f>TRaiang!B670</f>
        <v>4.1393940797574347</v>
      </c>
      <c r="B664" s="41">
        <f>TRaiang!C670</f>
        <v>4.7601775109413786</v>
      </c>
      <c r="C664" s="41">
        <f>TRaiang!D670</f>
        <v>6.098612619308712</v>
      </c>
      <c r="D664" s="41">
        <f>TRaiang!E670</f>
        <v>4.183568527478795</v>
      </c>
      <c r="E664" s="41">
        <f>TRaiang!F670</f>
        <v>2.4078393458501242</v>
      </c>
      <c r="F664" s="41">
        <f>TRaiang!G670</f>
        <v>3.0366364163478829</v>
      </c>
      <c r="G664" s="43">
        <f t="shared" si="130"/>
        <v>10.238006699066148</v>
      </c>
      <c r="H664" s="45">
        <f t="shared" si="131"/>
        <v>11.359599023584114</v>
      </c>
      <c r="I664" s="47">
        <f t="shared" si="132"/>
        <v>10.204653273139385</v>
      </c>
      <c r="J664" s="48">
        <f t="shared" si="133"/>
        <v>11.359599023584114</v>
      </c>
      <c r="L664" s="12">
        <f t="shared" si="134"/>
        <v>1</v>
      </c>
      <c r="M664" s="12" t="str">
        <f t="shared" si="135"/>
        <v/>
      </c>
      <c r="N664" s="12" t="str">
        <f t="shared" si="136"/>
        <v/>
      </c>
      <c r="O664" s="12">
        <f t="shared" si="137"/>
        <v>1</v>
      </c>
      <c r="P664" s="12" t="str">
        <f t="shared" si="138"/>
        <v/>
      </c>
      <c r="Q664" s="12">
        <f t="shared" si="139"/>
        <v>1</v>
      </c>
      <c r="R664" s="12" t="str">
        <f t="shared" si="140"/>
        <v/>
      </c>
      <c r="S664" s="12">
        <f t="shared" si="141"/>
        <v>1</v>
      </c>
      <c r="T664" s="12" t="str">
        <f t="shared" si="142"/>
        <v/>
      </c>
      <c r="U664" s="12"/>
    </row>
    <row r="665" spans="1:21" hidden="1" x14ac:dyDescent="0.25">
      <c r="A665" s="41">
        <f>TRaiang!B671</f>
        <v>3.2680300034492427</v>
      </c>
      <c r="B665" s="41">
        <f>TRaiang!C671</f>
        <v>2.2848847217657822</v>
      </c>
      <c r="C665" s="41">
        <f>TRaiang!D671</f>
        <v>6.3550331751072262</v>
      </c>
      <c r="D665" s="41">
        <f>TRaiang!E671</f>
        <v>4.3945455995917992</v>
      </c>
      <c r="E665" s="41">
        <f>TRaiang!F671</f>
        <v>3.2020698255550935</v>
      </c>
      <c r="F665" s="41">
        <f>TRaiang!G671</f>
        <v>2.3736781640166402</v>
      </c>
      <c r="G665" s="43">
        <f t="shared" si="130"/>
        <v>9.6230631785564693</v>
      </c>
      <c r="H665" s="45">
        <f t="shared" si="131"/>
        <v>10.036253767057682</v>
      </c>
      <c r="I665" s="47">
        <f t="shared" si="132"/>
        <v>7.8606327113375158</v>
      </c>
      <c r="J665" s="48">
        <f t="shared" si="133"/>
        <v>10.036253767057682</v>
      </c>
      <c r="L665" s="12">
        <f t="shared" si="134"/>
        <v>1</v>
      </c>
      <c r="M665" s="12" t="str">
        <f t="shared" si="135"/>
        <v/>
      </c>
      <c r="N665" s="12" t="str">
        <f t="shared" si="136"/>
        <v/>
      </c>
      <c r="O665" s="12">
        <f t="shared" si="137"/>
        <v>1</v>
      </c>
      <c r="P665" s="12" t="str">
        <f t="shared" si="138"/>
        <v/>
      </c>
      <c r="Q665" s="12">
        <f t="shared" si="139"/>
        <v>1</v>
      </c>
      <c r="R665" s="12" t="str">
        <f t="shared" si="140"/>
        <v/>
      </c>
      <c r="S665" s="12">
        <f t="shared" si="141"/>
        <v>1</v>
      </c>
      <c r="T665" s="12" t="str">
        <f t="shared" si="142"/>
        <v/>
      </c>
      <c r="U665" s="12"/>
    </row>
    <row r="666" spans="1:21" hidden="1" x14ac:dyDescent="0.25">
      <c r="A666" s="41">
        <f>TRaiang!B672</f>
        <v>4.2620551801321334</v>
      </c>
      <c r="B666" s="41">
        <f>TRaiang!C672</f>
        <v>2.6815906456009913</v>
      </c>
      <c r="C666" s="41">
        <f>TRaiang!D672</f>
        <v>5.087125376527788</v>
      </c>
      <c r="D666" s="41">
        <f>TRaiang!E672</f>
        <v>4.323507754769679</v>
      </c>
      <c r="E666" s="41">
        <f>TRaiang!F672</f>
        <v>3.7292333982224353</v>
      </c>
      <c r="F666" s="41">
        <f>TRaiang!G672</f>
        <v>3.332422477081479</v>
      </c>
      <c r="G666" s="43">
        <f t="shared" si="130"/>
        <v>9.3491805566599204</v>
      </c>
      <c r="H666" s="45">
        <f t="shared" si="131"/>
        <v>11.917985411983292</v>
      </c>
      <c r="I666" s="47">
        <f t="shared" si="132"/>
        <v>9.7432465209049059</v>
      </c>
      <c r="J666" s="48">
        <f t="shared" si="133"/>
        <v>11.917985411983292</v>
      </c>
      <c r="L666" s="12">
        <f t="shared" si="134"/>
        <v>1</v>
      </c>
      <c r="M666" s="12" t="str">
        <f t="shared" si="135"/>
        <v/>
      </c>
      <c r="N666" s="12" t="str">
        <f t="shared" si="136"/>
        <v/>
      </c>
      <c r="O666" s="12">
        <f t="shared" si="137"/>
        <v>1</v>
      </c>
      <c r="P666" s="12" t="str">
        <f t="shared" si="138"/>
        <v/>
      </c>
      <c r="Q666" s="12">
        <f t="shared" si="139"/>
        <v>1</v>
      </c>
      <c r="R666" s="12" t="str">
        <f t="shared" si="140"/>
        <v/>
      </c>
      <c r="S666" s="12">
        <f t="shared" si="141"/>
        <v>1</v>
      </c>
      <c r="T666" s="12" t="str">
        <f t="shared" si="142"/>
        <v/>
      </c>
      <c r="U666" s="12"/>
    </row>
    <row r="667" spans="1:21" hidden="1" x14ac:dyDescent="0.25">
      <c r="A667" s="41">
        <f>TRaiang!B673</f>
        <v>4.5818236039522153</v>
      </c>
      <c r="B667" s="41">
        <f>TRaiang!C673</f>
        <v>3.299664670847009</v>
      </c>
      <c r="C667" s="41">
        <f>TRaiang!D673</f>
        <v>5.6419588284682352</v>
      </c>
      <c r="D667" s="41">
        <f>TRaiang!E673</f>
        <v>4.5907326401744353</v>
      </c>
      <c r="E667" s="41">
        <f>TRaiang!F673</f>
        <v>1.8540346371995209</v>
      </c>
      <c r="F667" s="41">
        <f>TRaiang!G673</f>
        <v>4.4957644029573709</v>
      </c>
      <c r="G667" s="43">
        <f t="shared" si="130"/>
        <v>10.22378243242045</v>
      </c>
      <c r="H667" s="45">
        <f t="shared" si="131"/>
        <v>13.66832064708402</v>
      </c>
      <c r="I667" s="47">
        <f t="shared" si="132"/>
        <v>9.6494637110039001</v>
      </c>
      <c r="J667" s="48">
        <f t="shared" si="133"/>
        <v>13.66832064708402</v>
      </c>
      <c r="L667" s="12">
        <f t="shared" si="134"/>
        <v>1</v>
      </c>
      <c r="M667" s="12" t="str">
        <f t="shared" si="135"/>
        <v/>
      </c>
      <c r="N667" s="12" t="str">
        <f t="shared" si="136"/>
        <v/>
      </c>
      <c r="O667" s="12">
        <f t="shared" si="137"/>
        <v>1</v>
      </c>
      <c r="P667" s="12" t="str">
        <f t="shared" si="138"/>
        <v/>
      </c>
      <c r="Q667" s="12">
        <f t="shared" si="139"/>
        <v>1</v>
      </c>
      <c r="R667" s="12" t="str">
        <f t="shared" si="140"/>
        <v/>
      </c>
      <c r="S667" s="12">
        <f t="shared" si="141"/>
        <v>1</v>
      </c>
      <c r="T667" s="12" t="str">
        <f t="shared" si="142"/>
        <v/>
      </c>
      <c r="U667" s="12"/>
    </row>
    <row r="668" spans="1:21" hidden="1" x14ac:dyDescent="0.25">
      <c r="A668" s="41">
        <f>TRaiang!B674</f>
        <v>4.0375189819292778</v>
      </c>
      <c r="B668" s="41">
        <f>TRaiang!C674</f>
        <v>1.5610230695426424</v>
      </c>
      <c r="C668" s="41">
        <f>TRaiang!D674</f>
        <v>6.8800662591698369</v>
      </c>
      <c r="D668" s="41">
        <f>TRaiang!E674</f>
        <v>3.6003437013040722</v>
      </c>
      <c r="E668" s="41">
        <f>TRaiang!F674</f>
        <v>3.5019268695135986</v>
      </c>
      <c r="F668" s="41">
        <f>TRaiang!G674</f>
        <v>3.4003417043744477</v>
      </c>
      <c r="G668" s="43">
        <f t="shared" si="130"/>
        <v>10.917585241099115</v>
      </c>
      <c r="H668" s="45">
        <f t="shared" si="131"/>
        <v>11.038204387607799</v>
      </c>
      <c r="I668" s="47">
        <f t="shared" si="132"/>
        <v>8.4632916434306882</v>
      </c>
      <c r="J668" s="48">
        <f t="shared" si="133"/>
        <v>11.038204387607799</v>
      </c>
      <c r="L668" s="12">
        <f t="shared" si="134"/>
        <v>1</v>
      </c>
      <c r="M668" s="12" t="str">
        <f t="shared" si="135"/>
        <v/>
      </c>
      <c r="N668" s="12" t="str">
        <f t="shared" si="136"/>
        <v/>
      </c>
      <c r="O668" s="12">
        <f t="shared" si="137"/>
        <v>1</v>
      </c>
      <c r="P668" s="12" t="str">
        <f t="shared" si="138"/>
        <v/>
      </c>
      <c r="Q668" s="12">
        <f t="shared" si="139"/>
        <v>1</v>
      </c>
      <c r="R668" s="12" t="str">
        <f t="shared" si="140"/>
        <v/>
      </c>
      <c r="S668" s="12">
        <f t="shared" si="141"/>
        <v>1</v>
      </c>
      <c r="T668" s="12" t="str">
        <f t="shared" si="142"/>
        <v/>
      </c>
      <c r="U668" s="12"/>
    </row>
    <row r="669" spans="1:21" hidden="1" x14ac:dyDescent="0.25">
      <c r="A669" s="41">
        <f>TRaiang!B675</f>
        <v>4.9605212113327406</v>
      </c>
      <c r="B669" s="41">
        <f>TRaiang!C675</f>
        <v>1.5162659712146394</v>
      </c>
      <c r="C669" s="41">
        <f>TRaiang!D675</f>
        <v>4.6895980872822705</v>
      </c>
      <c r="D669" s="41">
        <f>TRaiang!E675</f>
        <v>3.7749203305687518</v>
      </c>
      <c r="E669" s="41">
        <f>TRaiang!F675</f>
        <v>3.4946181813204644</v>
      </c>
      <c r="F669" s="41">
        <f>TRaiang!G675</f>
        <v>4.2412544481925405</v>
      </c>
      <c r="G669" s="43">
        <f t="shared" si="130"/>
        <v>9.6501192986150102</v>
      </c>
      <c r="H669" s="45">
        <f t="shared" si="131"/>
        <v>12.976695990094033</v>
      </c>
      <c r="I669" s="47">
        <f t="shared" si="132"/>
        <v>9.252138600727644</v>
      </c>
      <c r="J669" s="48">
        <f t="shared" si="133"/>
        <v>12.976695990094033</v>
      </c>
      <c r="L669" s="12">
        <f t="shared" si="134"/>
        <v>1</v>
      </c>
      <c r="M669" s="12" t="str">
        <f t="shared" si="135"/>
        <v/>
      </c>
      <c r="N669" s="12" t="str">
        <f t="shared" si="136"/>
        <v/>
      </c>
      <c r="O669" s="12">
        <f t="shared" si="137"/>
        <v>1</v>
      </c>
      <c r="P669" s="12" t="str">
        <f t="shared" si="138"/>
        <v/>
      </c>
      <c r="Q669" s="12">
        <f t="shared" si="139"/>
        <v>1</v>
      </c>
      <c r="R669" s="12" t="str">
        <f t="shared" si="140"/>
        <v/>
      </c>
      <c r="S669" s="12">
        <f t="shared" si="141"/>
        <v>1</v>
      </c>
      <c r="T669" s="12" t="str">
        <f t="shared" si="142"/>
        <v/>
      </c>
      <c r="U669" s="12"/>
    </row>
    <row r="670" spans="1:21" hidden="1" x14ac:dyDescent="0.25">
      <c r="A670" s="41">
        <f>TRaiang!B676</f>
        <v>3.6219892512985967</v>
      </c>
      <c r="B670" s="41">
        <f>TRaiang!C676</f>
        <v>2.8721157549778411</v>
      </c>
      <c r="C670" s="41">
        <f>TRaiang!D676</f>
        <v>6.5969919136279653</v>
      </c>
      <c r="D670" s="41">
        <f>TRaiang!E676</f>
        <v>4.2045389762943532</v>
      </c>
      <c r="E670" s="41">
        <f>TRaiang!F676</f>
        <v>2.4972508965093057</v>
      </c>
      <c r="F670" s="41">
        <f>TRaiang!G676</f>
        <v>2.9812225507510499</v>
      </c>
      <c r="G670" s="43">
        <f t="shared" si="130"/>
        <v>10.218981164926562</v>
      </c>
      <c r="H670" s="45">
        <f t="shared" si="131"/>
        <v>10.807750778344001</v>
      </c>
      <c r="I670" s="47">
        <f t="shared" si="132"/>
        <v>8.3505892022381971</v>
      </c>
      <c r="J670" s="48">
        <f t="shared" si="133"/>
        <v>10.807750778344001</v>
      </c>
      <c r="L670" s="12">
        <f t="shared" si="134"/>
        <v>1</v>
      </c>
      <c r="M670" s="12" t="str">
        <f t="shared" si="135"/>
        <v/>
      </c>
      <c r="N670" s="12" t="str">
        <f t="shared" si="136"/>
        <v/>
      </c>
      <c r="O670" s="12">
        <f t="shared" si="137"/>
        <v>1</v>
      </c>
      <c r="P670" s="12" t="str">
        <f t="shared" si="138"/>
        <v/>
      </c>
      <c r="Q670" s="12">
        <f t="shared" si="139"/>
        <v>1</v>
      </c>
      <c r="R670" s="12" t="str">
        <f t="shared" si="140"/>
        <v/>
      </c>
      <c r="S670" s="12">
        <f t="shared" si="141"/>
        <v>1</v>
      </c>
      <c r="T670" s="12" t="str">
        <f t="shared" si="142"/>
        <v/>
      </c>
      <c r="U670" s="12"/>
    </row>
    <row r="671" spans="1:21" hidden="1" x14ac:dyDescent="0.25">
      <c r="A671" s="41">
        <f>TRaiang!B677</f>
        <v>5.3184459872797785</v>
      </c>
      <c r="B671" s="41">
        <f>TRaiang!C677</f>
        <v>4.2194249303225453</v>
      </c>
      <c r="C671" s="41">
        <f>TRaiang!D677</f>
        <v>5.1162314897040524</v>
      </c>
      <c r="D671" s="41">
        <f>TRaiang!E677</f>
        <v>4.1584756166581762</v>
      </c>
      <c r="E671" s="41">
        <f>TRaiang!F677</f>
        <v>1.8819646863985322</v>
      </c>
      <c r="F671" s="41">
        <f>TRaiang!G677</f>
        <v>3.6704249020547461</v>
      </c>
      <c r="G671" s="43">
        <f t="shared" si="130"/>
        <v>10.434677476983831</v>
      </c>
      <c r="H671" s="45">
        <f t="shared" si="131"/>
        <v>13.147346505992701</v>
      </c>
      <c r="I671" s="47">
        <f t="shared" si="132"/>
        <v>9.7718145187758232</v>
      </c>
      <c r="J671" s="48">
        <f t="shared" si="133"/>
        <v>13.147346505992701</v>
      </c>
      <c r="L671" s="12">
        <f t="shared" si="134"/>
        <v>1</v>
      </c>
      <c r="M671" s="12" t="str">
        <f t="shared" si="135"/>
        <v/>
      </c>
      <c r="N671" s="12" t="str">
        <f t="shared" si="136"/>
        <v/>
      </c>
      <c r="O671" s="12">
        <f t="shared" si="137"/>
        <v>1</v>
      </c>
      <c r="P671" s="12" t="str">
        <f t="shared" si="138"/>
        <v/>
      </c>
      <c r="Q671" s="12">
        <f t="shared" si="139"/>
        <v>1</v>
      </c>
      <c r="R671" s="12" t="str">
        <f t="shared" si="140"/>
        <v/>
      </c>
      <c r="S671" s="12">
        <f t="shared" si="141"/>
        <v>1</v>
      </c>
      <c r="T671" s="12" t="str">
        <f t="shared" si="142"/>
        <v/>
      </c>
      <c r="U671" s="12"/>
    </row>
    <row r="672" spans="1:21" hidden="1" x14ac:dyDescent="0.25">
      <c r="A672" s="41">
        <f>TRaiang!B678</f>
        <v>4.2136686986325707</v>
      </c>
      <c r="B672" s="41">
        <f>TRaiang!C678</f>
        <v>2.8008230169241326</v>
      </c>
      <c r="C672" s="41">
        <f>TRaiang!D678</f>
        <v>5.3526830976176658</v>
      </c>
      <c r="D672" s="41">
        <f>TRaiang!E678</f>
        <v>4.4562988918116266</v>
      </c>
      <c r="E672" s="41">
        <f>TRaiang!F678</f>
        <v>2.1311010058448554</v>
      </c>
      <c r="F672" s="41">
        <f>TRaiang!G678</f>
        <v>3.1211954493215019</v>
      </c>
      <c r="G672" s="43">
        <f t="shared" si="130"/>
        <v>9.5663517962502365</v>
      </c>
      <c r="H672" s="45">
        <f t="shared" si="131"/>
        <v>11.791163039765699</v>
      </c>
      <c r="I672" s="47">
        <f t="shared" si="132"/>
        <v>8.0531194720904899</v>
      </c>
      <c r="J672" s="48">
        <f t="shared" si="133"/>
        <v>11.791163039765699</v>
      </c>
      <c r="L672" s="12">
        <f t="shared" si="134"/>
        <v>1</v>
      </c>
      <c r="M672" s="12" t="str">
        <f t="shared" si="135"/>
        <v/>
      </c>
      <c r="N672" s="12" t="str">
        <f t="shared" si="136"/>
        <v/>
      </c>
      <c r="O672" s="12">
        <f t="shared" si="137"/>
        <v>1</v>
      </c>
      <c r="P672" s="12" t="str">
        <f t="shared" si="138"/>
        <v/>
      </c>
      <c r="Q672" s="12">
        <f t="shared" si="139"/>
        <v>1</v>
      </c>
      <c r="R672" s="12" t="str">
        <f t="shared" si="140"/>
        <v/>
      </c>
      <c r="S672" s="12">
        <f t="shared" si="141"/>
        <v>1</v>
      </c>
      <c r="T672" s="12" t="str">
        <f t="shared" si="142"/>
        <v/>
      </c>
      <c r="U672" s="12"/>
    </row>
    <row r="673" spans="1:21" hidden="1" x14ac:dyDescent="0.25">
      <c r="A673" s="41">
        <f>TRaiang!B679</f>
        <v>3.7500130009752675</v>
      </c>
      <c r="B673" s="41">
        <f>TRaiang!C679</f>
        <v>4.4807317067001655</v>
      </c>
      <c r="C673" s="41">
        <f>TRaiang!D679</f>
        <v>6.3064090046763139</v>
      </c>
      <c r="D673" s="41">
        <f>TRaiang!E679</f>
        <v>3.7352153893206204</v>
      </c>
      <c r="E673" s="41">
        <f>TRaiang!F679</f>
        <v>2.1651119175889786</v>
      </c>
      <c r="F673" s="41">
        <f>TRaiang!G679</f>
        <v>3.3791606357426143</v>
      </c>
      <c r="G673" s="43">
        <f t="shared" si="130"/>
        <v>10.056422005651582</v>
      </c>
      <c r="H673" s="45">
        <f t="shared" si="131"/>
        <v>10.864389026038502</v>
      </c>
      <c r="I673" s="47">
        <f t="shared" si="132"/>
        <v>10.025004260031759</v>
      </c>
      <c r="J673" s="48">
        <f t="shared" si="133"/>
        <v>10.864389026038502</v>
      </c>
      <c r="L673" s="12">
        <f t="shared" si="134"/>
        <v>1</v>
      </c>
      <c r="M673" s="12" t="str">
        <f t="shared" si="135"/>
        <v/>
      </c>
      <c r="N673" s="12" t="str">
        <f t="shared" si="136"/>
        <v/>
      </c>
      <c r="O673" s="12">
        <f t="shared" si="137"/>
        <v>1</v>
      </c>
      <c r="P673" s="12" t="str">
        <f t="shared" si="138"/>
        <v/>
      </c>
      <c r="Q673" s="12">
        <f t="shared" si="139"/>
        <v>1</v>
      </c>
      <c r="R673" s="12" t="str">
        <f t="shared" si="140"/>
        <v/>
      </c>
      <c r="S673" s="12">
        <f t="shared" si="141"/>
        <v>1</v>
      </c>
      <c r="T673" s="12" t="str">
        <f t="shared" si="142"/>
        <v/>
      </c>
      <c r="U673" s="12"/>
    </row>
    <row r="674" spans="1:21" hidden="1" x14ac:dyDescent="0.25">
      <c r="A674" s="41">
        <f>TRaiang!B680</f>
        <v>4.1198958786224944</v>
      </c>
      <c r="B674" s="41">
        <f>TRaiang!C680</f>
        <v>2.9608767530966391</v>
      </c>
      <c r="C674" s="41">
        <f>TRaiang!D680</f>
        <v>5.0548217214818845</v>
      </c>
      <c r="D674" s="41">
        <f>TRaiang!E680</f>
        <v>4.5946070381203699</v>
      </c>
      <c r="E674" s="41">
        <f>TRaiang!F680</f>
        <v>3.0212747700456051</v>
      </c>
      <c r="F674" s="41">
        <f>TRaiang!G680</f>
        <v>2.8897208102735998</v>
      </c>
      <c r="G674" s="43">
        <f t="shared" si="130"/>
        <v>9.1747176001043798</v>
      </c>
      <c r="H674" s="45">
        <f t="shared" si="131"/>
        <v>11.604223727016464</v>
      </c>
      <c r="I674" s="47">
        <f t="shared" si="132"/>
        <v>8.871872333415844</v>
      </c>
      <c r="J674" s="48">
        <f t="shared" si="133"/>
        <v>11.604223727016464</v>
      </c>
      <c r="L674" s="12">
        <f t="shared" si="134"/>
        <v>1</v>
      </c>
      <c r="M674" s="12" t="str">
        <f t="shared" si="135"/>
        <v/>
      </c>
      <c r="N674" s="12" t="str">
        <f t="shared" si="136"/>
        <v/>
      </c>
      <c r="O674" s="12">
        <f t="shared" si="137"/>
        <v>1</v>
      </c>
      <c r="P674" s="12" t="str">
        <f t="shared" si="138"/>
        <v/>
      </c>
      <c r="Q674" s="12">
        <f t="shared" si="139"/>
        <v>1</v>
      </c>
      <c r="R674" s="12" t="str">
        <f t="shared" si="140"/>
        <v/>
      </c>
      <c r="S674" s="12">
        <f t="shared" si="141"/>
        <v>1</v>
      </c>
      <c r="T674" s="12" t="str">
        <f t="shared" si="142"/>
        <v/>
      </c>
      <c r="U674" s="12"/>
    </row>
    <row r="675" spans="1:21" hidden="1" x14ac:dyDescent="0.25">
      <c r="A675" s="41">
        <f>TRaiang!B681</f>
        <v>4.8823072078616541</v>
      </c>
      <c r="B675" s="41">
        <f>TRaiang!C681</f>
        <v>4.1567404183035084</v>
      </c>
      <c r="C675" s="41">
        <f>TRaiang!D681</f>
        <v>5.7950931169198405</v>
      </c>
      <c r="D675" s="41">
        <f>TRaiang!E681</f>
        <v>3.8769222273961299</v>
      </c>
      <c r="E675" s="41">
        <f>TRaiang!F681</f>
        <v>1.4538167986067545</v>
      </c>
      <c r="F675" s="41">
        <f>TRaiang!G681</f>
        <v>2.6499559775004062</v>
      </c>
      <c r="G675" s="43">
        <f t="shared" si="130"/>
        <v>10.677400324781495</v>
      </c>
      <c r="H675" s="45">
        <f t="shared" si="131"/>
        <v>11.409185412758189</v>
      </c>
      <c r="I675" s="47">
        <f t="shared" si="132"/>
        <v>8.2605131944106702</v>
      </c>
      <c r="J675" s="48">
        <f t="shared" si="133"/>
        <v>11.409185412758189</v>
      </c>
      <c r="L675" s="12">
        <f t="shared" si="134"/>
        <v>1</v>
      </c>
      <c r="M675" s="12" t="str">
        <f t="shared" si="135"/>
        <v/>
      </c>
      <c r="N675" s="12" t="str">
        <f t="shared" si="136"/>
        <v/>
      </c>
      <c r="O675" s="12">
        <f t="shared" si="137"/>
        <v>1</v>
      </c>
      <c r="P675" s="12" t="str">
        <f t="shared" si="138"/>
        <v/>
      </c>
      <c r="Q675" s="12">
        <f t="shared" si="139"/>
        <v>1</v>
      </c>
      <c r="R675" s="12" t="str">
        <f t="shared" si="140"/>
        <v/>
      </c>
      <c r="S675" s="12">
        <f t="shared" si="141"/>
        <v>1</v>
      </c>
      <c r="T675" s="12" t="str">
        <f t="shared" si="142"/>
        <v/>
      </c>
      <c r="U675" s="12"/>
    </row>
    <row r="676" spans="1:21" hidden="1" x14ac:dyDescent="0.25">
      <c r="A676" s="41">
        <f>TRaiang!B682</f>
        <v>4.4205990646790818</v>
      </c>
      <c r="B676" s="41">
        <f>TRaiang!C682</f>
        <v>4.5188611250104822</v>
      </c>
      <c r="C676" s="41">
        <f>TRaiang!D682</f>
        <v>6.3198961904957223</v>
      </c>
      <c r="D676" s="41">
        <f>TRaiang!E682</f>
        <v>4.3889880646366013</v>
      </c>
      <c r="E676" s="41">
        <f>TRaiang!F682</f>
        <v>2.9701835967613999</v>
      </c>
      <c r="F676" s="41">
        <f>TRaiang!G682</f>
        <v>2.7111306244571822</v>
      </c>
      <c r="G676" s="43">
        <f t="shared" si="130"/>
        <v>10.740495255174803</v>
      </c>
      <c r="H676" s="45">
        <f t="shared" si="131"/>
        <v>11.520717753772866</v>
      </c>
      <c r="I676" s="47">
        <f t="shared" si="132"/>
        <v>10.200175346229065</v>
      </c>
      <c r="J676" s="48">
        <f t="shared" si="133"/>
        <v>11.520717753772866</v>
      </c>
      <c r="L676" s="12">
        <f t="shared" si="134"/>
        <v>1</v>
      </c>
      <c r="M676" s="12" t="str">
        <f t="shared" si="135"/>
        <v/>
      </c>
      <c r="N676" s="12" t="str">
        <f t="shared" si="136"/>
        <v/>
      </c>
      <c r="O676" s="12">
        <f t="shared" si="137"/>
        <v>1</v>
      </c>
      <c r="P676" s="12" t="str">
        <f t="shared" si="138"/>
        <v/>
      </c>
      <c r="Q676" s="12">
        <f t="shared" si="139"/>
        <v>1</v>
      </c>
      <c r="R676" s="12" t="str">
        <f t="shared" si="140"/>
        <v/>
      </c>
      <c r="S676" s="12">
        <f t="shared" si="141"/>
        <v>1</v>
      </c>
      <c r="T676" s="12" t="str">
        <f t="shared" si="142"/>
        <v/>
      </c>
      <c r="U676" s="12"/>
    </row>
    <row r="677" spans="1:21" hidden="1" x14ac:dyDescent="0.25">
      <c r="A677" s="41">
        <f>TRaiang!B683</f>
        <v>3.4920140040973258</v>
      </c>
      <c r="B677" s="41">
        <f>TRaiang!C683</f>
        <v>2.6794512202317238</v>
      </c>
      <c r="C677" s="41">
        <f>TRaiang!D683</f>
        <v>4.8720683401839695</v>
      </c>
      <c r="D677" s="41">
        <f>TRaiang!E683</f>
        <v>4.0064331597406007</v>
      </c>
      <c r="E677" s="41">
        <f>TRaiang!F683</f>
        <v>2.8032521922198441</v>
      </c>
      <c r="F677" s="41">
        <f>TRaiang!G683</f>
        <v>3.4151919171158518</v>
      </c>
      <c r="G677" s="43">
        <f t="shared" si="130"/>
        <v>8.3640823442812948</v>
      </c>
      <c r="H677" s="45">
        <f t="shared" si="131"/>
        <v>10.913639080953779</v>
      </c>
      <c r="I677" s="47">
        <f t="shared" si="132"/>
        <v>8.8978953295674188</v>
      </c>
      <c r="J677" s="48">
        <f t="shared" si="133"/>
        <v>10.913639080953779</v>
      </c>
      <c r="L677" s="12">
        <f t="shared" si="134"/>
        <v>1</v>
      </c>
      <c r="M677" s="12" t="str">
        <f t="shared" si="135"/>
        <v/>
      </c>
      <c r="N677" s="12" t="str">
        <f t="shared" si="136"/>
        <v/>
      </c>
      <c r="O677" s="12">
        <f t="shared" si="137"/>
        <v>1</v>
      </c>
      <c r="P677" s="12" t="str">
        <f t="shared" si="138"/>
        <v/>
      </c>
      <c r="Q677" s="12">
        <f t="shared" si="139"/>
        <v>1</v>
      </c>
      <c r="R677" s="12" t="str">
        <f t="shared" si="140"/>
        <v/>
      </c>
      <c r="S677" s="12">
        <f t="shared" si="141"/>
        <v>1</v>
      </c>
      <c r="T677" s="12" t="str">
        <f t="shared" si="142"/>
        <v/>
      </c>
      <c r="U677" s="12"/>
    </row>
    <row r="678" spans="1:21" hidden="1" x14ac:dyDescent="0.25">
      <c r="A678" s="41">
        <f>TRaiang!B684</f>
        <v>4.0320364050181787</v>
      </c>
      <c r="B678" s="41">
        <f>TRaiang!C684</f>
        <v>3.6609963549455484</v>
      </c>
      <c r="C678" s="41">
        <f>TRaiang!D684</f>
        <v>4.5889761087712566</v>
      </c>
      <c r="D678" s="41">
        <f>TRaiang!E684</f>
        <v>4.4710668682812829</v>
      </c>
      <c r="E678" s="41">
        <f>TRaiang!F684</f>
        <v>1.6661911960423554</v>
      </c>
      <c r="F678" s="41">
        <f>TRaiang!G684</f>
        <v>4.3770957293549762</v>
      </c>
      <c r="G678" s="43">
        <f t="shared" si="130"/>
        <v>8.6210125137894345</v>
      </c>
      <c r="H678" s="45">
        <f t="shared" si="131"/>
        <v>12.88019900265444</v>
      </c>
      <c r="I678" s="47">
        <f t="shared" si="132"/>
        <v>9.7042832803428798</v>
      </c>
      <c r="J678" s="48">
        <f t="shared" si="133"/>
        <v>12.88019900265444</v>
      </c>
      <c r="L678" s="12">
        <f t="shared" si="134"/>
        <v>1</v>
      </c>
      <c r="M678" s="12" t="str">
        <f t="shared" si="135"/>
        <v/>
      </c>
      <c r="N678" s="12" t="str">
        <f t="shared" si="136"/>
        <v/>
      </c>
      <c r="O678" s="12">
        <f t="shared" si="137"/>
        <v>1</v>
      </c>
      <c r="P678" s="12" t="str">
        <f t="shared" si="138"/>
        <v/>
      </c>
      <c r="Q678" s="12">
        <f t="shared" si="139"/>
        <v>1</v>
      </c>
      <c r="R678" s="12" t="str">
        <f t="shared" si="140"/>
        <v/>
      </c>
      <c r="S678" s="12">
        <f t="shared" si="141"/>
        <v>1</v>
      </c>
      <c r="T678" s="12" t="str">
        <f t="shared" si="142"/>
        <v/>
      </c>
      <c r="U678" s="12"/>
    </row>
    <row r="679" spans="1:21" hidden="1" x14ac:dyDescent="0.25">
      <c r="A679" s="41">
        <f>TRaiang!B685</f>
        <v>3.5491141883392308</v>
      </c>
      <c r="B679" s="41">
        <f>TRaiang!C685</f>
        <v>2.8760893218390855</v>
      </c>
      <c r="C679" s="41">
        <f>TRaiang!D685</f>
        <v>6.530077119731029</v>
      </c>
      <c r="D679" s="41">
        <f>TRaiang!E685</f>
        <v>3.6371204337964302</v>
      </c>
      <c r="E679" s="41">
        <f>TRaiang!F685</f>
        <v>3.1522433608058273</v>
      </c>
      <c r="F679" s="41">
        <f>TRaiang!G685</f>
        <v>2.8852462374330217</v>
      </c>
      <c r="G679" s="43">
        <f t="shared" si="130"/>
        <v>10.079191308070261</v>
      </c>
      <c r="H679" s="45">
        <f t="shared" si="131"/>
        <v>10.071480859568682</v>
      </c>
      <c r="I679" s="47">
        <f t="shared" si="132"/>
        <v>8.913578920077935</v>
      </c>
      <c r="J679" s="48">
        <f t="shared" si="133"/>
        <v>10.079191308070261</v>
      </c>
      <c r="L679" s="12">
        <f t="shared" si="134"/>
        <v>1</v>
      </c>
      <c r="M679" s="12" t="str">
        <f t="shared" si="135"/>
        <v/>
      </c>
      <c r="N679" s="12">
        <f t="shared" si="136"/>
        <v>1</v>
      </c>
      <c r="O679" s="12" t="str">
        <f t="shared" si="137"/>
        <v/>
      </c>
      <c r="P679" s="12" t="str">
        <f t="shared" si="138"/>
        <v/>
      </c>
      <c r="Q679" s="12" t="str">
        <f t="shared" si="139"/>
        <v/>
      </c>
      <c r="R679" s="12">
        <f t="shared" si="140"/>
        <v>1</v>
      </c>
      <c r="S679" s="12" t="str">
        <f t="shared" si="141"/>
        <v/>
      </c>
      <c r="T679" s="12" t="str">
        <f t="shared" si="142"/>
        <v/>
      </c>
      <c r="U679" s="12"/>
    </row>
    <row r="680" spans="1:21" hidden="1" x14ac:dyDescent="0.25">
      <c r="A680" s="41">
        <f>TRaiang!B686</f>
        <v>3.8526089555661813</v>
      </c>
      <c r="B680" s="41">
        <f>TRaiang!C686</f>
        <v>1.6303439096437349</v>
      </c>
      <c r="C680" s="41">
        <f>TRaiang!D686</f>
        <v>5.6206235225686711</v>
      </c>
      <c r="D680" s="41">
        <f>TRaiang!E686</f>
        <v>3.6816109775537038</v>
      </c>
      <c r="E680" s="41">
        <f>TRaiang!F686</f>
        <v>1.6684395653131674</v>
      </c>
      <c r="F680" s="41">
        <f>TRaiang!G686</f>
        <v>3.4590824669128315</v>
      </c>
      <c r="G680" s="43">
        <f t="shared" si="130"/>
        <v>9.473232478134852</v>
      </c>
      <c r="H680" s="45">
        <f t="shared" si="131"/>
        <v>10.993302400032718</v>
      </c>
      <c r="I680" s="47">
        <f t="shared" si="132"/>
        <v>6.757865941869734</v>
      </c>
      <c r="J680" s="48">
        <f t="shared" si="133"/>
        <v>10.993302400032718</v>
      </c>
      <c r="L680" s="12">
        <f t="shared" si="134"/>
        <v>1</v>
      </c>
      <c r="M680" s="12" t="str">
        <f t="shared" si="135"/>
        <v/>
      </c>
      <c r="N680" s="12" t="str">
        <f t="shared" si="136"/>
        <v/>
      </c>
      <c r="O680" s="12">
        <f t="shared" si="137"/>
        <v>1</v>
      </c>
      <c r="P680" s="12" t="str">
        <f t="shared" si="138"/>
        <v/>
      </c>
      <c r="Q680" s="12">
        <f t="shared" si="139"/>
        <v>1</v>
      </c>
      <c r="R680" s="12" t="str">
        <f t="shared" si="140"/>
        <v/>
      </c>
      <c r="S680" s="12">
        <f t="shared" si="141"/>
        <v>1</v>
      </c>
      <c r="T680" s="12" t="str">
        <f t="shared" si="142"/>
        <v/>
      </c>
      <c r="U680" s="12"/>
    </row>
    <row r="681" spans="1:21" hidden="1" x14ac:dyDescent="0.25">
      <c r="A681" s="41">
        <f>TRaiang!B687</f>
        <v>3.9121653722196061</v>
      </c>
      <c r="B681" s="41">
        <f>TRaiang!C687</f>
        <v>3.1964602123340784</v>
      </c>
      <c r="C681" s="41">
        <f>TRaiang!D687</f>
        <v>6.1750277374654576</v>
      </c>
      <c r="D681" s="41">
        <f>TRaiang!E687</f>
        <v>4.2249993313151872</v>
      </c>
      <c r="E681" s="41">
        <f>TRaiang!F687</f>
        <v>2.5580628162959318</v>
      </c>
      <c r="F681" s="41">
        <f>TRaiang!G687</f>
        <v>3.4443691317004301</v>
      </c>
      <c r="G681" s="43">
        <f t="shared" si="130"/>
        <v>10.087193109685064</v>
      </c>
      <c r="H681" s="45">
        <f t="shared" si="131"/>
        <v>11.581533835235224</v>
      </c>
      <c r="I681" s="47">
        <f t="shared" si="132"/>
        <v>9.1988921603304412</v>
      </c>
      <c r="J681" s="48">
        <f t="shared" si="133"/>
        <v>11.581533835235224</v>
      </c>
      <c r="L681" s="12">
        <f t="shared" si="134"/>
        <v>1</v>
      </c>
      <c r="M681" s="12" t="str">
        <f t="shared" si="135"/>
        <v/>
      </c>
      <c r="N681" s="12" t="str">
        <f t="shared" si="136"/>
        <v/>
      </c>
      <c r="O681" s="12">
        <f t="shared" si="137"/>
        <v>1</v>
      </c>
      <c r="P681" s="12" t="str">
        <f t="shared" si="138"/>
        <v/>
      </c>
      <c r="Q681" s="12">
        <f t="shared" si="139"/>
        <v>1</v>
      </c>
      <c r="R681" s="12" t="str">
        <f t="shared" si="140"/>
        <v/>
      </c>
      <c r="S681" s="12">
        <f t="shared" si="141"/>
        <v>1</v>
      </c>
      <c r="T681" s="12" t="str">
        <f t="shared" si="142"/>
        <v/>
      </c>
      <c r="U681" s="12"/>
    </row>
    <row r="682" spans="1:21" hidden="1" x14ac:dyDescent="0.25">
      <c r="A682" s="41">
        <f>TRaiang!B688</f>
        <v>5.2786202058773055</v>
      </c>
      <c r="B682" s="41">
        <f>TRaiang!C688</f>
        <v>1.4849684689122298</v>
      </c>
      <c r="C682" s="41">
        <f>TRaiang!D688</f>
        <v>5.3079164610619278</v>
      </c>
      <c r="D682" s="41">
        <f>TRaiang!E688</f>
        <v>4.2408880016097674</v>
      </c>
      <c r="E682" s="41">
        <f>TRaiang!F688</f>
        <v>2.1316314671782015</v>
      </c>
      <c r="F682" s="41">
        <f>TRaiang!G688</f>
        <v>4.5925916929012676</v>
      </c>
      <c r="G682" s="43">
        <f t="shared" si="130"/>
        <v>10.586536666939233</v>
      </c>
      <c r="H682" s="45">
        <f t="shared" si="131"/>
        <v>14.112099900388341</v>
      </c>
      <c r="I682" s="47">
        <f t="shared" si="132"/>
        <v>8.2091916289916984</v>
      </c>
      <c r="J682" s="48">
        <f t="shared" si="133"/>
        <v>14.112099900388341</v>
      </c>
      <c r="L682" s="12">
        <f t="shared" si="134"/>
        <v>1</v>
      </c>
      <c r="M682" s="12" t="str">
        <f t="shared" si="135"/>
        <v/>
      </c>
      <c r="N682" s="12" t="str">
        <f t="shared" si="136"/>
        <v/>
      </c>
      <c r="O682" s="12">
        <f t="shared" si="137"/>
        <v>1</v>
      </c>
      <c r="P682" s="12" t="str">
        <f t="shared" si="138"/>
        <v/>
      </c>
      <c r="Q682" s="12">
        <f t="shared" si="139"/>
        <v>1</v>
      </c>
      <c r="R682" s="12" t="str">
        <f t="shared" si="140"/>
        <v/>
      </c>
      <c r="S682" s="12">
        <f t="shared" si="141"/>
        <v>1</v>
      </c>
      <c r="T682" s="12" t="str">
        <f t="shared" si="142"/>
        <v/>
      </c>
      <c r="U682" s="12"/>
    </row>
    <row r="683" spans="1:21" hidden="1" x14ac:dyDescent="0.25">
      <c r="A683" s="41">
        <f>TRaiang!B689</f>
        <v>3.8759170310889361</v>
      </c>
      <c r="B683" s="41">
        <f>TRaiang!C689</f>
        <v>3.3487449943467475</v>
      </c>
      <c r="C683" s="41">
        <f>TRaiang!D689</f>
        <v>5.5339463819042596</v>
      </c>
      <c r="D683" s="41">
        <f>TRaiang!E689</f>
        <v>4.0003743245824337</v>
      </c>
      <c r="E683" s="41">
        <f>TRaiang!F689</f>
        <v>2.2292768979809212</v>
      </c>
      <c r="F683" s="41">
        <f>TRaiang!G689</f>
        <v>3.3936928350525921</v>
      </c>
      <c r="G683" s="43">
        <f t="shared" si="130"/>
        <v>9.4098634129931966</v>
      </c>
      <c r="H683" s="45">
        <f t="shared" si="131"/>
        <v>11.269984190723962</v>
      </c>
      <c r="I683" s="47">
        <f t="shared" si="132"/>
        <v>8.9717147273802613</v>
      </c>
      <c r="J683" s="48">
        <f t="shared" si="133"/>
        <v>11.269984190723962</v>
      </c>
      <c r="L683" s="12">
        <f t="shared" si="134"/>
        <v>1</v>
      </c>
      <c r="M683" s="12" t="str">
        <f t="shared" si="135"/>
        <v/>
      </c>
      <c r="N683" s="12" t="str">
        <f t="shared" si="136"/>
        <v/>
      </c>
      <c r="O683" s="12">
        <f t="shared" si="137"/>
        <v>1</v>
      </c>
      <c r="P683" s="12" t="str">
        <f t="shared" si="138"/>
        <v/>
      </c>
      <c r="Q683" s="12">
        <f t="shared" si="139"/>
        <v>1</v>
      </c>
      <c r="R683" s="12" t="str">
        <f t="shared" si="140"/>
        <v/>
      </c>
      <c r="S683" s="12">
        <f t="shared" si="141"/>
        <v>1</v>
      </c>
      <c r="T683" s="12" t="str">
        <f t="shared" si="142"/>
        <v/>
      </c>
      <c r="U683" s="12"/>
    </row>
    <row r="684" spans="1:21" hidden="1" x14ac:dyDescent="0.25">
      <c r="A684" s="41">
        <f>TRaiang!B690</f>
        <v>4.2172532746317035</v>
      </c>
      <c r="B684" s="41">
        <f>TRaiang!C690</f>
        <v>3.2647491589695177</v>
      </c>
      <c r="C684" s="41">
        <f>TRaiang!D690</f>
        <v>5.9060525382133138</v>
      </c>
      <c r="D684" s="41">
        <f>TRaiang!E690</f>
        <v>4.8043376547967789</v>
      </c>
      <c r="E684" s="41">
        <f>TRaiang!F690</f>
        <v>2.5237889860379044</v>
      </c>
      <c r="F684" s="41">
        <f>TRaiang!G690</f>
        <v>3.772928999707863</v>
      </c>
      <c r="G684" s="43">
        <f t="shared" si="130"/>
        <v>10.123305812845018</v>
      </c>
      <c r="H684" s="45">
        <f t="shared" si="131"/>
        <v>12.794519929136346</v>
      </c>
      <c r="I684" s="47">
        <f t="shared" si="132"/>
        <v>9.5614671447152855</v>
      </c>
      <c r="J684" s="48">
        <f t="shared" si="133"/>
        <v>12.794519929136346</v>
      </c>
      <c r="L684" s="12">
        <f t="shared" si="134"/>
        <v>1</v>
      </c>
      <c r="M684" s="12" t="str">
        <f t="shared" si="135"/>
        <v/>
      </c>
      <c r="N684" s="12" t="str">
        <f t="shared" si="136"/>
        <v/>
      </c>
      <c r="O684" s="12">
        <f t="shared" si="137"/>
        <v>1</v>
      </c>
      <c r="P684" s="12" t="str">
        <f t="shared" si="138"/>
        <v/>
      </c>
      <c r="Q684" s="12">
        <f t="shared" si="139"/>
        <v>1</v>
      </c>
      <c r="R684" s="12" t="str">
        <f t="shared" si="140"/>
        <v/>
      </c>
      <c r="S684" s="12">
        <f t="shared" si="141"/>
        <v>1</v>
      </c>
      <c r="T684" s="12" t="str">
        <f t="shared" si="142"/>
        <v/>
      </c>
      <c r="U684" s="12"/>
    </row>
    <row r="685" spans="1:21" hidden="1" x14ac:dyDescent="0.25">
      <c r="A685" s="41">
        <f>TRaiang!B691</f>
        <v>4.4912373524757569</v>
      </c>
      <c r="B685" s="41">
        <f>TRaiang!C691</f>
        <v>2.3707754355949522</v>
      </c>
      <c r="C685" s="41">
        <f>TRaiang!D691</f>
        <v>6.3289983709316822</v>
      </c>
      <c r="D685" s="41">
        <f>TRaiang!E691</f>
        <v>3.8144909301537213</v>
      </c>
      <c r="E685" s="41">
        <f>TRaiang!F691</f>
        <v>2.3332540884463837</v>
      </c>
      <c r="F685" s="41">
        <f>TRaiang!G691</f>
        <v>3.0306553616535945</v>
      </c>
      <c r="G685" s="43">
        <f t="shared" si="130"/>
        <v>10.820235723407439</v>
      </c>
      <c r="H685" s="45">
        <f t="shared" si="131"/>
        <v>11.336383644283071</v>
      </c>
      <c r="I685" s="47">
        <f t="shared" si="132"/>
        <v>7.7346848856949304</v>
      </c>
      <c r="J685" s="48">
        <f t="shared" si="133"/>
        <v>11.336383644283071</v>
      </c>
      <c r="L685" s="12">
        <f t="shared" si="134"/>
        <v>1</v>
      </c>
      <c r="M685" s="12" t="str">
        <f t="shared" si="135"/>
        <v/>
      </c>
      <c r="N685" s="12" t="str">
        <f t="shared" si="136"/>
        <v/>
      </c>
      <c r="O685" s="12">
        <f t="shared" si="137"/>
        <v>1</v>
      </c>
      <c r="P685" s="12" t="str">
        <f t="shared" si="138"/>
        <v/>
      </c>
      <c r="Q685" s="12">
        <f t="shared" si="139"/>
        <v>1</v>
      </c>
      <c r="R685" s="12" t="str">
        <f t="shared" si="140"/>
        <v/>
      </c>
      <c r="S685" s="12">
        <f t="shared" si="141"/>
        <v>1</v>
      </c>
      <c r="T685" s="12" t="str">
        <f t="shared" si="142"/>
        <v/>
      </c>
      <c r="U685" s="12"/>
    </row>
    <row r="686" spans="1:21" hidden="1" x14ac:dyDescent="0.25">
      <c r="A686" s="41">
        <f>TRaiang!B692</f>
        <v>4.7776980336495196</v>
      </c>
      <c r="B686" s="41">
        <f>TRaiang!C692</f>
        <v>2.3819135863107839</v>
      </c>
      <c r="C686" s="41">
        <f>TRaiang!D692</f>
        <v>5.4157950241380437</v>
      </c>
      <c r="D686" s="41">
        <f>TRaiang!E692</f>
        <v>4.1161128723802243</v>
      </c>
      <c r="E686" s="41">
        <f>TRaiang!F692</f>
        <v>2.220307349177205</v>
      </c>
      <c r="F686" s="41">
        <f>TRaiang!G692</f>
        <v>3.5289851378323194</v>
      </c>
      <c r="G686" s="43">
        <f t="shared" si="130"/>
        <v>10.193493057787563</v>
      </c>
      <c r="H686" s="45">
        <f t="shared" si="131"/>
        <v>12.422796043862064</v>
      </c>
      <c r="I686" s="47">
        <f t="shared" si="132"/>
        <v>8.1312060733203069</v>
      </c>
      <c r="J686" s="48">
        <f t="shared" si="133"/>
        <v>12.422796043862064</v>
      </c>
      <c r="L686" s="12">
        <f t="shared" si="134"/>
        <v>1</v>
      </c>
      <c r="M686" s="12" t="str">
        <f t="shared" si="135"/>
        <v/>
      </c>
      <c r="N686" s="12" t="str">
        <f t="shared" si="136"/>
        <v/>
      </c>
      <c r="O686" s="12">
        <f t="shared" si="137"/>
        <v>1</v>
      </c>
      <c r="P686" s="12" t="str">
        <f t="shared" si="138"/>
        <v/>
      </c>
      <c r="Q686" s="12">
        <f t="shared" si="139"/>
        <v>1</v>
      </c>
      <c r="R686" s="12" t="str">
        <f t="shared" si="140"/>
        <v/>
      </c>
      <c r="S686" s="12">
        <f t="shared" si="141"/>
        <v>1</v>
      </c>
      <c r="T686" s="12" t="str">
        <f t="shared" si="142"/>
        <v/>
      </c>
      <c r="U686" s="12"/>
    </row>
    <row r="687" spans="1:21" hidden="1" x14ac:dyDescent="0.25">
      <c r="A687" s="41">
        <f>TRaiang!B693</f>
        <v>3.5403178633132888</v>
      </c>
      <c r="B687" s="41">
        <f>TRaiang!C693</f>
        <v>2.5499597768127709</v>
      </c>
      <c r="C687" s="41">
        <f>TRaiang!D693</f>
        <v>4.9176312176336978</v>
      </c>
      <c r="D687" s="41">
        <f>TRaiang!E693</f>
        <v>4.5543459520336711</v>
      </c>
      <c r="E687" s="41">
        <f>TRaiang!F693</f>
        <v>3.0707771668127166</v>
      </c>
      <c r="F687" s="41">
        <f>TRaiang!G693</f>
        <v>3.0947201577669019</v>
      </c>
      <c r="G687" s="43">
        <f t="shared" si="130"/>
        <v>8.4579490809469871</v>
      </c>
      <c r="H687" s="45">
        <f t="shared" si="131"/>
        <v>11.189383973113863</v>
      </c>
      <c r="I687" s="47">
        <f t="shared" si="132"/>
        <v>8.7154571013923903</v>
      </c>
      <c r="J687" s="48">
        <f t="shared" si="133"/>
        <v>11.189383973113863</v>
      </c>
      <c r="L687" s="12">
        <f t="shared" si="134"/>
        <v>1</v>
      </c>
      <c r="M687" s="12" t="str">
        <f t="shared" si="135"/>
        <v/>
      </c>
      <c r="N687" s="12" t="str">
        <f t="shared" si="136"/>
        <v/>
      </c>
      <c r="O687" s="12">
        <f t="shared" si="137"/>
        <v>1</v>
      </c>
      <c r="P687" s="12" t="str">
        <f t="shared" si="138"/>
        <v/>
      </c>
      <c r="Q687" s="12">
        <f t="shared" si="139"/>
        <v>1</v>
      </c>
      <c r="R687" s="12" t="str">
        <f t="shared" si="140"/>
        <v/>
      </c>
      <c r="S687" s="12">
        <f t="shared" si="141"/>
        <v>1</v>
      </c>
      <c r="T687" s="12" t="str">
        <f t="shared" si="142"/>
        <v/>
      </c>
      <c r="U687" s="12"/>
    </row>
    <row r="688" spans="1:21" hidden="1" x14ac:dyDescent="0.25">
      <c r="A688" s="41">
        <f>TRaiang!B694</f>
        <v>4.2133789180349401</v>
      </c>
      <c r="B688" s="41">
        <f>TRaiang!C694</f>
        <v>1.9867246900532889</v>
      </c>
      <c r="C688" s="41">
        <f>TRaiang!D694</f>
        <v>6.2626608904254955</v>
      </c>
      <c r="D688" s="41">
        <f>TRaiang!E694</f>
        <v>3.5578647159257359</v>
      </c>
      <c r="E688" s="41">
        <f>TRaiang!F694</f>
        <v>2.2837063973656528</v>
      </c>
      <c r="F688" s="41">
        <f>TRaiang!G694</f>
        <v>2.7854943242066774</v>
      </c>
      <c r="G688" s="43">
        <f t="shared" si="130"/>
        <v>10.476039808460435</v>
      </c>
      <c r="H688" s="45">
        <f t="shared" si="131"/>
        <v>10.556737958167353</v>
      </c>
      <c r="I688" s="47">
        <f t="shared" si="132"/>
        <v>7.0559254116256191</v>
      </c>
      <c r="J688" s="48">
        <f t="shared" si="133"/>
        <v>10.556737958167353</v>
      </c>
      <c r="L688" s="12">
        <f t="shared" si="134"/>
        <v>1</v>
      </c>
      <c r="M688" s="12" t="str">
        <f t="shared" si="135"/>
        <v/>
      </c>
      <c r="N688" s="12" t="str">
        <f t="shared" si="136"/>
        <v/>
      </c>
      <c r="O688" s="12">
        <f t="shared" si="137"/>
        <v>1</v>
      </c>
      <c r="P688" s="12" t="str">
        <f t="shared" si="138"/>
        <v/>
      </c>
      <c r="Q688" s="12">
        <f t="shared" si="139"/>
        <v>1</v>
      </c>
      <c r="R688" s="12" t="str">
        <f t="shared" si="140"/>
        <v/>
      </c>
      <c r="S688" s="12">
        <f t="shared" si="141"/>
        <v>1</v>
      </c>
      <c r="T688" s="12" t="str">
        <f t="shared" si="142"/>
        <v/>
      </c>
      <c r="U688" s="12"/>
    </row>
    <row r="689" spans="1:21" hidden="1" x14ac:dyDescent="0.25">
      <c r="A689" s="41">
        <f>TRaiang!B695</f>
        <v>3.3528991611624281</v>
      </c>
      <c r="B689" s="41">
        <f>TRaiang!C695</f>
        <v>3.7518183735297397</v>
      </c>
      <c r="C689" s="41">
        <f>TRaiang!D695</f>
        <v>5.2863187865139993</v>
      </c>
      <c r="D689" s="41">
        <f>TRaiang!E695</f>
        <v>3.9065712421536762</v>
      </c>
      <c r="E689" s="41">
        <f>TRaiang!F695</f>
        <v>2.4943406950723306</v>
      </c>
      <c r="F689" s="41">
        <f>TRaiang!G695</f>
        <v>3.3006387149139602</v>
      </c>
      <c r="G689" s="43">
        <f t="shared" si="130"/>
        <v>8.6392179476764284</v>
      </c>
      <c r="H689" s="45">
        <f t="shared" si="131"/>
        <v>10.560109118230065</v>
      </c>
      <c r="I689" s="47">
        <f t="shared" si="132"/>
        <v>9.5467977835160305</v>
      </c>
      <c r="J689" s="48">
        <f t="shared" si="133"/>
        <v>10.560109118230065</v>
      </c>
      <c r="L689" s="12">
        <f t="shared" si="134"/>
        <v>1</v>
      </c>
      <c r="M689" s="12" t="str">
        <f t="shared" si="135"/>
        <v/>
      </c>
      <c r="N689" s="12" t="str">
        <f t="shared" si="136"/>
        <v/>
      </c>
      <c r="O689" s="12">
        <f t="shared" si="137"/>
        <v>1</v>
      </c>
      <c r="P689" s="12" t="str">
        <f t="shared" si="138"/>
        <v/>
      </c>
      <c r="Q689" s="12">
        <f t="shared" si="139"/>
        <v>1</v>
      </c>
      <c r="R689" s="12" t="str">
        <f t="shared" si="140"/>
        <v/>
      </c>
      <c r="S689" s="12">
        <f t="shared" si="141"/>
        <v>1</v>
      </c>
      <c r="T689" s="12" t="str">
        <f t="shared" si="142"/>
        <v/>
      </c>
      <c r="U689" s="12"/>
    </row>
    <row r="690" spans="1:21" hidden="1" x14ac:dyDescent="0.25">
      <c r="A690" s="41">
        <f>TRaiang!B696</f>
        <v>4.0683711959308884</v>
      </c>
      <c r="B690" s="41">
        <f>TRaiang!C696</f>
        <v>3.1906677494299367</v>
      </c>
      <c r="C690" s="41">
        <f>TRaiang!D696</f>
        <v>6.0275698297390621</v>
      </c>
      <c r="D690" s="41">
        <f>TRaiang!E696</f>
        <v>3.7360256697370469</v>
      </c>
      <c r="E690" s="41">
        <f>TRaiang!F696</f>
        <v>1.8553694183672407</v>
      </c>
      <c r="F690" s="41">
        <f>TRaiang!G696</f>
        <v>3.7723365113762597</v>
      </c>
      <c r="G690" s="43">
        <f t="shared" si="130"/>
        <v>10.095941025669951</v>
      </c>
      <c r="H690" s="45">
        <f t="shared" si="131"/>
        <v>11.576733377044196</v>
      </c>
      <c r="I690" s="47">
        <f t="shared" si="132"/>
        <v>8.8183736791734368</v>
      </c>
      <c r="J690" s="48">
        <f t="shared" si="133"/>
        <v>11.576733377044196</v>
      </c>
      <c r="L690" s="12">
        <f t="shared" si="134"/>
        <v>1</v>
      </c>
      <c r="M690" s="12" t="str">
        <f t="shared" si="135"/>
        <v/>
      </c>
      <c r="N690" s="12" t="str">
        <f t="shared" si="136"/>
        <v/>
      </c>
      <c r="O690" s="12">
        <f t="shared" si="137"/>
        <v>1</v>
      </c>
      <c r="P690" s="12" t="str">
        <f t="shared" si="138"/>
        <v/>
      </c>
      <c r="Q690" s="12">
        <f t="shared" si="139"/>
        <v>1</v>
      </c>
      <c r="R690" s="12" t="str">
        <f t="shared" si="140"/>
        <v/>
      </c>
      <c r="S690" s="12">
        <f t="shared" si="141"/>
        <v>1</v>
      </c>
      <c r="T690" s="12" t="str">
        <f t="shared" si="142"/>
        <v/>
      </c>
      <c r="U690" s="12"/>
    </row>
    <row r="691" spans="1:21" hidden="1" x14ac:dyDescent="0.25">
      <c r="A691" s="41">
        <f>TRaiang!B697</f>
        <v>5.0678284897778587</v>
      </c>
      <c r="B691" s="41">
        <f>TRaiang!C697</f>
        <v>2.7834549745821171</v>
      </c>
      <c r="C691" s="41">
        <f>TRaiang!D697</f>
        <v>5.4211156603637418</v>
      </c>
      <c r="D691" s="41">
        <f>TRaiang!E697</f>
        <v>4.0689847125297112</v>
      </c>
      <c r="E691" s="41">
        <f>TRaiang!F697</f>
        <v>1.6793398265625348</v>
      </c>
      <c r="F691" s="41">
        <f>TRaiang!G697</f>
        <v>4.6986326672350343</v>
      </c>
      <c r="G691" s="43">
        <f t="shared" si="130"/>
        <v>10.488944150141601</v>
      </c>
      <c r="H691" s="45">
        <f t="shared" si="131"/>
        <v>13.835445869542603</v>
      </c>
      <c r="I691" s="47">
        <f t="shared" si="132"/>
        <v>9.161427468379685</v>
      </c>
      <c r="J691" s="48">
        <f t="shared" si="133"/>
        <v>13.835445869542603</v>
      </c>
      <c r="L691" s="12">
        <f t="shared" si="134"/>
        <v>1</v>
      </c>
      <c r="M691" s="12" t="str">
        <f t="shared" si="135"/>
        <v/>
      </c>
      <c r="N691" s="12" t="str">
        <f t="shared" si="136"/>
        <v/>
      </c>
      <c r="O691" s="12">
        <f t="shared" si="137"/>
        <v>1</v>
      </c>
      <c r="P691" s="12" t="str">
        <f t="shared" si="138"/>
        <v/>
      </c>
      <c r="Q691" s="12">
        <f t="shared" si="139"/>
        <v>1</v>
      </c>
      <c r="R691" s="12" t="str">
        <f t="shared" si="140"/>
        <v/>
      </c>
      <c r="S691" s="12">
        <f t="shared" si="141"/>
        <v>1</v>
      </c>
      <c r="T691" s="12" t="str">
        <f t="shared" si="142"/>
        <v/>
      </c>
      <c r="U691" s="12"/>
    </row>
    <row r="692" spans="1:21" hidden="1" x14ac:dyDescent="0.25">
      <c r="A692" s="41">
        <f>TRaiang!B698</f>
        <v>4.7077921073529589</v>
      </c>
      <c r="B692" s="41">
        <f>TRaiang!C698</f>
        <v>4.1669612778165472</v>
      </c>
      <c r="C692" s="41">
        <f>TRaiang!D698</f>
        <v>5.7675091173984061</v>
      </c>
      <c r="D692" s="41">
        <f>TRaiang!E698</f>
        <v>3.8717736173927535</v>
      </c>
      <c r="E692" s="41">
        <f>TRaiang!F698</f>
        <v>1.6279798179952265</v>
      </c>
      <c r="F692" s="41">
        <f>TRaiang!G698</f>
        <v>3.8472117314814245</v>
      </c>
      <c r="G692" s="43">
        <f t="shared" si="130"/>
        <v>10.475301224751366</v>
      </c>
      <c r="H692" s="45">
        <f t="shared" si="131"/>
        <v>12.426777456227137</v>
      </c>
      <c r="I692" s="47">
        <f t="shared" si="132"/>
        <v>9.6421528272931987</v>
      </c>
      <c r="J692" s="48">
        <f t="shared" si="133"/>
        <v>12.426777456227137</v>
      </c>
      <c r="L692" s="12">
        <f t="shared" si="134"/>
        <v>1</v>
      </c>
      <c r="M692" s="12" t="str">
        <f t="shared" si="135"/>
        <v/>
      </c>
      <c r="N692" s="12" t="str">
        <f t="shared" si="136"/>
        <v/>
      </c>
      <c r="O692" s="12">
        <f t="shared" si="137"/>
        <v>1</v>
      </c>
      <c r="P692" s="12" t="str">
        <f t="shared" si="138"/>
        <v/>
      </c>
      <c r="Q692" s="12">
        <f t="shared" si="139"/>
        <v>1</v>
      </c>
      <c r="R692" s="12" t="str">
        <f t="shared" si="140"/>
        <v/>
      </c>
      <c r="S692" s="12">
        <f t="shared" si="141"/>
        <v>1</v>
      </c>
      <c r="T692" s="12" t="str">
        <f t="shared" si="142"/>
        <v/>
      </c>
      <c r="U692" s="12"/>
    </row>
    <row r="693" spans="1:21" hidden="1" x14ac:dyDescent="0.25">
      <c r="A693" s="41">
        <f>TRaiang!B699</f>
        <v>3.8220200732464495</v>
      </c>
      <c r="B693" s="41">
        <f>TRaiang!C699</f>
        <v>2.889634069576263</v>
      </c>
      <c r="C693" s="41">
        <f>TRaiang!D699</f>
        <v>5.9562125732734481</v>
      </c>
      <c r="D693" s="41">
        <f>TRaiang!E699</f>
        <v>3.6891546542595117</v>
      </c>
      <c r="E693" s="41">
        <f>TRaiang!F699</f>
        <v>2.8454411972505973</v>
      </c>
      <c r="F693" s="41">
        <f>TRaiang!G699</f>
        <v>3.8445900828987853</v>
      </c>
      <c r="G693" s="43">
        <f t="shared" si="130"/>
        <v>9.7782326465198981</v>
      </c>
      <c r="H693" s="45">
        <f t="shared" si="131"/>
        <v>11.355764810404747</v>
      </c>
      <c r="I693" s="47">
        <f t="shared" si="132"/>
        <v>9.5796653497256461</v>
      </c>
      <c r="J693" s="48">
        <f t="shared" si="133"/>
        <v>11.355764810404747</v>
      </c>
      <c r="L693" s="12">
        <f t="shared" si="134"/>
        <v>1</v>
      </c>
      <c r="M693" s="12" t="str">
        <f t="shared" si="135"/>
        <v/>
      </c>
      <c r="N693" s="12" t="str">
        <f t="shared" si="136"/>
        <v/>
      </c>
      <c r="O693" s="12">
        <f t="shared" si="137"/>
        <v>1</v>
      </c>
      <c r="P693" s="12" t="str">
        <f t="shared" si="138"/>
        <v/>
      </c>
      <c r="Q693" s="12">
        <f t="shared" si="139"/>
        <v>1</v>
      </c>
      <c r="R693" s="12" t="str">
        <f t="shared" si="140"/>
        <v/>
      </c>
      <c r="S693" s="12">
        <f t="shared" si="141"/>
        <v>1</v>
      </c>
      <c r="T693" s="12" t="str">
        <f t="shared" si="142"/>
        <v/>
      </c>
      <c r="U693" s="12"/>
    </row>
    <row r="694" spans="1:21" hidden="1" x14ac:dyDescent="0.25">
      <c r="A694" s="41">
        <f>TRaiang!B700</f>
        <v>3.7011887090100011</v>
      </c>
      <c r="B694" s="41">
        <f>TRaiang!C700</f>
        <v>3.7609185660659183</v>
      </c>
      <c r="C694" s="41">
        <f>TRaiang!D700</f>
        <v>5.3281039549638374</v>
      </c>
      <c r="D694" s="41">
        <f>TRaiang!E700</f>
        <v>4.4550508290262449</v>
      </c>
      <c r="E694" s="41">
        <f>TRaiang!F700</f>
        <v>2.0450703777574875</v>
      </c>
      <c r="F694" s="41">
        <f>TRaiang!G700</f>
        <v>4.1570304054927698</v>
      </c>
      <c r="G694" s="43">
        <f t="shared" si="130"/>
        <v>9.0292926639738376</v>
      </c>
      <c r="H694" s="45">
        <f t="shared" si="131"/>
        <v>12.313269943529015</v>
      </c>
      <c r="I694" s="47">
        <f t="shared" si="132"/>
        <v>9.9630193493161769</v>
      </c>
      <c r="J694" s="48">
        <f t="shared" si="133"/>
        <v>12.313269943529015</v>
      </c>
      <c r="L694" s="12">
        <f t="shared" si="134"/>
        <v>1</v>
      </c>
      <c r="M694" s="12" t="str">
        <f t="shared" si="135"/>
        <v/>
      </c>
      <c r="N694" s="12" t="str">
        <f t="shared" si="136"/>
        <v/>
      </c>
      <c r="O694" s="12">
        <f t="shared" si="137"/>
        <v>1</v>
      </c>
      <c r="P694" s="12" t="str">
        <f t="shared" si="138"/>
        <v/>
      </c>
      <c r="Q694" s="12">
        <f t="shared" si="139"/>
        <v>1</v>
      </c>
      <c r="R694" s="12" t="str">
        <f t="shared" si="140"/>
        <v/>
      </c>
      <c r="S694" s="12">
        <f t="shared" si="141"/>
        <v>1</v>
      </c>
      <c r="T694" s="12" t="str">
        <f t="shared" si="142"/>
        <v/>
      </c>
      <c r="U694" s="12"/>
    </row>
    <row r="695" spans="1:21" hidden="1" x14ac:dyDescent="0.25">
      <c r="A695" s="41">
        <f>TRaiang!B701</f>
        <v>3.8834898275594267</v>
      </c>
      <c r="B695" s="41">
        <f>TRaiang!C701</f>
        <v>4.1951421813869052</v>
      </c>
      <c r="C695" s="41">
        <f>TRaiang!D701</f>
        <v>5.033302150019149</v>
      </c>
      <c r="D695" s="41">
        <f>TRaiang!E701</f>
        <v>3.854371702383212</v>
      </c>
      <c r="E695" s="41">
        <f>TRaiang!F701</f>
        <v>3.0075378998302003</v>
      </c>
      <c r="F695" s="41">
        <f>TRaiang!G701</f>
        <v>3.9959712236011784</v>
      </c>
      <c r="G695" s="43">
        <f t="shared" si="130"/>
        <v>8.9167919775785762</v>
      </c>
      <c r="H695" s="45">
        <f t="shared" si="131"/>
        <v>11.733832753543817</v>
      </c>
      <c r="I695" s="47">
        <f t="shared" si="132"/>
        <v>11.198651304818284</v>
      </c>
      <c r="J695" s="48">
        <f t="shared" si="133"/>
        <v>11.733832753543817</v>
      </c>
      <c r="L695" s="12">
        <f t="shared" si="134"/>
        <v>1</v>
      </c>
      <c r="M695" s="12" t="str">
        <f t="shared" si="135"/>
        <v/>
      </c>
      <c r="N695" s="12" t="str">
        <f t="shared" si="136"/>
        <v/>
      </c>
      <c r="O695" s="12">
        <f t="shared" si="137"/>
        <v>1</v>
      </c>
      <c r="P695" s="12" t="str">
        <f t="shared" si="138"/>
        <v/>
      </c>
      <c r="Q695" s="12">
        <f t="shared" si="139"/>
        <v>1</v>
      </c>
      <c r="R695" s="12" t="str">
        <f t="shared" si="140"/>
        <v/>
      </c>
      <c r="S695" s="12">
        <f t="shared" si="141"/>
        <v>1</v>
      </c>
      <c r="T695" s="12" t="str">
        <f t="shared" si="142"/>
        <v/>
      </c>
      <c r="U695" s="12"/>
    </row>
    <row r="696" spans="1:21" hidden="1" x14ac:dyDescent="0.25">
      <c r="A696" s="41">
        <f>TRaiang!B702</f>
        <v>3.5111663013513228</v>
      </c>
      <c r="B696" s="41">
        <f>TRaiang!C702</f>
        <v>4.0746347117418935</v>
      </c>
      <c r="C696" s="41">
        <f>TRaiang!D702</f>
        <v>6.350704386143847</v>
      </c>
      <c r="D696" s="41">
        <f>TRaiang!E702</f>
        <v>3.9881707240072437</v>
      </c>
      <c r="E696" s="41">
        <f>TRaiang!F702</f>
        <v>1.9163897037575319</v>
      </c>
      <c r="F696" s="41">
        <f>TRaiang!G702</f>
        <v>4.104432004566271</v>
      </c>
      <c r="G696" s="43">
        <f t="shared" si="130"/>
        <v>9.8618706874951698</v>
      </c>
      <c r="H696" s="45">
        <f t="shared" si="131"/>
        <v>11.603769029924837</v>
      </c>
      <c r="I696" s="47">
        <f t="shared" si="132"/>
        <v>10.095456420065696</v>
      </c>
      <c r="J696" s="48">
        <f t="shared" si="133"/>
        <v>11.603769029924837</v>
      </c>
      <c r="L696" s="12">
        <f t="shared" si="134"/>
        <v>1</v>
      </c>
      <c r="M696" s="12" t="str">
        <f t="shared" si="135"/>
        <v/>
      </c>
      <c r="N696" s="12" t="str">
        <f t="shared" si="136"/>
        <v/>
      </c>
      <c r="O696" s="12">
        <f t="shared" si="137"/>
        <v>1</v>
      </c>
      <c r="P696" s="12" t="str">
        <f t="shared" si="138"/>
        <v/>
      </c>
      <c r="Q696" s="12">
        <f t="shared" si="139"/>
        <v>1</v>
      </c>
      <c r="R696" s="12" t="str">
        <f t="shared" si="140"/>
        <v/>
      </c>
      <c r="S696" s="12">
        <f t="shared" si="141"/>
        <v>1</v>
      </c>
      <c r="T696" s="12" t="str">
        <f t="shared" si="142"/>
        <v/>
      </c>
      <c r="U696" s="12"/>
    </row>
    <row r="697" spans="1:21" hidden="1" x14ac:dyDescent="0.25">
      <c r="A697" s="41">
        <f>TRaiang!B703</f>
        <v>4.7234834754085027</v>
      </c>
      <c r="B697" s="41">
        <f>TRaiang!C703</f>
        <v>2.1375593303674068</v>
      </c>
      <c r="C697" s="41">
        <f>TRaiang!D703</f>
        <v>6.417648137515557</v>
      </c>
      <c r="D697" s="41">
        <f>TRaiang!E703</f>
        <v>4.3510418524897281</v>
      </c>
      <c r="E697" s="41">
        <f>TRaiang!F703</f>
        <v>1.9019526047564717</v>
      </c>
      <c r="F697" s="41">
        <f>TRaiang!G703</f>
        <v>3.5867385796875513</v>
      </c>
      <c r="G697" s="43">
        <f t="shared" si="130"/>
        <v>11.14113161292406</v>
      </c>
      <c r="H697" s="45">
        <f t="shared" si="131"/>
        <v>12.661263907585782</v>
      </c>
      <c r="I697" s="47">
        <f t="shared" si="132"/>
        <v>7.6262505148114297</v>
      </c>
      <c r="J697" s="48">
        <f t="shared" si="133"/>
        <v>12.661263907585782</v>
      </c>
      <c r="L697" s="12">
        <f t="shared" si="134"/>
        <v>1</v>
      </c>
      <c r="M697" s="12" t="str">
        <f t="shared" si="135"/>
        <v/>
      </c>
      <c r="N697" s="12" t="str">
        <f t="shared" si="136"/>
        <v/>
      </c>
      <c r="O697" s="12">
        <f t="shared" si="137"/>
        <v>1</v>
      </c>
      <c r="P697" s="12" t="str">
        <f t="shared" si="138"/>
        <v/>
      </c>
      <c r="Q697" s="12">
        <f t="shared" si="139"/>
        <v>1</v>
      </c>
      <c r="R697" s="12" t="str">
        <f t="shared" si="140"/>
        <v/>
      </c>
      <c r="S697" s="12">
        <f t="shared" si="141"/>
        <v>1</v>
      </c>
      <c r="T697" s="12" t="str">
        <f t="shared" si="142"/>
        <v/>
      </c>
      <c r="U697" s="12"/>
    </row>
    <row r="698" spans="1:21" hidden="1" x14ac:dyDescent="0.25">
      <c r="A698" s="41">
        <f>TRaiang!B704</f>
        <v>3.9556149683036685</v>
      </c>
      <c r="B698" s="41">
        <f>TRaiang!C704</f>
        <v>2.2380411959126958</v>
      </c>
      <c r="C698" s="41">
        <f>TRaiang!D704</f>
        <v>6.5373898520082605</v>
      </c>
      <c r="D698" s="41">
        <f>TRaiang!E704</f>
        <v>4.4191557613297308</v>
      </c>
      <c r="E698" s="41">
        <f>TRaiang!F704</f>
        <v>3.1495620045721653</v>
      </c>
      <c r="F698" s="41">
        <f>TRaiang!G704</f>
        <v>2.7197380054495262</v>
      </c>
      <c r="G698" s="43">
        <f t="shared" si="130"/>
        <v>10.493004820311929</v>
      </c>
      <c r="H698" s="45">
        <f t="shared" si="131"/>
        <v>11.094508735082925</v>
      </c>
      <c r="I698" s="47">
        <f t="shared" si="132"/>
        <v>8.1073412059343877</v>
      </c>
      <c r="J698" s="48">
        <f t="shared" si="133"/>
        <v>11.094508735082925</v>
      </c>
      <c r="L698" s="12">
        <f t="shared" si="134"/>
        <v>1</v>
      </c>
      <c r="M698" s="12" t="str">
        <f t="shared" si="135"/>
        <v/>
      </c>
      <c r="N698" s="12" t="str">
        <f t="shared" si="136"/>
        <v/>
      </c>
      <c r="O698" s="12">
        <f t="shared" si="137"/>
        <v>1</v>
      </c>
      <c r="P698" s="12" t="str">
        <f t="shared" si="138"/>
        <v/>
      </c>
      <c r="Q698" s="12">
        <f t="shared" si="139"/>
        <v>1</v>
      </c>
      <c r="R698" s="12" t="str">
        <f t="shared" si="140"/>
        <v/>
      </c>
      <c r="S698" s="12">
        <f t="shared" si="141"/>
        <v>1</v>
      </c>
      <c r="T698" s="12" t="str">
        <f t="shared" si="142"/>
        <v/>
      </c>
      <c r="U698" s="12"/>
    </row>
    <row r="699" spans="1:21" hidden="1" x14ac:dyDescent="0.25">
      <c r="A699" s="41">
        <f>TRaiang!B705</f>
        <v>3.4538176564760072</v>
      </c>
      <c r="B699" s="41">
        <f>TRaiang!C705</f>
        <v>3.6029601247269865</v>
      </c>
      <c r="C699" s="41">
        <f>TRaiang!D705</f>
        <v>4.4862186632744221</v>
      </c>
      <c r="D699" s="41">
        <f>TRaiang!E705</f>
        <v>4.4361936292583808</v>
      </c>
      <c r="E699" s="41">
        <f>TRaiang!F705</f>
        <v>1.6369684541084517</v>
      </c>
      <c r="F699" s="41">
        <f>TRaiang!G705</f>
        <v>3.5530983324550562</v>
      </c>
      <c r="G699" s="43">
        <f t="shared" si="130"/>
        <v>7.9400363197504298</v>
      </c>
      <c r="H699" s="45">
        <f t="shared" si="131"/>
        <v>11.443109618189444</v>
      </c>
      <c r="I699" s="47">
        <f t="shared" si="132"/>
        <v>8.7930269112904949</v>
      </c>
      <c r="J699" s="48">
        <f t="shared" si="133"/>
        <v>11.443109618189444</v>
      </c>
      <c r="L699" s="12">
        <f t="shared" si="134"/>
        <v>1</v>
      </c>
      <c r="M699" s="12" t="str">
        <f t="shared" si="135"/>
        <v/>
      </c>
      <c r="N699" s="12" t="str">
        <f t="shared" si="136"/>
        <v/>
      </c>
      <c r="O699" s="12">
        <f t="shared" si="137"/>
        <v>1</v>
      </c>
      <c r="P699" s="12" t="str">
        <f t="shared" si="138"/>
        <v/>
      </c>
      <c r="Q699" s="12">
        <f t="shared" si="139"/>
        <v>1</v>
      </c>
      <c r="R699" s="12" t="str">
        <f t="shared" si="140"/>
        <v/>
      </c>
      <c r="S699" s="12">
        <f t="shared" si="141"/>
        <v>1</v>
      </c>
      <c r="T699" s="12" t="str">
        <f t="shared" si="142"/>
        <v/>
      </c>
      <c r="U699" s="12"/>
    </row>
    <row r="700" spans="1:21" hidden="1" x14ac:dyDescent="0.25">
      <c r="A700" s="41">
        <f>TRaiang!B706</f>
        <v>3.9822765428578366</v>
      </c>
      <c r="B700" s="41">
        <f>TRaiang!C706</f>
        <v>2.2317469099762484</v>
      </c>
      <c r="C700" s="41">
        <f>TRaiang!D706</f>
        <v>6.6207765182549965</v>
      </c>
      <c r="D700" s="41">
        <f>TRaiang!E706</f>
        <v>3.6968578482304757</v>
      </c>
      <c r="E700" s="41">
        <f>TRaiang!F706</f>
        <v>2.5960395658437836</v>
      </c>
      <c r="F700" s="41">
        <f>TRaiang!G706</f>
        <v>2.5088523567618419</v>
      </c>
      <c r="G700" s="43">
        <f t="shared" si="130"/>
        <v>10.603053061112833</v>
      </c>
      <c r="H700" s="45">
        <f t="shared" si="131"/>
        <v>10.187986747850154</v>
      </c>
      <c r="I700" s="47">
        <f t="shared" si="132"/>
        <v>7.3366388325818743</v>
      </c>
      <c r="J700" s="48">
        <f t="shared" si="133"/>
        <v>10.603053061112833</v>
      </c>
      <c r="L700" s="12">
        <f t="shared" si="134"/>
        <v>1</v>
      </c>
      <c r="M700" s="12" t="str">
        <f t="shared" si="135"/>
        <v/>
      </c>
      <c r="N700" s="12">
        <f t="shared" si="136"/>
        <v>1</v>
      </c>
      <c r="O700" s="12" t="str">
        <f t="shared" si="137"/>
        <v/>
      </c>
      <c r="P700" s="12" t="str">
        <f t="shared" si="138"/>
        <v/>
      </c>
      <c r="Q700" s="12" t="str">
        <f t="shared" si="139"/>
        <v/>
      </c>
      <c r="R700" s="12">
        <f t="shared" si="140"/>
        <v>1</v>
      </c>
      <c r="S700" s="12" t="str">
        <f t="shared" si="141"/>
        <v/>
      </c>
      <c r="T700" s="12" t="str">
        <f t="shared" si="142"/>
        <v/>
      </c>
      <c r="U700" s="12"/>
    </row>
    <row r="701" spans="1:21" hidden="1" x14ac:dyDescent="0.25">
      <c r="A701" s="41">
        <f>TRaiang!B707</f>
        <v>5.0495836670051277</v>
      </c>
      <c r="B701" s="41">
        <f>TRaiang!C707</f>
        <v>3.2572449841985325</v>
      </c>
      <c r="C701" s="41">
        <f>TRaiang!D707</f>
        <v>5.8948525300157169</v>
      </c>
      <c r="D701" s="41">
        <f>TRaiang!E707</f>
        <v>4.5160203755729889</v>
      </c>
      <c r="E701" s="41">
        <f>TRaiang!F707</f>
        <v>1.8625077976925086</v>
      </c>
      <c r="F701" s="41">
        <f>TRaiang!G707</f>
        <v>3.5527920114825773</v>
      </c>
      <c r="G701" s="43">
        <f t="shared" si="130"/>
        <v>10.944436197020845</v>
      </c>
      <c r="H701" s="45">
        <f t="shared" si="131"/>
        <v>13.118396054060693</v>
      </c>
      <c r="I701" s="47">
        <f t="shared" si="132"/>
        <v>8.6725447933736177</v>
      </c>
      <c r="J701" s="48">
        <f t="shared" si="133"/>
        <v>13.118396054060693</v>
      </c>
      <c r="L701" s="12">
        <f t="shared" si="134"/>
        <v>1</v>
      </c>
      <c r="M701" s="12" t="str">
        <f t="shared" si="135"/>
        <v/>
      </c>
      <c r="N701" s="12" t="str">
        <f t="shared" si="136"/>
        <v/>
      </c>
      <c r="O701" s="12">
        <f t="shared" si="137"/>
        <v>1</v>
      </c>
      <c r="P701" s="12" t="str">
        <f t="shared" si="138"/>
        <v/>
      </c>
      <c r="Q701" s="12">
        <f t="shared" si="139"/>
        <v>1</v>
      </c>
      <c r="R701" s="12" t="str">
        <f t="shared" si="140"/>
        <v/>
      </c>
      <c r="S701" s="12">
        <f t="shared" si="141"/>
        <v>1</v>
      </c>
      <c r="T701" s="12" t="str">
        <f t="shared" si="142"/>
        <v/>
      </c>
      <c r="U701" s="12"/>
    </row>
    <row r="702" spans="1:21" hidden="1" x14ac:dyDescent="0.25">
      <c r="A702" s="41">
        <f>TRaiang!B708</f>
        <v>3.7480357711823098</v>
      </c>
      <c r="B702" s="41">
        <f>TRaiang!C708</f>
        <v>2.5261516100749892</v>
      </c>
      <c r="C702" s="41">
        <f>TRaiang!D708</f>
        <v>6.0425228698583258</v>
      </c>
      <c r="D702" s="41">
        <f>TRaiang!E708</f>
        <v>4.4081996155401209</v>
      </c>
      <c r="E702" s="41">
        <f>TRaiang!F708</f>
        <v>3.532471704684049</v>
      </c>
      <c r="F702" s="41">
        <f>TRaiang!G708</f>
        <v>2.9997750932003555</v>
      </c>
      <c r="G702" s="43">
        <f t="shared" si="130"/>
        <v>9.7905586410406364</v>
      </c>
      <c r="H702" s="45">
        <f t="shared" si="131"/>
        <v>11.156010479922786</v>
      </c>
      <c r="I702" s="47">
        <f t="shared" si="132"/>
        <v>9.0583984079593947</v>
      </c>
      <c r="J702" s="48">
        <f t="shared" si="133"/>
        <v>11.156010479922786</v>
      </c>
      <c r="L702" s="12">
        <f t="shared" si="134"/>
        <v>1</v>
      </c>
      <c r="M702" s="12" t="str">
        <f t="shared" si="135"/>
        <v/>
      </c>
      <c r="N702" s="12" t="str">
        <f t="shared" si="136"/>
        <v/>
      </c>
      <c r="O702" s="12">
        <f t="shared" si="137"/>
        <v>1</v>
      </c>
      <c r="P702" s="12" t="str">
        <f t="shared" si="138"/>
        <v/>
      </c>
      <c r="Q702" s="12">
        <f t="shared" si="139"/>
        <v>1</v>
      </c>
      <c r="R702" s="12" t="str">
        <f t="shared" si="140"/>
        <v/>
      </c>
      <c r="S702" s="12">
        <f t="shared" si="141"/>
        <v>1</v>
      </c>
      <c r="T702" s="12" t="str">
        <f t="shared" si="142"/>
        <v/>
      </c>
      <c r="U702" s="12"/>
    </row>
    <row r="703" spans="1:21" hidden="1" x14ac:dyDescent="0.25">
      <c r="A703" s="41">
        <f>TRaiang!B709</f>
        <v>4.3628882868896142</v>
      </c>
      <c r="B703" s="41">
        <f>TRaiang!C709</f>
        <v>2.9892568552104368</v>
      </c>
      <c r="C703" s="41">
        <f>TRaiang!D709</f>
        <v>5.3919313558169479</v>
      </c>
      <c r="D703" s="41">
        <f>TRaiang!E709</f>
        <v>3.6059372407525792</v>
      </c>
      <c r="E703" s="41">
        <f>TRaiang!F709</f>
        <v>2.3370209907338566</v>
      </c>
      <c r="F703" s="41">
        <f>TRaiang!G709</f>
        <v>3.0490450720972264</v>
      </c>
      <c r="G703" s="43">
        <f t="shared" si="130"/>
        <v>9.7548196427065612</v>
      </c>
      <c r="H703" s="45">
        <f t="shared" si="131"/>
        <v>11.017870599739421</v>
      </c>
      <c r="I703" s="47">
        <f t="shared" si="132"/>
        <v>8.375322918041519</v>
      </c>
      <c r="J703" s="48">
        <f t="shared" si="133"/>
        <v>11.017870599739421</v>
      </c>
      <c r="L703" s="12">
        <f t="shared" si="134"/>
        <v>1</v>
      </c>
      <c r="M703" s="12" t="str">
        <f t="shared" si="135"/>
        <v/>
      </c>
      <c r="N703" s="12" t="str">
        <f t="shared" si="136"/>
        <v/>
      </c>
      <c r="O703" s="12">
        <f t="shared" si="137"/>
        <v>1</v>
      </c>
      <c r="P703" s="12" t="str">
        <f t="shared" si="138"/>
        <v/>
      </c>
      <c r="Q703" s="12">
        <f t="shared" si="139"/>
        <v>1</v>
      </c>
      <c r="R703" s="12" t="str">
        <f t="shared" si="140"/>
        <v/>
      </c>
      <c r="S703" s="12">
        <f t="shared" si="141"/>
        <v>1</v>
      </c>
      <c r="T703" s="12" t="str">
        <f t="shared" si="142"/>
        <v/>
      </c>
      <c r="U703" s="12"/>
    </row>
    <row r="704" spans="1:21" hidden="1" x14ac:dyDescent="0.25">
      <c r="A704" s="41">
        <f>TRaiang!B710</f>
        <v>4.4012762200855811</v>
      </c>
      <c r="B704" s="41">
        <f>TRaiang!C710</f>
        <v>2.9214477320955901</v>
      </c>
      <c r="C704" s="41">
        <f>TRaiang!D710</f>
        <v>6.0494749930266778</v>
      </c>
      <c r="D704" s="41">
        <f>TRaiang!E710</f>
        <v>3.5862543289192717</v>
      </c>
      <c r="E704" s="41">
        <f>TRaiang!F710</f>
        <v>2.0335540344739829</v>
      </c>
      <c r="F704" s="41">
        <f>TRaiang!G710</f>
        <v>3.0447405982547875</v>
      </c>
      <c r="G704" s="43">
        <f t="shared" si="130"/>
        <v>10.450751213112259</v>
      </c>
      <c r="H704" s="45">
        <f t="shared" si="131"/>
        <v>11.032271147259641</v>
      </c>
      <c r="I704" s="47">
        <f t="shared" si="132"/>
        <v>7.9997423648243604</v>
      </c>
      <c r="J704" s="48">
        <f t="shared" si="133"/>
        <v>11.032271147259641</v>
      </c>
      <c r="L704" s="12">
        <f t="shared" si="134"/>
        <v>1</v>
      </c>
      <c r="M704" s="12" t="str">
        <f t="shared" si="135"/>
        <v/>
      </c>
      <c r="N704" s="12" t="str">
        <f t="shared" si="136"/>
        <v/>
      </c>
      <c r="O704" s="12">
        <f t="shared" si="137"/>
        <v>1</v>
      </c>
      <c r="P704" s="12" t="str">
        <f t="shared" si="138"/>
        <v/>
      </c>
      <c r="Q704" s="12">
        <f t="shared" si="139"/>
        <v>1</v>
      </c>
      <c r="R704" s="12" t="str">
        <f t="shared" si="140"/>
        <v/>
      </c>
      <c r="S704" s="12">
        <f t="shared" si="141"/>
        <v>1</v>
      </c>
      <c r="T704" s="12" t="str">
        <f t="shared" si="142"/>
        <v/>
      </c>
      <c r="U704" s="12"/>
    </row>
    <row r="705" spans="1:21" hidden="1" x14ac:dyDescent="0.25">
      <c r="A705" s="41">
        <f>TRaiang!B711</f>
        <v>3.9187059145858472</v>
      </c>
      <c r="B705" s="41">
        <f>TRaiang!C711</f>
        <v>4.544335632956221</v>
      </c>
      <c r="C705" s="41">
        <f>TRaiang!D711</f>
        <v>5.8256786388551154</v>
      </c>
      <c r="D705" s="41">
        <f>TRaiang!E711</f>
        <v>4.0877089933041306</v>
      </c>
      <c r="E705" s="41">
        <f>TRaiang!F711</f>
        <v>3.0848311555147503</v>
      </c>
      <c r="F705" s="41">
        <f>TRaiang!G711</f>
        <v>3.6305550914206104</v>
      </c>
      <c r="G705" s="43">
        <f t="shared" si="130"/>
        <v>9.7443845534409625</v>
      </c>
      <c r="H705" s="45">
        <f t="shared" si="131"/>
        <v>11.636969999310589</v>
      </c>
      <c r="I705" s="47">
        <f t="shared" si="132"/>
        <v>11.259721879891583</v>
      </c>
      <c r="J705" s="48">
        <f t="shared" si="133"/>
        <v>11.636969999310589</v>
      </c>
      <c r="L705" s="12">
        <f t="shared" si="134"/>
        <v>1</v>
      </c>
      <c r="M705" s="12" t="str">
        <f t="shared" si="135"/>
        <v/>
      </c>
      <c r="N705" s="12" t="str">
        <f t="shared" si="136"/>
        <v/>
      </c>
      <c r="O705" s="12">
        <f t="shared" si="137"/>
        <v>1</v>
      </c>
      <c r="P705" s="12" t="str">
        <f t="shared" si="138"/>
        <v/>
      </c>
      <c r="Q705" s="12">
        <f t="shared" si="139"/>
        <v>1</v>
      </c>
      <c r="R705" s="12" t="str">
        <f t="shared" si="140"/>
        <v/>
      </c>
      <c r="S705" s="12">
        <f t="shared" si="141"/>
        <v>1</v>
      </c>
      <c r="T705" s="12" t="str">
        <f t="shared" si="142"/>
        <v/>
      </c>
      <c r="U705" s="12"/>
    </row>
    <row r="706" spans="1:21" hidden="1" x14ac:dyDescent="0.25">
      <c r="A706" s="41">
        <f>TRaiang!B712</f>
        <v>3.7860548895007784</v>
      </c>
      <c r="B706" s="41">
        <f>TRaiang!C712</f>
        <v>3.357129887401511</v>
      </c>
      <c r="C706" s="41">
        <f>TRaiang!D712</f>
        <v>5.8143771343929513</v>
      </c>
      <c r="D706" s="41">
        <f>TRaiang!E712</f>
        <v>3.7764116319736698</v>
      </c>
      <c r="E706" s="41">
        <f>TRaiang!F712</f>
        <v>2.9832481294968911</v>
      </c>
      <c r="F706" s="41">
        <f>TRaiang!G712</f>
        <v>3.9832470467475813</v>
      </c>
      <c r="G706" s="43">
        <f t="shared" si="130"/>
        <v>9.6004320238937293</v>
      </c>
      <c r="H706" s="45">
        <f t="shared" si="131"/>
        <v>11.54571356822203</v>
      </c>
      <c r="I706" s="47">
        <f t="shared" si="132"/>
        <v>10.323625063645984</v>
      </c>
      <c r="J706" s="48">
        <f t="shared" si="133"/>
        <v>11.54571356822203</v>
      </c>
      <c r="L706" s="12">
        <f t="shared" si="134"/>
        <v>1</v>
      </c>
      <c r="M706" s="12" t="str">
        <f t="shared" si="135"/>
        <v/>
      </c>
      <c r="N706" s="12" t="str">
        <f t="shared" si="136"/>
        <v/>
      </c>
      <c r="O706" s="12">
        <f t="shared" si="137"/>
        <v>1</v>
      </c>
      <c r="P706" s="12" t="str">
        <f t="shared" si="138"/>
        <v/>
      </c>
      <c r="Q706" s="12">
        <f t="shared" si="139"/>
        <v>1</v>
      </c>
      <c r="R706" s="12" t="str">
        <f t="shared" si="140"/>
        <v/>
      </c>
      <c r="S706" s="12">
        <f t="shared" si="141"/>
        <v>1</v>
      </c>
      <c r="T706" s="12" t="str">
        <f t="shared" si="142"/>
        <v/>
      </c>
      <c r="U706" s="12"/>
    </row>
    <row r="707" spans="1:21" hidden="1" x14ac:dyDescent="0.25">
      <c r="A707" s="41">
        <f>TRaiang!B713</f>
        <v>3.9481757300133897</v>
      </c>
      <c r="B707" s="41">
        <f>TRaiang!C713</f>
        <v>3.2350618510991933</v>
      </c>
      <c r="C707" s="41">
        <f>TRaiang!D713</f>
        <v>5.8212151786174084</v>
      </c>
      <c r="D707" s="41">
        <f>TRaiang!E713</f>
        <v>3.2761399730835112</v>
      </c>
      <c r="E707" s="41">
        <f>TRaiang!F713</f>
        <v>2.7125257301350563</v>
      </c>
      <c r="F707" s="41">
        <f>TRaiang!G713</f>
        <v>3.0303709165383883</v>
      </c>
      <c r="G707" s="43">
        <f t="shared" ref="G707:G770" si="143">A707+C707</f>
        <v>9.7693909086307986</v>
      </c>
      <c r="H707" s="45">
        <f t="shared" ref="H707:H770" si="144">A707+D707+F707</f>
        <v>10.254686619635288</v>
      </c>
      <c r="I707" s="47">
        <f t="shared" ref="I707:I770" si="145">B707+E707+F707</f>
        <v>8.9779584977726383</v>
      </c>
      <c r="J707" s="48">
        <f t="shared" ref="J707:J770" si="146">MAX(G707:I707)</f>
        <v>10.254686619635288</v>
      </c>
      <c r="L707" s="12">
        <f t="shared" ref="L707:L770" si="147">IF(OR(G707=$J707,H707=$J707),1,"")</f>
        <v>1</v>
      </c>
      <c r="M707" s="12" t="str">
        <f t="shared" ref="M707:M770" si="148">IF(I707=$J707,1,"")</f>
        <v/>
      </c>
      <c r="N707" s="12" t="str">
        <f t="shared" ref="N707:N770" si="149">IF(G707=$J707,1,"")</f>
        <v/>
      </c>
      <c r="O707" s="12">
        <f t="shared" ref="O707:O770" si="150">IF(H707=$J707,1,"")</f>
        <v>1</v>
      </c>
      <c r="P707" s="12" t="str">
        <f t="shared" ref="P707:P770" si="151">IF(I707=$J707,1,"")</f>
        <v/>
      </c>
      <c r="Q707" s="12">
        <f t="shared" ref="Q707:Q770" si="152">IF(OR(H707=$J707,I707=J707),1,"")</f>
        <v>1</v>
      </c>
      <c r="R707" s="12" t="str">
        <f t="shared" ref="R707:R770" si="153">IF(G707=$J707,1,"")</f>
        <v/>
      </c>
      <c r="S707" s="12">
        <f t="shared" ref="S707:S770" si="154">IF(H707=$J707,1,"")</f>
        <v>1</v>
      </c>
      <c r="T707" s="12" t="str">
        <f t="shared" ref="T707:T770" si="155">IF(I707=$J707,1,"")</f>
        <v/>
      </c>
      <c r="U707" s="12"/>
    </row>
    <row r="708" spans="1:21" hidden="1" x14ac:dyDescent="0.25">
      <c r="A708" s="41">
        <f>TRaiang!B714</f>
        <v>4.1690513103564966</v>
      </c>
      <c r="B708" s="41">
        <f>TRaiang!C714</f>
        <v>2.8077066307262299</v>
      </c>
      <c r="C708" s="41">
        <f>TRaiang!D714</f>
        <v>4.1926187167666322</v>
      </c>
      <c r="D708" s="41">
        <f>TRaiang!E714</f>
        <v>3.4127870882170868</v>
      </c>
      <c r="E708" s="41">
        <f>TRaiang!F714</f>
        <v>1.3388902477088067</v>
      </c>
      <c r="F708" s="41">
        <f>TRaiang!G714</f>
        <v>2.6019167451337406</v>
      </c>
      <c r="G708" s="43">
        <f t="shared" si="143"/>
        <v>8.3616700271231288</v>
      </c>
      <c r="H708" s="45">
        <f t="shared" si="144"/>
        <v>10.183755143707323</v>
      </c>
      <c r="I708" s="47">
        <f t="shared" si="145"/>
        <v>6.748513623568777</v>
      </c>
      <c r="J708" s="48">
        <f t="shared" si="146"/>
        <v>10.183755143707323</v>
      </c>
      <c r="L708" s="12">
        <f t="shared" si="147"/>
        <v>1</v>
      </c>
      <c r="M708" s="12" t="str">
        <f t="shared" si="148"/>
        <v/>
      </c>
      <c r="N708" s="12" t="str">
        <f t="shared" si="149"/>
        <v/>
      </c>
      <c r="O708" s="12">
        <f t="shared" si="150"/>
        <v>1</v>
      </c>
      <c r="P708" s="12" t="str">
        <f t="shared" si="151"/>
        <v/>
      </c>
      <c r="Q708" s="12">
        <f t="shared" si="152"/>
        <v>1</v>
      </c>
      <c r="R708" s="12" t="str">
        <f t="shared" si="153"/>
        <v/>
      </c>
      <c r="S708" s="12">
        <f t="shared" si="154"/>
        <v>1</v>
      </c>
      <c r="T708" s="12" t="str">
        <f t="shared" si="155"/>
        <v/>
      </c>
      <c r="U708" s="12"/>
    </row>
    <row r="709" spans="1:21" hidden="1" x14ac:dyDescent="0.25">
      <c r="A709" s="41">
        <f>TRaiang!B715</f>
        <v>4.6626028748260335</v>
      </c>
      <c r="B709" s="41">
        <f>TRaiang!C715</f>
        <v>2.9696106169014587</v>
      </c>
      <c r="C709" s="41">
        <f>TRaiang!D715</f>
        <v>4.8995368488292712</v>
      </c>
      <c r="D709" s="41">
        <f>TRaiang!E715</f>
        <v>4.5498544856469643</v>
      </c>
      <c r="E709" s="41">
        <f>TRaiang!F715</f>
        <v>3.2325910082921414</v>
      </c>
      <c r="F709" s="41">
        <f>TRaiang!G715</f>
        <v>4.406134690375838</v>
      </c>
      <c r="G709" s="43">
        <f t="shared" si="143"/>
        <v>9.5621397236553047</v>
      </c>
      <c r="H709" s="45">
        <f t="shared" si="144"/>
        <v>13.618592050848836</v>
      </c>
      <c r="I709" s="47">
        <f t="shared" si="145"/>
        <v>10.608336315569439</v>
      </c>
      <c r="J709" s="48">
        <f t="shared" si="146"/>
        <v>13.618592050848836</v>
      </c>
      <c r="L709" s="12">
        <f t="shared" si="147"/>
        <v>1</v>
      </c>
      <c r="M709" s="12" t="str">
        <f t="shared" si="148"/>
        <v/>
      </c>
      <c r="N709" s="12" t="str">
        <f t="shared" si="149"/>
        <v/>
      </c>
      <c r="O709" s="12">
        <f t="shared" si="150"/>
        <v>1</v>
      </c>
      <c r="P709" s="12" t="str">
        <f t="shared" si="151"/>
        <v/>
      </c>
      <c r="Q709" s="12">
        <f t="shared" si="152"/>
        <v>1</v>
      </c>
      <c r="R709" s="12" t="str">
        <f t="shared" si="153"/>
        <v/>
      </c>
      <c r="S709" s="12">
        <f t="shared" si="154"/>
        <v>1</v>
      </c>
      <c r="T709" s="12" t="str">
        <f t="shared" si="155"/>
        <v/>
      </c>
      <c r="U709" s="12"/>
    </row>
    <row r="710" spans="1:21" hidden="1" x14ac:dyDescent="0.25">
      <c r="A710" s="41">
        <f>TRaiang!B716</f>
        <v>3.9771809469416457</v>
      </c>
      <c r="B710" s="41">
        <f>TRaiang!C716</f>
        <v>2.6846227209012206</v>
      </c>
      <c r="C710" s="41">
        <f>TRaiang!D716</f>
        <v>5.3930873857592907</v>
      </c>
      <c r="D710" s="41">
        <f>TRaiang!E716</f>
        <v>3.4128405617114659</v>
      </c>
      <c r="E710" s="41">
        <f>TRaiang!F716</f>
        <v>1.6280119919009892</v>
      </c>
      <c r="F710" s="41">
        <f>TRaiang!G716</f>
        <v>4.2719658743043434</v>
      </c>
      <c r="G710" s="43">
        <f t="shared" si="143"/>
        <v>9.3702683327009364</v>
      </c>
      <c r="H710" s="45">
        <f t="shared" si="144"/>
        <v>11.661987382957456</v>
      </c>
      <c r="I710" s="47">
        <f t="shared" si="145"/>
        <v>8.5846005871065536</v>
      </c>
      <c r="J710" s="48">
        <f t="shared" si="146"/>
        <v>11.661987382957456</v>
      </c>
      <c r="L710" s="12">
        <f t="shared" si="147"/>
        <v>1</v>
      </c>
      <c r="M710" s="12" t="str">
        <f t="shared" si="148"/>
        <v/>
      </c>
      <c r="N710" s="12" t="str">
        <f t="shared" si="149"/>
        <v/>
      </c>
      <c r="O710" s="12">
        <f t="shared" si="150"/>
        <v>1</v>
      </c>
      <c r="P710" s="12" t="str">
        <f t="shared" si="151"/>
        <v/>
      </c>
      <c r="Q710" s="12">
        <f t="shared" si="152"/>
        <v>1</v>
      </c>
      <c r="R710" s="12" t="str">
        <f t="shared" si="153"/>
        <v/>
      </c>
      <c r="S710" s="12">
        <f t="shared" si="154"/>
        <v>1</v>
      </c>
      <c r="T710" s="12" t="str">
        <f t="shared" si="155"/>
        <v/>
      </c>
      <c r="U710" s="12"/>
    </row>
    <row r="711" spans="1:21" hidden="1" x14ac:dyDescent="0.25">
      <c r="A711" s="41">
        <f>TRaiang!B717</f>
        <v>4.0346328128232312</v>
      </c>
      <c r="B711" s="41">
        <f>TRaiang!C717</f>
        <v>3.1006868030102472</v>
      </c>
      <c r="C711" s="41">
        <f>TRaiang!D717</f>
        <v>5.3198511362787357</v>
      </c>
      <c r="D711" s="41">
        <f>TRaiang!E717</f>
        <v>3.744959327103369</v>
      </c>
      <c r="E711" s="41">
        <f>TRaiang!F717</f>
        <v>3.3811061537521301</v>
      </c>
      <c r="F711" s="41">
        <f>TRaiang!G717</f>
        <v>2.0918659940516564</v>
      </c>
      <c r="G711" s="43">
        <f t="shared" si="143"/>
        <v>9.3544839491019669</v>
      </c>
      <c r="H711" s="45">
        <f t="shared" si="144"/>
        <v>9.8714581339782566</v>
      </c>
      <c r="I711" s="47">
        <f t="shared" si="145"/>
        <v>8.5736589508140337</v>
      </c>
      <c r="J711" s="48">
        <f t="shared" si="146"/>
        <v>9.8714581339782566</v>
      </c>
      <c r="L711" s="12">
        <f t="shared" si="147"/>
        <v>1</v>
      </c>
      <c r="M711" s="12" t="str">
        <f t="shared" si="148"/>
        <v/>
      </c>
      <c r="N711" s="12" t="str">
        <f t="shared" si="149"/>
        <v/>
      </c>
      <c r="O711" s="12">
        <f t="shared" si="150"/>
        <v>1</v>
      </c>
      <c r="P711" s="12" t="str">
        <f t="shared" si="151"/>
        <v/>
      </c>
      <c r="Q711" s="12">
        <f t="shared" si="152"/>
        <v>1</v>
      </c>
      <c r="R711" s="12" t="str">
        <f t="shared" si="153"/>
        <v/>
      </c>
      <c r="S711" s="12">
        <f t="shared" si="154"/>
        <v>1</v>
      </c>
      <c r="T711" s="12" t="str">
        <f t="shared" si="155"/>
        <v/>
      </c>
      <c r="U711" s="12"/>
    </row>
    <row r="712" spans="1:21" hidden="1" x14ac:dyDescent="0.25">
      <c r="A712" s="41">
        <f>TRaiang!B718</f>
        <v>4.6366108671284874</v>
      </c>
      <c r="B712" s="41">
        <f>TRaiang!C718</f>
        <v>2.4069502406904375</v>
      </c>
      <c r="C712" s="41">
        <f>TRaiang!D718</f>
        <v>5.9111736326173965</v>
      </c>
      <c r="D712" s="41">
        <f>TRaiang!E718</f>
        <v>3.955497289795892</v>
      </c>
      <c r="E712" s="41">
        <f>TRaiang!F718</f>
        <v>2.3882134864350295</v>
      </c>
      <c r="F712" s="41">
        <f>TRaiang!G718</f>
        <v>3.5083685370301341</v>
      </c>
      <c r="G712" s="43">
        <f t="shared" si="143"/>
        <v>10.547784499745884</v>
      </c>
      <c r="H712" s="45">
        <f t="shared" si="144"/>
        <v>12.100476693954512</v>
      </c>
      <c r="I712" s="47">
        <f t="shared" si="145"/>
        <v>8.3035322641556011</v>
      </c>
      <c r="J712" s="48">
        <f t="shared" si="146"/>
        <v>12.100476693954512</v>
      </c>
      <c r="L712" s="12">
        <f t="shared" si="147"/>
        <v>1</v>
      </c>
      <c r="M712" s="12" t="str">
        <f t="shared" si="148"/>
        <v/>
      </c>
      <c r="N712" s="12" t="str">
        <f t="shared" si="149"/>
        <v/>
      </c>
      <c r="O712" s="12">
        <f t="shared" si="150"/>
        <v>1</v>
      </c>
      <c r="P712" s="12" t="str">
        <f t="shared" si="151"/>
        <v/>
      </c>
      <c r="Q712" s="12">
        <f t="shared" si="152"/>
        <v>1</v>
      </c>
      <c r="R712" s="12" t="str">
        <f t="shared" si="153"/>
        <v/>
      </c>
      <c r="S712" s="12">
        <f t="shared" si="154"/>
        <v>1</v>
      </c>
      <c r="T712" s="12" t="str">
        <f t="shared" si="155"/>
        <v/>
      </c>
      <c r="U712" s="12"/>
    </row>
    <row r="713" spans="1:21" hidden="1" x14ac:dyDescent="0.25">
      <c r="A713" s="41">
        <f>TRaiang!B719</f>
        <v>3.5508097980506386</v>
      </c>
      <c r="B713" s="41">
        <f>TRaiang!C719</f>
        <v>3.1057676213787437</v>
      </c>
      <c r="C713" s="41">
        <f>TRaiang!D719</f>
        <v>6.3556829521281006</v>
      </c>
      <c r="D713" s="41">
        <f>TRaiang!E719</f>
        <v>3.68316051522438</v>
      </c>
      <c r="E713" s="41">
        <f>TRaiang!F719</f>
        <v>1.8590617750762704</v>
      </c>
      <c r="F713" s="41">
        <f>TRaiang!G719</f>
        <v>3.0240235097507746</v>
      </c>
      <c r="G713" s="43">
        <f t="shared" si="143"/>
        <v>9.9064927501787388</v>
      </c>
      <c r="H713" s="45">
        <f t="shared" si="144"/>
        <v>10.257993823025792</v>
      </c>
      <c r="I713" s="47">
        <f t="shared" si="145"/>
        <v>7.9888529062057891</v>
      </c>
      <c r="J713" s="48">
        <f t="shared" si="146"/>
        <v>10.257993823025792</v>
      </c>
      <c r="L713" s="12">
        <f t="shared" si="147"/>
        <v>1</v>
      </c>
      <c r="M713" s="12" t="str">
        <f t="shared" si="148"/>
        <v/>
      </c>
      <c r="N713" s="12" t="str">
        <f t="shared" si="149"/>
        <v/>
      </c>
      <c r="O713" s="12">
        <f t="shared" si="150"/>
        <v>1</v>
      </c>
      <c r="P713" s="12" t="str">
        <f t="shared" si="151"/>
        <v/>
      </c>
      <c r="Q713" s="12">
        <f t="shared" si="152"/>
        <v>1</v>
      </c>
      <c r="R713" s="12" t="str">
        <f t="shared" si="153"/>
        <v/>
      </c>
      <c r="S713" s="12">
        <f t="shared" si="154"/>
        <v>1</v>
      </c>
      <c r="T713" s="12" t="str">
        <f t="shared" si="155"/>
        <v/>
      </c>
      <c r="U713" s="12"/>
    </row>
    <row r="714" spans="1:21" hidden="1" x14ac:dyDescent="0.25">
      <c r="A714" s="41">
        <f>TRaiang!B720</f>
        <v>4.54036181776251</v>
      </c>
      <c r="B714" s="41">
        <f>TRaiang!C720</f>
        <v>2.5127341498000053</v>
      </c>
      <c r="C714" s="41">
        <f>TRaiang!D720</f>
        <v>5.2810264477312518</v>
      </c>
      <c r="D714" s="41">
        <f>TRaiang!E720</f>
        <v>3.8895967255597381</v>
      </c>
      <c r="E714" s="41">
        <f>TRaiang!F720</f>
        <v>2.640495874286175</v>
      </c>
      <c r="F714" s="41">
        <f>TRaiang!G720</f>
        <v>4.4241996079133363</v>
      </c>
      <c r="G714" s="43">
        <f t="shared" si="143"/>
        <v>9.8213882654937628</v>
      </c>
      <c r="H714" s="45">
        <f t="shared" si="144"/>
        <v>12.854158151235584</v>
      </c>
      <c r="I714" s="47">
        <f t="shared" si="145"/>
        <v>9.577429631999518</v>
      </c>
      <c r="J714" s="48">
        <f t="shared" si="146"/>
        <v>12.854158151235584</v>
      </c>
      <c r="L714" s="12">
        <f t="shared" si="147"/>
        <v>1</v>
      </c>
      <c r="M714" s="12" t="str">
        <f t="shared" si="148"/>
        <v/>
      </c>
      <c r="N714" s="12" t="str">
        <f t="shared" si="149"/>
        <v/>
      </c>
      <c r="O714" s="12">
        <f t="shared" si="150"/>
        <v>1</v>
      </c>
      <c r="P714" s="12" t="str">
        <f t="shared" si="151"/>
        <v/>
      </c>
      <c r="Q714" s="12">
        <f t="shared" si="152"/>
        <v>1</v>
      </c>
      <c r="R714" s="12" t="str">
        <f t="shared" si="153"/>
        <v/>
      </c>
      <c r="S714" s="12">
        <f t="shared" si="154"/>
        <v>1</v>
      </c>
      <c r="T714" s="12" t="str">
        <f t="shared" si="155"/>
        <v/>
      </c>
      <c r="U714" s="12"/>
    </row>
    <row r="715" spans="1:21" hidden="1" x14ac:dyDescent="0.25">
      <c r="A715" s="41">
        <f>TRaiang!B721</f>
        <v>3.8556703983567591</v>
      </c>
      <c r="B715" s="41">
        <f>TRaiang!C721</f>
        <v>3.0433232517300324</v>
      </c>
      <c r="C715" s="41">
        <f>TRaiang!D721</f>
        <v>6.0780202731641699</v>
      </c>
      <c r="D715" s="41">
        <f>TRaiang!E721</f>
        <v>4.2430105719737519</v>
      </c>
      <c r="E715" s="41">
        <f>TRaiang!F721</f>
        <v>2.2937773560991781</v>
      </c>
      <c r="F715" s="41">
        <f>TRaiang!G721</f>
        <v>2.456491446733144</v>
      </c>
      <c r="G715" s="43">
        <f t="shared" si="143"/>
        <v>9.9336906715209281</v>
      </c>
      <c r="H715" s="45">
        <f t="shared" si="144"/>
        <v>10.555172417063655</v>
      </c>
      <c r="I715" s="47">
        <f t="shared" si="145"/>
        <v>7.7935920545623549</v>
      </c>
      <c r="J715" s="48">
        <f t="shared" si="146"/>
        <v>10.555172417063655</v>
      </c>
      <c r="L715" s="12">
        <f t="shared" si="147"/>
        <v>1</v>
      </c>
      <c r="M715" s="12" t="str">
        <f t="shared" si="148"/>
        <v/>
      </c>
      <c r="N715" s="12" t="str">
        <f t="shared" si="149"/>
        <v/>
      </c>
      <c r="O715" s="12">
        <f t="shared" si="150"/>
        <v>1</v>
      </c>
      <c r="P715" s="12" t="str">
        <f t="shared" si="151"/>
        <v/>
      </c>
      <c r="Q715" s="12">
        <f t="shared" si="152"/>
        <v>1</v>
      </c>
      <c r="R715" s="12" t="str">
        <f t="shared" si="153"/>
        <v/>
      </c>
      <c r="S715" s="12">
        <f t="shared" si="154"/>
        <v>1</v>
      </c>
      <c r="T715" s="12" t="str">
        <f t="shared" si="155"/>
        <v/>
      </c>
      <c r="U715" s="12"/>
    </row>
    <row r="716" spans="1:21" hidden="1" x14ac:dyDescent="0.25">
      <c r="A716" s="41">
        <f>TRaiang!B722</f>
        <v>4.6954587622289079</v>
      </c>
      <c r="B716" s="41">
        <f>TRaiang!C722</f>
        <v>1.2267897205876166</v>
      </c>
      <c r="C716" s="41">
        <f>TRaiang!D722</f>
        <v>5.6966554413995949</v>
      </c>
      <c r="D716" s="41">
        <f>TRaiang!E722</f>
        <v>4.2483884662249976</v>
      </c>
      <c r="E716" s="41">
        <f>TRaiang!F722</f>
        <v>2.7274449250869539</v>
      </c>
      <c r="F716" s="41">
        <f>TRaiang!G722</f>
        <v>2.1828394822161825</v>
      </c>
      <c r="G716" s="43">
        <f t="shared" si="143"/>
        <v>10.392114203628502</v>
      </c>
      <c r="H716" s="45">
        <f t="shared" si="144"/>
        <v>11.126686710670088</v>
      </c>
      <c r="I716" s="47">
        <f t="shared" si="145"/>
        <v>6.1370741278907524</v>
      </c>
      <c r="J716" s="48">
        <f t="shared" si="146"/>
        <v>11.126686710670088</v>
      </c>
      <c r="L716" s="12">
        <f t="shared" si="147"/>
        <v>1</v>
      </c>
      <c r="M716" s="12" t="str">
        <f t="shared" si="148"/>
        <v/>
      </c>
      <c r="N716" s="12" t="str">
        <f t="shared" si="149"/>
        <v/>
      </c>
      <c r="O716" s="12">
        <f t="shared" si="150"/>
        <v>1</v>
      </c>
      <c r="P716" s="12" t="str">
        <f t="shared" si="151"/>
        <v/>
      </c>
      <c r="Q716" s="12">
        <f t="shared" si="152"/>
        <v>1</v>
      </c>
      <c r="R716" s="12" t="str">
        <f t="shared" si="153"/>
        <v/>
      </c>
      <c r="S716" s="12">
        <f t="shared" si="154"/>
        <v>1</v>
      </c>
      <c r="T716" s="12" t="str">
        <f t="shared" si="155"/>
        <v/>
      </c>
      <c r="U716" s="12"/>
    </row>
    <row r="717" spans="1:21" hidden="1" x14ac:dyDescent="0.25">
      <c r="A717" s="41">
        <f>TRaiang!B723</f>
        <v>3.4831423957872456</v>
      </c>
      <c r="B717" s="41">
        <f>TRaiang!C723</f>
        <v>3.5289809951601074</v>
      </c>
      <c r="C717" s="41">
        <f>TRaiang!D723</f>
        <v>6.8111341766612679</v>
      </c>
      <c r="D717" s="41">
        <f>TRaiang!E723</f>
        <v>4.0180474281076561</v>
      </c>
      <c r="E717" s="41">
        <f>TRaiang!F723</f>
        <v>1.5943586855164553</v>
      </c>
      <c r="F717" s="41">
        <f>TRaiang!G723</f>
        <v>2.5510382371177558</v>
      </c>
      <c r="G717" s="43">
        <f t="shared" si="143"/>
        <v>10.294276572448513</v>
      </c>
      <c r="H717" s="45">
        <f t="shared" si="144"/>
        <v>10.052228061012658</v>
      </c>
      <c r="I717" s="47">
        <f t="shared" si="145"/>
        <v>7.6743779177943185</v>
      </c>
      <c r="J717" s="48">
        <f t="shared" si="146"/>
        <v>10.294276572448513</v>
      </c>
      <c r="L717" s="12">
        <f t="shared" si="147"/>
        <v>1</v>
      </c>
      <c r="M717" s="12" t="str">
        <f t="shared" si="148"/>
        <v/>
      </c>
      <c r="N717" s="12">
        <f t="shared" si="149"/>
        <v>1</v>
      </c>
      <c r="O717" s="12" t="str">
        <f t="shared" si="150"/>
        <v/>
      </c>
      <c r="P717" s="12" t="str">
        <f t="shared" si="151"/>
        <v/>
      </c>
      <c r="Q717" s="12" t="str">
        <f t="shared" si="152"/>
        <v/>
      </c>
      <c r="R717" s="12">
        <f t="shared" si="153"/>
        <v>1</v>
      </c>
      <c r="S717" s="12" t="str">
        <f t="shared" si="154"/>
        <v/>
      </c>
      <c r="T717" s="12" t="str">
        <f t="shared" si="155"/>
        <v/>
      </c>
      <c r="U717" s="12"/>
    </row>
    <row r="718" spans="1:21" hidden="1" x14ac:dyDescent="0.25">
      <c r="A718" s="41">
        <f>TRaiang!B724</f>
        <v>3.7870926432513992</v>
      </c>
      <c r="B718" s="41">
        <f>TRaiang!C724</f>
        <v>3.1122657124782478</v>
      </c>
      <c r="C718" s="41">
        <f>TRaiang!D724</f>
        <v>5.9335367068679705</v>
      </c>
      <c r="D718" s="41">
        <f>TRaiang!E724</f>
        <v>4.3454794172778053</v>
      </c>
      <c r="E718" s="41">
        <f>TRaiang!F724</f>
        <v>2.6365992076256886</v>
      </c>
      <c r="F718" s="41">
        <f>TRaiang!G724</f>
        <v>3.8763289395808735</v>
      </c>
      <c r="G718" s="43">
        <f t="shared" si="143"/>
        <v>9.7206293501193706</v>
      </c>
      <c r="H718" s="45">
        <f t="shared" si="144"/>
        <v>12.008901000110079</v>
      </c>
      <c r="I718" s="47">
        <f t="shared" si="145"/>
        <v>9.6251938596848099</v>
      </c>
      <c r="J718" s="48">
        <f t="shared" si="146"/>
        <v>12.008901000110079</v>
      </c>
      <c r="L718" s="12">
        <f t="shared" si="147"/>
        <v>1</v>
      </c>
      <c r="M718" s="12" t="str">
        <f t="shared" si="148"/>
        <v/>
      </c>
      <c r="N718" s="12" t="str">
        <f t="shared" si="149"/>
        <v/>
      </c>
      <c r="O718" s="12">
        <f t="shared" si="150"/>
        <v>1</v>
      </c>
      <c r="P718" s="12" t="str">
        <f t="shared" si="151"/>
        <v/>
      </c>
      <c r="Q718" s="12">
        <f t="shared" si="152"/>
        <v>1</v>
      </c>
      <c r="R718" s="12" t="str">
        <f t="shared" si="153"/>
        <v/>
      </c>
      <c r="S718" s="12">
        <f t="shared" si="154"/>
        <v>1</v>
      </c>
      <c r="T718" s="12" t="str">
        <f t="shared" si="155"/>
        <v/>
      </c>
      <c r="U718" s="12"/>
    </row>
    <row r="719" spans="1:21" hidden="1" x14ac:dyDescent="0.25">
      <c r="A719" s="41">
        <f>TRaiang!B725</f>
        <v>4.7799315326073675</v>
      </c>
      <c r="B719" s="41">
        <f>TRaiang!C725</f>
        <v>3.7412279394389025</v>
      </c>
      <c r="C719" s="41">
        <f>TRaiang!D725</f>
        <v>6.2529851577070144</v>
      </c>
      <c r="D719" s="41">
        <f>TRaiang!E725</f>
        <v>3.223084392559469</v>
      </c>
      <c r="E719" s="41">
        <f>TRaiang!F725</f>
        <v>2.4966569394812916</v>
      </c>
      <c r="F719" s="41">
        <f>TRaiang!G725</f>
        <v>4.3219098156300255</v>
      </c>
      <c r="G719" s="43">
        <f t="shared" si="143"/>
        <v>11.032916690314382</v>
      </c>
      <c r="H719" s="45">
        <f t="shared" si="144"/>
        <v>12.324925740796862</v>
      </c>
      <c r="I719" s="47">
        <f t="shared" si="145"/>
        <v>10.55979469455022</v>
      </c>
      <c r="J719" s="48">
        <f t="shared" si="146"/>
        <v>12.324925740796862</v>
      </c>
      <c r="L719" s="12">
        <f t="shared" si="147"/>
        <v>1</v>
      </c>
      <c r="M719" s="12" t="str">
        <f t="shared" si="148"/>
        <v/>
      </c>
      <c r="N719" s="12" t="str">
        <f t="shared" si="149"/>
        <v/>
      </c>
      <c r="O719" s="12">
        <f t="shared" si="150"/>
        <v>1</v>
      </c>
      <c r="P719" s="12" t="str">
        <f t="shared" si="151"/>
        <v/>
      </c>
      <c r="Q719" s="12">
        <f t="shared" si="152"/>
        <v>1</v>
      </c>
      <c r="R719" s="12" t="str">
        <f t="shared" si="153"/>
        <v/>
      </c>
      <c r="S719" s="12">
        <f t="shared" si="154"/>
        <v>1</v>
      </c>
      <c r="T719" s="12" t="str">
        <f t="shared" si="155"/>
        <v/>
      </c>
      <c r="U719" s="12"/>
    </row>
    <row r="720" spans="1:21" hidden="1" x14ac:dyDescent="0.25">
      <c r="A720" s="41">
        <f>TRaiang!B726</f>
        <v>4.9133473268886974</v>
      </c>
      <c r="B720" s="41">
        <f>TRaiang!C726</f>
        <v>3.6385436784189933</v>
      </c>
      <c r="C720" s="41">
        <f>TRaiang!D726</f>
        <v>5.8533668886691483</v>
      </c>
      <c r="D720" s="41">
        <f>TRaiang!E726</f>
        <v>3.6291167265279478</v>
      </c>
      <c r="E720" s="41">
        <f>TRaiang!F726</f>
        <v>1.9609488582602013</v>
      </c>
      <c r="F720" s="41">
        <f>TRaiang!G726</f>
        <v>2.7413747797307124</v>
      </c>
      <c r="G720" s="43">
        <f t="shared" si="143"/>
        <v>10.766714215557846</v>
      </c>
      <c r="H720" s="45">
        <f t="shared" si="144"/>
        <v>11.283838833147357</v>
      </c>
      <c r="I720" s="47">
        <f t="shared" si="145"/>
        <v>8.3408673164099074</v>
      </c>
      <c r="J720" s="48">
        <f t="shared" si="146"/>
        <v>11.283838833147357</v>
      </c>
      <c r="L720" s="12">
        <f t="shared" si="147"/>
        <v>1</v>
      </c>
      <c r="M720" s="12" t="str">
        <f t="shared" si="148"/>
        <v/>
      </c>
      <c r="N720" s="12" t="str">
        <f t="shared" si="149"/>
        <v/>
      </c>
      <c r="O720" s="12">
        <f t="shared" si="150"/>
        <v>1</v>
      </c>
      <c r="P720" s="12" t="str">
        <f t="shared" si="151"/>
        <v/>
      </c>
      <c r="Q720" s="12">
        <f t="shared" si="152"/>
        <v>1</v>
      </c>
      <c r="R720" s="12" t="str">
        <f t="shared" si="153"/>
        <v/>
      </c>
      <c r="S720" s="12">
        <f t="shared" si="154"/>
        <v>1</v>
      </c>
      <c r="T720" s="12" t="str">
        <f t="shared" si="155"/>
        <v/>
      </c>
      <c r="U720" s="12"/>
    </row>
    <row r="721" spans="1:21" hidden="1" x14ac:dyDescent="0.25">
      <c r="A721" s="41">
        <f>TRaiang!B727</f>
        <v>4.1005258688476962</v>
      </c>
      <c r="B721" s="41">
        <f>TRaiang!C727</f>
        <v>2.8402475270299972</v>
      </c>
      <c r="C721" s="41">
        <f>TRaiang!D727</f>
        <v>4.6122104770213967</v>
      </c>
      <c r="D721" s="41">
        <f>TRaiang!E727</f>
        <v>3.2443486482028763</v>
      </c>
      <c r="E721" s="41">
        <f>TRaiang!F727</f>
        <v>3.4875811910081462</v>
      </c>
      <c r="F721" s="41">
        <f>TRaiang!G727</f>
        <v>4.537809030631208</v>
      </c>
      <c r="G721" s="43">
        <f t="shared" si="143"/>
        <v>8.712736345869093</v>
      </c>
      <c r="H721" s="45">
        <f t="shared" si="144"/>
        <v>11.882683547681779</v>
      </c>
      <c r="I721" s="47">
        <f t="shared" si="145"/>
        <v>10.86563774866935</v>
      </c>
      <c r="J721" s="48">
        <f t="shared" si="146"/>
        <v>11.882683547681779</v>
      </c>
      <c r="L721" s="12">
        <f t="shared" si="147"/>
        <v>1</v>
      </c>
      <c r="M721" s="12" t="str">
        <f t="shared" si="148"/>
        <v/>
      </c>
      <c r="N721" s="12" t="str">
        <f t="shared" si="149"/>
        <v/>
      </c>
      <c r="O721" s="12">
        <f t="shared" si="150"/>
        <v>1</v>
      </c>
      <c r="P721" s="12" t="str">
        <f t="shared" si="151"/>
        <v/>
      </c>
      <c r="Q721" s="12">
        <f t="shared" si="152"/>
        <v>1</v>
      </c>
      <c r="R721" s="12" t="str">
        <f t="shared" si="153"/>
        <v/>
      </c>
      <c r="S721" s="12">
        <f t="shared" si="154"/>
        <v>1</v>
      </c>
      <c r="T721" s="12" t="str">
        <f t="shared" si="155"/>
        <v/>
      </c>
      <c r="U721" s="12"/>
    </row>
    <row r="722" spans="1:21" hidden="1" x14ac:dyDescent="0.25">
      <c r="A722" s="41">
        <f>TRaiang!B728</f>
        <v>4.5191305518564393</v>
      </c>
      <c r="B722" s="41">
        <f>TRaiang!C728</f>
        <v>2.2949336938517408</v>
      </c>
      <c r="C722" s="41">
        <f>TRaiang!D728</f>
        <v>4.1400216281149689</v>
      </c>
      <c r="D722" s="41">
        <f>TRaiang!E728</f>
        <v>4.7345967407844274</v>
      </c>
      <c r="E722" s="41">
        <f>TRaiang!F728</f>
        <v>2.7674480474454946</v>
      </c>
      <c r="F722" s="41">
        <f>TRaiang!G728</f>
        <v>3.9627290084253239</v>
      </c>
      <c r="G722" s="43">
        <f t="shared" si="143"/>
        <v>8.6591521799714073</v>
      </c>
      <c r="H722" s="45">
        <f t="shared" si="144"/>
        <v>13.216456301066192</v>
      </c>
      <c r="I722" s="47">
        <f t="shared" si="145"/>
        <v>9.0251107497225593</v>
      </c>
      <c r="J722" s="48">
        <f t="shared" si="146"/>
        <v>13.216456301066192</v>
      </c>
      <c r="L722" s="12">
        <f t="shared" si="147"/>
        <v>1</v>
      </c>
      <c r="M722" s="12" t="str">
        <f t="shared" si="148"/>
        <v/>
      </c>
      <c r="N722" s="12" t="str">
        <f t="shared" si="149"/>
        <v/>
      </c>
      <c r="O722" s="12">
        <f t="shared" si="150"/>
        <v>1</v>
      </c>
      <c r="P722" s="12" t="str">
        <f t="shared" si="151"/>
        <v/>
      </c>
      <c r="Q722" s="12">
        <f t="shared" si="152"/>
        <v>1</v>
      </c>
      <c r="R722" s="12" t="str">
        <f t="shared" si="153"/>
        <v/>
      </c>
      <c r="S722" s="12">
        <f t="shared" si="154"/>
        <v>1</v>
      </c>
      <c r="T722" s="12" t="str">
        <f t="shared" si="155"/>
        <v/>
      </c>
      <c r="U722" s="12"/>
    </row>
    <row r="723" spans="1:21" hidden="1" x14ac:dyDescent="0.25">
      <c r="A723" s="41">
        <f>TRaiang!B729</f>
        <v>4.5204640340686648</v>
      </c>
      <c r="B723" s="41">
        <f>TRaiang!C729</f>
        <v>2.4297820137624391</v>
      </c>
      <c r="C723" s="41">
        <f>TRaiang!D729</f>
        <v>6.6508950616274811</v>
      </c>
      <c r="D723" s="41">
        <f>TRaiang!E729</f>
        <v>3.9068236022653373</v>
      </c>
      <c r="E723" s="41">
        <f>TRaiang!F729</f>
        <v>1.8113614771223716</v>
      </c>
      <c r="F723" s="41">
        <f>TRaiang!G729</f>
        <v>3.7625467708598821</v>
      </c>
      <c r="G723" s="43">
        <f t="shared" si="143"/>
        <v>11.171359095696147</v>
      </c>
      <c r="H723" s="45">
        <f t="shared" si="144"/>
        <v>12.189834407193885</v>
      </c>
      <c r="I723" s="47">
        <f t="shared" si="145"/>
        <v>8.0036902617446941</v>
      </c>
      <c r="J723" s="48">
        <f t="shared" si="146"/>
        <v>12.189834407193885</v>
      </c>
      <c r="L723" s="12">
        <f t="shared" si="147"/>
        <v>1</v>
      </c>
      <c r="M723" s="12" t="str">
        <f t="shared" si="148"/>
        <v/>
      </c>
      <c r="N723" s="12" t="str">
        <f t="shared" si="149"/>
        <v/>
      </c>
      <c r="O723" s="12">
        <f t="shared" si="150"/>
        <v>1</v>
      </c>
      <c r="P723" s="12" t="str">
        <f t="shared" si="151"/>
        <v/>
      </c>
      <c r="Q723" s="12">
        <f t="shared" si="152"/>
        <v>1</v>
      </c>
      <c r="R723" s="12" t="str">
        <f t="shared" si="153"/>
        <v/>
      </c>
      <c r="S723" s="12">
        <f t="shared" si="154"/>
        <v>1</v>
      </c>
      <c r="T723" s="12" t="str">
        <f t="shared" si="155"/>
        <v/>
      </c>
      <c r="U723" s="12"/>
    </row>
    <row r="724" spans="1:21" hidden="1" x14ac:dyDescent="0.25">
      <c r="A724" s="41">
        <f>TRaiang!B730</f>
        <v>3.5534305876502552</v>
      </c>
      <c r="B724" s="41">
        <f>TRaiang!C730</f>
        <v>3.9826464177660754</v>
      </c>
      <c r="C724" s="41">
        <f>TRaiang!D730</f>
        <v>6.2886960264837892</v>
      </c>
      <c r="D724" s="41">
        <f>TRaiang!E730</f>
        <v>4.2205682256394281</v>
      </c>
      <c r="E724" s="41">
        <f>TRaiang!F730</f>
        <v>2.8333063462497874</v>
      </c>
      <c r="F724" s="41">
        <f>TRaiang!G730</f>
        <v>3.4755173328987388</v>
      </c>
      <c r="G724" s="43">
        <f t="shared" si="143"/>
        <v>9.8421266141340453</v>
      </c>
      <c r="H724" s="45">
        <f t="shared" si="144"/>
        <v>11.249516146188423</v>
      </c>
      <c r="I724" s="47">
        <f t="shared" si="145"/>
        <v>10.291470096914601</v>
      </c>
      <c r="J724" s="48">
        <f t="shared" si="146"/>
        <v>11.249516146188423</v>
      </c>
      <c r="L724" s="12">
        <f t="shared" si="147"/>
        <v>1</v>
      </c>
      <c r="M724" s="12" t="str">
        <f t="shared" si="148"/>
        <v/>
      </c>
      <c r="N724" s="12" t="str">
        <f t="shared" si="149"/>
        <v/>
      </c>
      <c r="O724" s="12">
        <f t="shared" si="150"/>
        <v>1</v>
      </c>
      <c r="P724" s="12" t="str">
        <f t="shared" si="151"/>
        <v/>
      </c>
      <c r="Q724" s="12">
        <f t="shared" si="152"/>
        <v>1</v>
      </c>
      <c r="R724" s="12" t="str">
        <f t="shared" si="153"/>
        <v/>
      </c>
      <c r="S724" s="12">
        <f t="shared" si="154"/>
        <v>1</v>
      </c>
      <c r="T724" s="12" t="str">
        <f t="shared" si="155"/>
        <v/>
      </c>
      <c r="U724" s="12"/>
    </row>
    <row r="725" spans="1:21" hidden="1" x14ac:dyDescent="0.25">
      <c r="A725" s="41">
        <f>TRaiang!B731</f>
        <v>4.0344954878834178</v>
      </c>
      <c r="B725" s="41">
        <f>TRaiang!C731</f>
        <v>2.922053527729723</v>
      </c>
      <c r="C725" s="41">
        <f>TRaiang!D731</f>
        <v>6.1183216115493773</v>
      </c>
      <c r="D725" s="41">
        <f>TRaiang!E731</f>
        <v>3.8945783258971929</v>
      </c>
      <c r="E725" s="41">
        <f>TRaiang!F731</f>
        <v>1.786998410222346</v>
      </c>
      <c r="F725" s="41">
        <f>TRaiang!G731</f>
        <v>3.2321158360697178</v>
      </c>
      <c r="G725" s="43">
        <f t="shared" si="143"/>
        <v>10.152817099432795</v>
      </c>
      <c r="H725" s="45">
        <f t="shared" si="144"/>
        <v>11.161189649850328</v>
      </c>
      <c r="I725" s="47">
        <f t="shared" si="145"/>
        <v>7.9411677740217863</v>
      </c>
      <c r="J725" s="48">
        <f t="shared" si="146"/>
        <v>11.161189649850328</v>
      </c>
      <c r="L725" s="12">
        <f t="shared" si="147"/>
        <v>1</v>
      </c>
      <c r="M725" s="12" t="str">
        <f t="shared" si="148"/>
        <v/>
      </c>
      <c r="N725" s="12" t="str">
        <f t="shared" si="149"/>
        <v/>
      </c>
      <c r="O725" s="12">
        <f t="shared" si="150"/>
        <v>1</v>
      </c>
      <c r="P725" s="12" t="str">
        <f t="shared" si="151"/>
        <v/>
      </c>
      <c r="Q725" s="12">
        <f t="shared" si="152"/>
        <v>1</v>
      </c>
      <c r="R725" s="12" t="str">
        <f t="shared" si="153"/>
        <v/>
      </c>
      <c r="S725" s="12">
        <f t="shared" si="154"/>
        <v>1</v>
      </c>
      <c r="T725" s="12" t="str">
        <f t="shared" si="155"/>
        <v/>
      </c>
      <c r="U725" s="12"/>
    </row>
    <row r="726" spans="1:21" hidden="1" x14ac:dyDescent="0.25">
      <c r="A726" s="41">
        <f>TRaiang!B732</f>
        <v>4.0779377242398773</v>
      </c>
      <c r="B726" s="41">
        <f>TRaiang!C732</f>
        <v>3.1171078007171884</v>
      </c>
      <c r="C726" s="41">
        <f>TRaiang!D732</f>
        <v>6.6088929612199001</v>
      </c>
      <c r="D726" s="41">
        <f>TRaiang!E732</f>
        <v>4.7263540991277706</v>
      </c>
      <c r="E726" s="41">
        <f>TRaiang!F732</f>
        <v>1.3241775279100025</v>
      </c>
      <c r="F726" s="41">
        <f>TRaiang!G732</f>
        <v>3.747611901774607</v>
      </c>
      <c r="G726" s="43">
        <f t="shared" si="143"/>
        <v>10.686830685459778</v>
      </c>
      <c r="H726" s="45">
        <f t="shared" si="144"/>
        <v>12.551903725142257</v>
      </c>
      <c r="I726" s="47">
        <f t="shared" si="145"/>
        <v>8.188897230401798</v>
      </c>
      <c r="J726" s="48">
        <f t="shared" si="146"/>
        <v>12.551903725142257</v>
      </c>
      <c r="L726" s="12">
        <f t="shared" si="147"/>
        <v>1</v>
      </c>
      <c r="M726" s="12" t="str">
        <f t="shared" si="148"/>
        <v/>
      </c>
      <c r="N726" s="12" t="str">
        <f t="shared" si="149"/>
        <v/>
      </c>
      <c r="O726" s="12">
        <f t="shared" si="150"/>
        <v>1</v>
      </c>
      <c r="P726" s="12" t="str">
        <f t="shared" si="151"/>
        <v/>
      </c>
      <c r="Q726" s="12">
        <f t="shared" si="152"/>
        <v>1</v>
      </c>
      <c r="R726" s="12" t="str">
        <f t="shared" si="153"/>
        <v/>
      </c>
      <c r="S726" s="12">
        <f t="shared" si="154"/>
        <v>1</v>
      </c>
      <c r="T726" s="12" t="str">
        <f t="shared" si="155"/>
        <v/>
      </c>
      <c r="U726" s="12"/>
    </row>
    <row r="727" spans="1:21" hidden="1" x14ac:dyDescent="0.25">
      <c r="A727" s="41">
        <f>TRaiang!B733</f>
        <v>5.4614621627680107</v>
      </c>
      <c r="B727" s="41">
        <f>TRaiang!C733</f>
        <v>3.5364012937591678</v>
      </c>
      <c r="C727" s="41">
        <f>TRaiang!D733</f>
        <v>6.6491288475730439</v>
      </c>
      <c r="D727" s="41">
        <f>TRaiang!E733</f>
        <v>3.7545645458513284</v>
      </c>
      <c r="E727" s="41">
        <f>TRaiang!F733</f>
        <v>2.0989131622334161</v>
      </c>
      <c r="F727" s="41">
        <f>TRaiang!G733</f>
        <v>3.2316440928172199</v>
      </c>
      <c r="G727" s="43">
        <f t="shared" si="143"/>
        <v>12.110591010341054</v>
      </c>
      <c r="H727" s="45">
        <f t="shared" si="144"/>
        <v>12.447670801436558</v>
      </c>
      <c r="I727" s="47">
        <f t="shared" si="145"/>
        <v>8.8669585488098033</v>
      </c>
      <c r="J727" s="48">
        <f t="shared" si="146"/>
        <v>12.447670801436558</v>
      </c>
      <c r="L727" s="12">
        <f t="shared" si="147"/>
        <v>1</v>
      </c>
      <c r="M727" s="12" t="str">
        <f t="shared" si="148"/>
        <v/>
      </c>
      <c r="N727" s="12" t="str">
        <f t="shared" si="149"/>
        <v/>
      </c>
      <c r="O727" s="12">
        <f t="shared" si="150"/>
        <v>1</v>
      </c>
      <c r="P727" s="12" t="str">
        <f t="shared" si="151"/>
        <v/>
      </c>
      <c r="Q727" s="12">
        <f t="shared" si="152"/>
        <v>1</v>
      </c>
      <c r="R727" s="12" t="str">
        <f t="shared" si="153"/>
        <v/>
      </c>
      <c r="S727" s="12">
        <f t="shared" si="154"/>
        <v>1</v>
      </c>
      <c r="T727" s="12" t="str">
        <f t="shared" si="155"/>
        <v/>
      </c>
      <c r="U727" s="12"/>
    </row>
    <row r="728" spans="1:21" hidden="1" x14ac:dyDescent="0.25">
      <c r="A728" s="41">
        <f>TRaiang!B734</f>
        <v>3.9890770762387771</v>
      </c>
      <c r="B728" s="41">
        <f>TRaiang!C734</f>
        <v>2.9209653325221794</v>
      </c>
      <c r="C728" s="41">
        <f>TRaiang!D734</f>
        <v>6.5936550121585844</v>
      </c>
      <c r="D728" s="41">
        <f>TRaiang!E734</f>
        <v>3.7800164564260612</v>
      </c>
      <c r="E728" s="41">
        <f>TRaiang!F734</f>
        <v>1.0227900255522551</v>
      </c>
      <c r="F728" s="41">
        <f>TRaiang!G734</f>
        <v>4.2352221736257762</v>
      </c>
      <c r="G728" s="43">
        <f t="shared" si="143"/>
        <v>10.582732088397361</v>
      </c>
      <c r="H728" s="45">
        <f t="shared" si="144"/>
        <v>12.004315706290615</v>
      </c>
      <c r="I728" s="47">
        <f t="shared" si="145"/>
        <v>8.1789775317002107</v>
      </c>
      <c r="J728" s="48">
        <f t="shared" si="146"/>
        <v>12.004315706290615</v>
      </c>
      <c r="L728" s="12">
        <f t="shared" si="147"/>
        <v>1</v>
      </c>
      <c r="M728" s="12" t="str">
        <f t="shared" si="148"/>
        <v/>
      </c>
      <c r="N728" s="12" t="str">
        <f t="shared" si="149"/>
        <v/>
      </c>
      <c r="O728" s="12">
        <f t="shared" si="150"/>
        <v>1</v>
      </c>
      <c r="P728" s="12" t="str">
        <f t="shared" si="151"/>
        <v/>
      </c>
      <c r="Q728" s="12">
        <f t="shared" si="152"/>
        <v>1</v>
      </c>
      <c r="R728" s="12" t="str">
        <f t="shared" si="153"/>
        <v/>
      </c>
      <c r="S728" s="12">
        <f t="shared" si="154"/>
        <v>1</v>
      </c>
      <c r="T728" s="12" t="str">
        <f t="shared" si="155"/>
        <v/>
      </c>
      <c r="U728" s="12"/>
    </row>
    <row r="729" spans="1:21" hidden="1" x14ac:dyDescent="0.25">
      <c r="A729" s="41">
        <f>TRaiang!B735</f>
        <v>4.7363392855224271</v>
      </c>
      <c r="B729" s="41">
        <f>TRaiang!C735</f>
        <v>2.1257550152645335</v>
      </c>
      <c r="C729" s="41">
        <f>TRaiang!D735</f>
        <v>5.1181443678067922</v>
      </c>
      <c r="D729" s="41">
        <f>TRaiang!E735</f>
        <v>3.9928974838844682</v>
      </c>
      <c r="E729" s="41">
        <f>TRaiang!F735</f>
        <v>3.0139732471979723</v>
      </c>
      <c r="F729" s="41">
        <f>TRaiang!G735</f>
        <v>2.6955941193949902</v>
      </c>
      <c r="G729" s="43">
        <f t="shared" si="143"/>
        <v>9.8544836533292184</v>
      </c>
      <c r="H729" s="45">
        <f t="shared" si="144"/>
        <v>11.424830888801885</v>
      </c>
      <c r="I729" s="47">
        <f t="shared" si="145"/>
        <v>7.8353223818574964</v>
      </c>
      <c r="J729" s="48">
        <f t="shared" si="146"/>
        <v>11.424830888801885</v>
      </c>
      <c r="L729" s="12">
        <f t="shared" si="147"/>
        <v>1</v>
      </c>
      <c r="M729" s="12" t="str">
        <f t="shared" si="148"/>
        <v/>
      </c>
      <c r="N729" s="12" t="str">
        <f t="shared" si="149"/>
        <v/>
      </c>
      <c r="O729" s="12">
        <f t="shared" si="150"/>
        <v>1</v>
      </c>
      <c r="P729" s="12" t="str">
        <f t="shared" si="151"/>
        <v/>
      </c>
      <c r="Q729" s="12">
        <f t="shared" si="152"/>
        <v>1</v>
      </c>
      <c r="R729" s="12" t="str">
        <f t="shared" si="153"/>
        <v/>
      </c>
      <c r="S729" s="12">
        <f t="shared" si="154"/>
        <v>1</v>
      </c>
      <c r="T729" s="12" t="str">
        <f t="shared" si="155"/>
        <v/>
      </c>
      <c r="U729" s="12"/>
    </row>
    <row r="730" spans="1:21" hidden="1" x14ac:dyDescent="0.25">
      <c r="A730" s="41">
        <f>TRaiang!B736</f>
        <v>3.2618702744544139</v>
      </c>
      <c r="B730" s="41">
        <f>TRaiang!C736</f>
        <v>2.2762170113960547</v>
      </c>
      <c r="C730" s="41">
        <f>TRaiang!D736</f>
        <v>4.9770692934933773</v>
      </c>
      <c r="D730" s="41">
        <f>TRaiang!E736</f>
        <v>4.1596768301431002</v>
      </c>
      <c r="E730" s="41">
        <f>TRaiang!F736</f>
        <v>2.8453374521110062</v>
      </c>
      <c r="F730" s="41">
        <f>TRaiang!G736</f>
        <v>3.1459521744247319</v>
      </c>
      <c r="G730" s="43">
        <f t="shared" si="143"/>
        <v>8.2389395679477921</v>
      </c>
      <c r="H730" s="45">
        <f t="shared" si="144"/>
        <v>10.567499279022247</v>
      </c>
      <c r="I730" s="47">
        <f t="shared" si="145"/>
        <v>8.2675066379317919</v>
      </c>
      <c r="J730" s="48">
        <f t="shared" si="146"/>
        <v>10.567499279022247</v>
      </c>
      <c r="L730" s="12">
        <f t="shared" si="147"/>
        <v>1</v>
      </c>
      <c r="M730" s="12" t="str">
        <f t="shared" si="148"/>
        <v/>
      </c>
      <c r="N730" s="12" t="str">
        <f t="shared" si="149"/>
        <v/>
      </c>
      <c r="O730" s="12">
        <f t="shared" si="150"/>
        <v>1</v>
      </c>
      <c r="P730" s="12" t="str">
        <f t="shared" si="151"/>
        <v/>
      </c>
      <c r="Q730" s="12">
        <f t="shared" si="152"/>
        <v>1</v>
      </c>
      <c r="R730" s="12" t="str">
        <f t="shared" si="153"/>
        <v/>
      </c>
      <c r="S730" s="12">
        <f t="shared" si="154"/>
        <v>1</v>
      </c>
      <c r="T730" s="12" t="str">
        <f t="shared" si="155"/>
        <v/>
      </c>
      <c r="U730" s="12"/>
    </row>
    <row r="731" spans="1:21" hidden="1" x14ac:dyDescent="0.25">
      <c r="A731" s="41">
        <f>TRaiang!B737</f>
        <v>3.8961136936343252</v>
      </c>
      <c r="B731" s="41">
        <f>TRaiang!C737</f>
        <v>2.1839853605743613</v>
      </c>
      <c r="C731" s="41">
        <f>TRaiang!D737</f>
        <v>5.2402011094069838</v>
      </c>
      <c r="D731" s="41">
        <f>TRaiang!E737</f>
        <v>3.7570960750680218</v>
      </c>
      <c r="E731" s="41">
        <f>TRaiang!F737</f>
        <v>1.8525593867277004</v>
      </c>
      <c r="F731" s="41">
        <f>TRaiang!G737</f>
        <v>4.4730056737638701</v>
      </c>
      <c r="G731" s="43">
        <f t="shared" si="143"/>
        <v>9.1363148030413086</v>
      </c>
      <c r="H731" s="45">
        <f t="shared" si="144"/>
        <v>12.126215442466217</v>
      </c>
      <c r="I731" s="47">
        <f t="shared" si="145"/>
        <v>8.5095504210659314</v>
      </c>
      <c r="J731" s="48">
        <f t="shared" si="146"/>
        <v>12.126215442466217</v>
      </c>
      <c r="L731" s="12">
        <f t="shared" si="147"/>
        <v>1</v>
      </c>
      <c r="M731" s="12" t="str">
        <f t="shared" si="148"/>
        <v/>
      </c>
      <c r="N731" s="12" t="str">
        <f t="shared" si="149"/>
        <v/>
      </c>
      <c r="O731" s="12">
        <f t="shared" si="150"/>
        <v>1</v>
      </c>
      <c r="P731" s="12" t="str">
        <f t="shared" si="151"/>
        <v/>
      </c>
      <c r="Q731" s="12">
        <f t="shared" si="152"/>
        <v>1</v>
      </c>
      <c r="R731" s="12" t="str">
        <f t="shared" si="153"/>
        <v/>
      </c>
      <c r="S731" s="12">
        <f t="shared" si="154"/>
        <v>1</v>
      </c>
      <c r="T731" s="12" t="str">
        <f t="shared" si="155"/>
        <v/>
      </c>
      <c r="U731" s="12"/>
    </row>
    <row r="732" spans="1:21" hidden="1" x14ac:dyDescent="0.25">
      <c r="A732" s="41">
        <f>TRaiang!B738</f>
        <v>3.6631461583566578</v>
      </c>
      <c r="B732" s="41">
        <f>TRaiang!C738</f>
        <v>2.4723640530600806</v>
      </c>
      <c r="C732" s="41">
        <f>TRaiang!D738</f>
        <v>6.1246616333239956</v>
      </c>
      <c r="D732" s="41">
        <f>TRaiang!E738</f>
        <v>3.9807057495256952</v>
      </c>
      <c r="E732" s="41">
        <f>TRaiang!F738</f>
        <v>1.4703861044753004</v>
      </c>
      <c r="F732" s="41">
        <f>TRaiang!G738</f>
        <v>3.7209101679637939</v>
      </c>
      <c r="G732" s="43">
        <f t="shared" si="143"/>
        <v>9.7878077916806525</v>
      </c>
      <c r="H732" s="45">
        <f t="shared" si="144"/>
        <v>11.364762075846148</v>
      </c>
      <c r="I732" s="47">
        <f t="shared" si="145"/>
        <v>7.6636603254991744</v>
      </c>
      <c r="J732" s="48">
        <f t="shared" si="146"/>
        <v>11.364762075846148</v>
      </c>
      <c r="L732" s="12">
        <f t="shared" si="147"/>
        <v>1</v>
      </c>
      <c r="M732" s="12" t="str">
        <f t="shared" si="148"/>
        <v/>
      </c>
      <c r="N732" s="12" t="str">
        <f t="shared" si="149"/>
        <v/>
      </c>
      <c r="O732" s="12">
        <f t="shared" si="150"/>
        <v>1</v>
      </c>
      <c r="P732" s="12" t="str">
        <f t="shared" si="151"/>
        <v/>
      </c>
      <c r="Q732" s="12">
        <f t="shared" si="152"/>
        <v>1</v>
      </c>
      <c r="R732" s="12" t="str">
        <f t="shared" si="153"/>
        <v/>
      </c>
      <c r="S732" s="12">
        <f t="shared" si="154"/>
        <v>1</v>
      </c>
      <c r="T732" s="12" t="str">
        <f t="shared" si="155"/>
        <v/>
      </c>
      <c r="U732" s="12"/>
    </row>
    <row r="733" spans="1:21" hidden="1" x14ac:dyDescent="0.25">
      <c r="A733" s="41">
        <f>TRaiang!B739</f>
        <v>4.5539261284464931</v>
      </c>
      <c r="B733" s="41">
        <f>TRaiang!C739</f>
        <v>2.0665907281803468</v>
      </c>
      <c r="C733" s="41">
        <f>TRaiang!D739</f>
        <v>6.5754496227869002</v>
      </c>
      <c r="D733" s="41">
        <f>TRaiang!E739</f>
        <v>3.9691390992896496</v>
      </c>
      <c r="E733" s="41">
        <f>TRaiang!F739</f>
        <v>2.2729512888187342</v>
      </c>
      <c r="F733" s="41">
        <f>TRaiang!G739</f>
        <v>4.0662814561098717</v>
      </c>
      <c r="G733" s="43">
        <f t="shared" si="143"/>
        <v>11.129375751233393</v>
      </c>
      <c r="H733" s="45">
        <f t="shared" si="144"/>
        <v>12.589346683846015</v>
      </c>
      <c r="I733" s="47">
        <f t="shared" si="145"/>
        <v>8.4058234731089527</v>
      </c>
      <c r="J733" s="48">
        <f t="shared" si="146"/>
        <v>12.589346683846015</v>
      </c>
      <c r="L733" s="12">
        <f t="shared" si="147"/>
        <v>1</v>
      </c>
      <c r="M733" s="12" t="str">
        <f t="shared" si="148"/>
        <v/>
      </c>
      <c r="N733" s="12" t="str">
        <f t="shared" si="149"/>
        <v/>
      </c>
      <c r="O733" s="12">
        <f t="shared" si="150"/>
        <v>1</v>
      </c>
      <c r="P733" s="12" t="str">
        <f t="shared" si="151"/>
        <v/>
      </c>
      <c r="Q733" s="12">
        <f t="shared" si="152"/>
        <v>1</v>
      </c>
      <c r="R733" s="12" t="str">
        <f t="shared" si="153"/>
        <v/>
      </c>
      <c r="S733" s="12">
        <f t="shared" si="154"/>
        <v>1</v>
      </c>
      <c r="T733" s="12" t="str">
        <f t="shared" si="155"/>
        <v/>
      </c>
      <c r="U733" s="12"/>
    </row>
    <row r="734" spans="1:21" hidden="1" x14ac:dyDescent="0.25">
      <c r="A734" s="41">
        <f>TRaiang!B740</f>
        <v>3.8244128690404406</v>
      </c>
      <c r="B734" s="41">
        <f>TRaiang!C740</f>
        <v>2.840545328971011</v>
      </c>
      <c r="C734" s="41">
        <f>TRaiang!D740</f>
        <v>5.3216305472705692</v>
      </c>
      <c r="D734" s="41">
        <f>TRaiang!E740</f>
        <v>3.581468446041371</v>
      </c>
      <c r="E734" s="41">
        <f>TRaiang!F740</f>
        <v>3.5090931310733278</v>
      </c>
      <c r="F734" s="41">
        <f>TRaiang!G740</f>
        <v>2.6645164786541988</v>
      </c>
      <c r="G734" s="43">
        <f t="shared" si="143"/>
        <v>9.1460434163110094</v>
      </c>
      <c r="H734" s="45">
        <f t="shared" si="144"/>
        <v>10.07039779373601</v>
      </c>
      <c r="I734" s="47">
        <f t="shared" si="145"/>
        <v>9.0141549386985389</v>
      </c>
      <c r="J734" s="48">
        <f t="shared" si="146"/>
        <v>10.07039779373601</v>
      </c>
      <c r="L734" s="12">
        <f t="shared" si="147"/>
        <v>1</v>
      </c>
      <c r="M734" s="12" t="str">
        <f t="shared" si="148"/>
        <v/>
      </c>
      <c r="N734" s="12" t="str">
        <f t="shared" si="149"/>
        <v/>
      </c>
      <c r="O734" s="12">
        <f t="shared" si="150"/>
        <v>1</v>
      </c>
      <c r="P734" s="12" t="str">
        <f t="shared" si="151"/>
        <v/>
      </c>
      <c r="Q734" s="12">
        <f t="shared" si="152"/>
        <v>1</v>
      </c>
      <c r="R734" s="12" t="str">
        <f t="shared" si="153"/>
        <v/>
      </c>
      <c r="S734" s="12">
        <f t="shared" si="154"/>
        <v>1</v>
      </c>
      <c r="T734" s="12" t="str">
        <f t="shared" si="155"/>
        <v/>
      </c>
      <c r="U734" s="12"/>
    </row>
    <row r="735" spans="1:21" hidden="1" x14ac:dyDescent="0.25">
      <c r="A735" s="41">
        <f>TRaiang!B741</f>
        <v>4.1143797261590285</v>
      </c>
      <c r="B735" s="41">
        <f>TRaiang!C741</f>
        <v>3.8621829756807058</v>
      </c>
      <c r="C735" s="41">
        <f>TRaiang!D741</f>
        <v>5.489658146692137</v>
      </c>
      <c r="D735" s="41">
        <f>TRaiang!E741</f>
        <v>4.3898702992168257</v>
      </c>
      <c r="E735" s="41">
        <f>TRaiang!F741</f>
        <v>1.2751982015389927</v>
      </c>
      <c r="F735" s="41">
        <f>TRaiang!G741</f>
        <v>3.4207373212972239</v>
      </c>
      <c r="G735" s="43">
        <f t="shared" si="143"/>
        <v>9.6040378728511655</v>
      </c>
      <c r="H735" s="45">
        <f t="shared" si="144"/>
        <v>11.924987346673078</v>
      </c>
      <c r="I735" s="47">
        <f t="shared" si="145"/>
        <v>8.5581184985169223</v>
      </c>
      <c r="J735" s="48">
        <f t="shared" si="146"/>
        <v>11.924987346673078</v>
      </c>
      <c r="L735" s="12">
        <f t="shared" si="147"/>
        <v>1</v>
      </c>
      <c r="M735" s="12" t="str">
        <f t="shared" si="148"/>
        <v/>
      </c>
      <c r="N735" s="12" t="str">
        <f t="shared" si="149"/>
        <v/>
      </c>
      <c r="O735" s="12">
        <f t="shared" si="150"/>
        <v>1</v>
      </c>
      <c r="P735" s="12" t="str">
        <f t="shared" si="151"/>
        <v/>
      </c>
      <c r="Q735" s="12">
        <f t="shared" si="152"/>
        <v>1</v>
      </c>
      <c r="R735" s="12" t="str">
        <f t="shared" si="153"/>
        <v/>
      </c>
      <c r="S735" s="12">
        <f t="shared" si="154"/>
        <v>1</v>
      </c>
      <c r="T735" s="12" t="str">
        <f t="shared" si="155"/>
        <v/>
      </c>
      <c r="U735" s="12"/>
    </row>
    <row r="736" spans="1:21" hidden="1" x14ac:dyDescent="0.25">
      <c r="A736" s="41">
        <f>TRaiang!B742</f>
        <v>4.3830268566125525</v>
      </c>
      <c r="B736" s="41">
        <f>TRaiang!C742</f>
        <v>3.818276298135078</v>
      </c>
      <c r="C736" s="41">
        <f>TRaiang!D742</f>
        <v>5.0098401501352203</v>
      </c>
      <c r="D736" s="41">
        <f>TRaiang!E742</f>
        <v>3.4305373681767102</v>
      </c>
      <c r="E736" s="41">
        <f>TRaiang!F742</f>
        <v>1.9682255131422193</v>
      </c>
      <c r="F736" s="41">
        <f>TRaiang!G742</f>
        <v>3.3386497150508454</v>
      </c>
      <c r="G736" s="43">
        <f t="shared" si="143"/>
        <v>9.3928670067477729</v>
      </c>
      <c r="H736" s="45">
        <f t="shared" si="144"/>
        <v>11.152213939840108</v>
      </c>
      <c r="I736" s="47">
        <f t="shared" si="145"/>
        <v>9.1251515263281426</v>
      </c>
      <c r="J736" s="48">
        <f t="shared" si="146"/>
        <v>11.152213939840108</v>
      </c>
      <c r="L736" s="12">
        <f t="shared" si="147"/>
        <v>1</v>
      </c>
      <c r="M736" s="12" t="str">
        <f t="shared" si="148"/>
        <v/>
      </c>
      <c r="N736" s="12" t="str">
        <f t="shared" si="149"/>
        <v/>
      </c>
      <c r="O736" s="12">
        <f t="shared" si="150"/>
        <v>1</v>
      </c>
      <c r="P736" s="12" t="str">
        <f t="shared" si="151"/>
        <v/>
      </c>
      <c r="Q736" s="12">
        <f t="shared" si="152"/>
        <v>1</v>
      </c>
      <c r="R736" s="12" t="str">
        <f t="shared" si="153"/>
        <v/>
      </c>
      <c r="S736" s="12">
        <f t="shared" si="154"/>
        <v>1</v>
      </c>
      <c r="T736" s="12" t="str">
        <f t="shared" si="155"/>
        <v/>
      </c>
      <c r="U736" s="12"/>
    </row>
    <row r="737" spans="1:21" hidden="1" x14ac:dyDescent="0.25">
      <c r="A737" s="41">
        <f>TRaiang!B743</f>
        <v>3.9530955714203575</v>
      </c>
      <c r="B737" s="41">
        <f>TRaiang!C743</f>
        <v>4.6953100806467161</v>
      </c>
      <c r="C737" s="41">
        <f>TRaiang!D743</f>
        <v>6.3587678798472593</v>
      </c>
      <c r="D737" s="41">
        <f>TRaiang!E743</f>
        <v>4.1204345802246749</v>
      </c>
      <c r="E737" s="41">
        <f>TRaiang!F743</f>
        <v>2.4123650149887585</v>
      </c>
      <c r="F737" s="41">
        <f>TRaiang!G743</f>
        <v>3.1715018607962011</v>
      </c>
      <c r="G737" s="43">
        <f t="shared" si="143"/>
        <v>10.311863451267616</v>
      </c>
      <c r="H737" s="45">
        <f t="shared" si="144"/>
        <v>11.245032012441234</v>
      </c>
      <c r="I737" s="47">
        <f t="shared" si="145"/>
        <v>10.279176956431677</v>
      </c>
      <c r="J737" s="48">
        <f t="shared" si="146"/>
        <v>11.245032012441234</v>
      </c>
      <c r="L737" s="12">
        <f t="shared" si="147"/>
        <v>1</v>
      </c>
      <c r="M737" s="12" t="str">
        <f t="shared" si="148"/>
        <v/>
      </c>
      <c r="N737" s="12" t="str">
        <f t="shared" si="149"/>
        <v/>
      </c>
      <c r="O737" s="12">
        <f t="shared" si="150"/>
        <v>1</v>
      </c>
      <c r="P737" s="12" t="str">
        <f t="shared" si="151"/>
        <v/>
      </c>
      <c r="Q737" s="12">
        <f t="shared" si="152"/>
        <v>1</v>
      </c>
      <c r="R737" s="12" t="str">
        <f t="shared" si="153"/>
        <v/>
      </c>
      <c r="S737" s="12">
        <f t="shared" si="154"/>
        <v>1</v>
      </c>
      <c r="T737" s="12" t="str">
        <f t="shared" si="155"/>
        <v/>
      </c>
      <c r="U737" s="12"/>
    </row>
    <row r="738" spans="1:21" hidden="1" x14ac:dyDescent="0.25">
      <c r="A738" s="41">
        <f>TRaiang!B744</f>
        <v>4.4818313383938211</v>
      </c>
      <c r="B738" s="41">
        <f>TRaiang!C744</f>
        <v>4.5869679729821389</v>
      </c>
      <c r="C738" s="41">
        <f>TRaiang!D744</f>
        <v>5.5419819277954456</v>
      </c>
      <c r="D738" s="41">
        <f>TRaiang!E744</f>
        <v>4.1313629295543057</v>
      </c>
      <c r="E738" s="41">
        <f>TRaiang!F744</f>
        <v>2.6443235874196063</v>
      </c>
      <c r="F738" s="41">
        <f>TRaiang!G744</f>
        <v>2.257797796328064</v>
      </c>
      <c r="G738" s="43">
        <f t="shared" si="143"/>
        <v>10.023813266189267</v>
      </c>
      <c r="H738" s="45">
        <f t="shared" si="144"/>
        <v>10.870992064276191</v>
      </c>
      <c r="I738" s="47">
        <f t="shared" si="145"/>
        <v>9.48908935672981</v>
      </c>
      <c r="J738" s="48">
        <f t="shared" si="146"/>
        <v>10.870992064276191</v>
      </c>
      <c r="L738" s="12">
        <f t="shared" si="147"/>
        <v>1</v>
      </c>
      <c r="M738" s="12" t="str">
        <f t="shared" si="148"/>
        <v/>
      </c>
      <c r="N738" s="12" t="str">
        <f t="shared" si="149"/>
        <v/>
      </c>
      <c r="O738" s="12">
        <f t="shared" si="150"/>
        <v>1</v>
      </c>
      <c r="P738" s="12" t="str">
        <f t="shared" si="151"/>
        <v/>
      </c>
      <c r="Q738" s="12">
        <f t="shared" si="152"/>
        <v>1</v>
      </c>
      <c r="R738" s="12" t="str">
        <f t="shared" si="153"/>
        <v/>
      </c>
      <c r="S738" s="12">
        <f t="shared" si="154"/>
        <v>1</v>
      </c>
      <c r="T738" s="12" t="str">
        <f t="shared" si="155"/>
        <v/>
      </c>
      <c r="U738" s="12"/>
    </row>
    <row r="739" spans="1:21" hidden="1" x14ac:dyDescent="0.25">
      <c r="A739" s="41">
        <f>TRaiang!B745</f>
        <v>4.6200445577183435</v>
      </c>
      <c r="B739" s="41">
        <f>TRaiang!C745</f>
        <v>3.7722253748699721</v>
      </c>
      <c r="C739" s="41">
        <f>TRaiang!D745</f>
        <v>4.9187535872177808</v>
      </c>
      <c r="D739" s="41">
        <f>TRaiang!E745</f>
        <v>3.865583495732257</v>
      </c>
      <c r="E739" s="41">
        <f>TRaiang!F745</f>
        <v>2.7415261325088665</v>
      </c>
      <c r="F739" s="41">
        <f>TRaiang!G745</f>
        <v>4.8229419962972067</v>
      </c>
      <c r="G739" s="43">
        <f t="shared" si="143"/>
        <v>9.5387981449361234</v>
      </c>
      <c r="H739" s="45">
        <f t="shared" si="144"/>
        <v>13.308570049747807</v>
      </c>
      <c r="I739" s="47">
        <f t="shared" si="145"/>
        <v>11.336693503676045</v>
      </c>
      <c r="J739" s="48">
        <f t="shared" si="146"/>
        <v>13.308570049747807</v>
      </c>
      <c r="L739" s="12">
        <f t="shared" si="147"/>
        <v>1</v>
      </c>
      <c r="M739" s="12" t="str">
        <f t="shared" si="148"/>
        <v/>
      </c>
      <c r="N739" s="12" t="str">
        <f t="shared" si="149"/>
        <v/>
      </c>
      <c r="O739" s="12">
        <f t="shared" si="150"/>
        <v>1</v>
      </c>
      <c r="P739" s="12" t="str">
        <f t="shared" si="151"/>
        <v/>
      </c>
      <c r="Q739" s="12">
        <f t="shared" si="152"/>
        <v>1</v>
      </c>
      <c r="R739" s="12" t="str">
        <f t="shared" si="153"/>
        <v/>
      </c>
      <c r="S739" s="12">
        <f t="shared" si="154"/>
        <v>1</v>
      </c>
      <c r="T739" s="12" t="str">
        <f t="shared" si="155"/>
        <v/>
      </c>
      <c r="U739" s="12"/>
    </row>
    <row r="740" spans="1:21" hidden="1" x14ac:dyDescent="0.25">
      <c r="A740" s="41">
        <f>TRaiang!B746</f>
        <v>5.2079387668322514</v>
      </c>
      <c r="B740" s="41">
        <f>TRaiang!C746</f>
        <v>3.6572585906840986</v>
      </c>
      <c r="C740" s="41">
        <f>TRaiang!D746</f>
        <v>4.9113783245341294</v>
      </c>
      <c r="D740" s="41">
        <f>TRaiang!E746</f>
        <v>3.9415625942190404</v>
      </c>
      <c r="E740" s="41">
        <f>TRaiang!F746</f>
        <v>3.3212625083180551</v>
      </c>
      <c r="F740" s="41">
        <f>TRaiang!G746</f>
        <v>2.8614004659682166</v>
      </c>
      <c r="G740" s="43">
        <f t="shared" si="143"/>
        <v>10.11931709136638</v>
      </c>
      <c r="H740" s="45">
        <f t="shared" si="144"/>
        <v>12.010901827019509</v>
      </c>
      <c r="I740" s="47">
        <f t="shared" si="145"/>
        <v>9.8399215649703713</v>
      </c>
      <c r="J740" s="48">
        <f t="shared" si="146"/>
        <v>12.010901827019509</v>
      </c>
      <c r="L740" s="12">
        <f t="shared" si="147"/>
        <v>1</v>
      </c>
      <c r="M740" s="12" t="str">
        <f t="shared" si="148"/>
        <v/>
      </c>
      <c r="N740" s="12" t="str">
        <f t="shared" si="149"/>
        <v/>
      </c>
      <c r="O740" s="12">
        <f t="shared" si="150"/>
        <v>1</v>
      </c>
      <c r="P740" s="12" t="str">
        <f t="shared" si="151"/>
        <v/>
      </c>
      <c r="Q740" s="12">
        <f t="shared" si="152"/>
        <v>1</v>
      </c>
      <c r="R740" s="12" t="str">
        <f t="shared" si="153"/>
        <v/>
      </c>
      <c r="S740" s="12">
        <f t="shared" si="154"/>
        <v>1</v>
      </c>
      <c r="T740" s="12" t="str">
        <f t="shared" si="155"/>
        <v/>
      </c>
      <c r="U740" s="12"/>
    </row>
    <row r="741" spans="1:21" hidden="1" x14ac:dyDescent="0.25">
      <c r="A741" s="41">
        <f>TRaiang!B747</f>
        <v>4.8559868514476294</v>
      </c>
      <c r="B741" s="41">
        <f>TRaiang!C747</f>
        <v>3.7606120262184195</v>
      </c>
      <c r="C741" s="41">
        <f>TRaiang!D747</f>
        <v>6.8222321485818496</v>
      </c>
      <c r="D741" s="41">
        <f>TRaiang!E747</f>
        <v>3.5299422627396226</v>
      </c>
      <c r="E741" s="41">
        <f>TRaiang!F747</f>
        <v>1.807992083691452</v>
      </c>
      <c r="F741" s="41">
        <f>TRaiang!G747</f>
        <v>4.0827865769822358</v>
      </c>
      <c r="G741" s="43">
        <f t="shared" si="143"/>
        <v>11.678219000029479</v>
      </c>
      <c r="H741" s="45">
        <f t="shared" si="144"/>
        <v>12.468715691169489</v>
      </c>
      <c r="I741" s="47">
        <f t="shared" si="145"/>
        <v>9.6513906868921069</v>
      </c>
      <c r="J741" s="48">
        <f t="shared" si="146"/>
        <v>12.468715691169489</v>
      </c>
      <c r="L741" s="12">
        <f t="shared" si="147"/>
        <v>1</v>
      </c>
      <c r="M741" s="12" t="str">
        <f t="shared" si="148"/>
        <v/>
      </c>
      <c r="N741" s="12" t="str">
        <f t="shared" si="149"/>
        <v/>
      </c>
      <c r="O741" s="12">
        <f t="shared" si="150"/>
        <v>1</v>
      </c>
      <c r="P741" s="12" t="str">
        <f t="shared" si="151"/>
        <v/>
      </c>
      <c r="Q741" s="12">
        <f t="shared" si="152"/>
        <v>1</v>
      </c>
      <c r="R741" s="12" t="str">
        <f t="shared" si="153"/>
        <v/>
      </c>
      <c r="S741" s="12">
        <f t="shared" si="154"/>
        <v>1</v>
      </c>
      <c r="T741" s="12" t="str">
        <f t="shared" si="155"/>
        <v/>
      </c>
      <c r="U741" s="12"/>
    </row>
    <row r="742" spans="1:21" hidden="1" x14ac:dyDescent="0.25">
      <c r="A742" s="41">
        <f>TRaiang!B748</f>
        <v>3.4499776635177</v>
      </c>
      <c r="B742" s="41">
        <f>TRaiang!C748</f>
        <v>1.9507203693322863</v>
      </c>
      <c r="C742" s="41">
        <f>TRaiang!D748</f>
        <v>6.16988652691981</v>
      </c>
      <c r="D742" s="41">
        <f>TRaiang!E748</f>
        <v>3.5431891330485548</v>
      </c>
      <c r="E742" s="41">
        <f>TRaiang!F748</f>
        <v>2.3653722108912092</v>
      </c>
      <c r="F742" s="41">
        <f>TRaiang!G748</f>
        <v>3.4459720377700416</v>
      </c>
      <c r="G742" s="43">
        <f t="shared" si="143"/>
        <v>9.6198641904375108</v>
      </c>
      <c r="H742" s="45">
        <f t="shared" si="144"/>
        <v>10.439138834336298</v>
      </c>
      <c r="I742" s="47">
        <f t="shared" si="145"/>
        <v>7.7620646179935369</v>
      </c>
      <c r="J742" s="48">
        <f t="shared" si="146"/>
        <v>10.439138834336298</v>
      </c>
      <c r="L742" s="12">
        <f t="shared" si="147"/>
        <v>1</v>
      </c>
      <c r="M742" s="12" t="str">
        <f t="shared" si="148"/>
        <v/>
      </c>
      <c r="N742" s="12" t="str">
        <f t="shared" si="149"/>
        <v/>
      </c>
      <c r="O742" s="12">
        <f t="shared" si="150"/>
        <v>1</v>
      </c>
      <c r="P742" s="12" t="str">
        <f t="shared" si="151"/>
        <v/>
      </c>
      <c r="Q742" s="12">
        <f t="shared" si="152"/>
        <v>1</v>
      </c>
      <c r="R742" s="12" t="str">
        <f t="shared" si="153"/>
        <v/>
      </c>
      <c r="S742" s="12">
        <f t="shared" si="154"/>
        <v>1</v>
      </c>
      <c r="T742" s="12" t="str">
        <f t="shared" si="155"/>
        <v/>
      </c>
      <c r="U742" s="12"/>
    </row>
    <row r="743" spans="1:21" hidden="1" x14ac:dyDescent="0.25">
      <c r="A743" s="41">
        <f>TRaiang!B749</f>
        <v>4.9802083654747378</v>
      </c>
      <c r="B743" s="41">
        <f>TRaiang!C749</f>
        <v>4.5220747768694336</v>
      </c>
      <c r="C743" s="41">
        <f>TRaiang!D749</f>
        <v>5.6542230671537776</v>
      </c>
      <c r="D743" s="41">
        <f>TRaiang!E749</f>
        <v>3.9829428350102689</v>
      </c>
      <c r="E743" s="41">
        <f>TRaiang!F749</f>
        <v>2.4100099075247754</v>
      </c>
      <c r="F743" s="41">
        <f>TRaiang!G749</f>
        <v>4.1807962869230728</v>
      </c>
      <c r="G743" s="43">
        <f t="shared" si="143"/>
        <v>10.634431432628515</v>
      </c>
      <c r="H743" s="45">
        <f t="shared" si="144"/>
        <v>13.143947487408079</v>
      </c>
      <c r="I743" s="47">
        <f t="shared" si="145"/>
        <v>11.112880971317281</v>
      </c>
      <c r="J743" s="48">
        <f t="shared" si="146"/>
        <v>13.143947487408079</v>
      </c>
      <c r="L743" s="12">
        <f t="shared" si="147"/>
        <v>1</v>
      </c>
      <c r="M743" s="12" t="str">
        <f t="shared" si="148"/>
        <v/>
      </c>
      <c r="N743" s="12" t="str">
        <f t="shared" si="149"/>
        <v/>
      </c>
      <c r="O743" s="12">
        <f t="shared" si="150"/>
        <v>1</v>
      </c>
      <c r="P743" s="12" t="str">
        <f t="shared" si="151"/>
        <v/>
      </c>
      <c r="Q743" s="12">
        <f t="shared" si="152"/>
        <v>1</v>
      </c>
      <c r="R743" s="12" t="str">
        <f t="shared" si="153"/>
        <v/>
      </c>
      <c r="S743" s="12">
        <f t="shared" si="154"/>
        <v>1</v>
      </c>
      <c r="T743" s="12" t="str">
        <f t="shared" si="155"/>
        <v/>
      </c>
      <c r="U743" s="12"/>
    </row>
    <row r="744" spans="1:21" hidden="1" x14ac:dyDescent="0.25">
      <c r="A744" s="41">
        <f>TRaiang!B750</f>
        <v>5.0227283943222618</v>
      </c>
      <c r="B744" s="41">
        <f>TRaiang!C750</f>
        <v>4.5918991673254732</v>
      </c>
      <c r="C744" s="41">
        <f>TRaiang!D750</f>
        <v>5.654061889109423</v>
      </c>
      <c r="D744" s="41">
        <f>TRaiang!E750</f>
        <v>3.6135770192101297</v>
      </c>
      <c r="E744" s="41">
        <f>TRaiang!F750</f>
        <v>2.8514024597048166</v>
      </c>
      <c r="F744" s="41">
        <f>TRaiang!G750</f>
        <v>2.6006828693171249</v>
      </c>
      <c r="G744" s="43">
        <f t="shared" si="143"/>
        <v>10.676790283431686</v>
      </c>
      <c r="H744" s="45">
        <f t="shared" si="144"/>
        <v>11.236988282849516</v>
      </c>
      <c r="I744" s="47">
        <f t="shared" si="145"/>
        <v>10.043984496347415</v>
      </c>
      <c r="J744" s="48">
        <f t="shared" si="146"/>
        <v>11.236988282849516</v>
      </c>
      <c r="L744" s="12">
        <f t="shared" si="147"/>
        <v>1</v>
      </c>
      <c r="M744" s="12" t="str">
        <f t="shared" si="148"/>
        <v/>
      </c>
      <c r="N744" s="12" t="str">
        <f t="shared" si="149"/>
        <v/>
      </c>
      <c r="O744" s="12">
        <f t="shared" si="150"/>
        <v>1</v>
      </c>
      <c r="P744" s="12" t="str">
        <f t="shared" si="151"/>
        <v/>
      </c>
      <c r="Q744" s="12">
        <f t="shared" si="152"/>
        <v>1</v>
      </c>
      <c r="R744" s="12" t="str">
        <f t="shared" si="153"/>
        <v/>
      </c>
      <c r="S744" s="12">
        <f t="shared" si="154"/>
        <v>1</v>
      </c>
      <c r="T744" s="12" t="str">
        <f t="shared" si="155"/>
        <v/>
      </c>
      <c r="U744" s="12"/>
    </row>
    <row r="745" spans="1:21" hidden="1" x14ac:dyDescent="0.25">
      <c r="A745" s="41">
        <f>TRaiang!B751</f>
        <v>4.3022865732430269</v>
      </c>
      <c r="B745" s="41">
        <f>TRaiang!C751</f>
        <v>3.3309164479347686</v>
      </c>
      <c r="C745" s="41">
        <f>TRaiang!D751</f>
        <v>6.1128487630312538</v>
      </c>
      <c r="D745" s="41">
        <f>TRaiang!E751</f>
        <v>4.8172802786273881</v>
      </c>
      <c r="E745" s="41">
        <f>TRaiang!F751</f>
        <v>3.7418209395640036</v>
      </c>
      <c r="F745" s="41">
        <f>TRaiang!G751</f>
        <v>3.4699958906803241</v>
      </c>
      <c r="G745" s="43">
        <f t="shared" si="143"/>
        <v>10.415135336274281</v>
      </c>
      <c r="H745" s="45">
        <f t="shared" si="144"/>
        <v>12.58956274255074</v>
      </c>
      <c r="I745" s="47">
        <f t="shared" si="145"/>
        <v>10.542733278179096</v>
      </c>
      <c r="J745" s="48">
        <f t="shared" si="146"/>
        <v>12.58956274255074</v>
      </c>
      <c r="L745" s="12">
        <f t="shared" si="147"/>
        <v>1</v>
      </c>
      <c r="M745" s="12" t="str">
        <f t="shared" si="148"/>
        <v/>
      </c>
      <c r="N745" s="12" t="str">
        <f t="shared" si="149"/>
        <v/>
      </c>
      <c r="O745" s="12">
        <f t="shared" si="150"/>
        <v>1</v>
      </c>
      <c r="P745" s="12" t="str">
        <f t="shared" si="151"/>
        <v/>
      </c>
      <c r="Q745" s="12">
        <f t="shared" si="152"/>
        <v>1</v>
      </c>
      <c r="R745" s="12" t="str">
        <f t="shared" si="153"/>
        <v/>
      </c>
      <c r="S745" s="12">
        <f t="shared" si="154"/>
        <v>1</v>
      </c>
      <c r="T745" s="12" t="str">
        <f t="shared" si="155"/>
        <v/>
      </c>
      <c r="U745" s="12"/>
    </row>
    <row r="746" spans="1:21" hidden="1" x14ac:dyDescent="0.25">
      <c r="A746" s="41">
        <f>TRaiang!B752</f>
        <v>5.8157127624303797</v>
      </c>
      <c r="B746" s="41">
        <f>TRaiang!C752</f>
        <v>3.4363945062990489</v>
      </c>
      <c r="C746" s="41">
        <f>TRaiang!D752</f>
        <v>5.7255337528251822</v>
      </c>
      <c r="D746" s="41">
        <f>TRaiang!E752</f>
        <v>3.5574764920350939</v>
      </c>
      <c r="E746" s="41">
        <f>TRaiang!F752</f>
        <v>2.6696651427943978</v>
      </c>
      <c r="F746" s="41">
        <f>TRaiang!G752</f>
        <v>3.4859413538786139</v>
      </c>
      <c r="G746" s="43">
        <f t="shared" si="143"/>
        <v>11.541246515255562</v>
      </c>
      <c r="H746" s="45">
        <f t="shared" si="144"/>
        <v>12.859130608344087</v>
      </c>
      <c r="I746" s="47">
        <f t="shared" si="145"/>
        <v>9.5920010029720615</v>
      </c>
      <c r="J746" s="48">
        <f t="shared" si="146"/>
        <v>12.859130608344087</v>
      </c>
      <c r="L746" s="12">
        <f t="shared" si="147"/>
        <v>1</v>
      </c>
      <c r="M746" s="12" t="str">
        <f t="shared" si="148"/>
        <v/>
      </c>
      <c r="N746" s="12" t="str">
        <f t="shared" si="149"/>
        <v/>
      </c>
      <c r="O746" s="12">
        <f t="shared" si="150"/>
        <v>1</v>
      </c>
      <c r="P746" s="12" t="str">
        <f t="shared" si="151"/>
        <v/>
      </c>
      <c r="Q746" s="12">
        <f t="shared" si="152"/>
        <v>1</v>
      </c>
      <c r="R746" s="12" t="str">
        <f t="shared" si="153"/>
        <v/>
      </c>
      <c r="S746" s="12">
        <f t="shared" si="154"/>
        <v>1</v>
      </c>
      <c r="T746" s="12" t="str">
        <f t="shared" si="155"/>
        <v/>
      </c>
      <c r="U746" s="12"/>
    </row>
    <row r="747" spans="1:21" hidden="1" x14ac:dyDescent="0.25">
      <c r="A747" s="41">
        <f>TRaiang!B753</f>
        <v>3.4289611577336574</v>
      </c>
      <c r="B747" s="41">
        <f>TRaiang!C753</f>
        <v>1.7920605613660145</v>
      </c>
      <c r="C747" s="41">
        <f>TRaiang!D753</f>
        <v>5.0941905860502583</v>
      </c>
      <c r="D747" s="41">
        <f>TRaiang!E753</f>
        <v>4.1770579518799984</v>
      </c>
      <c r="E747" s="41">
        <f>TRaiang!F753</f>
        <v>3.2760401664705663</v>
      </c>
      <c r="F747" s="41">
        <f>TRaiang!G753</f>
        <v>2.6279922166510143</v>
      </c>
      <c r="G747" s="43">
        <f t="shared" si="143"/>
        <v>8.5231517437839166</v>
      </c>
      <c r="H747" s="45">
        <f t="shared" si="144"/>
        <v>10.234011326264671</v>
      </c>
      <c r="I747" s="47">
        <f t="shared" si="145"/>
        <v>7.696092944487595</v>
      </c>
      <c r="J747" s="48">
        <f t="shared" si="146"/>
        <v>10.234011326264671</v>
      </c>
      <c r="L747" s="12">
        <f t="shared" si="147"/>
        <v>1</v>
      </c>
      <c r="M747" s="12" t="str">
        <f t="shared" si="148"/>
        <v/>
      </c>
      <c r="N747" s="12" t="str">
        <f t="shared" si="149"/>
        <v/>
      </c>
      <c r="O747" s="12">
        <f t="shared" si="150"/>
        <v>1</v>
      </c>
      <c r="P747" s="12" t="str">
        <f t="shared" si="151"/>
        <v/>
      </c>
      <c r="Q747" s="12">
        <f t="shared" si="152"/>
        <v>1</v>
      </c>
      <c r="R747" s="12" t="str">
        <f t="shared" si="153"/>
        <v/>
      </c>
      <c r="S747" s="12">
        <f t="shared" si="154"/>
        <v>1</v>
      </c>
      <c r="T747" s="12" t="str">
        <f t="shared" si="155"/>
        <v/>
      </c>
      <c r="U747" s="12"/>
    </row>
    <row r="748" spans="1:21" hidden="1" x14ac:dyDescent="0.25">
      <c r="A748" s="41">
        <f>TRaiang!B754</f>
        <v>5.147944056221113</v>
      </c>
      <c r="B748" s="41">
        <f>TRaiang!C754</f>
        <v>4.7997397344307267</v>
      </c>
      <c r="C748" s="41">
        <f>TRaiang!D754</f>
        <v>6.0208122569540246</v>
      </c>
      <c r="D748" s="41">
        <f>TRaiang!E754</f>
        <v>3.822838698256791</v>
      </c>
      <c r="E748" s="41">
        <f>TRaiang!F754</f>
        <v>2.2796173024123023</v>
      </c>
      <c r="F748" s="41">
        <f>TRaiang!G754</f>
        <v>3.296547652349112</v>
      </c>
      <c r="G748" s="43">
        <f t="shared" si="143"/>
        <v>11.168756313175138</v>
      </c>
      <c r="H748" s="45">
        <f t="shared" si="144"/>
        <v>12.267330406827016</v>
      </c>
      <c r="I748" s="47">
        <f t="shared" si="145"/>
        <v>10.37590468919214</v>
      </c>
      <c r="J748" s="48">
        <f t="shared" si="146"/>
        <v>12.267330406827016</v>
      </c>
      <c r="L748" s="12">
        <f t="shared" si="147"/>
        <v>1</v>
      </c>
      <c r="M748" s="12" t="str">
        <f t="shared" si="148"/>
        <v/>
      </c>
      <c r="N748" s="12" t="str">
        <f t="shared" si="149"/>
        <v/>
      </c>
      <c r="O748" s="12">
        <f t="shared" si="150"/>
        <v>1</v>
      </c>
      <c r="P748" s="12" t="str">
        <f t="shared" si="151"/>
        <v/>
      </c>
      <c r="Q748" s="12">
        <f t="shared" si="152"/>
        <v>1</v>
      </c>
      <c r="R748" s="12" t="str">
        <f t="shared" si="153"/>
        <v/>
      </c>
      <c r="S748" s="12">
        <f t="shared" si="154"/>
        <v>1</v>
      </c>
      <c r="T748" s="12" t="str">
        <f t="shared" si="155"/>
        <v/>
      </c>
      <c r="U748" s="12"/>
    </row>
    <row r="749" spans="1:21" hidden="1" x14ac:dyDescent="0.25">
      <c r="A749" s="41">
        <f>TRaiang!B755</f>
        <v>4.8248117968241546</v>
      </c>
      <c r="B749" s="41">
        <f>TRaiang!C755</f>
        <v>3.9766690325101286</v>
      </c>
      <c r="C749" s="41">
        <f>TRaiang!D755</f>
        <v>6.030262244533068</v>
      </c>
      <c r="D749" s="41">
        <f>TRaiang!E755</f>
        <v>4.4159969172364057</v>
      </c>
      <c r="E749" s="41">
        <f>TRaiang!F755</f>
        <v>2.4759923116724005</v>
      </c>
      <c r="F749" s="41">
        <f>TRaiang!G755</f>
        <v>4.2653105876895498</v>
      </c>
      <c r="G749" s="43">
        <f t="shared" si="143"/>
        <v>10.855074041357224</v>
      </c>
      <c r="H749" s="45">
        <f t="shared" si="144"/>
        <v>13.506119301750109</v>
      </c>
      <c r="I749" s="47">
        <f t="shared" si="145"/>
        <v>10.717971931872079</v>
      </c>
      <c r="J749" s="48">
        <f t="shared" si="146"/>
        <v>13.506119301750109</v>
      </c>
      <c r="L749" s="12">
        <f t="shared" si="147"/>
        <v>1</v>
      </c>
      <c r="M749" s="12" t="str">
        <f t="shared" si="148"/>
        <v/>
      </c>
      <c r="N749" s="12" t="str">
        <f t="shared" si="149"/>
        <v/>
      </c>
      <c r="O749" s="12">
        <f t="shared" si="150"/>
        <v>1</v>
      </c>
      <c r="P749" s="12" t="str">
        <f t="shared" si="151"/>
        <v/>
      </c>
      <c r="Q749" s="12">
        <f t="shared" si="152"/>
        <v>1</v>
      </c>
      <c r="R749" s="12" t="str">
        <f t="shared" si="153"/>
        <v/>
      </c>
      <c r="S749" s="12">
        <f t="shared" si="154"/>
        <v>1</v>
      </c>
      <c r="T749" s="12" t="str">
        <f t="shared" si="155"/>
        <v/>
      </c>
      <c r="U749" s="12"/>
    </row>
    <row r="750" spans="1:21" hidden="1" x14ac:dyDescent="0.25">
      <c r="A750" s="41">
        <f>TRaiang!B756</f>
        <v>4.0094774172539349</v>
      </c>
      <c r="B750" s="41">
        <f>TRaiang!C756</f>
        <v>2.6346019066256945</v>
      </c>
      <c r="C750" s="41">
        <f>TRaiang!D756</f>
        <v>5.4492765631474223</v>
      </c>
      <c r="D750" s="41">
        <f>TRaiang!E756</f>
        <v>3.9606274529610519</v>
      </c>
      <c r="E750" s="41">
        <f>TRaiang!F756</f>
        <v>2.6034404092948846</v>
      </c>
      <c r="F750" s="41">
        <f>TRaiang!G756</f>
        <v>3.1636782709557183</v>
      </c>
      <c r="G750" s="43">
        <f t="shared" si="143"/>
        <v>9.4587539804013581</v>
      </c>
      <c r="H750" s="45">
        <f t="shared" si="144"/>
        <v>11.133783141170706</v>
      </c>
      <c r="I750" s="47">
        <f t="shared" si="145"/>
        <v>8.4017205868762979</v>
      </c>
      <c r="J750" s="48">
        <f t="shared" si="146"/>
        <v>11.133783141170706</v>
      </c>
      <c r="L750" s="12">
        <f t="shared" si="147"/>
        <v>1</v>
      </c>
      <c r="M750" s="12" t="str">
        <f t="shared" si="148"/>
        <v/>
      </c>
      <c r="N750" s="12" t="str">
        <f t="shared" si="149"/>
        <v/>
      </c>
      <c r="O750" s="12">
        <f t="shared" si="150"/>
        <v>1</v>
      </c>
      <c r="P750" s="12" t="str">
        <f t="shared" si="151"/>
        <v/>
      </c>
      <c r="Q750" s="12">
        <f t="shared" si="152"/>
        <v>1</v>
      </c>
      <c r="R750" s="12" t="str">
        <f t="shared" si="153"/>
        <v/>
      </c>
      <c r="S750" s="12">
        <f t="shared" si="154"/>
        <v>1</v>
      </c>
      <c r="T750" s="12" t="str">
        <f t="shared" si="155"/>
        <v/>
      </c>
      <c r="U750" s="12"/>
    </row>
    <row r="751" spans="1:21" hidden="1" x14ac:dyDescent="0.25">
      <c r="A751" s="41">
        <f>TRaiang!B757</f>
        <v>4.2624566338592436</v>
      </c>
      <c r="B751" s="41">
        <f>TRaiang!C757</f>
        <v>3.3063294069369036</v>
      </c>
      <c r="C751" s="41">
        <f>TRaiang!D757</f>
        <v>5.8237048993952953</v>
      </c>
      <c r="D751" s="41">
        <f>TRaiang!E757</f>
        <v>3.5584278819891715</v>
      </c>
      <c r="E751" s="41">
        <f>TRaiang!F757</f>
        <v>2.9573272452671211</v>
      </c>
      <c r="F751" s="41">
        <f>TRaiang!G757</f>
        <v>3.2707018476809377</v>
      </c>
      <c r="G751" s="43">
        <f t="shared" si="143"/>
        <v>10.08616153325454</v>
      </c>
      <c r="H751" s="45">
        <f t="shared" si="144"/>
        <v>11.091586363529352</v>
      </c>
      <c r="I751" s="47">
        <f t="shared" si="145"/>
        <v>9.5343584998849629</v>
      </c>
      <c r="J751" s="48">
        <f t="shared" si="146"/>
        <v>11.091586363529352</v>
      </c>
      <c r="L751" s="12">
        <f t="shared" si="147"/>
        <v>1</v>
      </c>
      <c r="M751" s="12" t="str">
        <f t="shared" si="148"/>
        <v/>
      </c>
      <c r="N751" s="12" t="str">
        <f t="shared" si="149"/>
        <v/>
      </c>
      <c r="O751" s="12">
        <f t="shared" si="150"/>
        <v>1</v>
      </c>
      <c r="P751" s="12" t="str">
        <f t="shared" si="151"/>
        <v/>
      </c>
      <c r="Q751" s="12">
        <f t="shared" si="152"/>
        <v>1</v>
      </c>
      <c r="R751" s="12" t="str">
        <f t="shared" si="153"/>
        <v/>
      </c>
      <c r="S751" s="12">
        <f t="shared" si="154"/>
        <v>1</v>
      </c>
      <c r="T751" s="12" t="str">
        <f t="shared" si="155"/>
        <v/>
      </c>
      <c r="U751" s="12"/>
    </row>
    <row r="752" spans="1:21" hidden="1" x14ac:dyDescent="0.25">
      <c r="A752" s="41">
        <f>TRaiang!B758</f>
        <v>3.555811427181399</v>
      </c>
      <c r="B752" s="41">
        <f>TRaiang!C758</f>
        <v>2.3078607628262109</v>
      </c>
      <c r="C752" s="41">
        <f>TRaiang!D758</f>
        <v>5.992129534668714</v>
      </c>
      <c r="D752" s="41">
        <f>TRaiang!E758</f>
        <v>4.7474492666933612</v>
      </c>
      <c r="E752" s="41">
        <f>TRaiang!F758</f>
        <v>1.8737362730823151</v>
      </c>
      <c r="F752" s="41">
        <f>TRaiang!G758</f>
        <v>2.5875724068080079</v>
      </c>
      <c r="G752" s="43">
        <f t="shared" si="143"/>
        <v>9.547940961850113</v>
      </c>
      <c r="H752" s="45">
        <f t="shared" si="144"/>
        <v>10.890833100682768</v>
      </c>
      <c r="I752" s="47">
        <f t="shared" si="145"/>
        <v>6.7691694427165334</v>
      </c>
      <c r="J752" s="48">
        <f t="shared" si="146"/>
        <v>10.890833100682768</v>
      </c>
      <c r="L752" s="12">
        <f t="shared" si="147"/>
        <v>1</v>
      </c>
      <c r="M752" s="12" t="str">
        <f t="shared" si="148"/>
        <v/>
      </c>
      <c r="N752" s="12" t="str">
        <f t="shared" si="149"/>
        <v/>
      </c>
      <c r="O752" s="12">
        <f t="shared" si="150"/>
        <v>1</v>
      </c>
      <c r="P752" s="12" t="str">
        <f t="shared" si="151"/>
        <v/>
      </c>
      <c r="Q752" s="12">
        <f t="shared" si="152"/>
        <v>1</v>
      </c>
      <c r="R752" s="12" t="str">
        <f t="shared" si="153"/>
        <v/>
      </c>
      <c r="S752" s="12">
        <f t="shared" si="154"/>
        <v>1</v>
      </c>
      <c r="T752" s="12" t="str">
        <f t="shared" si="155"/>
        <v/>
      </c>
      <c r="U752" s="12"/>
    </row>
    <row r="753" spans="1:21" hidden="1" x14ac:dyDescent="0.25">
      <c r="A753" s="41">
        <f>TRaiang!B759</f>
        <v>3.5297573625161411</v>
      </c>
      <c r="B753" s="41">
        <f>TRaiang!C759</f>
        <v>2.7537958672949348</v>
      </c>
      <c r="C753" s="41">
        <f>TRaiang!D759</f>
        <v>5.1441775054535972</v>
      </c>
      <c r="D753" s="41">
        <f>TRaiang!E759</f>
        <v>3.772951966893042</v>
      </c>
      <c r="E753" s="41">
        <f>TRaiang!F759</f>
        <v>3.3150710247972062</v>
      </c>
      <c r="F753" s="41">
        <f>TRaiang!G759</f>
        <v>4.1808922983937089</v>
      </c>
      <c r="G753" s="43">
        <f t="shared" si="143"/>
        <v>8.6739348679697379</v>
      </c>
      <c r="H753" s="45">
        <f t="shared" si="144"/>
        <v>11.483601627802891</v>
      </c>
      <c r="I753" s="47">
        <f t="shared" si="145"/>
        <v>10.24975919048585</v>
      </c>
      <c r="J753" s="48">
        <f t="shared" si="146"/>
        <v>11.483601627802891</v>
      </c>
      <c r="L753" s="12">
        <f t="shared" si="147"/>
        <v>1</v>
      </c>
      <c r="M753" s="12" t="str">
        <f t="shared" si="148"/>
        <v/>
      </c>
      <c r="N753" s="12" t="str">
        <f t="shared" si="149"/>
        <v/>
      </c>
      <c r="O753" s="12">
        <f t="shared" si="150"/>
        <v>1</v>
      </c>
      <c r="P753" s="12" t="str">
        <f t="shared" si="151"/>
        <v/>
      </c>
      <c r="Q753" s="12">
        <f t="shared" si="152"/>
        <v>1</v>
      </c>
      <c r="R753" s="12" t="str">
        <f t="shared" si="153"/>
        <v/>
      </c>
      <c r="S753" s="12">
        <f t="shared" si="154"/>
        <v>1</v>
      </c>
      <c r="T753" s="12" t="str">
        <f t="shared" si="155"/>
        <v/>
      </c>
      <c r="U753" s="12"/>
    </row>
    <row r="754" spans="1:21" hidden="1" x14ac:dyDescent="0.25">
      <c r="A754" s="41">
        <f>TRaiang!B760</f>
        <v>4.3051745587493881</v>
      </c>
      <c r="B754" s="41">
        <f>TRaiang!C760</f>
        <v>2.127979779375007</v>
      </c>
      <c r="C754" s="41">
        <f>TRaiang!D760</f>
        <v>6.38220979553736</v>
      </c>
      <c r="D754" s="41">
        <f>TRaiang!E760</f>
        <v>3.5987890876043149</v>
      </c>
      <c r="E754" s="41">
        <f>TRaiang!F760</f>
        <v>3.0646714694668704</v>
      </c>
      <c r="F754" s="41">
        <f>TRaiang!G760</f>
        <v>3.2301565416955258</v>
      </c>
      <c r="G754" s="43">
        <f t="shared" si="143"/>
        <v>10.687384354286749</v>
      </c>
      <c r="H754" s="45">
        <f t="shared" si="144"/>
        <v>11.134120188049229</v>
      </c>
      <c r="I754" s="47">
        <f t="shared" si="145"/>
        <v>8.4228077905374032</v>
      </c>
      <c r="J754" s="48">
        <f t="shared" si="146"/>
        <v>11.134120188049229</v>
      </c>
      <c r="L754" s="12">
        <f t="shared" si="147"/>
        <v>1</v>
      </c>
      <c r="M754" s="12" t="str">
        <f t="shared" si="148"/>
        <v/>
      </c>
      <c r="N754" s="12" t="str">
        <f t="shared" si="149"/>
        <v/>
      </c>
      <c r="O754" s="12">
        <f t="shared" si="150"/>
        <v>1</v>
      </c>
      <c r="P754" s="12" t="str">
        <f t="shared" si="151"/>
        <v/>
      </c>
      <c r="Q754" s="12">
        <f t="shared" si="152"/>
        <v>1</v>
      </c>
      <c r="R754" s="12" t="str">
        <f t="shared" si="153"/>
        <v/>
      </c>
      <c r="S754" s="12">
        <f t="shared" si="154"/>
        <v>1</v>
      </c>
      <c r="T754" s="12" t="str">
        <f t="shared" si="155"/>
        <v/>
      </c>
      <c r="U754" s="12"/>
    </row>
    <row r="755" spans="1:21" hidden="1" x14ac:dyDescent="0.25">
      <c r="A755" s="41">
        <f>TRaiang!B761</f>
        <v>3.9256330504990027</v>
      </c>
      <c r="B755" s="41">
        <f>TRaiang!C761</f>
        <v>2.4818559510148752</v>
      </c>
      <c r="C755" s="41">
        <f>TRaiang!D761</f>
        <v>6.1942828774371081</v>
      </c>
      <c r="D755" s="41">
        <f>TRaiang!E761</f>
        <v>4.6013732965998146</v>
      </c>
      <c r="E755" s="41">
        <f>TRaiang!F761</f>
        <v>2.8753740870933795</v>
      </c>
      <c r="F755" s="41">
        <f>TRaiang!G761</f>
        <v>3.1171889850646184</v>
      </c>
      <c r="G755" s="43">
        <f t="shared" si="143"/>
        <v>10.119915927936111</v>
      </c>
      <c r="H755" s="45">
        <f t="shared" si="144"/>
        <v>11.644195332163436</v>
      </c>
      <c r="I755" s="47">
        <f t="shared" si="145"/>
        <v>8.4744190231728727</v>
      </c>
      <c r="J755" s="48">
        <f t="shared" si="146"/>
        <v>11.644195332163436</v>
      </c>
      <c r="L755" s="12">
        <f t="shared" si="147"/>
        <v>1</v>
      </c>
      <c r="M755" s="12" t="str">
        <f t="shared" si="148"/>
        <v/>
      </c>
      <c r="N755" s="12" t="str">
        <f t="shared" si="149"/>
        <v/>
      </c>
      <c r="O755" s="12">
        <f t="shared" si="150"/>
        <v>1</v>
      </c>
      <c r="P755" s="12" t="str">
        <f t="shared" si="151"/>
        <v/>
      </c>
      <c r="Q755" s="12">
        <f t="shared" si="152"/>
        <v>1</v>
      </c>
      <c r="R755" s="12" t="str">
        <f t="shared" si="153"/>
        <v/>
      </c>
      <c r="S755" s="12">
        <f t="shared" si="154"/>
        <v>1</v>
      </c>
      <c r="T755" s="12" t="str">
        <f t="shared" si="155"/>
        <v/>
      </c>
      <c r="U755" s="12"/>
    </row>
    <row r="756" spans="1:21" hidden="1" x14ac:dyDescent="0.25">
      <c r="A756" s="41">
        <f>TRaiang!B762</f>
        <v>4.1428282495397282</v>
      </c>
      <c r="B756" s="41">
        <f>TRaiang!C762</f>
        <v>1.6533378849759939</v>
      </c>
      <c r="C756" s="41">
        <f>TRaiang!D762</f>
        <v>4.9667873365233373</v>
      </c>
      <c r="D756" s="41">
        <f>TRaiang!E762</f>
        <v>3.1923525469648242</v>
      </c>
      <c r="E756" s="41">
        <f>TRaiang!F762</f>
        <v>1.9570844909579341</v>
      </c>
      <c r="F756" s="41">
        <f>TRaiang!G762</f>
        <v>3.251508053329609</v>
      </c>
      <c r="G756" s="43">
        <f t="shared" si="143"/>
        <v>9.1096155860630645</v>
      </c>
      <c r="H756" s="45">
        <f t="shared" si="144"/>
        <v>10.586688849834161</v>
      </c>
      <c r="I756" s="47">
        <f t="shared" si="145"/>
        <v>6.8619304292635377</v>
      </c>
      <c r="J756" s="48">
        <f t="shared" si="146"/>
        <v>10.586688849834161</v>
      </c>
      <c r="L756" s="12">
        <f t="shared" si="147"/>
        <v>1</v>
      </c>
      <c r="M756" s="12" t="str">
        <f t="shared" si="148"/>
        <v/>
      </c>
      <c r="N756" s="12" t="str">
        <f t="shared" si="149"/>
        <v/>
      </c>
      <c r="O756" s="12">
        <f t="shared" si="150"/>
        <v>1</v>
      </c>
      <c r="P756" s="12" t="str">
        <f t="shared" si="151"/>
        <v/>
      </c>
      <c r="Q756" s="12">
        <f t="shared" si="152"/>
        <v>1</v>
      </c>
      <c r="R756" s="12" t="str">
        <f t="shared" si="153"/>
        <v/>
      </c>
      <c r="S756" s="12">
        <f t="shared" si="154"/>
        <v>1</v>
      </c>
      <c r="T756" s="12" t="str">
        <f t="shared" si="155"/>
        <v/>
      </c>
      <c r="U756" s="12"/>
    </row>
    <row r="757" spans="1:21" hidden="1" x14ac:dyDescent="0.25">
      <c r="A757" s="41">
        <f>TRaiang!B763</f>
        <v>4.231664570861839</v>
      </c>
      <c r="B757" s="41">
        <f>TRaiang!C763</f>
        <v>3.5023015372904167</v>
      </c>
      <c r="C757" s="41">
        <f>TRaiang!D763</f>
        <v>5.628005177998781</v>
      </c>
      <c r="D757" s="41">
        <f>TRaiang!E763</f>
        <v>3.2363463993964623</v>
      </c>
      <c r="E757" s="41">
        <f>TRaiang!F763</f>
        <v>2.3741700208994021</v>
      </c>
      <c r="F757" s="41">
        <f>TRaiang!G763</f>
        <v>3.0076924154157818</v>
      </c>
      <c r="G757" s="43">
        <f t="shared" si="143"/>
        <v>9.85966974886062</v>
      </c>
      <c r="H757" s="45">
        <f t="shared" si="144"/>
        <v>10.475703385674084</v>
      </c>
      <c r="I757" s="47">
        <f t="shared" si="145"/>
        <v>8.8841639736056006</v>
      </c>
      <c r="J757" s="48">
        <f t="shared" si="146"/>
        <v>10.475703385674084</v>
      </c>
      <c r="L757" s="12">
        <f t="shared" si="147"/>
        <v>1</v>
      </c>
      <c r="M757" s="12" t="str">
        <f t="shared" si="148"/>
        <v/>
      </c>
      <c r="N757" s="12" t="str">
        <f t="shared" si="149"/>
        <v/>
      </c>
      <c r="O757" s="12">
        <f t="shared" si="150"/>
        <v>1</v>
      </c>
      <c r="P757" s="12" t="str">
        <f t="shared" si="151"/>
        <v/>
      </c>
      <c r="Q757" s="12">
        <f t="shared" si="152"/>
        <v>1</v>
      </c>
      <c r="R757" s="12" t="str">
        <f t="shared" si="153"/>
        <v/>
      </c>
      <c r="S757" s="12">
        <f t="shared" si="154"/>
        <v>1</v>
      </c>
      <c r="T757" s="12" t="str">
        <f t="shared" si="155"/>
        <v/>
      </c>
      <c r="U757" s="12"/>
    </row>
    <row r="758" spans="1:21" hidden="1" x14ac:dyDescent="0.25">
      <c r="A758" s="41">
        <f>TRaiang!B764</f>
        <v>4.9679434999824679</v>
      </c>
      <c r="B758" s="41">
        <f>TRaiang!C764</f>
        <v>2.6500557693695903</v>
      </c>
      <c r="C758" s="41">
        <f>TRaiang!D764</f>
        <v>6.1661519243311282</v>
      </c>
      <c r="D758" s="41">
        <f>TRaiang!E764</f>
        <v>4.2475649497753754</v>
      </c>
      <c r="E758" s="41">
        <f>TRaiang!F764</f>
        <v>1.6215899623032817</v>
      </c>
      <c r="F758" s="41">
        <f>TRaiang!G764</f>
        <v>2.6041470521636598</v>
      </c>
      <c r="G758" s="43">
        <f t="shared" si="143"/>
        <v>11.134095424313596</v>
      </c>
      <c r="H758" s="45">
        <f t="shared" si="144"/>
        <v>11.819655501921503</v>
      </c>
      <c r="I758" s="47">
        <f t="shared" si="145"/>
        <v>6.8757927838365323</v>
      </c>
      <c r="J758" s="48">
        <f t="shared" si="146"/>
        <v>11.819655501921503</v>
      </c>
      <c r="L758" s="12">
        <f t="shared" si="147"/>
        <v>1</v>
      </c>
      <c r="M758" s="12" t="str">
        <f t="shared" si="148"/>
        <v/>
      </c>
      <c r="N758" s="12" t="str">
        <f t="shared" si="149"/>
        <v/>
      </c>
      <c r="O758" s="12">
        <f t="shared" si="150"/>
        <v>1</v>
      </c>
      <c r="P758" s="12" t="str">
        <f t="shared" si="151"/>
        <v/>
      </c>
      <c r="Q758" s="12">
        <f t="shared" si="152"/>
        <v>1</v>
      </c>
      <c r="R758" s="12" t="str">
        <f t="shared" si="153"/>
        <v/>
      </c>
      <c r="S758" s="12">
        <f t="shared" si="154"/>
        <v>1</v>
      </c>
      <c r="T758" s="12" t="str">
        <f t="shared" si="155"/>
        <v/>
      </c>
      <c r="U758" s="12"/>
    </row>
    <row r="759" spans="1:21" hidden="1" x14ac:dyDescent="0.25">
      <c r="A759" s="41">
        <f>TRaiang!B765</f>
        <v>4.4045263381715616</v>
      </c>
      <c r="B759" s="41">
        <f>TRaiang!C765</f>
        <v>4.4379350184637145</v>
      </c>
      <c r="C759" s="41">
        <f>TRaiang!D765</f>
        <v>6.5357323924624557</v>
      </c>
      <c r="D759" s="41">
        <f>TRaiang!E765</f>
        <v>4.2217003711958467</v>
      </c>
      <c r="E759" s="41">
        <f>TRaiang!F765</f>
        <v>1.8453312504959429</v>
      </c>
      <c r="F759" s="41">
        <f>TRaiang!G765</f>
        <v>3.2843169057258956</v>
      </c>
      <c r="G759" s="43">
        <f t="shared" si="143"/>
        <v>10.940258730634017</v>
      </c>
      <c r="H759" s="45">
        <f t="shared" si="144"/>
        <v>11.910543615093303</v>
      </c>
      <c r="I759" s="47">
        <f t="shared" si="145"/>
        <v>9.5675831746855522</v>
      </c>
      <c r="J759" s="48">
        <f t="shared" si="146"/>
        <v>11.910543615093303</v>
      </c>
      <c r="L759" s="12">
        <f t="shared" si="147"/>
        <v>1</v>
      </c>
      <c r="M759" s="12" t="str">
        <f t="shared" si="148"/>
        <v/>
      </c>
      <c r="N759" s="12" t="str">
        <f t="shared" si="149"/>
        <v/>
      </c>
      <c r="O759" s="12">
        <f t="shared" si="150"/>
        <v>1</v>
      </c>
      <c r="P759" s="12" t="str">
        <f t="shared" si="151"/>
        <v/>
      </c>
      <c r="Q759" s="12">
        <f t="shared" si="152"/>
        <v>1</v>
      </c>
      <c r="R759" s="12" t="str">
        <f t="shared" si="153"/>
        <v/>
      </c>
      <c r="S759" s="12">
        <f t="shared" si="154"/>
        <v>1</v>
      </c>
      <c r="T759" s="12" t="str">
        <f t="shared" si="155"/>
        <v/>
      </c>
      <c r="U759" s="12"/>
    </row>
    <row r="760" spans="1:21" hidden="1" x14ac:dyDescent="0.25">
      <c r="A760" s="41">
        <f>TRaiang!B766</f>
        <v>4.6998623491882201</v>
      </c>
      <c r="B760" s="41">
        <f>TRaiang!C766</f>
        <v>3.1133496246093548</v>
      </c>
      <c r="C760" s="41">
        <f>TRaiang!D766</f>
        <v>4.3775285611657457</v>
      </c>
      <c r="D760" s="41">
        <f>TRaiang!E766</f>
        <v>3.73035133940625</v>
      </c>
      <c r="E760" s="41">
        <f>TRaiang!F766</f>
        <v>2.0775459476334674</v>
      </c>
      <c r="F760" s="41">
        <f>TRaiang!G766</f>
        <v>2.9210047288480072</v>
      </c>
      <c r="G760" s="43">
        <f t="shared" si="143"/>
        <v>9.0773909103539658</v>
      </c>
      <c r="H760" s="45">
        <f t="shared" si="144"/>
        <v>11.351218417442478</v>
      </c>
      <c r="I760" s="47">
        <f t="shared" si="145"/>
        <v>8.111900301090829</v>
      </c>
      <c r="J760" s="48">
        <f t="shared" si="146"/>
        <v>11.351218417442478</v>
      </c>
      <c r="L760" s="12">
        <f t="shared" si="147"/>
        <v>1</v>
      </c>
      <c r="M760" s="12" t="str">
        <f t="shared" si="148"/>
        <v/>
      </c>
      <c r="N760" s="12" t="str">
        <f t="shared" si="149"/>
        <v/>
      </c>
      <c r="O760" s="12">
        <f t="shared" si="150"/>
        <v>1</v>
      </c>
      <c r="P760" s="12" t="str">
        <f t="shared" si="151"/>
        <v/>
      </c>
      <c r="Q760" s="12">
        <f t="shared" si="152"/>
        <v>1</v>
      </c>
      <c r="R760" s="12" t="str">
        <f t="shared" si="153"/>
        <v/>
      </c>
      <c r="S760" s="12">
        <f t="shared" si="154"/>
        <v>1</v>
      </c>
      <c r="T760" s="12" t="str">
        <f t="shared" si="155"/>
        <v/>
      </c>
      <c r="U760" s="12"/>
    </row>
    <row r="761" spans="1:21" hidden="1" x14ac:dyDescent="0.25">
      <c r="A761" s="41">
        <f>TRaiang!B767</f>
        <v>3.3074157560983619</v>
      </c>
      <c r="B761" s="41">
        <f>TRaiang!C767</f>
        <v>3.5722955480231797</v>
      </c>
      <c r="C761" s="41">
        <f>TRaiang!D767</f>
        <v>6.2825942830015356</v>
      </c>
      <c r="D761" s="41">
        <f>TRaiang!E767</f>
        <v>4.1181404503068419</v>
      </c>
      <c r="E761" s="41">
        <f>TRaiang!F767</f>
        <v>2.8403600186717326</v>
      </c>
      <c r="F761" s="41">
        <f>TRaiang!G767</f>
        <v>3.5475100646676565</v>
      </c>
      <c r="G761" s="43">
        <f t="shared" si="143"/>
        <v>9.5900100390998979</v>
      </c>
      <c r="H761" s="45">
        <f t="shared" si="144"/>
        <v>10.973066271072861</v>
      </c>
      <c r="I761" s="47">
        <f t="shared" si="145"/>
        <v>9.9601656313625693</v>
      </c>
      <c r="J761" s="48">
        <f t="shared" si="146"/>
        <v>10.973066271072861</v>
      </c>
      <c r="L761" s="12">
        <f t="shared" si="147"/>
        <v>1</v>
      </c>
      <c r="M761" s="12" t="str">
        <f t="shared" si="148"/>
        <v/>
      </c>
      <c r="N761" s="12" t="str">
        <f t="shared" si="149"/>
        <v/>
      </c>
      <c r="O761" s="12">
        <f t="shared" si="150"/>
        <v>1</v>
      </c>
      <c r="P761" s="12" t="str">
        <f t="shared" si="151"/>
        <v/>
      </c>
      <c r="Q761" s="12">
        <f t="shared" si="152"/>
        <v>1</v>
      </c>
      <c r="R761" s="12" t="str">
        <f t="shared" si="153"/>
        <v/>
      </c>
      <c r="S761" s="12">
        <f t="shared" si="154"/>
        <v>1</v>
      </c>
      <c r="T761" s="12" t="str">
        <f t="shared" si="155"/>
        <v/>
      </c>
      <c r="U761" s="12"/>
    </row>
    <row r="762" spans="1:21" hidden="1" x14ac:dyDescent="0.25">
      <c r="A762" s="41">
        <f>TRaiang!B768</f>
        <v>4.4343663402514588</v>
      </c>
      <c r="B762" s="41">
        <f>TRaiang!C768</f>
        <v>3.2930965273002348</v>
      </c>
      <c r="C762" s="41">
        <f>TRaiang!D768</f>
        <v>4.7710720952678791</v>
      </c>
      <c r="D762" s="41">
        <f>TRaiang!E768</f>
        <v>4.2293762487777915</v>
      </c>
      <c r="E762" s="41">
        <f>TRaiang!F768</f>
        <v>3.6463115545797407</v>
      </c>
      <c r="F762" s="41">
        <f>TRaiang!G768</f>
        <v>3.3022823999512125</v>
      </c>
      <c r="G762" s="43">
        <f t="shared" si="143"/>
        <v>9.205438435519337</v>
      </c>
      <c r="H762" s="45">
        <f t="shared" si="144"/>
        <v>11.966024988980465</v>
      </c>
      <c r="I762" s="47">
        <f t="shared" si="145"/>
        <v>10.241690481831188</v>
      </c>
      <c r="J762" s="48">
        <f t="shared" si="146"/>
        <v>11.966024988980465</v>
      </c>
      <c r="L762" s="12">
        <f t="shared" si="147"/>
        <v>1</v>
      </c>
      <c r="M762" s="12" t="str">
        <f t="shared" si="148"/>
        <v/>
      </c>
      <c r="N762" s="12" t="str">
        <f t="shared" si="149"/>
        <v/>
      </c>
      <c r="O762" s="12">
        <f t="shared" si="150"/>
        <v>1</v>
      </c>
      <c r="P762" s="12" t="str">
        <f t="shared" si="151"/>
        <v/>
      </c>
      <c r="Q762" s="12">
        <f t="shared" si="152"/>
        <v>1</v>
      </c>
      <c r="R762" s="12" t="str">
        <f t="shared" si="153"/>
        <v/>
      </c>
      <c r="S762" s="12">
        <f t="shared" si="154"/>
        <v>1</v>
      </c>
      <c r="T762" s="12" t="str">
        <f t="shared" si="155"/>
        <v/>
      </c>
      <c r="U762" s="12"/>
    </row>
    <row r="763" spans="1:21" hidden="1" x14ac:dyDescent="0.25">
      <c r="A763" s="41">
        <f>TRaiang!B769</f>
        <v>3.1842508104923111</v>
      </c>
      <c r="B763" s="41">
        <f>TRaiang!C769</f>
        <v>3.221838751198399</v>
      </c>
      <c r="C763" s="41">
        <f>TRaiang!D769</f>
        <v>6.0976946844282853</v>
      </c>
      <c r="D763" s="41">
        <f>TRaiang!E769</f>
        <v>3.7861328167864348</v>
      </c>
      <c r="E763" s="41">
        <f>TRaiang!F769</f>
        <v>2.1269081189092005</v>
      </c>
      <c r="F763" s="41">
        <f>TRaiang!G769</f>
        <v>3.0388057689180412</v>
      </c>
      <c r="G763" s="43">
        <f t="shared" si="143"/>
        <v>9.2819454949205955</v>
      </c>
      <c r="H763" s="45">
        <f t="shared" si="144"/>
        <v>10.009189396196788</v>
      </c>
      <c r="I763" s="47">
        <f t="shared" si="145"/>
        <v>8.3875526390256407</v>
      </c>
      <c r="J763" s="48">
        <f t="shared" si="146"/>
        <v>10.009189396196788</v>
      </c>
      <c r="L763" s="12">
        <f t="shared" si="147"/>
        <v>1</v>
      </c>
      <c r="M763" s="12" t="str">
        <f t="shared" si="148"/>
        <v/>
      </c>
      <c r="N763" s="12" t="str">
        <f t="shared" si="149"/>
        <v/>
      </c>
      <c r="O763" s="12">
        <f t="shared" si="150"/>
        <v>1</v>
      </c>
      <c r="P763" s="12" t="str">
        <f t="shared" si="151"/>
        <v/>
      </c>
      <c r="Q763" s="12">
        <f t="shared" si="152"/>
        <v>1</v>
      </c>
      <c r="R763" s="12" t="str">
        <f t="shared" si="153"/>
        <v/>
      </c>
      <c r="S763" s="12">
        <f t="shared" si="154"/>
        <v>1</v>
      </c>
      <c r="T763" s="12" t="str">
        <f t="shared" si="155"/>
        <v/>
      </c>
      <c r="U763" s="12"/>
    </row>
    <row r="764" spans="1:21" hidden="1" x14ac:dyDescent="0.25">
      <c r="A764" s="41">
        <f>TRaiang!B770</f>
        <v>4.2748310421284827</v>
      </c>
      <c r="B764" s="41">
        <f>TRaiang!C770</f>
        <v>1.479673659241505</v>
      </c>
      <c r="C764" s="41">
        <f>TRaiang!D770</f>
        <v>6.4355767147956033</v>
      </c>
      <c r="D764" s="41">
        <f>TRaiang!E770</f>
        <v>4.1722922903230275</v>
      </c>
      <c r="E764" s="41">
        <f>TRaiang!F770</f>
        <v>2.7112092334949249</v>
      </c>
      <c r="F764" s="41">
        <f>TRaiang!G770</f>
        <v>3.7197728099739287</v>
      </c>
      <c r="G764" s="43">
        <f t="shared" si="143"/>
        <v>10.710407756924086</v>
      </c>
      <c r="H764" s="45">
        <f t="shared" si="144"/>
        <v>12.16689614242544</v>
      </c>
      <c r="I764" s="47">
        <f t="shared" si="145"/>
        <v>7.9106557027103586</v>
      </c>
      <c r="J764" s="48">
        <f t="shared" si="146"/>
        <v>12.16689614242544</v>
      </c>
      <c r="L764" s="12">
        <f t="shared" si="147"/>
        <v>1</v>
      </c>
      <c r="M764" s="12" t="str">
        <f t="shared" si="148"/>
        <v/>
      </c>
      <c r="N764" s="12" t="str">
        <f t="shared" si="149"/>
        <v/>
      </c>
      <c r="O764" s="12">
        <f t="shared" si="150"/>
        <v>1</v>
      </c>
      <c r="P764" s="12" t="str">
        <f t="shared" si="151"/>
        <v/>
      </c>
      <c r="Q764" s="12">
        <f t="shared" si="152"/>
        <v>1</v>
      </c>
      <c r="R764" s="12" t="str">
        <f t="shared" si="153"/>
        <v/>
      </c>
      <c r="S764" s="12">
        <f t="shared" si="154"/>
        <v>1</v>
      </c>
      <c r="T764" s="12" t="str">
        <f t="shared" si="155"/>
        <v/>
      </c>
      <c r="U764" s="12"/>
    </row>
    <row r="765" spans="1:21" hidden="1" x14ac:dyDescent="0.25">
      <c r="A765" s="41">
        <f>TRaiang!B771</f>
        <v>4.5534454570406178</v>
      </c>
      <c r="B765" s="41">
        <f>TRaiang!C771</f>
        <v>1.7160105468140348</v>
      </c>
      <c r="C765" s="41">
        <f>TRaiang!D771</f>
        <v>4.3996820324368118</v>
      </c>
      <c r="D765" s="41">
        <f>TRaiang!E771</f>
        <v>4.4993356251234591</v>
      </c>
      <c r="E765" s="41">
        <f>TRaiang!F771</f>
        <v>1.7529220474461653</v>
      </c>
      <c r="F765" s="41">
        <f>TRaiang!G771</f>
        <v>2.8638692538228199</v>
      </c>
      <c r="G765" s="43">
        <f t="shared" si="143"/>
        <v>8.9531274894774295</v>
      </c>
      <c r="H765" s="45">
        <f t="shared" si="144"/>
        <v>11.916650335986898</v>
      </c>
      <c r="I765" s="47">
        <f t="shared" si="145"/>
        <v>6.3328018480830197</v>
      </c>
      <c r="J765" s="48">
        <f t="shared" si="146"/>
        <v>11.916650335986898</v>
      </c>
      <c r="L765" s="12">
        <f t="shared" si="147"/>
        <v>1</v>
      </c>
      <c r="M765" s="12" t="str">
        <f t="shared" si="148"/>
        <v/>
      </c>
      <c r="N765" s="12" t="str">
        <f t="shared" si="149"/>
        <v/>
      </c>
      <c r="O765" s="12">
        <f t="shared" si="150"/>
        <v>1</v>
      </c>
      <c r="P765" s="12" t="str">
        <f t="shared" si="151"/>
        <v/>
      </c>
      <c r="Q765" s="12">
        <f t="shared" si="152"/>
        <v>1</v>
      </c>
      <c r="R765" s="12" t="str">
        <f t="shared" si="153"/>
        <v/>
      </c>
      <c r="S765" s="12">
        <f t="shared" si="154"/>
        <v>1</v>
      </c>
      <c r="T765" s="12" t="str">
        <f t="shared" si="155"/>
        <v/>
      </c>
      <c r="U765" s="12"/>
    </row>
    <row r="766" spans="1:21" hidden="1" x14ac:dyDescent="0.25">
      <c r="A766" s="41">
        <f>TRaiang!B772</f>
        <v>4.2294628541132706</v>
      </c>
      <c r="B766" s="41">
        <f>TRaiang!C772</f>
        <v>4.1548464736042074</v>
      </c>
      <c r="C766" s="41">
        <f>TRaiang!D772</f>
        <v>5.5049604298329919</v>
      </c>
      <c r="D766" s="41">
        <f>TRaiang!E772</f>
        <v>4.3931433964554172</v>
      </c>
      <c r="E766" s="41">
        <f>TRaiang!F772</f>
        <v>2.0077404744625995</v>
      </c>
      <c r="F766" s="41">
        <f>TRaiang!G772</f>
        <v>3.4692886444799296</v>
      </c>
      <c r="G766" s="43">
        <f t="shared" si="143"/>
        <v>9.7344232839462634</v>
      </c>
      <c r="H766" s="45">
        <f t="shared" si="144"/>
        <v>12.091894895048616</v>
      </c>
      <c r="I766" s="47">
        <f t="shared" si="145"/>
        <v>9.6318755925467361</v>
      </c>
      <c r="J766" s="48">
        <f t="shared" si="146"/>
        <v>12.091894895048616</v>
      </c>
      <c r="L766" s="12">
        <f t="shared" si="147"/>
        <v>1</v>
      </c>
      <c r="M766" s="12" t="str">
        <f t="shared" si="148"/>
        <v/>
      </c>
      <c r="N766" s="12" t="str">
        <f t="shared" si="149"/>
        <v/>
      </c>
      <c r="O766" s="12">
        <f t="shared" si="150"/>
        <v>1</v>
      </c>
      <c r="P766" s="12" t="str">
        <f t="shared" si="151"/>
        <v/>
      </c>
      <c r="Q766" s="12">
        <f t="shared" si="152"/>
        <v>1</v>
      </c>
      <c r="R766" s="12" t="str">
        <f t="shared" si="153"/>
        <v/>
      </c>
      <c r="S766" s="12">
        <f t="shared" si="154"/>
        <v>1</v>
      </c>
      <c r="T766" s="12" t="str">
        <f t="shared" si="155"/>
        <v/>
      </c>
      <c r="U766" s="12"/>
    </row>
    <row r="767" spans="1:21" hidden="1" x14ac:dyDescent="0.25">
      <c r="A767" s="41">
        <f>TRaiang!B773</f>
        <v>4.0138666517111048</v>
      </c>
      <c r="B767" s="41">
        <f>TRaiang!C773</f>
        <v>2.6265053784322774</v>
      </c>
      <c r="C767" s="41">
        <f>TRaiang!D773</f>
        <v>5.8890689208866069</v>
      </c>
      <c r="D767" s="41">
        <f>TRaiang!E773</f>
        <v>4.1671826677303931</v>
      </c>
      <c r="E767" s="41">
        <f>TRaiang!F773</f>
        <v>2.3087445782920533</v>
      </c>
      <c r="F767" s="41">
        <f>TRaiang!G773</f>
        <v>4.592777520526889</v>
      </c>
      <c r="G767" s="43">
        <f t="shared" si="143"/>
        <v>9.9029355725977126</v>
      </c>
      <c r="H767" s="45">
        <f t="shared" si="144"/>
        <v>12.773826839968388</v>
      </c>
      <c r="I767" s="47">
        <f t="shared" si="145"/>
        <v>9.5280274772512197</v>
      </c>
      <c r="J767" s="48">
        <f t="shared" si="146"/>
        <v>12.773826839968388</v>
      </c>
      <c r="L767" s="12">
        <f t="shared" si="147"/>
        <v>1</v>
      </c>
      <c r="M767" s="12" t="str">
        <f t="shared" si="148"/>
        <v/>
      </c>
      <c r="N767" s="12" t="str">
        <f t="shared" si="149"/>
        <v/>
      </c>
      <c r="O767" s="12">
        <f t="shared" si="150"/>
        <v>1</v>
      </c>
      <c r="P767" s="12" t="str">
        <f t="shared" si="151"/>
        <v/>
      </c>
      <c r="Q767" s="12">
        <f t="shared" si="152"/>
        <v>1</v>
      </c>
      <c r="R767" s="12" t="str">
        <f t="shared" si="153"/>
        <v/>
      </c>
      <c r="S767" s="12">
        <f t="shared" si="154"/>
        <v>1</v>
      </c>
      <c r="T767" s="12" t="str">
        <f t="shared" si="155"/>
        <v/>
      </c>
      <c r="U767" s="12"/>
    </row>
    <row r="768" spans="1:21" hidden="1" x14ac:dyDescent="0.25">
      <c r="A768" s="41">
        <f>TRaiang!B774</f>
        <v>3.5266085862549108</v>
      </c>
      <c r="B768" s="41">
        <f>TRaiang!C774</f>
        <v>3.0308441462197222</v>
      </c>
      <c r="C768" s="41">
        <f>TRaiang!D774</f>
        <v>5.4249960488112245</v>
      </c>
      <c r="D768" s="41">
        <f>TRaiang!E774</f>
        <v>3.6912411103882796</v>
      </c>
      <c r="E768" s="41">
        <f>TRaiang!F774</f>
        <v>3.3840286237295634</v>
      </c>
      <c r="F768" s="41">
        <f>TRaiang!G774</f>
        <v>2.9028414661926778</v>
      </c>
      <c r="G768" s="43">
        <f t="shared" si="143"/>
        <v>8.9516046350661362</v>
      </c>
      <c r="H768" s="45">
        <f t="shared" si="144"/>
        <v>10.120691162835868</v>
      </c>
      <c r="I768" s="47">
        <f t="shared" si="145"/>
        <v>9.3177142361419634</v>
      </c>
      <c r="J768" s="48">
        <f t="shared" si="146"/>
        <v>10.120691162835868</v>
      </c>
      <c r="L768" s="12">
        <f t="shared" si="147"/>
        <v>1</v>
      </c>
      <c r="M768" s="12" t="str">
        <f t="shared" si="148"/>
        <v/>
      </c>
      <c r="N768" s="12" t="str">
        <f t="shared" si="149"/>
        <v/>
      </c>
      <c r="O768" s="12">
        <f t="shared" si="150"/>
        <v>1</v>
      </c>
      <c r="P768" s="12" t="str">
        <f t="shared" si="151"/>
        <v/>
      </c>
      <c r="Q768" s="12">
        <f t="shared" si="152"/>
        <v>1</v>
      </c>
      <c r="R768" s="12" t="str">
        <f t="shared" si="153"/>
        <v/>
      </c>
      <c r="S768" s="12">
        <f t="shared" si="154"/>
        <v>1</v>
      </c>
      <c r="T768" s="12" t="str">
        <f t="shared" si="155"/>
        <v/>
      </c>
      <c r="U768" s="12"/>
    </row>
    <row r="769" spans="1:21" hidden="1" x14ac:dyDescent="0.25">
      <c r="A769" s="41">
        <f>TRaiang!B775</f>
        <v>5.7600761161956759</v>
      </c>
      <c r="B769" s="41">
        <f>TRaiang!C775</f>
        <v>3.4675666005021588</v>
      </c>
      <c r="C769" s="41">
        <f>TRaiang!D775</f>
        <v>5.3752878103934041</v>
      </c>
      <c r="D769" s="41">
        <f>TRaiang!E775</f>
        <v>4.5352525346493788</v>
      </c>
      <c r="E769" s="41">
        <f>TRaiang!F775</f>
        <v>1.8702555027250607</v>
      </c>
      <c r="F769" s="41">
        <f>TRaiang!G775</f>
        <v>3.3210992257454652</v>
      </c>
      <c r="G769" s="43">
        <f t="shared" si="143"/>
        <v>11.135363926589079</v>
      </c>
      <c r="H769" s="45">
        <f t="shared" si="144"/>
        <v>13.616427876590519</v>
      </c>
      <c r="I769" s="47">
        <f t="shared" si="145"/>
        <v>8.658921328972685</v>
      </c>
      <c r="J769" s="48">
        <f t="shared" si="146"/>
        <v>13.616427876590519</v>
      </c>
      <c r="L769" s="12">
        <f t="shared" si="147"/>
        <v>1</v>
      </c>
      <c r="M769" s="12" t="str">
        <f t="shared" si="148"/>
        <v/>
      </c>
      <c r="N769" s="12" t="str">
        <f t="shared" si="149"/>
        <v/>
      </c>
      <c r="O769" s="12">
        <f t="shared" si="150"/>
        <v>1</v>
      </c>
      <c r="P769" s="12" t="str">
        <f t="shared" si="151"/>
        <v/>
      </c>
      <c r="Q769" s="12">
        <f t="shared" si="152"/>
        <v>1</v>
      </c>
      <c r="R769" s="12" t="str">
        <f t="shared" si="153"/>
        <v/>
      </c>
      <c r="S769" s="12">
        <f t="shared" si="154"/>
        <v>1</v>
      </c>
      <c r="T769" s="12" t="str">
        <f t="shared" si="155"/>
        <v/>
      </c>
      <c r="U769" s="12"/>
    </row>
    <row r="770" spans="1:21" hidden="1" x14ac:dyDescent="0.25">
      <c r="A770" s="41">
        <f>TRaiang!B776</f>
        <v>3.5314273972498773</v>
      </c>
      <c r="B770" s="41">
        <f>TRaiang!C776</f>
        <v>1.5248374742608077</v>
      </c>
      <c r="C770" s="41">
        <f>TRaiang!D776</f>
        <v>5.3160462542713436</v>
      </c>
      <c r="D770" s="41">
        <f>TRaiang!E776</f>
        <v>4.0046078696699272</v>
      </c>
      <c r="E770" s="41">
        <f>TRaiang!F776</f>
        <v>2.4981423275253349</v>
      </c>
      <c r="F770" s="41">
        <f>TRaiang!G776</f>
        <v>3.1527182807375582</v>
      </c>
      <c r="G770" s="43">
        <f t="shared" si="143"/>
        <v>8.84747365152122</v>
      </c>
      <c r="H770" s="45">
        <f t="shared" si="144"/>
        <v>10.688753547657363</v>
      </c>
      <c r="I770" s="47">
        <f t="shared" si="145"/>
        <v>7.1756980825237004</v>
      </c>
      <c r="J770" s="48">
        <f t="shared" si="146"/>
        <v>10.688753547657363</v>
      </c>
      <c r="L770" s="12">
        <f t="shared" si="147"/>
        <v>1</v>
      </c>
      <c r="M770" s="12" t="str">
        <f t="shared" si="148"/>
        <v/>
      </c>
      <c r="N770" s="12" t="str">
        <f t="shared" si="149"/>
        <v/>
      </c>
      <c r="O770" s="12">
        <f t="shared" si="150"/>
        <v>1</v>
      </c>
      <c r="P770" s="12" t="str">
        <f t="shared" si="151"/>
        <v/>
      </c>
      <c r="Q770" s="12">
        <f t="shared" si="152"/>
        <v>1</v>
      </c>
      <c r="R770" s="12" t="str">
        <f t="shared" si="153"/>
        <v/>
      </c>
      <c r="S770" s="12">
        <f t="shared" si="154"/>
        <v>1</v>
      </c>
      <c r="T770" s="12" t="str">
        <f t="shared" si="155"/>
        <v/>
      </c>
      <c r="U770" s="12"/>
    </row>
    <row r="771" spans="1:21" hidden="1" x14ac:dyDescent="0.25">
      <c r="A771" s="41">
        <f>TRaiang!B777</f>
        <v>5.3539923435471728</v>
      </c>
      <c r="B771" s="41">
        <f>TRaiang!C777</f>
        <v>4.0132839818580273</v>
      </c>
      <c r="C771" s="41">
        <f>TRaiang!D777</f>
        <v>4.9466105293813589</v>
      </c>
      <c r="D771" s="41">
        <f>TRaiang!E777</f>
        <v>4.2644382355382016</v>
      </c>
      <c r="E771" s="41">
        <f>TRaiang!F777</f>
        <v>1.7331275457836819</v>
      </c>
      <c r="F771" s="41">
        <f>TRaiang!G777</f>
        <v>3.4198089590463505</v>
      </c>
      <c r="G771" s="43">
        <f t="shared" ref="G771:G834" si="156">A771+C771</f>
        <v>10.300602872928533</v>
      </c>
      <c r="H771" s="45">
        <f t="shared" ref="H771:H834" si="157">A771+D771+F771</f>
        <v>13.038239538131723</v>
      </c>
      <c r="I771" s="47">
        <f t="shared" ref="I771:I834" si="158">B771+E771+F771</f>
        <v>9.1662204866880597</v>
      </c>
      <c r="J771" s="48">
        <f t="shared" ref="J771:J834" si="159">MAX(G771:I771)</f>
        <v>13.038239538131723</v>
      </c>
      <c r="L771" s="12">
        <f t="shared" ref="L771:L834" si="160">IF(OR(G771=$J771,H771=$J771),1,"")</f>
        <v>1</v>
      </c>
      <c r="M771" s="12" t="str">
        <f t="shared" ref="M771:M834" si="161">IF(I771=$J771,1,"")</f>
        <v/>
      </c>
      <c r="N771" s="12" t="str">
        <f t="shared" ref="N771:N834" si="162">IF(G771=$J771,1,"")</f>
        <v/>
      </c>
      <c r="O771" s="12">
        <f t="shared" ref="O771:O834" si="163">IF(H771=$J771,1,"")</f>
        <v>1</v>
      </c>
      <c r="P771" s="12" t="str">
        <f t="shared" ref="P771:P834" si="164">IF(I771=$J771,1,"")</f>
        <v/>
      </c>
      <c r="Q771" s="12">
        <f t="shared" ref="Q771:Q834" si="165">IF(OR(H771=$J771,I771=J771),1,"")</f>
        <v>1</v>
      </c>
      <c r="R771" s="12" t="str">
        <f t="shared" ref="R771:R834" si="166">IF(G771=$J771,1,"")</f>
        <v/>
      </c>
      <c r="S771" s="12">
        <f t="shared" ref="S771:S834" si="167">IF(H771=$J771,1,"")</f>
        <v>1</v>
      </c>
      <c r="T771" s="12" t="str">
        <f t="shared" ref="T771:T834" si="168">IF(I771=$J771,1,"")</f>
        <v/>
      </c>
      <c r="U771" s="12"/>
    </row>
    <row r="772" spans="1:21" hidden="1" x14ac:dyDescent="0.25">
      <c r="A772" s="41">
        <f>TRaiang!B778</f>
        <v>3.8703108103221746</v>
      </c>
      <c r="B772" s="41">
        <f>TRaiang!C778</f>
        <v>2.305479396437808</v>
      </c>
      <c r="C772" s="41">
        <f>TRaiang!D778</f>
        <v>5.9332694702570619</v>
      </c>
      <c r="D772" s="41">
        <f>TRaiang!E778</f>
        <v>3.5142932355418499</v>
      </c>
      <c r="E772" s="41">
        <f>TRaiang!F778</f>
        <v>2.0331745923187996</v>
      </c>
      <c r="F772" s="41">
        <f>TRaiang!G778</f>
        <v>2.6692712809782178</v>
      </c>
      <c r="G772" s="43">
        <f t="shared" si="156"/>
        <v>9.8035802805792365</v>
      </c>
      <c r="H772" s="45">
        <f t="shared" si="157"/>
        <v>10.053875326842242</v>
      </c>
      <c r="I772" s="47">
        <f t="shared" si="158"/>
        <v>7.0079252697348258</v>
      </c>
      <c r="J772" s="48">
        <f t="shared" si="159"/>
        <v>10.053875326842242</v>
      </c>
      <c r="L772" s="12">
        <f t="shared" si="160"/>
        <v>1</v>
      </c>
      <c r="M772" s="12" t="str">
        <f t="shared" si="161"/>
        <v/>
      </c>
      <c r="N772" s="12" t="str">
        <f t="shared" si="162"/>
        <v/>
      </c>
      <c r="O772" s="12">
        <f t="shared" si="163"/>
        <v>1</v>
      </c>
      <c r="P772" s="12" t="str">
        <f t="shared" si="164"/>
        <v/>
      </c>
      <c r="Q772" s="12">
        <f t="shared" si="165"/>
        <v>1</v>
      </c>
      <c r="R772" s="12" t="str">
        <f t="shared" si="166"/>
        <v/>
      </c>
      <c r="S772" s="12">
        <f t="shared" si="167"/>
        <v>1</v>
      </c>
      <c r="T772" s="12" t="str">
        <f t="shared" si="168"/>
        <v/>
      </c>
      <c r="U772" s="12"/>
    </row>
    <row r="773" spans="1:21" hidden="1" x14ac:dyDescent="0.25">
      <c r="A773" s="41">
        <f>TRaiang!B779</f>
        <v>3.5239047672266004</v>
      </c>
      <c r="B773" s="41">
        <f>TRaiang!C779</f>
        <v>4.053820114802452</v>
      </c>
      <c r="C773" s="41">
        <f>TRaiang!D779</f>
        <v>4.3574779663500314</v>
      </c>
      <c r="D773" s="41">
        <f>TRaiang!E779</f>
        <v>4.5712945998639603</v>
      </c>
      <c r="E773" s="41">
        <f>TRaiang!F779</f>
        <v>2.4015764767322176</v>
      </c>
      <c r="F773" s="41">
        <f>TRaiang!G779</f>
        <v>4.0813329845148711</v>
      </c>
      <c r="G773" s="43">
        <f t="shared" si="156"/>
        <v>7.8813827335766318</v>
      </c>
      <c r="H773" s="45">
        <f t="shared" si="157"/>
        <v>12.176532351605433</v>
      </c>
      <c r="I773" s="47">
        <f t="shared" si="158"/>
        <v>10.536729576049542</v>
      </c>
      <c r="J773" s="48">
        <f t="shared" si="159"/>
        <v>12.176532351605433</v>
      </c>
      <c r="L773" s="12">
        <f t="shared" si="160"/>
        <v>1</v>
      </c>
      <c r="M773" s="12" t="str">
        <f t="shared" si="161"/>
        <v/>
      </c>
      <c r="N773" s="12" t="str">
        <f t="shared" si="162"/>
        <v/>
      </c>
      <c r="O773" s="12">
        <f t="shared" si="163"/>
        <v>1</v>
      </c>
      <c r="P773" s="12" t="str">
        <f t="shared" si="164"/>
        <v/>
      </c>
      <c r="Q773" s="12">
        <f t="shared" si="165"/>
        <v>1</v>
      </c>
      <c r="R773" s="12" t="str">
        <f t="shared" si="166"/>
        <v/>
      </c>
      <c r="S773" s="12">
        <f t="shared" si="167"/>
        <v>1</v>
      </c>
      <c r="T773" s="12" t="str">
        <f t="shared" si="168"/>
        <v/>
      </c>
      <c r="U773" s="12"/>
    </row>
    <row r="774" spans="1:21" hidden="1" x14ac:dyDescent="0.25">
      <c r="A774" s="41">
        <f>TRaiang!B780</f>
        <v>5.2523129471712808</v>
      </c>
      <c r="B774" s="41">
        <f>TRaiang!C780</f>
        <v>2.9153483512911045</v>
      </c>
      <c r="C774" s="41">
        <f>TRaiang!D780</f>
        <v>6.0798485729266112</v>
      </c>
      <c r="D774" s="41">
        <f>TRaiang!E780</f>
        <v>3.7344257299852273</v>
      </c>
      <c r="E774" s="41">
        <f>TRaiang!F780</f>
        <v>2.8277273896586066</v>
      </c>
      <c r="F774" s="41">
        <f>TRaiang!G780</f>
        <v>3.8792585169556952</v>
      </c>
      <c r="G774" s="43">
        <f t="shared" si="156"/>
        <v>11.332161520097891</v>
      </c>
      <c r="H774" s="45">
        <f t="shared" si="157"/>
        <v>12.865997194112204</v>
      </c>
      <c r="I774" s="47">
        <f t="shared" si="158"/>
        <v>9.6223342579054076</v>
      </c>
      <c r="J774" s="48">
        <f t="shared" si="159"/>
        <v>12.865997194112204</v>
      </c>
      <c r="L774" s="12">
        <f t="shared" si="160"/>
        <v>1</v>
      </c>
      <c r="M774" s="12" t="str">
        <f t="shared" si="161"/>
        <v/>
      </c>
      <c r="N774" s="12" t="str">
        <f t="shared" si="162"/>
        <v/>
      </c>
      <c r="O774" s="12">
        <f t="shared" si="163"/>
        <v>1</v>
      </c>
      <c r="P774" s="12" t="str">
        <f t="shared" si="164"/>
        <v/>
      </c>
      <c r="Q774" s="12">
        <f t="shared" si="165"/>
        <v>1</v>
      </c>
      <c r="R774" s="12" t="str">
        <f t="shared" si="166"/>
        <v/>
      </c>
      <c r="S774" s="12">
        <f t="shared" si="167"/>
        <v>1</v>
      </c>
      <c r="T774" s="12" t="str">
        <f t="shared" si="168"/>
        <v/>
      </c>
      <c r="U774" s="12"/>
    </row>
    <row r="775" spans="1:21" hidden="1" x14ac:dyDescent="0.25">
      <c r="A775" s="41">
        <f>TRaiang!B781</f>
        <v>3.8443442361715672</v>
      </c>
      <c r="B775" s="41">
        <f>TRaiang!C781</f>
        <v>3.1175548442374472</v>
      </c>
      <c r="C775" s="41">
        <f>TRaiang!D781</f>
        <v>5.580567645752792</v>
      </c>
      <c r="D775" s="41">
        <f>TRaiang!E781</f>
        <v>4.0837272892510317</v>
      </c>
      <c r="E775" s="41">
        <f>TRaiang!F781</f>
        <v>1.6773890519143144</v>
      </c>
      <c r="F775" s="41">
        <f>TRaiang!G781</f>
        <v>4.4806141210076582</v>
      </c>
      <c r="G775" s="43">
        <f t="shared" si="156"/>
        <v>9.4249118819243591</v>
      </c>
      <c r="H775" s="45">
        <f t="shared" si="157"/>
        <v>12.408685646430257</v>
      </c>
      <c r="I775" s="47">
        <f t="shared" si="158"/>
        <v>9.275558017159419</v>
      </c>
      <c r="J775" s="48">
        <f t="shared" si="159"/>
        <v>12.408685646430257</v>
      </c>
      <c r="L775" s="12">
        <f t="shared" si="160"/>
        <v>1</v>
      </c>
      <c r="M775" s="12" t="str">
        <f t="shared" si="161"/>
        <v/>
      </c>
      <c r="N775" s="12" t="str">
        <f t="shared" si="162"/>
        <v/>
      </c>
      <c r="O775" s="12">
        <f t="shared" si="163"/>
        <v>1</v>
      </c>
      <c r="P775" s="12" t="str">
        <f t="shared" si="164"/>
        <v/>
      </c>
      <c r="Q775" s="12">
        <f t="shared" si="165"/>
        <v>1</v>
      </c>
      <c r="R775" s="12" t="str">
        <f t="shared" si="166"/>
        <v/>
      </c>
      <c r="S775" s="12">
        <f t="shared" si="167"/>
        <v>1</v>
      </c>
      <c r="T775" s="12" t="str">
        <f t="shared" si="168"/>
        <v/>
      </c>
      <c r="U775" s="12"/>
    </row>
    <row r="776" spans="1:21" hidden="1" x14ac:dyDescent="0.25">
      <c r="A776" s="41">
        <f>TRaiang!B782</f>
        <v>5.2652834283836167</v>
      </c>
      <c r="B776" s="41">
        <f>TRaiang!C782</f>
        <v>3.7543911176639124</v>
      </c>
      <c r="C776" s="41">
        <f>TRaiang!D782</f>
        <v>5.1841080384406357</v>
      </c>
      <c r="D776" s="41">
        <f>TRaiang!E782</f>
        <v>4.0229858554714149</v>
      </c>
      <c r="E776" s="41">
        <f>TRaiang!F782</f>
        <v>2.8866083805093661</v>
      </c>
      <c r="F776" s="41">
        <f>TRaiang!G782</f>
        <v>3.9591077474966134</v>
      </c>
      <c r="G776" s="43">
        <f t="shared" si="156"/>
        <v>10.449391466824252</v>
      </c>
      <c r="H776" s="45">
        <f t="shared" si="157"/>
        <v>13.247377031351645</v>
      </c>
      <c r="I776" s="47">
        <f t="shared" si="158"/>
        <v>10.600107245669893</v>
      </c>
      <c r="J776" s="48">
        <f t="shared" si="159"/>
        <v>13.247377031351645</v>
      </c>
      <c r="L776" s="12">
        <f t="shared" si="160"/>
        <v>1</v>
      </c>
      <c r="M776" s="12" t="str">
        <f t="shared" si="161"/>
        <v/>
      </c>
      <c r="N776" s="12" t="str">
        <f t="shared" si="162"/>
        <v/>
      </c>
      <c r="O776" s="12">
        <f t="shared" si="163"/>
        <v>1</v>
      </c>
      <c r="P776" s="12" t="str">
        <f t="shared" si="164"/>
        <v/>
      </c>
      <c r="Q776" s="12">
        <f t="shared" si="165"/>
        <v>1</v>
      </c>
      <c r="R776" s="12" t="str">
        <f t="shared" si="166"/>
        <v/>
      </c>
      <c r="S776" s="12">
        <f t="shared" si="167"/>
        <v>1</v>
      </c>
      <c r="T776" s="12" t="str">
        <f t="shared" si="168"/>
        <v/>
      </c>
      <c r="U776" s="12"/>
    </row>
    <row r="777" spans="1:21" hidden="1" x14ac:dyDescent="0.25">
      <c r="A777" s="41">
        <f>TRaiang!B783</f>
        <v>3.5911945729722428</v>
      </c>
      <c r="B777" s="41">
        <f>TRaiang!C783</f>
        <v>3.38728309110172</v>
      </c>
      <c r="C777" s="41">
        <f>TRaiang!D783</f>
        <v>4.037328316766768</v>
      </c>
      <c r="D777" s="41">
        <f>TRaiang!E783</f>
        <v>3.8913729284566161</v>
      </c>
      <c r="E777" s="41">
        <f>TRaiang!F783</f>
        <v>1.5377189588237397</v>
      </c>
      <c r="F777" s="41">
        <f>TRaiang!G783</f>
        <v>3.1368551269581113</v>
      </c>
      <c r="G777" s="43">
        <f t="shared" si="156"/>
        <v>7.6285228897390107</v>
      </c>
      <c r="H777" s="45">
        <f t="shared" si="157"/>
        <v>10.619422628386971</v>
      </c>
      <c r="I777" s="47">
        <f t="shared" si="158"/>
        <v>8.0618571768835707</v>
      </c>
      <c r="J777" s="48">
        <f t="shared" si="159"/>
        <v>10.619422628386971</v>
      </c>
      <c r="L777" s="12">
        <f t="shared" si="160"/>
        <v>1</v>
      </c>
      <c r="M777" s="12" t="str">
        <f t="shared" si="161"/>
        <v/>
      </c>
      <c r="N777" s="12" t="str">
        <f t="shared" si="162"/>
        <v/>
      </c>
      <c r="O777" s="12">
        <f t="shared" si="163"/>
        <v>1</v>
      </c>
      <c r="P777" s="12" t="str">
        <f t="shared" si="164"/>
        <v/>
      </c>
      <c r="Q777" s="12">
        <f t="shared" si="165"/>
        <v>1</v>
      </c>
      <c r="R777" s="12" t="str">
        <f t="shared" si="166"/>
        <v/>
      </c>
      <c r="S777" s="12">
        <f t="shared" si="167"/>
        <v>1</v>
      </c>
      <c r="T777" s="12" t="str">
        <f t="shared" si="168"/>
        <v/>
      </c>
      <c r="U777" s="12"/>
    </row>
    <row r="778" spans="1:21" hidden="1" x14ac:dyDescent="0.25">
      <c r="A778" s="41">
        <f>TRaiang!B784</f>
        <v>3.769079035603859</v>
      </c>
      <c r="B778" s="41">
        <f>TRaiang!C784</f>
        <v>2.9195247370410375</v>
      </c>
      <c r="C778" s="41">
        <f>TRaiang!D784</f>
        <v>6.4381990064476735</v>
      </c>
      <c r="D778" s="41">
        <f>TRaiang!E784</f>
        <v>4.4218690630872421</v>
      </c>
      <c r="E778" s="41">
        <f>TRaiang!F784</f>
        <v>3.7212720674493669</v>
      </c>
      <c r="F778" s="41">
        <f>TRaiang!G784</f>
        <v>3.4531374574776263</v>
      </c>
      <c r="G778" s="43">
        <f t="shared" si="156"/>
        <v>10.207278042051533</v>
      </c>
      <c r="H778" s="45">
        <f t="shared" si="157"/>
        <v>11.644085556168729</v>
      </c>
      <c r="I778" s="47">
        <f t="shared" si="158"/>
        <v>10.09393426196803</v>
      </c>
      <c r="J778" s="48">
        <f t="shared" si="159"/>
        <v>11.644085556168729</v>
      </c>
      <c r="L778" s="12">
        <f t="shared" si="160"/>
        <v>1</v>
      </c>
      <c r="M778" s="12" t="str">
        <f t="shared" si="161"/>
        <v/>
      </c>
      <c r="N778" s="12" t="str">
        <f t="shared" si="162"/>
        <v/>
      </c>
      <c r="O778" s="12">
        <f t="shared" si="163"/>
        <v>1</v>
      </c>
      <c r="P778" s="12" t="str">
        <f t="shared" si="164"/>
        <v/>
      </c>
      <c r="Q778" s="12">
        <f t="shared" si="165"/>
        <v>1</v>
      </c>
      <c r="R778" s="12" t="str">
        <f t="shared" si="166"/>
        <v/>
      </c>
      <c r="S778" s="12">
        <f t="shared" si="167"/>
        <v>1</v>
      </c>
      <c r="T778" s="12" t="str">
        <f t="shared" si="168"/>
        <v/>
      </c>
      <c r="U778" s="12"/>
    </row>
    <row r="779" spans="1:21" hidden="1" x14ac:dyDescent="0.25">
      <c r="A779" s="41">
        <f>TRaiang!B785</f>
        <v>3.994655274739928</v>
      </c>
      <c r="B779" s="41">
        <f>TRaiang!C785</f>
        <v>2.940412720877922</v>
      </c>
      <c r="C779" s="41">
        <f>TRaiang!D785</f>
        <v>5.3130435609196729</v>
      </c>
      <c r="D779" s="41">
        <f>TRaiang!E785</f>
        <v>3.7323065138060505</v>
      </c>
      <c r="E779" s="41">
        <f>TRaiang!F785</f>
        <v>2.5247808295702505</v>
      </c>
      <c r="F779" s="41">
        <f>TRaiang!G785</f>
        <v>4.3210808580718085</v>
      </c>
      <c r="G779" s="43">
        <f t="shared" si="156"/>
        <v>9.3076988356596004</v>
      </c>
      <c r="H779" s="45">
        <f t="shared" si="157"/>
        <v>12.048042646617787</v>
      </c>
      <c r="I779" s="47">
        <f t="shared" si="158"/>
        <v>9.7862744085199811</v>
      </c>
      <c r="J779" s="48">
        <f t="shared" si="159"/>
        <v>12.048042646617787</v>
      </c>
      <c r="L779" s="12">
        <f t="shared" si="160"/>
        <v>1</v>
      </c>
      <c r="M779" s="12" t="str">
        <f t="shared" si="161"/>
        <v/>
      </c>
      <c r="N779" s="12" t="str">
        <f t="shared" si="162"/>
        <v/>
      </c>
      <c r="O779" s="12">
        <f t="shared" si="163"/>
        <v>1</v>
      </c>
      <c r="P779" s="12" t="str">
        <f t="shared" si="164"/>
        <v/>
      </c>
      <c r="Q779" s="12">
        <f t="shared" si="165"/>
        <v>1</v>
      </c>
      <c r="R779" s="12" t="str">
        <f t="shared" si="166"/>
        <v/>
      </c>
      <c r="S779" s="12">
        <f t="shared" si="167"/>
        <v>1</v>
      </c>
      <c r="T779" s="12" t="str">
        <f t="shared" si="168"/>
        <v/>
      </c>
      <c r="U779" s="12"/>
    </row>
    <row r="780" spans="1:21" hidden="1" x14ac:dyDescent="0.25">
      <c r="A780" s="41">
        <f>TRaiang!B786</f>
        <v>3.7171413497369126</v>
      </c>
      <c r="B780" s="41">
        <f>TRaiang!C786</f>
        <v>3.0147708632305221</v>
      </c>
      <c r="C780" s="41">
        <f>TRaiang!D786</f>
        <v>4.474135831611739</v>
      </c>
      <c r="D780" s="41">
        <f>TRaiang!E786</f>
        <v>4.1559014203529783</v>
      </c>
      <c r="E780" s="41">
        <f>TRaiang!F786</f>
        <v>1.8179669360998107</v>
      </c>
      <c r="F780" s="41">
        <f>TRaiang!G786</f>
        <v>3.6003132541601199</v>
      </c>
      <c r="G780" s="43">
        <f t="shared" si="156"/>
        <v>8.1912771813486511</v>
      </c>
      <c r="H780" s="45">
        <f t="shared" si="157"/>
        <v>11.473356024250011</v>
      </c>
      <c r="I780" s="47">
        <f t="shared" si="158"/>
        <v>8.4330510534904537</v>
      </c>
      <c r="J780" s="48">
        <f t="shared" si="159"/>
        <v>11.473356024250011</v>
      </c>
      <c r="L780" s="12">
        <f t="shared" si="160"/>
        <v>1</v>
      </c>
      <c r="M780" s="12" t="str">
        <f t="shared" si="161"/>
        <v/>
      </c>
      <c r="N780" s="12" t="str">
        <f t="shared" si="162"/>
        <v/>
      </c>
      <c r="O780" s="12">
        <f t="shared" si="163"/>
        <v>1</v>
      </c>
      <c r="P780" s="12" t="str">
        <f t="shared" si="164"/>
        <v/>
      </c>
      <c r="Q780" s="12">
        <f t="shared" si="165"/>
        <v>1</v>
      </c>
      <c r="R780" s="12" t="str">
        <f t="shared" si="166"/>
        <v/>
      </c>
      <c r="S780" s="12">
        <f t="shared" si="167"/>
        <v>1</v>
      </c>
      <c r="T780" s="12" t="str">
        <f t="shared" si="168"/>
        <v/>
      </c>
      <c r="U780" s="12"/>
    </row>
    <row r="781" spans="1:21" hidden="1" x14ac:dyDescent="0.25">
      <c r="A781" s="41">
        <f>TRaiang!B787</f>
        <v>4.9536994069136728</v>
      </c>
      <c r="B781" s="41">
        <f>TRaiang!C787</f>
        <v>3.2430252902877799</v>
      </c>
      <c r="C781" s="41">
        <f>TRaiang!D787</f>
        <v>6.2507196270852976</v>
      </c>
      <c r="D781" s="41">
        <f>TRaiang!E787</f>
        <v>3.2256240426110296</v>
      </c>
      <c r="E781" s="41">
        <f>TRaiang!F787</f>
        <v>3.1563021720054376</v>
      </c>
      <c r="F781" s="41">
        <f>TRaiang!G787</f>
        <v>3.7652716974444753</v>
      </c>
      <c r="G781" s="43">
        <f t="shared" si="156"/>
        <v>11.20441903399897</v>
      </c>
      <c r="H781" s="45">
        <f t="shared" si="157"/>
        <v>11.944595146969178</v>
      </c>
      <c r="I781" s="47">
        <f t="shared" si="158"/>
        <v>10.164599159737692</v>
      </c>
      <c r="J781" s="48">
        <f t="shared" si="159"/>
        <v>11.944595146969178</v>
      </c>
      <c r="L781" s="12">
        <f t="shared" si="160"/>
        <v>1</v>
      </c>
      <c r="M781" s="12" t="str">
        <f t="shared" si="161"/>
        <v/>
      </c>
      <c r="N781" s="12" t="str">
        <f t="shared" si="162"/>
        <v/>
      </c>
      <c r="O781" s="12">
        <f t="shared" si="163"/>
        <v>1</v>
      </c>
      <c r="P781" s="12" t="str">
        <f t="shared" si="164"/>
        <v/>
      </c>
      <c r="Q781" s="12">
        <f t="shared" si="165"/>
        <v>1</v>
      </c>
      <c r="R781" s="12" t="str">
        <f t="shared" si="166"/>
        <v/>
      </c>
      <c r="S781" s="12">
        <f t="shared" si="167"/>
        <v>1</v>
      </c>
      <c r="T781" s="12" t="str">
        <f t="shared" si="168"/>
        <v/>
      </c>
      <c r="U781" s="12"/>
    </row>
    <row r="782" spans="1:21" hidden="1" x14ac:dyDescent="0.25">
      <c r="A782" s="41">
        <f>TRaiang!B788</f>
        <v>4.0607385674705405</v>
      </c>
      <c r="B782" s="41">
        <f>TRaiang!C788</f>
        <v>1.6887425820315536</v>
      </c>
      <c r="C782" s="41">
        <f>TRaiang!D788</f>
        <v>4.6328007969949532</v>
      </c>
      <c r="D782" s="41">
        <f>TRaiang!E788</f>
        <v>4.7026566308870503</v>
      </c>
      <c r="E782" s="41">
        <f>TRaiang!F788</f>
        <v>3.1561995879977709</v>
      </c>
      <c r="F782" s="41">
        <f>TRaiang!G788</f>
        <v>2.4422052285791067</v>
      </c>
      <c r="G782" s="43">
        <f t="shared" si="156"/>
        <v>8.6935393644654937</v>
      </c>
      <c r="H782" s="45">
        <f t="shared" si="157"/>
        <v>11.205600426936698</v>
      </c>
      <c r="I782" s="47">
        <f t="shared" si="158"/>
        <v>7.2871473986084307</v>
      </c>
      <c r="J782" s="48">
        <f t="shared" si="159"/>
        <v>11.205600426936698</v>
      </c>
      <c r="L782" s="12">
        <f t="shared" si="160"/>
        <v>1</v>
      </c>
      <c r="M782" s="12" t="str">
        <f t="shared" si="161"/>
        <v/>
      </c>
      <c r="N782" s="12" t="str">
        <f t="shared" si="162"/>
        <v/>
      </c>
      <c r="O782" s="12">
        <f t="shared" si="163"/>
        <v>1</v>
      </c>
      <c r="P782" s="12" t="str">
        <f t="shared" si="164"/>
        <v/>
      </c>
      <c r="Q782" s="12">
        <f t="shared" si="165"/>
        <v>1</v>
      </c>
      <c r="R782" s="12" t="str">
        <f t="shared" si="166"/>
        <v/>
      </c>
      <c r="S782" s="12">
        <f t="shared" si="167"/>
        <v>1</v>
      </c>
      <c r="T782" s="12" t="str">
        <f t="shared" si="168"/>
        <v/>
      </c>
      <c r="U782" s="12"/>
    </row>
    <row r="783" spans="1:21" hidden="1" x14ac:dyDescent="0.25">
      <c r="A783" s="41">
        <f>TRaiang!B789</f>
        <v>4.3315679267046887</v>
      </c>
      <c r="B783" s="41">
        <f>TRaiang!C789</f>
        <v>4.527779114505015</v>
      </c>
      <c r="C783" s="41">
        <f>TRaiang!D789</f>
        <v>6.5030630397969169</v>
      </c>
      <c r="D783" s="41">
        <f>TRaiang!E789</f>
        <v>4.8623354815096187</v>
      </c>
      <c r="E783" s="41">
        <f>TRaiang!F789</f>
        <v>2.8678813097262799</v>
      </c>
      <c r="F783" s="41">
        <f>TRaiang!G789</f>
        <v>2.4787089890194167</v>
      </c>
      <c r="G783" s="43">
        <f t="shared" si="156"/>
        <v>10.834630966501607</v>
      </c>
      <c r="H783" s="45">
        <f t="shared" si="157"/>
        <v>11.672612397233724</v>
      </c>
      <c r="I783" s="47">
        <f t="shared" si="158"/>
        <v>9.8743694132507116</v>
      </c>
      <c r="J783" s="48">
        <f t="shared" si="159"/>
        <v>11.672612397233724</v>
      </c>
      <c r="L783" s="12">
        <f t="shared" si="160"/>
        <v>1</v>
      </c>
      <c r="M783" s="12" t="str">
        <f t="shared" si="161"/>
        <v/>
      </c>
      <c r="N783" s="12" t="str">
        <f t="shared" si="162"/>
        <v/>
      </c>
      <c r="O783" s="12">
        <f t="shared" si="163"/>
        <v>1</v>
      </c>
      <c r="P783" s="12" t="str">
        <f t="shared" si="164"/>
        <v/>
      </c>
      <c r="Q783" s="12">
        <f t="shared" si="165"/>
        <v>1</v>
      </c>
      <c r="R783" s="12" t="str">
        <f t="shared" si="166"/>
        <v/>
      </c>
      <c r="S783" s="12">
        <f t="shared" si="167"/>
        <v>1</v>
      </c>
      <c r="T783" s="12" t="str">
        <f t="shared" si="168"/>
        <v/>
      </c>
      <c r="U783" s="12"/>
    </row>
    <row r="784" spans="1:21" hidden="1" x14ac:dyDescent="0.25">
      <c r="A784" s="41">
        <f>TRaiang!B790</f>
        <v>4.5223627999315248</v>
      </c>
      <c r="B784" s="41">
        <f>TRaiang!C790</f>
        <v>3.831009656274099</v>
      </c>
      <c r="C784" s="41">
        <f>TRaiang!D790</f>
        <v>5.1599604434428112</v>
      </c>
      <c r="D784" s="41">
        <f>TRaiang!E790</f>
        <v>3.5761091984892515</v>
      </c>
      <c r="E784" s="41">
        <f>TRaiang!F790</f>
        <v>3.0805724070527765</v>
      </c>
      <c r="F784" s="41">
        <f>TRaiang!G790</f>
        <v>3.5952319906786205</v>
      </c>
      <c r="G784" s="43">
        <f t="shared" si="156"/>
        <v>9.682323243374336</v>
      </c>
      <c r="H784" s="45">
        <f t="shared" si="157"/>
        <v>11.693703989099397</v>
      </c>
      <c r="I784" s="47">
        <f t="shared" si="158"/>
        <v>10.506814054005496</v>
      </c>
      <c r="J784" s="48">
        <f t="shared" si="159"/>
        <v>11.693703989099397</v>
      </c>
      <c r="L784" s="12">
        <f t="shared" si="160"/>
        <v>1</v>
      </c>
      <c r="M784" s="12" t="str">
        <f t="shared" si="161"/>
        <v/>
      </c>
      <c r="N784" s="12" t="str">
        <f t="shared" si="162"/>
        <v/>
      </c>
      <c r="O784" s="12">
        <f t="shared" si="163"/>
        <v>1</v>
      </c>
      <c r="P784" s="12" t="str">
        <f t="shared" si="164"/>
        <v/>
      </c>
      <c r="Q784" s="12">
        <f t="shared" si="165"/>
        <v>1</v>
      </c>
      <c r="R784" s="12" t="str">
        <f t="shared" si="166"/>
        <v/>
      </c>
      <c r="S784" s="12">
        <f t="shared" si="167"/>
        <v>1</v>
      </c>
      <c r="T784" s="12" t="str">
        <f t="shared" si="168"/>
        <v/>
      </c>
      <c r="U784" s="12"/>
    </row>
    <row r="785" spans="1:21" hidden="1" x14ac:dyDescent="0.25">
      <c r="A785" s="41">
        <f>TRaiang!B791</f>
        <v>4.1236948918645808</v>
      </c>
      <c r="B785" s="41">
        <f>TRaiang!C791</f>
        <v>4.2513333247724159</v>
      </c>
      <c r="C785" s="41">
        <f>TRaiang!D791</f>
        <v>5.3413863775692541</v>
      </c>
      <c r="D785" s="41">
        <f>TRaiang!E791</f>
        <v>3.9749478850106286</v>
      </c>
      <c r="E785" s="41">
        <f>TRaiang!F791</f>
        <v>3.0513533604545131</v>
      </c>
      <c r="F785" s="41">
        <f>TRaiang!G791</f>
        <v>2.9264022852296412</v>
      </c>
      <c r="G785" s="43">
        <f t="shared" si="156"/>
        <v>9.4650812694338349</v>
      </c>
      <c r="H785" s="45">
        <f t="shared" si="157"/>
        <v>11.025045062104851</v>
      </c>
      <c r="I785" s="47">
        <f t="shared" si="158"/>
        <v>10.229088970456569</v>
      </c>
      <c r="J785" s="48">
        <f t="shared" si="159"/>
        <v>11.025045062104851</v>
      </c>
      <c r="L785" s="12">
        <f t="shared" si="160"/>
        <v>1</v>
      </c>
      <c r="M785" s="12" t="str">
        <f t="shared" si="161"/>
        <v/>
      </c>
      <c r="N785" s="12" t="str">
        <f t="shared" si="162"/>
        <v/>
      </c>
      <c r="O785" s="12">
        <f t="shared" si="163"/>
        <v>1</v>
      </c>
      <c r="P785" s="12" t="str">
        <f t="shared" si="164"/>
        <v/>
      </c>
      <c r="Q785" s="12">
        <f t="shared" si="165"/>
        <v>1</v>
      </c>
      <c r="R785" s="12" t="str">
        <f t="shared" si="166"/>
        <v/>
      </c>
      <c r="S785" s="12">
        <f t="shared" si="167"/>
        <v>1</v>
      </c>
      <c r="T785" s="12" t="str">
        <f t="shared" si="168"/>
        <v/>
      </c>
      <c r="U785" s="12"/>
    </row>
    <row r="786" spans="1:21" hidden="1" x14ac:dyDescent="0.25">
      <c r="A786" s="41">
        <f>TRaiang!B792</f>
        <v>5.8895350222892695</v>
      </c>
      <c r="B786" s="41">
        <f>TRaiang!C792</f>
        <v>3.1183311133202691</v>
      </c>
      <c r="C786" s="41">
        <f>TRaiang!D792</f>
        <v>4.7510322702712164</v>
      </c>
      <c r="D786" s="41">
        <f>TRaiang!E792</f>
        <v>4.3288089544843533</v>
      </c>
      <c r="E786" s="41">
        <f>TRaiang!F792</f>
        <v>3.4910134607899455</v>
      </c>
      <c r="F786" s="41">
        <f>TRaiang!G792</f>
        <v>4.2293410332984482</v>
      </c>
      <c r="G786" s="43">
        <f t="shared" si="156"/>
        <v>10.640567292560487</v>
      </c>
      <c r="H786" s="45">
        <f t="shared" si="157"/>
        <v>14.447685010072071</v>
      </c>
      <c r="I786" s="47">
        <f t="shared" si="158"/>
        <v>10.838685607408664</v>
      </c>
      <c r="J786" s="48">
        <f t="shared" si="159"/>
        <v>14.447685010072071</v>
      </c>
      <c r="L786" s="12">
        <f t="shared" si="160"/>
        <v>1</v>
      </c>
      <c r="M786" s="12" t="str">
        <f t="shared" si="161"/>
        <v/>
      </c>
      <c r="N786" s="12" t="str">
        <f t="shared" si="162"/>
        <v/>
      </c>
      <c r="O786" s="12">
        <f t="shared" si="163"/>
        <v>1</v>
      </c>
      <c r="P786" s="12" t="str">
        <f t="shared" si="164"/>
        <v/>
      </c>
      <c r="Q786" s="12">
        <f t="shared" si="165"/>
        <v>1</v>
      </c>
      <c r="R786" s="12" t="str">
        <f t="shared" si="166"/>
        <v/>
      </c>
      <c r="S786" s="12">
        <f t="shared" si="167"/>
        <v>1</v>
      </c>
      <c r="T786" s="12" t="str">
        <f t="shared" si="168"/>
        <v/>
      </c>
      <c r="U786" s="12"/>
    </row>
    <row r="787" spans="1:21" hidden="1" x14ac:dyDescent="0.25">
      <c r="A787" s="41">
        <f>TRaiang!B793</f>
        <v>5.3626635894915005</v>
      </c>
      <c r="B787" s="41">
        <f>TRaiang!C793</f>
        <v>4.3443447531843358</v>
      </c>
      <c r="C787" s="41">
        <f>TRaiang!D793</f>
        <v>6.6424286120361113</v>
      </c>
      <c r="D787" s="41">
        <f>TRaiang!E793</f>
        <v>3.4869238005471095</v>
      </c>
      <c r="E787" s="41">
        <f>TRaiang!F793</f>
        <v>3.1493843607148921</v>
      </c>
      <c r="F787" s="41">
        <f>TRaiang!G793</f>
        <v>2.9124910283494159</v>
      </c>
      <c r="G787" s="43">
        <f t="shared" si="156"/>
        <v>12.005092201527612</v>
      </c>
      <c r="H787" s="45">
        <f t="shared" si="157"/>
        <v>11.762078418388027</v>
      </c>
      <c r="I787" s="47">
        <f t="shared" si="158"/>
        <v>10.406220142248644</v>
      </c>
      <c r="J787" s="48">
        <f t="shared" si="159"/>
        <v>12.005092201527612</v>
      </c>
      <c r="L787" s="12">
        <f t="shared" si="160"/>
        <v>1</v>
      </c>
      <c r="M787" s="12" t="str">
        <f t="shared" si="161"/>
        <v/>
      </c>
      <c r="N787" s="12">
        <f t="shared" si="162"/>
        <v>1</v>
      </c>
      <c r="O787" s="12" t="str">
        <f t="shared" si="163"/>
        <v/>
      </c>
      <c r="P787" s="12" t="str">
        <f t="shared" si="164"/>
        <v/>
      </c>
      <c r="Q787" s="12" t="str">
        <f t="shared" si="165"/>
        <v/>
      </c>
      <c r="R787" s="12">
        <f t="shared" si="166"/>
        <v>1</v>
      </c>
      <c r="S787" s="12" t="str">
        <f t="shared" si="167"/>
        <v/>
      </c>
      <c r="T787" s="12" t="str">
        <f t="shared" si="168"/>
        <v/>
      </c>
      <c r="U787" s="12"/>
    </row>
    <row r="788" spans="1:21" hidden="1" x14ac:dyDescent="0.25">
      <c r="A788" s="41">
        <f>TRaiang!B794</f>
        <v>5.0570962951298126</v>
      </c>
      <c r="B788" s="41">
        <f>TRaiang!C794</f>
        <v>2.2608976135265948</v>
      </c>
      <c r="C788" s="41">
        <f>TRaiang!D794</f>
        <v>4.0798759719935793</v>
      </c>
      <c r="D788" s="41">
        <f>TRaiang!E794</f>
        <v>3.6656533950399157</v>
      </c>
      <c r="E788" s="41">
        <f>TRaiang!F794</f>
        <v>2.1460672095674611</v>
      </c>
      <c r="F788" s="41">
        <f>TRaiang!G794</f>
        <v>3.6593827117090418</v>
      </c>
      <c r="G788" s="43">
        <f t="shared" si="156"/>
        <v>9.1369722671233919</v>
      </c>
      <c r="H788" s="45">
        <f t="shared" si="157"/>
        <v>12.382132401878771</v>
      </c>
      <c r="I788" s="47">
        <f t="shared" si="158"/>
        <v>8.0663475348030964</v>
      </c>
      <c r="J788" s="48">
        <f t="shared" si="159"/>
        <v>12.382132401878771</v>
      </c>
      <c r="L788" s="12">
        <f t="shared" si="160"/>
        <v>1</v>
      </c>
      <c r="M788" s="12" t="str">
        <f t="shared" si="161"/>
        <v/>
      </c>
      <c r="N788" s="12" t="str">
        <f t="shared" si="162"/>
        <v/>
      </c>
      <c r="O788" s="12">
        <f t="shared" si="163"/>
        <v>1</v>
      </c>
      <c r="P788" s="12" t="str">
        <f t="shared" si="164"/>
        <v/>
      </c>
      <c r="Q788" s="12">
        <f t="shared" si="165"/>
        <v>1</v>
      </c>
      <c r="R788" s="12" t="str">
        <f t="shared" si="166"/>
        <v/>
      </c>
      <c r="S788" s="12">
        <f t="shared" si="167"/>
        <v>1</v>
      </c>
      <c r="T788" s="12" t="str">
        <f t="shared" si="168"/>
        <v/>
      </c>
      <c r="U788" s="12"/>
    </row>
    <row r="789" spans="1:21" hidden="1" x14ac:dyDescent="0.25">
      <c r="A789" s="41">
        <f>TRaiang!B795</f>
        <v>3.5850408960433633</v>
      </c>
      <c r="B789" s="41">
        <f>TRaiang!C795</f>
        <v>3.5604377333846928</v>
      </c>
      <c r="C789" s="41">
        <f>TRaiang!D795</f>
        <v>6.1804832302762112</v>
      </c>
      <c r="D789" s="41">
        <f>TRaiang!E795</f>
        <v>4.6517649808296406</v>
      </c>
      <c r="E789" s="41">
        <f>TRaiang!F795</f>
        <v>2.3944465218840918</v>
      </c>
      <c r="F789" s="41">
        <f>TRaiang!G795</f>
        <v>2.7159271635364295</v>
      </c>
      <c r="G789" s="43">
        <f t="shared" si="156"/>
        <v>9.7655241263195744</v>
      </c>
      <c r="H789" s="45">
        <f t="shared" si="157"/>
        <v>10.952733040409433</v>
      </c>
      <c r="I789" s="47">
        <f t="shared" si="158"/>
        <v>8.670811418805215</v>
      </c>
      <c r="J789" s="48">
        <f t="shared" si="159"/>
        <v>10.952733040409433</v>
      </c>
      <c r="L789" s="12">
        <f t="shared" si="160"/>
        <v>1</v>
      </c>
      <c r="M789" s="12" t="str">
        <f t="shared" si="161"/>
        <v/>
      </c>
      <c r="N789" s="12" t="str">
        <f t="shared" si="162"/>
        <v/>
      </c>
      <c r="O789" s="12">
        <f t="shared" si="163"/>
        <v>1</v>
      </c>
      <c r="P789" s="12" t="str">
        <f t="shared" si="164"/>
        <v/>
      </c>
      <c r="Q789" s="12">
        <f t="shared" si="165"/>
        <v>1</v>
      </c>
      <c r="R789" s="12" t="str">
        <f t="shared" si="166"/>
        <v/>
      </c>
      <c r="S789" s="12">
        <f t="shared" si="167"/>
        <v>1</v>
      </c>
      <c r="T789" s="12" t="str">
        <f t="shared" si="168"/>
        <v/>
      </c>
      <c r="U789" s="12"/>
    </row>
    <row r="790" spans="1:21" hidden="1" x14ac:dyDescent="0.25">
      <c r="A790" s="41">
        <f>TRaiang!B796</f>
        <v>5.2034813700175011</v>
      </c>
      <c r="B790" s="41">
        <f>TRaiang!C796</f>
        <v>3.1744696295030153</v>
      </c>
      <c r="C790" s="41">
        <f>TRaiang!D796</f>
        <v>5.1801932829551189</v>
      </c>
      <c r="D790" s="41">
        <f>TRaiang!E796</f>
        <v>4.4343507744601771</v>
      </c>
      <c r="E790" s="41">
        <f>TRaiang!F796</f>
        <v>1.7080989982969668</v>
      </c>
      <c r="F790" s="41">
        <f>TRaiang!G796</f>
        <v>3.7710548098649443</v>
      </c>
      <c r="G790" s="43">
        <f t="shared" si="156"/>
        <v>10.383674652972619</v>
      </c>
      <c r="H790" s="45">
        <f t="shared" si="157"/>
        <v>13.408886954342622</v>
      </c>
      <c r="I790" s="47">
        <f t="shared" si="158"/>
        <v>8.6536234376649261</v>
      </c>
      <c r="J790" s="48">
        <f t="shared" si="159"/>
        <v>13.408886954342622</v>
      </c>
      <c r="L790" s="12">
        <f t="shared" si="160"/>
        <v>1</v>
      </c>
      <c r="M790" s="12" t="str">
        <f t="shared" si="161"/>
        <v/>
      </c>
      <c r="N790" s="12" t="str">
        <f t="shared" si="162"/>
        <v/>
      </c>
      <c r="O790" s="12">
        <f t="shared" si="163"/>
        <v>1</v>
      </c>
      <c r="P790" s="12" t="str">
        <f t="shared" si="164"/>
        <v/>
      </c>
      <c r="Q790" s="12">
        <f t="shared" si="165"/>
        <v>1</v>
      </c>
      <c r="R790" s="12" t="str">
        <f t="shared" si="166"/>
        <v/>
      </c>
      <c r="S790" s="12">
        <f t="shared" si="167"/>
        <v>1</v>
      </c>
      <c r="T790" s="12" t="str">
        <f t="shared" si="168"/>
        <v/>
      </c>
      <c r="U790" s="12"/>
    </row>
    <row r="791" spans="1:21" hidden="1" x14ac:dyDescent="0.25">
      <c r="A791" s="41">
        <f>TRaiang!B797</f>
        <v>4.5491167235074315</v>
      </c>
      <c r="B791" s="41">
        <f>TRaiang!C797</f>
        <v>3.6426775316397917</v>
      </c>
      <c r="C791" s="41">
        <f>TRaiang!D797</f>
        <v>5.1906877186096274</v>
      </c>
      <c r="D791" s="41">
        <f>TRaiang!E797</f>
        <v>3.9679064072350094</v>
      </c>
      <c r="E791" s="41">
        <f>TRaiang!F797</f>
        <v>2.8336448733867874</v>
      </c>
      <c r="F791" s="41">
        <f>TRaiang!G797</f>
        <v>2.9599476183060212</v>
      </c>
      <c r="G791" s="43">
        <f t="shared" si="156"/>
        <v>9.7398044421170589</v>
      </c>
      <c r="H791" s="45">
        <f t="shared" si="157"/>
        <v>11.476970749048462</v>
      </c>
      <c r="I791" s="47">
        <f t="shared" si="158"/>
        <v>9.4362700233326002</v>
      </c>
      <c r="J791" s="48">
        <f t="shared" si="159"/>
        <v>11.476970749048462</v>
      </c>
      <c r="L791" s="12">
        <f t="shared" si="160"/>
        <v>1</v>
      </c>
      <c r="M791" s="12" t="str">
        <f t="shared" si="161"/>
        <v/>
      </c>
      <c r="N791" s="12" t="str">
        <f t="shared" si="162"/>
        <v/>
      </c>
      <c r="O791" s="12">
        <f t="shared" si="163"/>
        <v>1</v>
      </c>
      <c r="P791" s="12" t="str">
        <f t="shared" si="164"/>
        <v/>
      </c>
      <c r="Q791" s="12">
        <f t="shared" si="165"/>
        <v>1</v>
      </c>
      <c r="R791" s="12" t="str">
        <f t="shared" si="166"/>
        <v/>
      </c>
      <c r="S791" s="12">
        <f t="shared" si="167"/>
        <v>1</v>
      </c>
      <c r="T791" s="12" t="str">
        <f t="shared" si="168"/>
        <v/>
      </c>
      <c r="U791" s="12"/>
    </row>
    <row r="792" spans="1:21" hidden="1" x14ac:dyDescent="0.25">
      <c r="A792" s="41">
        <f>TRaiang!B798</f>
        <v>3.4409336084901043</v>
      </c>
      <c r="B792" s="41">
        <f>TRaiang!C798</f>
        <v>1.8569653146318021</v>
      </c>
      <c r="C792" s="41">
        <f>TRaiang!D798</f>
        <v>5.0582760542326195</v>
      </c>
      <c r="D792" s="41">
        <f>TRaiang!E798</f>
        <v>4.6876340525304023</v>
      </c>
      <c r="E792" s="41">
        <f>TRaiang!F798</f>
        <v>2.3217414923959185</v>
      </c>
      <c r="F792" s="41">
        <f>TRaiang!G798</f>
        <v>3.4924087963661554</v>
      </c>
      <c r="G792" s="43">
        <f t="shared" si="156"/>
        <v>8.4992096627227234</v>
      </c>
      <c r="H792" s="45">
        <f t="shared" si="157"/>
        <v>11.620976457386661</v>
      </c>
      <c r="I792" s="47">
        <f t="shared" si="158"/>
        <v>7.6711156033938765</v>
      </c>
      <c r="J792" s="48">
        <f t="shared" si="159"/>
        <v>11.620976457386661</v>
      </c>
      <c r="L792" s="12">
        <f t="shared" si="160"/>
        <v>1</v>
      </c>
      <c r="M792" s="12" t="str">
        <f t="shared" si="161"/>
        <v/>
      </c>
      <c r="N792" s="12" t="str">
        <f t="shared" si="162"/>
        <v/>
      </c>
      <c r="O792" s="12">
        <f t="shared" si="163"/>
        <v>1</v>
      </c>
      <c r="P792" s="12" t="str">
        <f t="shared" si="164"/>
        <v/>
      </c>
      <c r="Q792" s="12">
        <f t="shared" si="165"/>
        <v>1</v>
      </c>
      <c r="R792" s="12" t="str">
        <f t="shared" si="166"/>
        <v/>
      </c>
      <c r="S792" s="12">
        <f t="shared" si="167"/>
        <v>1</v>
      </c>
      <c r="T792" s="12" t="str">
        <f t="shared" si="168"/>
        <v/>
      </c>
      <c r="U792" s="12"/>
    </row>
    <row r="793" spans="1:21" hidden="1" x14ac:dyDescent="0.25">
      <c r="A793" s="41">
        <f>TRaiang!B799</f>
        <v>4.4772091786645403</v>
      </c>
      <c r="B793" s="41">
        <f>TRaiang!C799</f>
        <v>2.34083819932565</v>
      </c>
      <c r="C793" s="41">
        <f>TRaiang!D799</f>
        <v>6.7303839639828302</v>
      </c>
      <c r="D793" s="41">
        <f>TRaiang!E799</f>
        <v>4.3538842093739891</v>
      </c>
      <c r="E793" s="41">
        <f>TRaiang!F799</f>
        <v>2.222219126711761</v>
      </c>
      <c r="F793" s="41">
        <f>TRaiang!G799</f>
        <v>2.5500803941609353</v>
      </c>
      <c r="G793" s="43">
        <f t="shared" si="156"/>
        <v>11.20759314264737</v>
      </c>
      <c r="H793" s="45">
        <f t="shared" si="157"/>
        <v>11.381173782199465</v>
      </c>
      <c r="I793" s="47">
        <f t="shared" si="158"/>
        <v>7.1131377201983463</v>
      </c>
      <c r="J793" s="48">
        <f t="shared" si="159"/>
        <v>11.381173782199465</v>
      </c>
      <c r="L793" s="12">
        <f t="shared" si="160"/>
        <v>1</v>
      </c>
      <c r="M793" s="12" t="str">
        <f t="shared" si="161"/>
        <v/>
      </c>
      <c r="N793" s="12" t="str">
        <f t="shared" si="162"/>
        <v/>
      </c>
      <c r="O793" s="12">
        <f t="shared" si="163"/>
        <v>1</v>
      </c>
      <c r="P793" s="12" t="str">
        <f t="shared" si="164"/>
        <v/>
      </c>
      <c r="Q793" s="12">
        <f t="shared" si="165"/>
        <v>1</v>
      </c>
      <c r="R793" s="12" t="str">
        <f t="shared" si="166"/>
        <v/>
      </c>
      <c r="S793" s="12">
        <f t="shared" si="167"/>
        <v>1</v>
      </c>
      <c r="T793" s="12" t="str">
        <f t="shared" si="168"/>
        <v/>
      </c>
      <c r="U793" s="12"/>
    </row>
    <row r="794" spans="1:21" hidden="1" x14ac:dyDescent="0.25">
      <c r="A794" s="41">
        <f>TRaiang!B800</f>
        <v>4.0366805854235093</v>
      </c>
      <c r="B794" s="41">
        <f>TRaiang!C800</f>
        <v>3.4299016252339687</v>
      </c>
      <c r="C794" s="41">
        <f>TRaiang!D800</f>
        <v>5.4707167238165821</v>
      </c>
      <c r="D794" s="41">
        <f>TRaiang!E800</f>
        <v>3.9643824164521586</v>
      </c>
      <c r="E794" s="41">
        <f>TRaiang!F800</f>
        <v>3.6778083122490326</v>
      </c>
      <c r="F794" s="41">
        <f>TRaiang!G800</f>
        <v>3.7277144667056419</v>
      </c>
      <c r="G794" s="43">
        <f t="shared" si="156"/>
        <v>9.5073973092400905</v>
      </c>
      <c r="H794" s="45">
        <f t="shared" si="157"/>
        <v>11.72877746858131</v>
      </c>
      <c r="I794" s="47">
        <f t="shared" si="158"/>
        <v>10.835424404188643</v>
      </c>
      <c r="J794" s="48">
        <f t="shared" si="159"/>
        <v>11.72877746858131</v>
      </c>
      <c r="L794" s="12">
        <f t="shared" si="160"/>
        <v>1</v>
      </c>
      <c r="M794" s="12" t="str">
        <f t="shared" si="161"/>
        <v/>
      </c>
      <c r="N794" s="12" t="str">
        <f t="shared" si="162"/>
        <v/>
      </c>
      <c r="O794" s="12">
        <f t="shared" si="163"/>
        <v>1</v>
      </c>
      <c r="P794" s="12" t="str">
        <f t="shared" si="164"/>
        <v/>
      </c>
      <c r="Q794" s="12">
        <f t="shared" si="165"/>
        <v>1</v>
      </c>
      <c r="R794" s="12" t="str">
        <f t="shared" si="166"/>
        <v/>
      </c>
      <c r="S794" s="12">
        <f t="shared" si="167"/>
        <v>1</v>
      </c>
      <c r="T794" s="12" t="str">
        <f t="shared" si="168"/>
        <v/>
      </c>
      <c r="U794" s="12"/>
    </row>
    <row r="795" spans="1:21" hidden="1" x14ac:dyDescent="0.25">
      <c r="A795" s="41">
        <f>TRaiang!B801</f>
        <v>5.2051298546059153</v>
      </c>
      <c r="B795" s="41">
        <f>TRaiang!C801</f>
        <v>3.7227768426273835</v>
      </c>
      <c r="C795" s="41">
        <f>TRaiang!D801</f>
        <v>6.4100946517467126</v>
      </c>
      <c r="D795" s="41">
        <f>TRaiang!E801</f>
        <v>4.4911495761797404</v>
      </c>
      <c r="E795" s="41">
        <f>TRaiang!F801</f>
        <v>1.8392680498376044</v>
      </c>
      <c r="F795" s="41">
        <f>TRaiang!G801</f>
        <v>3.1562430047937635</v>
      </c>
      <c r="G795" s="43">
        <f t="shared" si="156"/>
        <v>11.615224506352629</v>
      </c>
      <c r="H795" s="45">
        <f t="shared" si="157"/>
        <v>12.852522435579418</v>
      </c>
      <c r="I795" s="47">
        <f t="shared" si="158"/>
        <v>8.718287897258751</v>
      </c>
      <c r="J795" s="48">
        <f t="shared" si="159"/>
        <v>12.852522435579418</v>
      </c>
      <c r="L795" s="12">
        <f t="shared" si="160"/>
        <v>1</v>
      </c>
      <c r="M795" s="12" t="str">
        <f t="shared" si="161"/>
        <v/>
      </c>
      <c r="N795" s="12" t="str">
        <f t="shared" si="162"/>
        <v/>
      </c>
      <c r="O795" s="12">
        <f t="shared" si="163"/>
        <v>1</v>
      </c>
      <c r="P795" s="12" t="str">
        <f t="shared" si="164"/>
        <v/>
      </c>
      <c r="Q795" s="12">
        <f t="shared" si="165"/>
        <v>1</v>
      </c>
      <c r="R795" s="12" t="str">
        <f t="shared" si="166"/>
        <v/>
      </c>
      <c r="S795" s="12">
        <f t="shared" si="167"/>
        <v>1</v>
      </c>
      <c r="T795" s="12" t="str">
        <f t="shared" si="168"/>
        <v/>
      </c>
      <c r="U795" s="12"/>
    </row>
    <row r="796" spans="1:21" hidden="1" x14ac:dyDescent="0.25">
      <c r="A796" s="41">
        <f>TRaiang!B802</f>
        <v>4.5592218206654911</v>
      </c>
      <c r="B796" s="41">
        <f>TRaiang!C802</f>
        <v>2.135624039993663</v>
      </c>
      <c r="C796" s="41">
        <f>TRaiang!D802</f>
        <v>5.6433209924928489</v>
      </c>
      <c r="D796" s="41">
        <f>TRaiang!E802</f>
        <v>4.3579235646062395</v>
      </c>
      <c r="E796" s="41">
        <f>TRaiang!F802</f>
        <v>3.0001330930667525</v>
      </c>
      <c r="F796" s="41">
        <f>TRaiang!G802</f>
        <v>2.6362775621888557</v>
      </c>
      <c r="G796" s="43">
        <f t="shared" si="156"/>
        <v>10.20254281315834</v>
      </c>
      <c r="H796" s="45">
        <f t="shared" si="157"/>
        <v>11.553422947460586</v>
      </c>
      <c r="I796" s="47">
        <f t="shared" si="158"/>
        <v>7.7720346952492712</v>
      </c>
      <c r="J796" s="48">
        <f t="shared" si="159"/>
        <v>11.553422947460586</v>
      </c>
      <c r="L796" s="12">
        <f t="shared" si="160"/>
        <v>1</v>
      </c>
      <c r="M796" s="12" t="str">
        <f t="shared" si="161"/>
        <v/>
      </c>
      <c r="N796" s="12" t="str">
        <f t="shared" si="162"/>
        <v/>
      </c>
      <c r="O796" s="12">
        <f t="shared" si="163"/>
        <v>1</v>
      </c>
      <c r="P796" s="12" t="str">
        <f t="shared" si="164"/>
        <v/>
      </c>
      <c r="Q796" s="12">
        <f t="shared" si="165"/>
        <v>1</v>
      </c>
      <c r="R796" s="12" t="str">
        <f t="shared" si="166"/>
        <v/>
      </c>
      <c r="S796" s="12">
        <f t="shared" si="167"/>
        <v>1</v>
      </c>
      <c r="T796" s="12" t="str">
        <f t="shared" si="168"/>
        <v/>
      </c>
      <c r="U796" s="12"/>
    </row>
    <row r="797" spans="1:21" hidden="1" x14ac:dyDescent="0.25">
      <c r="A797" s="41">
        <f>TRaiang!B803</f>
        <v>3.2493265662233144</v>
      </c>
      <c r="B797" s="41">
        <f>TRaiang!C803</f>
        <v>3.4005991961204911</v>
      </c>
      <c r="C797" s="41">
        <f>TRaiang!D803</f>
        <v>4.2777469407339375</v>
      </c>
      <c r="D797" s="41">
        <f>TRaiang!E803</f>
        <v>3.4978677841646655</v>
      </c>
      <c r="E797" s="41">
        <f>TRaiang!F803</f>
        <v>2.8016865556083266</v>
      </c>
      <c r="F797" s="41">
        <f>TRaiang!G803</f>
        <v>2.176128795115202</v>
      </c>
      <c r="G797" s="43">
        <f t="shared" si="156"/>
        <v>7.5270735069572519</v>
      </c>
      <c r="H797" s="45">
        <f t="shared" si="157"/>
        <v>8.9233231455031827</v>
      </c>
      <c r="I797" s="47">
        <f t="shared" si="158"/>
        <v>8.3784145468440201</v>
      </c>
      <c r="J797" s="48">
        <f t="shared" si="159"/>
        <v>8.9233231455031827</v>
      </c>
      <c r="L797" s="12">
        <f t="shared" si="160"/>
        <v>1</v>
      </c>
      <c r="M797" s="12" t="str">
        <f t="shared" si="161"/>
        <v/>
      </c>
      <c r="N797" s="12" t="str">
        <f t="shared" si="162"/>
        <v/>
      </c>
      <c r="O797" s="12">
        <f t="shared" si="163"/>
        <v>1</v>
      </c>
      <c r="P797" s="12" t="str">
        <f t="shared" si="164"/>
        <v/>
      </c>
      <c r="Q797" s="12">
        <f t="shared" si="165"/>
        <v>1</v>
      </c>
      <c r="R797" s="12" t="str">
        <f t="shared" si="166"/>
        <v/>
      </c>
      <c r="S797" s="12">
        <f t="shared" si="167"/>
        <v>1</v>
      </c>
      <c r="T797" s="12" t="str">
        <f t="shared" si="168"/>
        <v/>
      </c>
      <c r="U797" s="12"/>
    </row>
    <row r="798" spans="1:21" hidden="1" x14ac:dyDescent="0.25">
      <c r="A798" s="41">
        <f>TRaiang!B804</f>
        <v>3.9984491590541116</v>
      </c>
      <c r="B798" s="41">
        <f>TRaiang!C804</f>
        <v>3.1320686781404872</v>
      </c>
      <c r="C798" s="41">
        <f>TRaiang!D804</f>
        <v>6.1059713506266746</v>
      </c>
      <c r="D798" s="41">
        <f>TRaiang!E804</f>
        <v>3.6835472101559885</v>
      </c>
      <c r="E798" s="41">
        <f>TRaiang!F804</f>
        <v>2.4175700685783741</v>
      </c>
      <c r="F798" s="41">
        <f>TRaiang!G804</f>
        <v>2.4489571752601131</v>
      </c>
      <c r="G798" s="43">
        <f t="shared" si="156"/>
        <v>10.104420509680786</v>
      </c>
      <c r="H798" s="45">
        <f t="shared" si="157"/>
        <v>10.130953544470213</v>
      </c>
      <c r="I798" s="47">
        <f t="shared" si="158"/>
        <v>7.998595921978974</v>
      </c>
      <c r="J798" s="48">
        <f t="shared" si="159"/>
        <v>10.130953544470213</v>
      </c>
      <c r="L798" s="12">
        <f t="shared" si="160"/>
        <v>1</v>
      </c>
      <c r="M798" s="12" t="str">
        <f t="shared" si="161"/>
        <v/>
      </c>
      <c r="N798" s="12" t="str">
        <f t="shared" si="162"/>
        <v/>
      </c>
      <c r="O798" s="12">
        <f t="shared" si="163"/>
        <v>1</v>
      </c>
      <c r="P798" s="12" t="str">
        <f t="shared" si="164"/>
        <v/>
      </c>
      <c r="Q798" s="12">
        <f t="shared" si="165"/>
        <v>1</v>
      </c>
      <c r="R798" s="12" t="str">
        <f t="shared" si="166"/>
        <v/>
      </c>
      <c r="S798" s="12">
        <f t="shared" si="167"/>
        <v>1</v>
      </c>
      <c r="T798" s="12" t="str">
        <f t="shared" si="168"/>
        <v/>
      </c>
      <c r="U798" s="12"/>
    </row>
    <row r="799" spans="1:21" hidden="1" x14ac:dyDescent="0.25">
      <c r="A799" s="41">
        <f>TRaiang!B805</f>
        <v>4.5385178930761612</v>
      </c>
      <c r="B799" s="41">
        <f>TRaiang!C805</f>
        <v>4.196340218966049</v>
      </c>
      <c r="C799" s="41">
        <f>TRaiang!D805</f>
        <v>5.7092077152159746</v>
      </c>
      <c r="D799" s="41">
        <f>TRaiang!E805</f>
        <v>3.2823059209468486</v>
      </c>
      <c r="E799" s="41">
        <f>TRaiang!F805</f>
        <v>2.5094652529333912</v>
      </c>
      <c r="F799" s="41">
        <f>TRaiang!G805</f>
        <v>3.472920926879929</v>
      </c>
      <c r="G799" s="43">
        <f t="shared" si="156"/>
        <v>10.247725608292136</v>
      </c>
      <c r="H799" s="45">
        <f t="shared" si="157"/>
        <v>11.293744740902939</v>
      </c>
      <c r="I799" s="47">
        <f t="shared" si="158"/>
        <v>10.17872639877937</v>
      </c>
      <c r="J799" s="48">
        <f t="shared" si="159"/>
        <v>11.293744740902939</v>
      </c>
      <c r="L799" s="12">
        <f t="shared" si="160"/>
        <v>1</v>
      </c>
      <c r="M799" s="12" t="str">
        <f t="shared" si="161"/>
        <v/>
      </c>
      <c r="N799" s="12" t="str">
        <f t="shared" si="162"/>
        <v/>
      </c>
      <c r="O799" s="12">
        <f t="shared" si="163"/>
        <v>1</v>
      </c>
      <c r="P799" s="12" t="str">
        <f t="shared" si="164"/>
        <v/>
      </c>
      <c r="Q799" s="12">
        <f t="shared" si="165"/>
        <v>1</v>
      </c>
      <c r="R799" s="12" t="str">
        <f t="shared" si="166"/>
        <v/>
      </c>
      <c r="S799" s="12">
        <f t="shared" si="167"/>
        <v>1</v>
      </c>
      <c r="T799" s="12" t="str">
        <f t="shared" si="168"/>
        <v/>
      </c>
      <c r="U799" s="12"/>
    </row>
    <row r="800" spans="1:21" hidden="1" x14ac:dyDescent="0.25">
      <c r="A800" s="41">
        <f>TRaiang!B806</f>
        <v>5.2057290932382054</v>
      </c>
      <c r="B800" s="41">
        <f>TRaiang!C806</f>
        <v>1.1114552922413625</v>
      </c>
      <c r="C800" s="41">
        <f>TRaiang!D806</f>
        <v>6.2611235992917882</v>
      </c>
      <c r="D800" s="41">
        <f>TRaiang!E806</f>
        <v>4.0763536478930948</v>
      </c>
      <c r="E800" s="41">
        <f>TRaiang!F806</f>
        <v>3.0765831912806694</v>
      </c>
      <c r="F800" s="41">
        <f>TRaiang!G806</f>
        <v>4.3455634191231063</v>
      </c>
      <c r="G800" s="43">
        <f t="shared" si="156"/>
        <v>11.466852692529994</v>
      </c>
      <c r="H800" s="45">
        <f t="shared" si="157"/>
        <v>13.627646160254407</v>
      </c>
      <c r="I800" s="47">
        <f t="shared" si="158"/>
        <v>8.5336019026451382</v>
      </c>
      <c r="J800" s="48">
        <f t="shared" si="159"/>
        <v>13.627646160254407</v>
      </c>
      <c r="L800" s="12">
        <f t="shared" si="160"/>
        <v>1</v>
      </c>
      <c r="M800" s="12" t="str">
        <f t="shared" si="161"/>
        <v/>
      </c>
      <c r="N800" s="12" t="str">
        <f t="shared" si="162"/>
        <v/>
      </c>
      <c r="O800" s="12">
        <f t="shared" si="163"/>
        <v>1</v>
      </c>
      <c r="P800" s="12" t="str">
        <f t="shared" si="164"/>
        <v/>
      </c>
      <c r="Q800" s="12">
        <f t="shared" si="165"/>
        <v>1</v>
      </c>
      <c r="R800" s="12" t="str">
        <f t="shared" si="166"/>
        <v/>
      </c>
      <c r="S800" s="12">
        <f t="shared" si="167"/>
        <v>1</v>
      </c>
      <c r="T800" s="12" t="str">
        <f t="shared" si="168"/>
        <v/>
      </c>
      <c r="U800" s="12"/>
    </row>
    <row r="801" spans="1:21" hidden="1" x14ac:dyDescent="0.25">
      <c r="A801" s="41">
        <f>TRaiang!B807</f>
        <v>4.2188812573935994</v>
      </c>
      <c r="B801" s="41">
        <f>TRaiang!C807</f>
        <v>4.4119631134508968</v>
      </c>
      <c r="C801" s="41">
        <f>TRaiang!D807</f>
        <v>5.2386392633684187</v>
      </c>
      <c r="D801" s="41">
        <f>TRaiang!E807</f>
        <v>3.6998080713557959</v>
      </c>
      <c r="E801" s="41">
        <f>TRaiang!F807</f>
        <v>2.9068626376665829</v>
      </c>
      <c r="F801" s="41">
        <f>TRaiang!G807</f>
        <v>3.439584339247205</v>
      </c>
      <c r="G801" s="43">
        <f t="shared" si="156"/>
        <v>9.4575205207620172</v>
      </c>
      <c r="H801" s="45">
        <f t="shared" si="157"/>
        <v>11.358273667996601</v>
      </c>
      <c r="I801" s="47">
        <f t="shared" si="158"/>
        <v>10.758410090364684</v>
      </c>
      <c r="J801" s="48">
        <f t="shared" si="159"/>
        <v>11.358273667996601</v>
      </c>
      <c r="L801" s="12">
        <f t="shared" si="160"/>
        <v>1</v>
      </c>
      <c r="M801" s="12" t="str">
        <f t="shared" si="161"/>
        <v/>
      </c>
      <c r="N801" s="12" t="str">
        <f t="shared" si="162"/>
        <v/>
      </c>
      <c r="O801" s="12">
        <f t="shared" si="163"/>
        <v>1</v>
      </c>
      <c r="P801" s="12" t="str">
        <f t="shared" si="164"/>
        <v/>
      </c>
      <c r="Q801" s="12">
        <f t="shared" si="165"/>
        <v>1</v>
      </c>
      <c r="R801" s="12" t="str">
        <f t="shared" si="166"/>
        <v/>
      </c>
      <c r="S801" s="12">
        <f t="shared" si="167"/>
        <v>1</v>
      </c>
      <c r="T801" s="12" t="str">
        <f t="shared" si="168"/>
        <v/>
      </c>
      <c r="U801" s="12"/>
    </row>
    <row r="802" spans="1:21" hidden="1" x14ac:dyDescent="0.25">
      <c r="A802" s="41">
        <f>TRaiang!B808</f>
        <v>5.2657435783718212</v>
      </c>
      <c r="B802" s="41">
        <f>TRaiang!C808</f>
        <v>2.4571587937751476</v>
      </c>
      <c r="C802" s="41">
        <f>TRaiang!D808</f>
        <v>5.0190852312803518</v>
      </c>
      <c r="D802" s="41">
        <f>TRaiang!E808</f>
        <v>4.1487370602274058</v>
      </c>
      <c r="E802" s="41">
        <f>TRaiang!F808</f>
        <v>3.0853572408663581</v>
      </c>
      <c r="F802" s="41">
        <f>TRaiang!G808</f>
        <v>2.4685133712430698</v>
      </c>
      <c r="G802" s="43">
        <f t="shared" si="156"/>
        <v>10.284828809652172</v>
      </c>
      <c r="H802" s="45">
        <f t="shared" si="157"/>
        <v>11.882994009842296</v>
      </c>
      <c r="I802" s="47">
        <f t="shared" si="158"/>
        <v>8.0110294058845746</v>
      </c>
      <c r="J802" s="48">
        <f t="shared" si="159"/>
        <v>11.882994009842296</v>
      </c>
      <c r="L802" s="12">
        <f t="shared" si="160"/>
        <v>1</v>
      </c>
      <c r="M802" s="12" t="str">
        <f t="shared" si="161"/>
        <v/>
      </c>
      <c r="N802" s="12" t="str">
        <f t="shared" si="162"/>
        <v/>
      </c>
      <c r="O802" s="12">
        <f t="shared" si="163"/>
        <v>1</v>
      </c>
      <c r="P802" s="12" t="str">
        <f t="shared" si="164"/>
        <v/>
      </c>
      <c r="Q802" s="12">
        <f t="shared" si="165"/>
        <v>1</v>
      </c>
      <c r="R802" s="12" t="str">
        <f t="shared" si="166"/>
        <v/>
      </c>
      <c r="S802" s="12">
        <f t="shared" si="167"/>
        <v>1</v>
      </c>
      <c r="T802" s="12" t="str">
        <f t="shared" si="168"/>
        <v/>
      </c>
      <c r="U802" s="12"/>
    </row>
    <row r="803" spans="1:21" hidden="1" x14ac:dyDescent="0.25">
      <c r="A803" s="41">
        <f>TRaiang!B809</f>
        <v>5.4928542595891638</v>
      </c>
      <c r="B803" s="41">
        <f>TRaiang!C809</f>
        <v>2.2977751123394854</v>
      </c>
      <c r="C803" s="41">
        <f>TRaiang!D809</f>
        <v>6.001702603211295</v>
      </c>
      <c r="D803" s="41">
        <f>TRaiang!E809</f>
        <v>4.5812590263890849</v>
      </c>
      <c r="E803" s="41">
        <f>TRaiang!F809</f>
        <v>3.1724398217594487</v>
      </c>
      <c r="F803" s="41">
        <f>TRaiang!G809</f>
        <v>3.1397903161031575</v>
      </c>
      <c r="G803" s="43">
        <f t="shared" si="156"/>
        <v>11.494556862800458</v>
      </c>
      <c r="H803" s="45">
        <f t="shared" si="157"/>
        <v>13.213903602081407</v>
      </c>
      <c r="I803" s="47">
        <f t="shared" si="158"/>
        <v>8.6100052502020912</v>
      </c>
      <c r="J803" s="48">
        <f t="shared" si="159"/>
        <v>13.213903602081407</v>
      </c>
      <c r="L803" s="12">
        <f t="shared" si="160"/>
        <v>1</v>
      </c>
      <c r="M803" s="12" t="str">
        <f t="shared" si="161"/>
        <v/>
      </c>
      <c r="N803" s="12" t="str">
        <f t="shared" si="162"/>
        <v/>
      </c>
      <c r="O803" s="12">
        <f t="shared" si="163"/>
        <v>1</v>
      </c>
      <c r="P803" s="12" t="str">
        <f t="shared" si="164"/>
        <v/>
      </c>
      <c r="Q803" s="12">
        <f t="shared" si="165"/>
        <v>1</v>
      </c>
      <c r="R803" s="12" t="str">
        <f t="shared" si="166"/>
        <v/>
      </c>
      <c r="S803" s="12">
        <f t="shared" si="167"/>
        <v>1</v>
      </c>
      <c r="T803" s="12" t="str">
        <f t="shared" si="168"/>
        <v/>
      </c>
      <c r="U803" s="12"/>
    </row>
    <row r="804" spans="1:21" hidden="1" x14ac:dyDescent="0.25">
      <c r="A804" s="41">
        <f>TRaiang!B810</f>
        <v>5.2070604546998558</v>
      </c>
      <c r="B804" s="41">
        <f>TRaiang!C810</f>
        <v>4.8685138713181324</v>
      </c>
      <c r="C804" s="41">
        <f>TRaiang!D810</f>
        <v>5.8157726874966542</v>
      </c>
      <c r="D804" s="41">
        <f>TRaiang!E810</f>
        <v>3.5886536100777251</v>
      </c>
      <c r="E804" s="41">
        <f>TRaiang!F810</f>
        <v>1.5181274463961481</v>
      </c>
      <c r="F804" s="41">
        <f>TRaiang!G810</f>
        <v>3.1609404802053724</v>
      </c>
      <c r="G804" s="43">
        <f t="shared" si="156"/>
        <v>11.022833142196511</v>
      </c>
      <c r="H804" s="45">
        <f t="shared" si="157"/>
        <v>11.956654544982953</v>
      </c>
      <c r="I804" s="47">
        <f t="shared" si="158"/>
        <v>9.5475817979196531</v>
      </c>
      <c r="J804" s="48">
        <f t="shared" si="159"/>
        <v>11.956654544982953</v>
      </c>
      <c r="L804" s="12">
        <f t="shared" si="160"/>
        <v>1</v>
      </c>
      <c r="M804" s="12" t="str">
        <f t="shared" si="161"/>
        <v/>
      </c>
      <c r="N804" s="12" t="str">
        <f t="shared" si="162"/>
        <v/>
      </c>
      <c r="O804" s="12">
        <f t="shared" si="163"/>
        <v>1</v>
      </c>
      <c r="P804" s="12" t="str">
        <f t="shared" si="164"/>
        <v/>
      </c>
      <c r="Q804" s="12">
        <f t="shared" si="165"/>
        <v>1</v>
      </c>
      <c r="R804" s="12" t="str">
        <f t="shared" si="166"/>
        <v/>
      </c>
      <c r="S804" s="12">
        <f t="shared" si="167"/>
        <v>1</v>
      </c>
      <c r="T804" s="12" t="str">
        <f t="shared" si="168"/>
        <v/>
      </c>
      <c r="U804" s="12"/>
    </row>
    <row r="805" spans="1:21" hidden="1" x14ac:dyDescent="0.25">
      <c r="A805" s="41">
        <f>TRaiang!B811</f>
        <v>3.6010330462082001</v>
      </c>
      <c r="B805" s="41">
        <f>TRaiang!C811</f>
        <v>2.4954578264908029</v>
      </c>
      <c r="C805" s="41">
        <f>TRaiang!D811</f>
        <v>6.7765097918413817</v>
      </c>
      <c r="D805" s="41">
        <f>TRaiang!E811</f>
        <v>4.4359533472726849</v>
      </c>
      <c r="E805" s="41">
        <f>TRaiang!F811</f>
        <v>2.1689010905714747</v>
      </c>
      <c r="F805" s="41">
        <f>TRaiang!G811</f>
        <v>3.1057386091002774</v>
      </c>
      <c r="G805" s="43">
        <f t="shared" si="156"/>
        <v>10.377542838049582</v>
      </c>
      <c r="H805" s="45">
        <f t="shared" si="157"/>
        <v>11.142725002581162</v>
      </c>
      <c r="I805" s="47">
        <f t="shared" si="158"/>
        <v>7.7700975261625551</v>
      </c>
      <c r="J805" s="48">
        <f t="shared" si="159"/>
        <v>11.142725002581162</v>
      </c>
      <c r="L805" s="12">
        <f t="shared" si="160"/>
        <v>1</v>
      </c>
      <c r="M805" s="12" t="str">
        <f t="shared" si="161"/>
        <v/>
      </c>
      <c r="N805" s="12" t="str">
        <f t="shared" si="162"/>
        <v/>
      </c>
      <c r="O805" s="12">
        <f t="shared" si="163"/>
        <v>1</v>
      </c>
      <c r="P805" s="12" t="str">
        <f t="shared" si="164"/>
        <v/>
      </c>
      <c r="Q805" s="12">
        <f t="shared" si="165"/>
        <v>1</v>
      </c>
      <c r="R805" s="12" t="str">
        <f t="shared" si="166"/>
        <v/>
      </c>
      <c r="S805" s="12">
        <f t="shared" si="167"/>
        <v>1</v>
      </c>
      <c r="T805" s="12" t="str">
        <f t="shared" si="168"/>
        <v/>
      </c>
      <c r="U805" s="12"/>
    </row>
    <row r="806" spans="1:21" hidden="1" x14ac:dyDescent="0.25">
      <c r="A806" s="41">
        <f>TRaiang!B812</f>
        <v>4.3484587759254385</v>
      </c>
      <c r="B806" s="41">
        <f>TRaiang!C812</f>
        <v>2.5474682408743687</v>
      </c>
      <c r="C806" s="41">
        <f>TRaiang!D812</f>
        <v>6.4660573978324773</v>
      </c>
      <c r="D806" s="41">
        <f>TRaiang!E812</f>
        <v>3.6927883427385195</v>
      </c>
      <c r="E806" s="41">
        <f>TRaiang!F812</f>
        <v>2.5120110567085279</v>
      </c>
      <c r="F806" s="41">
        <f>TRaiang!G812</f>
        <v>4.8413254202725415</v>
      </c>
      <c r="G806" s="43">
        <f t="shared" si="156"/>
        <v>10.814516173757916</v>
      </c>
      <c r="H806" s="45">
        <f t="shared" si="157"/>
        <v>12.882572538936499</v>
      </c>
      <c r="I806" s="47">
        <f t="shared" si="158"/>
        <v>9.9008047178554381</v>
      </c>
      <c r="J806" s="48">
        <f t="shared" si="159"/>
        <v>12.882572538936499</v>
      </c>
      <c r="L806" s="12">
        <f t="shared" si="160"/>
        <v>1</v>
      </c>
      <c r="M806" s="12" t="str">
        <f t="shared" si="161"/>
        <v/>
      </c>
      <c r="N806" s="12" t="str">
        <f t="shared" si="162"/>
        <v/>
      </c>
      <c r="O806" s="12">
        <f t="shared" si="163"/>
        <v>1</v>
      </c>
      <c r="P806" s="12" t="str">
        <f t="shared" si="164"/>
        <v/>
      </c>
      <c r="Q806" s="12">
        <f t="shared" si="165"/>
        <v>1</v>
      </c>
      <c r="R806" s="12" t="str">
        <f t="shared" si="166"/>
        <v/>
      </c>
      <c r="S806" s="12">
        <f t="shared" si="167"/>
        <v>1</v>
      </c>
      <c r="T806" s="12" t="str">
        <f t="shared" si="168"/>
        <v/>
      </c>
      <c r="U806" s="12"/>
    </row>
    <row r="807" spans="1:21" hidden="1" x14ac:dyDescent="0.25">
      <c r="A807" s="41">
        <f>TRaiang!B813</f>
        <v>4.1815346678606762</v>
      </c>
      <c r="B807" s="41">
        <f>TRaiang!C813</f>
        <v>2.7093930515875311</v>
      </c>
      <c r="C807" s="41">
        <f>TRaiang!D813</f>
        <v>6.45245116289514</v>
      </c>
      <c r="D807" s="41">
        <f>TRaiang!E813</f>
        <v>4.1331583034091501</v>
      </c>
      <c r="E807" s="41">
        <f>TRaiang!F813</f>
        <v>1.3528508352484798</v>
      </c>
      <c r="F807" s="41">
        <f>TRaiang!G813</f>
        <v>3.4881083148924334</v>
      </c>
      <c r="G807" s="43">
        <f t="shared" si="156"/>
        <v>10.633985830755815</v>
      </c>
      <c r="H807" s="45">
        <f t="shared" si="157"/>
        <v>11.802801286162261</v>
      </c>
      <c r="I807" s="47">
        <f t="shared" si="158"/>
        <v>7.5503522017284448</v>
      </c>
      <c r="J807" s="48">
        <f t="shared" si="159"/>
        <v>11.802801286162261</v>
      </c>
      <c r="L807" s="12">
        <f t="shared" si="160"/>
        <v>1</v>
      </c>
      <c r="M807" s="12" t="str">
        <f t="shared" si="161"/>
        <v/>
      </c>
      <c r="N807" s="12" t="str">
        <f t="shared" si="162"/>
        <v/>
      </c>
      <c r="O807" s="12">
        <f t="shared" si="163"/>
        <v>1</v>
      </c>
      <c r="P807" s="12" t="str">
        <f t="shared" si="164"/>
        <v/>
      </c>
      <c r="Q807" s="12">
        <f t="shared" si="165"/>
        <v>1</v>
      </c>
      <c r="R807" s="12" t="str">
        <f t="shared" si="166"/>
        <v/>
      </c>
      <c r="S807" s="12">
        <f t="shared" si="167"/>
        <v>1</v>
      </c>
      <c r="T807" s="12" t="str">
        <f t="shared" si="168"/>
        <v/>
      </c>
      <c r="U807" s="12"/>
    </row>
    <row r="808" spans="1:21" hidden="1" x14ac:dyDescent="0.25">
      <c r="A808" s="41">
        <f>TRaiang!B814</f>
        <v>3.5320421479109974</v>
      </c>
      <c r="B808" s="41">
        <f>TRaiang!C814</f>
        <v>1.9518004725750986</v>
      </c>
      <c r="C808" s="41">
        <f>TRaiang!D814</f>
        <v>6.0635872034453699</v>
      </c>
      <c r="D808" s="41">
        <f>TRaiang!E814</f>
        <v>4.1828737305796722</v>
      </c>
      <c r="E808" s="41">
        <f>TRaiang!F814</f>
        <v>1.6391314489269642</v>
      </c>
      <c r="F808" s="41">
        <f>TRaiang!G814</f>
        <v>3.9204779413993442</v>
      </c>
      <c r="G808" s="43">
        <f t="shared" si="156"/>
        <v>9.5956293513563669</v>
      </c>
      <c r="H808" s="45">
        <f t="shared" si="157"/>
        <v>11.635393819890014</v>
      </c>
      <c r="I808" s="47">
        <f t="shared" si="158"/>
        <v>7.5114098629014068</v>
      </c>
      <c r="J808" s="48">
        <f t="shared" si="159"/>
        <v>11.635393819890014</v>
      </c>
      <c r="L808" s="12">
        <f t="shared" si="160"/>
        <v>1</v>
      </c>
      <c r="M808" s="12" t="str">
        <f t="shared" si="161"/>
        <v/>
      </c>
      <c r="N808" s="12" t="str">
        <f t="shared" si="162"/>
        <v/>
      </c>
      <c r="O808" s="12">
        <f t="shared" si="163"/>
        <v>1</v>
      </c>
      <c r="P808" s="12" t="str">
        <f t="shared" si="164"/>
        <v/>
      </c>
      <c r="Q808" s="12">
        <f t="shared" si="165"/>
        <v>1</v>
      </c>
      <c r="R808" s="12" t="str">
        <f t="shared" si="166"/>
        <v/>
      </c>
      <c r="S808" s="12">
        <f t="shared" si="167"/>
        <v>1</v>
      </c>
      <c r="T808" s="12" t="str">
        <f t="shared" si="168"/>
        <v/>
      </c>
      <c r="U808" s="12"/>
    </row>
    <row r="809" spans="1:21" hidden="1" x14ac:dyDescent="0.25">
      <c r="A809" s="41">
        <f>TRaiang!B815</f>
        <v>4.3893816010063995</v>
      </c>
      <c r="B809" s="41">
        <f>TRaiang!C815</f>
        <v>2.7007901489861093</v>
      </c>
      <c r="C809" s="41">
        <f>TRaiang!D815</f>
        <v>5.4152968942911883</v>
      </c>
      <c r="D809" s="41">
        <f>TRaiang!E815</f>
        <v>4.2603810508086823</v>
      </c>
      <c r="E809" s="41">
        <f>TRaiang!F815</f>
        <v>2.254091315191328</v>
      </c>
      <c r="F809" s="41">
        <f>TRaiang!G815</f>
        <v>2.7601501435204243</v>
      </c>
      <c r="G809" s="43">
        <f t="shared" si="156"/>
        <v>9.8046784952975869</v>
      </c>
      <c r="H809" s="45">
        <f t="shared" si="157"/>
        <v>11.409912795335504</v>
      </c>
      <c r="I809" s="47">
        <f t="shared" si="158"/>
        <v>7.7150316076978616</v>
      </c>
      <c r="J809" s="48">
        <f t="shared" si="159"/>
        <v>11.409912795335504</v>
      </c>
      <c r="L809" s="12">
        <f t="shared" si="160"/>
        <v>1</v>
      </c>
      <c r="M809" s="12" t="str">
        <f t="shared" si="161"/>
        <v/>
      </c>
      <c r="N809" s="12" t="str">
        <f t="shared" si="162"/>
        <v/>
      </c>
      <c r="O809" s="12">
        <f t="shared" si="163"/>
        <v>1</v>
      </c>
      <c r="P809" s="12" t="str">
        <f t="shared" si="164"/>
        <v/>
      </c>
      <c r="Q809" s="12">
        <f t="shared" si="165"/>
        <v>1</v>
      </c>
      <c r="R809" s="12" t="str">
        <f t="shared" si="166"/>
        <v/>
      </c>
      <c r="S809" s="12">
        <f t="shared" si="167"/>
        <v>1</v>
      </c>
      <c r="T809" s="12" t="str">
        <f t="shared" si="168"/>
        <v/>
      </c>
      <c r="U809" s="12"/>
    </row>
    <row r="810" spans="1:21" hidden="1" x14ac:dyDescent="0.25">
      <c r="A810" s="41">
        <f>TRaiang!B816</f>
        <v>4.1017220457136929</v>
      </c>
      <c r="B810" s="41">
        <f>TRaiang!C816</f>
        <v>1.4212255738752253</v>
      </c>
      <c r="C810" s="41">
        <f>TRaiang!D816</f>
        <v>5.6059519953994563</v>
      </c>
      <c r="D810" s="41">
        <f>TRaiang!E816</f>
        <v>3.8166660479601147</v>
      </c>
      <c r="E810" s="41">
        <f>TRaiang!F816</f>
        <v>2.0640691853594912</v>
      </c>
      <c r="F810" s="41">
        <f>TRaiang!G816</f>
        <v>3.1010052686447409</v>
      </c>
      <c r="G810" s="43">
        <f t="shared" si="156"/>
        <v>9.7076740411131492</v>
      </c>
      <c r="H810" s="45">
        <f t="shared" si="157"/>
        <v>11.019393362318549</v>
      </c>
      <c r="I810" s="47">
        <f t="shared" si="158"/>
        <v>6.5863000278794575</v>
      </c>
      <c r="J810" s="48">
        <f t="shared" si="159"/>
        <v>11.019393362318549</v>
      </c>
      <c r="L810" s="12">
        <f t="shared" si="160"/>
        <v>1</v>
      </c>
      <c r="M810" s="12" t="str">
        <f t="shared" si="161"/>
        <v/>
      </c>
      <c r="N810" s="12" t="str">
        <f t="shared" si="162"/>
        <v/>
      </c>
      <c r="O810" s="12">
        <f t="shared" si="163"/>
        <v>1</v>
      </c>
      <c r="P810" s="12" t="str">
        <f t="shared" si="164"/>
        <v/>
      </c>
      <c r="Q810" s="12">
        <f t="shared" si="165"/>
        <v>1</v>
      </c>
      <c r="R810" s="12" t="str">
        <f t="shared" si="166"/>
        <v/>
      </c>
      <c r="S810" s="12">
        <f t="shared" si="167"/>
        <v>1</v>
      </c>
      <c r="T810" s="12" t="str">
        <f t="shared" si="168"/>
        <v/>
      </c>
      <c r="U810" s="12"/>
    </row>
    <row r="811" spans="1:21" hidden="1" x14ac:dyDescent="0.25">
      <c r="A811" s="41">
        <f>TRaiang!B817</f>
        <v>3.7107919081779235</v>
      </c>
      <c r="B811" s="41">
        <f>TRaiang!C817</f>
        <v>3.1382762008235883</v>
      </c>
      <c r="C811" s="41">
        <f>TRaiang!D817</f>
        <v>6.6523566493414092</v>
      </c>
      <c r="D811" s="41">
        <f>TRaiang!E817</f>
        <v>3.8730536734186232</v>
      </c>
      <c r="E811" s="41">
        <f>TRaiang!F817</f>
        <v>2.6285430728609191</v>
      </c>
      <c r="F811" s="41">
        <f>TRaiang!G817</f>
        <v>3.0541005267241443</v>
      </c>
      <c r="G811" s="43">
        <f t="shared" si="156"/>
        <v>10.363148557519333</v>
      </c>
      <c r="H811" s="45">
        <f t="shared" si="157"/>
        <v>10.637946108320691</v>
      </c>
      <c r="I811" s="47">
        <f t="shared" si="158"/>
        <v>8.8209198004086531</v>
      </c>
      <c r="J811" s="48">
        <f t="shared" si="159"/>
        <v>10.637946108320691</v>
      </c>
      <c r="L811" s="12">
        <f t="shared" si="160"/>
        <v>1</v>
      </c>
      <c r="M811" s="12" t="str">
        <f t="shared" si="161"/>
        <v/>
      </c>
      <c r="N811" s="12" t="str">
        <f t="shared" si="162"/>
        <v/>
      </c>
      <c r="O811" s="12">
        <f t="shared" si="163"/>
        <v>1</v>
      </c>
      <c r="P811" s="12" t="str">
        <f t="shared" si="164"/>
        <v/>
      </c>
      <c r="Q811" s="12">
        <f t="shared" si="165"/>
        <v>1</v>
      </c>
      <c r="R811" s="12" t="str">
        <f t="shared" si="166"/>
        <v/>
      </c>
      <c r="S811" s="12">
        <f t="shared" si="167"/>
        <v>1</v>
      </c>
      <c r="T811" s="12" t="str">
        <f t="shared" si="168"/>
        <v/>
      </c>
      <c r="U811" s="12"/>
    </row>
    <row r="812" spans="1:21" hidden="1" x14ac:dyDescent="0.25">
      <c r="A812" s="41">
        <f>TRaiang!B818</f>
        <v>5.2700341866617926</v>
      </c>
      <c r="B812" s="41">
        <f>TRaiang!C818</f>
        <v>2.642223612291283</v>
      </c>
      <c r="C812" s="41">
        <f>TRaiang!D818</f>
        <v>4.4972561009137202</v>
      </c>
      <c r="D812" s="41">
        <f>TRaiang!E818</f>
        <v>3.211529451031625</v>
      </c>
      <c r="E812" s="41">
        <f>TRaiang!F818</f>
        <v>3.5828964403569885</v>
      </c>
      <c r="F812" s="41">
        <f>TRaiang!G818</f>
        <v>3.4753855075344355</v>
      </c>
      <c r="G812" s="43">
        <f t="shared" si="156"/>
        <v>9.7672902875755128</v>
      </c>
      <c r="H812" s="45">
        <f t="shared" si="157"/>
        <v>11.956949145227853</v>
      </c>
      <c r="I812" s="47">
        <f t="shared" si="158"/>
        <v>9.700505560182707</v>
      </c>
      <c r="J812" s="48">
        <f t="shared" si="159"/>
        <v>11.956949145227853</v>
      </c>
      <c r="L812" s="12">
        <f t="shared" si="160"/>
        <v>1</v>
      </c>
      <c r="M812" s="12" t="str">
        <f t="shared" si="161"/>
        <v/>
      </c>
      <c r="N812" s="12" t="str">
        <f t="shared" si="162"/>
        <v/>
      </c>
      <c r="O812" s="12">
        <f t="shared" si="163"/>
        <v>1</v>
      </c>
      <c r="P812" s="12" t="str">
        <f t="shared" si="164"/>
        <v/>
      </c>
      <c r="Q812" s="12">
        <f t="shared" si="165"/>
        <v>1</v>
      </c>
      <c r="R812" s="12" t="str">
        <f t="shared" si="166"/>
        <v/>
      </c>
      <c r="S812" s="12">
        <f t="shared" si="167"/>
        <v>1</v>
      </c>
      <c r="T812" s="12" t="str">
        <f t="shared" si="168"/>
        <v/>
      </c>
      <c r="U812" s="12"/>
    </row>
    <row r="813" spans="1:21" hidden="1" x14ac:dyDescent="0.25">
      <c r="A813" s="41">
        <f>TRaiang!B819</f>
        <v>5.4994651546432065</v>
      </c>
      <c r="B813" s="41">
        <f>TRaiang!C819</f>
        <v>2.9156646525528842</v>
      </c>
      <c r="C813" s="41">
        <f>TRaiang!D819</f>
        <v>5.8915860143014456</v>
      </c>
      <c r="D813" s="41">
        <f>TRaiang!E819</f>
        <v>3.9840866709386016</v>
      </c>
      <c r="E813" s="41">
        <f>TRaiang!F819</f>
        <v>2.6157272370944509</v>
      </c>
      <c r="F813" s="41">
        <f>TRaiang!G819</f>
        <v>3.3364286617215799</v>
      </c>
      <c r="G813" s="43">
        <f t="shared" si="156"/>
        <v>11.391051168944653</v>
      </c>
      <c r="H813" s="45">
        <f t="shared" si="157"/>
        <v>12.819980487303388</v>
      </c>
      <c r="I813" s="47">
        <f t="shared" si="158"/>
        <v>8.867820551368915</v>
      </c>
      <c r="J813" s="48">
        <f t="shared" si="159"/>
        <v>12.819980487303388</v>
      </c>
      <c r="L813" s="12">
        <f t="shared" si="160"/>
        <v>1</v>
      </c>
      <c r="M813" s="12" t="str">
        <f t="shared" si="161"/>
        <v/>
      </c>
      <c r="N813" s="12" t="str">
        <f t="shared" si="162"/>
        <v/>
      </c>
      <c r="O813" s="12">
        <f t="shared" si="163"/>
        <v>1</v>
      </c>
      <c r="P813" s="12" t="str">
        <f t="shared" si="164"/>
        <v/>
      </c>
      <c r="Q813" s="12">
        <f t="shared" si="165"/>
        <v>1</v>
      </c>
      <c r="R813" s="12" t="str">
        <f t="shared" si="166"/>
        <v/>
      </c>
      <c r="S813" s="12">
        <f t="shared" si="167"/>
        <v>1</v>
      </c>
      <c r="T813" s="12" t="str">
        <f t="shared" si="168"/>
        <v/>
      </c>
      <c r="U813" s="12"/>
    </row>
    <row r="814" spans="1:21" hidden="1" x14ac:dyDescent="0.25">
      <c r="A814" s="41">
        <f>TRaiang!B820</f>
        <v>5.2223127156497196</v>
      </c>
      <c r="B814" s="41">
        <f>TRaiang!C820</f>
        <v>3.5697801180701552</v>
      </c>
      <c r="C814" s="41">
        <f>TRaiang!D820</f>
        <v>5.4962695689496552</v>
      </c>
      <c r="D814" s="41">
        <f>TRaiang!E820</f>
        <v>4.0628862896684481</v>
      </c>
      <c r="E814" s="41">
        <f>TRaiang!F820</f>
        <v>3.3303921032130872</v>
      </c>
      <c r="F814" s="41">
        <f>TRaiang!G820</f>
        <v>3.6264247530701303</v>
      </c>
      <c r="G814" s="43">
        <f t="shared" si="156"/>
        <v>10.718582284599375</v>
      </c>
      <c r="H814" s="45">
        <f t="shared" si="157"/>
        <v>12.911623758388298</v>
      </c>
      <c r="I814" s="47">
        <f t="shared" si="158"/>
        <v>10.526596974353373</v>
      </c>
      <c r="J814" s="48">
        <f t="shared" si="159"/>
        <v>12.911623758388298</v>
      </c>
      <c r="L814" s="12">
        <f t="shared" si="160"/>
        <v>1</v>
      </c>
      <c r="M814" s="12" t="str">
        <f t="shared" si="161"/>
        <v/>
      </c>
      <c r="N814" s="12" t="str">
        <f t="shared" si="162"/>
        <v/>
      </c>
      <c r="O814" s="12">
        <f t="shared" si="163"/>
        <v>1</v>
      </c>
      <c r="P814" s="12" t="str">
        <f t="shared" si="164"/>
        <v/>
      </c>
      <c r="Q814" s="12">
        <f t="shared" si="165"/>
        <v>1</v>
      </c>
      <c r="R814" s="12" t="str">
        <f t="shared" si="166"/>
        <v/>
      </c>
      <c r="S814" s="12">
        <f t="shared" si="167"/>
        <v>1</v>
      </c>
      <c r="T814" s="12" t="str">
        <f t="shared" si="168"/>
        <v/>
      </c>
      <c r="U814" s="12"/>
    </row>
    <row r="815" spans="1:21" hidden="1" x14ac:dyDescent="0.25">
      <c r="A815" s="41">
        <f>TRaiang!B821</f>
        <v>3.4039300207886578</v>
      </c>
      <c r="B815" s="41">
        <f>TRaiang!C821</f>
        <v>2.5423823020964589</v>
      </c>
      <c r="C815" s="41">
        <f>TRaiang!D821</f>
        <v>5.8950698748133483</v>
      </c>
      <c r="D815" s="41">
        <f>TRaiang!E821</f>
        <v>3.6106156472744564</v>
      </c>
      <c r="E815" s="41">
        <f>TRaiang!F821</f>
        <v>2.3329098120806231</v>
      </c>
      <c r="F815" s="41">
        <f>TRaiang!G821</f>
        <v>2.5749732328151094</v>
      </c>
      <c r="G815" s="43">
        <f t="shared" si="156"/>
        <v>9.2989998956020052</v>
      </c>
      <c r="H815" s="45">
        <f t="shared" si="157"/>
        <v>9.5895189008782236</v>
      </c>
      <c r="I815" s="47">
        <f t="shared" si="158"/>
        <v>7.4502653469921913</v>
      </c>
      <c r="J815" s="48">
        <f t="shared" si="159"/>
        <v>9.5895189008782236</v>
      </c>
      <c r="L815" s="12">
        <f t="shared" si="160"/>
        <v>1</v>
      </c>
      <c r="M815" s="12" t="str">
        <f t="shared" si="161"/>
        <v/>
      </c>
      <c r="N815" s="12" t="str">
        <f t="shared" si="162"/>
        <v/>
      </c>
      <c r="O815" s="12">
        <f t="shared" si="163"/>
        <v>1</v>
      </c>
      <c r="P815" s="12" t="str">
        <f t="shared" si="164"/>
        <v/>
      </c>
      <c r="Q815" s="12">
        <f t="shared" si="165"/>
        <v>1</v>
      </c>
      <c r="R815" s="12" t="str">
        <f t="shared" si="166"/>
        <v/>
      </c>
      <c r="S815" s="12">
        <f t="shared" si="167"/>
        <v>1</v>
      </c>
      <c r="T815" s="12" t="str">
        <f t="shared" si="168"/>
        <v/>
      </c>
      <c r="U815" s="12"/>
    </row>
    <row r="816" spans="1:21" hidden="1" x14ac:dyDescent="0.25">
      <c r="A816" s="41">
        <f>TRaiang!B822</f>
        <v>5.2253531938698439</v>
      </c>
      <c r="B816" s="41">
        <f>TRaiang!C822</f>
        <v>3.0350231203187485</v>
      </c>
      <c r="C816" s="41">
        <f>TRaiang!D822</f>
        <v>5.8578392884944401</v>
      </c>
      <c r="D816" s="41">
        <f>TRaiang!E822</f>
        <v>3.7583806410779026</v>
      </c>
      <c r="E816" s="41">
        <f>TRaiang!F822</f>
        <v>2.3972557666302823</v>
      </c>
      <c r="F816" s="41">
        <f>TRaiang!G822</f>
        <v>2.7162618884881358</v>
      </c>
      <c r="G816" s="43">
        <f t="shared" si="156"/>
        <v>11.083192482364284</v>
      </c>
      <c r="H816" s="45">
        <f t="shared" si="157"/>
        <v>11.699995723435881</v>
      </c>
      <c r="I816" s="47">
        <f t="shared" si="158"/>
        <v>8.1485407754371657</v>
      </c>
      <c r="J816" s="48">
        <f t="shared" si="159"/>
        <v>11.699995723435881</v>
      </c>
      <c r="L816" s="12">
        <f t="shared" si="160"/>
        <v>1</v>
      </c>
      <c r="M816" s="12" t="str">
        <f t="shared" si="161"/>
        <v/>
      </c>
      <c r="N816" s="12" t="str">
        <f t="shared" si="162"/>
        <v/>
      </c>
      <c r="O816" s="12">
        <f t="shared" si="163"/>
        <v>1</v>
      </c>
      <c r="P816" s="12" t="str">
        <f t="shared" si="164"/>
        <v/>
      </c>
      <c r="Q816" s="12">
        <f t="shared" si="165"/>
        <v>1</v>
      </c>
      <c r="R816" s="12" t="str">
        <f t="shared" si="166"/>
        <v/>
      </c>
      <c r="S816" s="12">
        <f t="shared" si="167"/>
        <v>1</v>
      </c>
      <c r="T816" s="12" t="str">
        <f t="shared" si="168"/>
        <v/>
      </c>
      <c r="U816" s="12"/>
    </row>
    <row r="817" spans="1:21" hidden="1" x14ac:dyDescent="0.25">
      <c r="A817" s="41">
        <f>TRaiang!B823</f>
        <v>3.8895483905983372</v>
      </c>
      <c r="B817" s="41">
        <f>TRaiang!C823</f>
        <v>3.7296806172045436</v>
      </c>
      <c r="C817" s="41">
        <f>TRaiang!D823</f>
        <v>5.6015670421506147</v>
      </c>
      <c r="D817" s="41">
        <f>TRaiang!E823</f>
        <v>4.5219440585080823</v>
      </c>
      <c r="E817" s="41">
        <f>TRaiang!F823</f>
        <v>3.0625801052206478</v>
      </c>
      <c r="F817" s="41">
        <f>TRaiang!G823</f>
        <v>2.9820670764117327</v>
      </c>
      <c r="G817" s="43">
        <f t="shared" si="156"/>
        <v>9.491115432748952</v>
      </c>
      <c r="H817" s="45">
        <f t="shared" si="157"/>
        <v>11.393559525518151</v>
      </c>
      <c r="I817" s="47">
        <f t="shared" si="158"/>
        <v>9.774327798836925</v>
      </c>
      <c r="J817" s="48">
        <f t="shared" si="159"/>
        <v>11.393559525518151</v>
      </c>
      <c r="L817" s="12">
        <f t="shared" si="160"/>
        <v>1</v>
      </c>
      <c r="M817" s="12" t="str">
        <f t="shared" si="161"/>
        <v/>
      </c>
      <c r="N817" s="12" t="str">
        <f t="shared" si="162"/>
        <v/>
      </c>
      <c r="O817" s="12">
        <f t="shared" si="163"/>
        <v>1</v>
      </c>
      <c r="P817" s="12" t="str">
        <f t="shared" si="164"/>
        <v/>
      </c>
      <c r="Q817" s="12">
        <f t="shared" si="165"/>
        <v>1</v>
      </c>
      <c r="R817" s="12" t="str">
        <f t="shared" si="166"/>
        <v/>
      </c>
      <c r="S817" s="12">
        <f t="shared" si="167"/>
        <v>1</v>
      </c>
      <c r="T817" s="12" t="str">
        <f t="shared" si="168"/>
        <v/>
      </c>
      <c r="U817" s="12"/>
    </row>
    <row r="818" spans="1:21" hidden="1" x14ac:dyDescent="0.25">
      <c r="A818" s="41">
        <f>TRaiang!B824</f>
        <v>4.0640282904844032</v>
      </c>
      <c r="B818" s="41">
        <f>TRaiang!C824</f>
        <v>2.3694890664944923</v>
      </c>
      <c r="C818" s="41">
        <f>TRaiang!D824</f>
        <v>5.8725900924763668</v>
      </c>
      <c r="D818" s="41">
        <f>TRaiang!E824</f>
        <v>3.1678905687388212</v>
      </c>
      <c r="E818" s="41">
        <f>TRaiang!F824</f>
        <v>2.5613321710437909</v>
      </c>
      <c r="F818" s="41">
        <f>TRaiang!G824</f>
        <v>2.3448716829992704</v>
      </c>
      <c r="G818" s="43">
        <f t="shared" si="156"/>
        <v>9.9366183829607699</v>
      </c>
      <c r="H818" s="45">
        <f t="shared" si="157"/>
        <v>9.5767905422224953</v>
      </c>
      <c r="I818" s="47">
        <f t="shared" si="158"/>
        <v>7.2756929205375531</v>
      </c>
      <c r="J818" s="48">
        <f t="shared" si="159"/>
        <v>9.9366183829607699</v>
      </c>
      <c r="L818" s="12">
        <f t="shared" si="160"/>
        <v>1</v>
      </c>
      <c r="M818" s="12" t="str">
        <f t="shared" si="161"/>
        <v/>
      </c>
      <c r="N818" s="12">
        <f t="shared" si="162"/>
        <v>1</v>
      </c>
      <c r="O818" s="12" t="str">
        <f t="shared" si="163"/>
        <v/>
      </c>
      <c r="P818" s="12" t="str">
        <f t="shared" si="164"/>
        <v/>
      </c>
      <c r="Q818" s="12" t="str">
        <f t="shared" si="165"/>
        <v/>
      </c>
      <c r="R818" s="12">
        <f t="shared" si="166"/>
        <v>1</v>
      </c>
      <c r="S818" s="12" t="str">
        <f t="shared" si="167"/>
        <v/>
      </c>
      <c r="T818" s="12" t="str">
        <f t="shared" si="168"/>
        <v/>
      </c>
      <c r="U818" s="12"/>
    </row>
    <row r="819" spans="1:21" hidden="1" x14ac:dyDescent="0.25">
      <c r="A819" s="41">
        <f>TRaiang!B825</f>
        <v>4.4432867818908015</v>
      </c>
      <c r="B819" s="41">
        <f>TRaiang!C825</f>
        <v>3.2002234812782264</v>
      </c>
      <c r="C819" s="41">
        <f>TRaiang!D825</f>
        <v>6.2215722459333742</v>
      </c>
      <c r="D819" s="41">
        <f>TRaiang!E825</f>
        <v>4.2573993807024957</v>
      </c>
      <c r="E819" s="41">
        <f>TRaiang!F825</f>
        <v>1.8563332401837933</v>
      </c>
      <c r="F819" s="41">
        <f>TRaiang!G825</f>
        <v>4.285462293148731</v>
      </c>
      <c r="G819" s="43">
        <f t="shared" si="156"/>
        <v>10.664859027824175</v>
      </c>
      <c r="H819" s="45">
        <f t="shared" si="157"/>
        <v>12.986148455742027</v>
      </c>
      <c r="I819" s="47">
        <f t="shared" si="158"/>
        <v>9.3420190146107505</v>
      </c>
      <c r="J819" s="48">
        <f t="shared" si="159"/>
        <v>12.986148455742027</v>
      </c>
      <c r="L819" s="12">
        <f t="shared" si="160"/>
        <v>1</v>
      </c>
      <c r="M819" s="12" t="str">
        <f t="shared" si="161"/>
        <v/>
      </c>
      <c r="N819" s="12" t="str">
        <f t="shared" si="162"/>
        <v/>
      </c>
      <c r="O819" s="12">
        <f t="shared" si="163"/>
        <v>1</v>
      </c>
      <c r="P819" s="12" t="str">
        <f t="shared" si="164"/>
        <v/>
      </c>
      <c r="Q819" s="12">
        <f t="shared" si="165"/>
        <v>1</v>
      </c>
      <c r="R819" s="12" t="str">
        <f t="shared" si="166"/>
        <v/>
      </c>
      <c r="S819" s="12">
        <f t="shared" si="167"/>
        <v>1</v>
      </c>
      <c r="T819" s="12" t="str">
        <f t="shared" si="168"/>
        <v/>
      </c>
      <c r="U819" s="12"/>
    </row>
    <row r="820" spans="1:21" hidden="1" x14ac:dyDescent="0.25">
      <c r="A820" s="41">
        <f>TRaiang!B826</f>
        <v>3.6675534908646354</v>
      </c>
      <c r="B820" s="41">
        <f>TRaiang!C826</f>
        <v>3.5749045588743362</v>
      </c>
      <c r="C820" s="41">
        <f>TRaiang!D826</f>
        <v>6.2870663891064211</v>
      </c>
      <c r="D820" s="41">
        <f>TRaiang!E826</f>
        <v>4.5628042307910084</v>
      </c>
      <c r="E820" s="41">
        <f>TRaiang!F826</f>
        <v>1.4235462355187753</v>
      </c>
      <c r="F820" s="41">
        <f>TRaiang!G826</f>
        <v>3.4396258635419774</v>
      </c>
      <c r="G820" s="43">
        <f t="shared" si="156"/>
        <v>9.954619879971057</v>
      </c>
      <c r="H820" s="45">
        <f t="shared" si="157"/>
        <v>11.66998358519762</v>
      </c>
      <c r="I820" s="47">
        <f t="shared" si="158"/>
        <v>8.4380766579350883</v>
      </c>
      <c r="J820" s="48">
        <f t="shared" si="159"/>
        <v>11.66998358519762</v>
      </c>
      <c r="L820" s="12">
        <f t="shared" si="160"/>
        <v>1</v>
      </c>
      <c r="M820" s="12" t="str">
        <f t="shared" si="161"/>
        <v/>
      </c>
      <c r="N820" s="12" t="str">
        <f t="shared" si="162"/>
        <v/>
      </c>
      <c r="O820" s="12">
        <f t="shared" si="163"/>
        <v>1</v>
      </c>
      <c r="P820" s="12" t="str">
        <f t="shared" si="164"/>
        <v/>
      </c>
      <c r="Q820" s="12">
        <f t="shared" si="165"/>
        <v>1</v>
      </c>
      <c r="R820" s="12" t="str">
        <f t="shared" si="166"/>
        <v/>
      </c>
      <c r="S820" s="12">
        <f t="shared" si="167"/>
        <v>1</v>
      </c>
      <c r="T820" s="12" t="str">
        <f t="shared" si="168"/>
        <v/>
      </c>
      <c r="U820" s="12"/>
    </row>
    <row r="821" spans="1:21" hidden="1" x14ac:dyDescent="0.25">
      <c r="A821" s="41">
        <f>TRaiang!B827</f>
        <v>5.8796801890011334</v>
      </c>
      <c r="B821" s="41">
        <f>TRaiang!C827</f>
        <v>2.8420565238827757</v>
      </c>
      <c r="C821" s="41">
        <f>TRaiang!D827</f>
        <v>5.4278785409839125</v>
      </c>
      <c r="D821" s="41">
        <f>TRaiang!E827</f>
        <v>3.8053283989535744</v>
      </c>
      <c r="E821" s="41">
        <f>TRaiang!F827</f>
        <v>1.9960720282544262</v>
      </c>
      <c r="F821" s="41">
        <f>TRaiang!G827</f>
        <v>4.0298303038299625</v>
      </c>
      <c r="G821" s="43">
        <f t="shared" si="156"/>
        <v>11.307558729985047</v>
      </c>
      <c r="H821" s="45">
        <f t="shared" si="157"/>
        <v>13.714838891784671</v>
      </c>
      <c r="I821" s="47">
        <f t="shared" si="158"/>
        <v>8.8679588559671636</v>
      </c>
      <c r="J821" s="48">
        <f t="shared" si="159"/>
        <v>13.714838891784671</v>
      </c>
      <c r="L821" s="12">
        <f t="shared" si="160"/>
        <v>1</v>
      </c>
      <c r="M821" s="12" t="str">
        <f t="shared" si="161"/>
        <v/>
      </c>
      <c r="N821" s="12" t="str">
        <f t="shared" si="162"/>
        <v/>
      </c>
      <c r="O821" s="12">
        <f t="shared" si="163"/>
        <v>1</v>
      </c>
      <c r="P821" s="12" t="str">
        <f t="shared" si="164"/>
        <v/>
      </c>
      <c r="Q821" s="12">
        <f t="shared" si="165"/>
        <v>1</v>
      </c>
      <c r="R821" s="12" t="str">
        <f t="shared" si="166"/>
        <v/>
      </c>
      <c r="S821" s="12">
        <f t="shared" si="167"/>
        <v>1</v>
      </c>
      <c r="T821" s="12" t="str">
        <f t="shared" si="168"/>
        <v/>
      </c>
      <c r="U821" s="12"/>
    </row>
    <row r="822" spans="1:21" hidden="1" x14ac:dyDescent="0.25">
      <c r="A822" s="41">
        <f>TRaiang!B828</f>
        <v>4.2733062378505107</v>
      </c>
      <c r="B822" s="41">
        <f>TRaiang!C828</f>
        <v>3.9539290460412744</v>
      </c>
      <c r="C822" s="41">
        <f>TRaiang!D828</f>
        <v>5.8576735380705598</v>
      </c>
      <c r="D822" s="41">
        <f>TRaiang!E828</f>
        <v>4.0883963110152273</v>
      </c>
      <c r="E822" s="41">
        <f>TRaiang!F828</f>
        <v>2.1636712529937974</v>
      </c>
      <c r="F822" s="41">
        <f>TRaiang!G828</f>
        <v>2.8882344549677819</v>
      </c>
      <c r="G822" s="43">
        <f t="shared" si="156"/>
        <v>10.13097977592107</v>
      </c>
      <c r="H822" s="45">
        <f t="shared" si="157"/>
        <v>11.249937003833519</v>
      </c>
      <c r="I822" s="47">
        <f t="shared" si="158"/>
        <v>9.0058347540028532</v>
      </c>
      <c r="J822" s="48">
        <f t="shared" si="159"/>
        <v>11.249937003833519</v>
      </c>
      <c r="L822" s="12">
        <f t="shared" si="160"/>
        <v>1</v>
      </c>
      <c r="M822" s="12" t="str">
        <f t="shared" si="161"/>
        <v/>
      </c>
      <c r="N822" s="12" t="str">
        <f t="shared" si="162"/>
        <v/>
      </c>
      <c r="O822" s="12">
        <f t="shared" si="163"/>
        <v>1</v>
      </c>
      <c r="P822" s="12" t="str">
        <f t="shared" si="164"/>
        <v/>
      </c>
      <c r="Q822" s="12">
        <f t="shared" si="165"/>
        <v>1</v>
      </c>
      <c r="R822" s="12" t="str">
        <f t="shared" si="166"/>
        <v/>
      </c>
      <c r="S822" s="12">
        <f t="shared" si="167"/>
        <v>1</v>
      </c>
      <c r="T822" s="12" t="str">
        <f t="shared" si="168"/>
        <v/>
      </c>
      <c r="U822" s="12"/>
    </row>
    <row r="823" spans="1:21" hidden="1" x14ac:dyDescent="0.25">
      <c r="A823" s="41">
        <f>TRaiang!B829</f>
        <v>4.3163245281839018</v>
      </c>
      <c r="B823" s="41">
        <f>TRaiang!C829</f>
        <v>3.3182256588398209</v>
      </c>
      <c r="C823" s="41">
        <f>TRaiang!D829</f>
        <v>5.7757312678284887</v>
      </c>
      <c r="D823" s="41">
        <f>TRaiang!E829</f>
        <v>3.9135794521552905</v>
      </c>
      <c r="E823" s="41">
        <f>TRaiang!F829</f>
        <v>2.8050519050239449</v>
      </c>
      <c r="F823" s="41">
        <f>TRaiang!G829</f>
        <v>2.8201655503826037</v>
      </c>
      <c r="G823" s="43">
        <f t="shared" si="156"/>
        <v>10.09205579601239</v>
      </c>
      <c r="H823" s="45">
        <f t="shared" si="157"/>
        <v>11.050069530721796</v>
      </c>
      <c r="I823" s="47">
        <f t="shared" si="158"/>
        <v>8.9434431142463708</v>
      </c>
      <c r="J823" s="48">
        <f t="shared" si="159"/>
        <v>11.050069530721796</v>
      </c>
      <c r="L823" s="12">
        <f t="shared" si="160"/>
        <v>1</v>
      </c>
      <c r="M823" s="12" t="str">
        <f t="shared" si="161"/>
        <v/>
      </c>
      <c r="N823" s="12" t="str">
        <f t="shared" si="162"/>
        <v/>
      </c>
      <c r="O823" s="12">
        <f t="shared" si="163"/>
        <v>1</v>
      </c>
      <c r="P823" s="12" t="str">
        <f t="shared" si="164"/>
        <v/>
      </c>
      <c r="Q823" s="12">
        <f t="shared" si="165"/>
        <v>1</v>
      </c>
      <c r="R823" s="12" t="str">
        <f t="shared" si="166"/>
        <v/>
      </c>
      <c r="S823" s="12">
        <f t="shared" si="167"/>
        <v>1</v>
      </c>
      <c r="T823" s="12" t="str">
        <f t="shared" si="168"/>
        <v/>
      </c>
      <c r="U823" s="12"/>
    </row>
    <row r="824" spans="1:21" hidden="1" x14ac:dyDescent="0.25">
      <c r="A824" s="41">
        <f>TRaiang!B830</f>
        <v>3.9079459680981303</v>
      </c>
      <c r="B824" s="41">
        <f>TRaiang!C830</f>
        <v>2.7523933583363327</v>
      </c>
      <c r="C824" s="41">
        <f>TRaiang!D830</f>
        <v>6.7132335644737529</v>
      </c>
      <c r="D824" s="41">
        <f>TRaiang!E830</f>
        <v>4.7558804403878412</v>
      </c>
      <c r="E824" s="41">
        <f>TRaiang!F830</f>
        <v>2.994492200433005</v>
      </c>
      <c r="F824" s="41">
        <f>TRaiang!G830</f>
        <v>2.9839406503510224</v>
      </c>
      <c r="G824" s="43">
        <f t="shared" si="156"/>
        <v>10.621179532571883</v>
      </c>
      <c r="H824" s="45">
        <f t="shared" si="157"/>
        <v>11.647767058836994</v>
      </c>
      <c r="I824" s="47">
        <f t="shared" si="158"/>
        <v>8.7308262091203588</v>
      </c>
      <c r="J824" s="48">
        <f t="shared" si="159"/>
        <v>11.647767058836994</v>
      </c>
      <c r="L824" s="12">
        <f t="shared" si="160"/>
        <v>1</v>
      </c>
      <c r="M824" s="12" t="str">
        <f t="shared" si="161"/>
        <v/>
      </c>
      <c r="N824" s="12" t="str">
        <f t="shared" si="162"/>
        <v/>
      </c>
      <c r="O824" s="12">
        <f t="shared" si="163"/>
        <v>1</v>
      </c>
      <c r="P824" s="12" t="str">
        <f t="shared" si="164"/>
        <v/>
      </c>
      <c r="Q824" s="12">
        <f t="shared" si="165"/>
        <v>1</v>
      </c>
      <c r="R824" s="12" t="str">
        <f t="shared" si="166"/>
        <v/>
      </c>
      <c r="S824" s="12">
        <f t="shared" si="167"/>
        <v>1</v>
      </c>
      <c r="T824" s="12" t="str">
        <f t="shared" si="168"/>
        <v/>
      </c>
      <c r="U824" s="12"/>
    </row>
    <row r="825" spans="1:21" hidden="1" x14ac:dyDescent="0.25">
      <c r="A825" s="41">
        <f>TRaiang!B831</f>
        <v>3.6483705656899943</v>
      </c>
      <c r="B825" s="41">
        <f>TRaiang!C831</f>
        <v>1.1798451935475387</v>
      </c>
      <c r="C825" s="41">
        <f>TRaiang!D831</f>
        <v>6.7643012424027349</v>
      </c>
      <c r="D825" s="41">
        <f>TRaiang!E831</f>
        <v>3.7886972678130881</v>
      </c>
      <c r="E825" s="41">
        <f>TRaiang!F831</f>
        <v>2.5600192514405249</v>
      </c>
      <c r="F825" s="41">
        <f>TRaiang!G831</f>
        <v>2.062754624840097</v>
      </c>
      <c r="G825" s="43">
        <f t="shared" si="156"/>
        <v>10.412671808092728</v>
      </c>
      <c r="H825" s="45">
        <f t="shared" si="157"/>
        <v>9.4998224583431785</v>
      </c>
      <c r="I825" s="47">
        <f t="shared" si="158"/>
        <v>5.802619069828161</v>
      </c>
      <c r="J825" s="48">
        <f t="shared" si="159"/>
        <v>10.412671808092728</v>
      </c>
      <c r="L825" s="12">
        <f t="shared" si="160"/>
        <v>1</v>
      </c>
      <c r="M825" s="12" t="str">
        <f t="shared" si="161"/>
        <v/>
      </c>
      <c r="N825" s="12">
        <f t="shared" si="162"/>
        <v>1</v>
      </c>
      <c r="O825" s="12" t="str">
        <f t="shared" si="163"/>
        <v/>
      </c>
      <c r="P825" s="12" t="str">
        <f t="shared" si="164"/>
        <v/>
      </c>
      <c r="Q825" s="12" t="str">
        <f t="shared" si="165"/>
        <v/>
      </c>
      <c r="R825" s="12">
        <f t="shared" si="166"/>
        <v>1</v>
      </c>
      <c r="S825" s="12" t="str">
        <f t="shared" si="167"/>
        <v/>
      </c>
      <c r="T825" s="12" t="str">
        <f t="shared" si="168"/>
        <v/>
      </c>
      <c r="U825" s="12"/>
    </row>
    <row r="826" spans="1:21" hidden="1" x14ac:dyDescent="0.25">
      <c r="A826" s="41">
        <f>TRaiang!B832</f>
        <v>5.2531804460153841</v>
      </c>
      <c r="B826" s="41">
        <f>TRaiang!C832</f>
        <v>1.5463825760848247</v>
      </c>
      <c r="C826" s="41">
        <f>TRaiang!D832</f>
        <v>5.9304320308919349</v>
      </c>
      <c r="D826" s="41">
        <f>TRaiang!E832</f>
        <v>3.5843052840758896</v>
      </c>
      <c r="E826" s="41">
        <f>TRaiang!F832</f>
        <v>1.5696554520966406</v>
      </c>
      <c r="F826" s="41">
        <f>TRaiang!G832</f>
        <v>3.4764775338274685</v>
      </c>
      <c r="G826" s="43">
        <f t="shared" si="156"/>
        <v>11.183612476907319</v>
      </c>
      <c r="H826" s="45">
        <f t="shared" si="157"/>
        <v>12.313963263918742</v>
      </c>
      <c r="I826" s="47">
        <f t="shared" si="158"/>
        <v>6.5925155620089342</v>
      </c>
      <c r="J826" s="48">
        <f t="shared" si="159"/>
        <v>12.313963263918742</v>
      </c>
      <c r="L826" s="12">
        <f t="shared" si="160"/>
        <v>1</v>
      </c>
      <c r="M826" s="12" t="str">
        <f t="shared" si="161"/>
        <v/>
      </c>
      <c r="N826" s="12" t="str">
        <f t="shared" si="162"/>
        <v/>
      </c>
      <c r="O826" s="12">
        <f t="shared" si="163"/>
        <v>1</v>
      </c>
      <c r="P826" s="12" t="str">
        <f t="shared" si="164"/>
        <v/>
      </c>
      <c r="Q826" s="12">
        <f t="shared" si="165"/>
        <v>1</v>
      </c>
      <c r="R826" s="12" t="str">
        <f t="shared" si="166"/>
        <v/>
      </c>
      <c r="S826" s="12">
        <f t="shared" si="167"/>
        <v>1</v>
      </c>
      <c r="T826" s="12" t="str">
        <f t="shared" si="168"/>
        <v/>
      </c>
      <c r="U826" s="12"/>
    </row>
    <row r="827" spans="1:21" hidden="1" x14ac:dyDescent="0.25">
      <c r="A827" s="41">
        <f>TRaiang!B833</f>
        <v>4.0273902537541586</v>
      </c>
      <c r="B827" s="41">
        <f>TRaiang!C833</f>
        <v>2.9585030478402667</v>
      </c>
      <c r="C827" s="41">
        <f>TRaiang!D833</f>
        <v>5.1062681289536851</v>
      </c>
      <c r="D827" s="41">
        <f>TRaiang!E833</f>
        <v>4.3339142095960721</v>
      </c>
      <c r="E827" s="41">
        <f>TRaiang!F833</f>
        <v>1.1767337401077371</v>
      </c>
      <c r="F827" s="41">
        <f>TRaiang!G833</f>
        <v>3.5307009150855988</v>
      </c>
      <c r="G827" s="43">
        <f t="shared" si="156"/>
        <v>9.1336583827078428</v>
      </c>
      <c r="H827" s="45">
        <f t="shared" si="157"/>
        <v>11.892005378435829</v>
      </c>
      <c r="I827" s="47">
        <f t="shared" si="158"/>
        <v>7.6659377030336024</v>
      </c>
      <c r="J827" s="48">
        <f t="shared" si="159"/>
        <v>11.892005378435829</v>
      </c>
      <c r="L827" s="12">
        <f t="shared" si="160"/>
        <v>1</v>
      </c>
      <c r="M827" s="12" t="str">
        <f t="shared" si="161"/>
        <v/>
      </c>
      <c r="N827" s="12" t="str">
        <f t="shared" si="162"/>
        <v/>
      </c>
      <c r="O827" s="12">
        <f t="shared" si="163"/>
        <v>1</v>
      </c>
      <c r="P827" s="12" t="str">
        <f t="shared" si="164"/>
        <v/>
      </c>
      <c r="Q827" s="12">
        <f t="shared" si="165"/>
        <v>1</v>
      </c>
      <c r="R827" s="12" t="str">
        <f t="shared" si="166"/>
        <v/>
      </c>
      <c r="S827" s="12">
        <f t="shared" si="167"/>
        <v>1</v>
      </c>
      <c r="T827" s="12" t="str">
        <f t="shared" si="168"/>
        <v/>
      </c>
      <c r="U827" s="12"/>
    </row>
    <row r="828" spans="1:21" hidden="1" x14ac:dyDescent="0.25">
      <c r="A828" s="41">
        <f>TRaiang!B834</f>
        <v>4.564443955962096</v>
      </c>
      <c r="B828" s="41">
        <f>TRaiang!C834</f>
        <v>3.3335839960096112</v>
      </c>
      <c r="C828" s="41">
        <f>TRaiang!D834</f>
        <v>4.7849102783463495</v>
      </c>
      <c r="D828" s="41">
        <f>TRaiang!E834</f>
        <v>4.0605674520978354</v>
      </c>
      <c r="E828" s="41">
        <f>TRaiang!F834</f>
        <v>2.370564257698013</v>
      </c>
      <c r="F828" s="41">
        <f>TRaiang!G834</f>
        <v>3.1922432140764903</v>
      </c>
      <c r="G828" s="43">
        <f t="shared" si="156"/>
        <v>9.3493542343084464</v>
      </c>
      <c r="H828" s="45">
        <f t="shared" si="157"/>
        <v>11.817254622136421</v>
      </c>
      <c r="I828" s="47">
        <f t="shared" si="158"/>
        <v>8.8963914677841132</v>
      </c>
      <c r="J828" s="48">
        <f t="shared" si="159"/>
        <v>11.817254622136421</v>
      </c>
      <c r="L828" s="12">
        <f t="shared" si="160"/>
        <v>1</v>
      </c>
      <c r="M828" s="12" t="str">
        <f t="shared" si="161"/>
        <v/>
      </c>
      <c r="N828" s="12" t="str">
        <f t="shared" si="162"/>
        <v/>
      </c>
      <c r="O828" s="12">
        <f t="shared" si="163"/>
        <v>1</v>
      </c>
      <c r="P828" s="12" t="str">
        <f t="shared" si="164"/>
        <v/>
      </c>
      <c r="Q828" s="12">
        <f t="shared" si="165"/>
        <v>1</v>
      </c>
      <c r="R828" s="12" t="str">
        <f t="shared" si="166"/>
        <v/>
      </c>
      <c r="S828" s="12">
        <f t="shared" si="167"/>
        <v>1</v>
      </c>
      <c r="T828" s="12" t="str">
        <f t="shared" si="168"/>
        <v/>
      </c>
      <c r="U828" s="12"/>
    </row>
    <row r="829" spans="1:21" hidden="1" x14ac:dyDescent="0.25">
      <c r="A829" s="41">
        <f>TRaiang!B835</f>
        <v>3.8756660353948393</v>
      </c>
      <c r="B829" s="41">
        <f>TRaiang!C835</f>
        <v>1.9441911637522185</v>
      </c>
      <c r="C829" s="41">
        <f>TRaiang!D835</f>
        <v>4.9240619586983101</v>
      </c>
      <c r="D829" s="41">
        <f>TRaiang!E835</f>
        <v>4.4189421825194604</v>
      </c>
      <c r="E829" s="41">
        <f>TRaiang!F835</f>
        <v>2.7089334893880062</v>
      </c>
      <c r="F829" s="41">
        <f>TRaiang!G835</f>
        <v>3.0340037434201168</v>
      </c>
      <c r="G829" s="43">
        <f t="shared" si="156"/>
        <v>8.7997279940931499</v>
      </c>
      <c r="H829" s="45">
        <f t="shared" si="157"/>
        <v>11.328611961334417</v>
      </c>
      <c r="I829" s="47">
        <f t="shared" si="158"/>
        <v>7.6871283965603414</v>
      </c>
      <c r="J829" s="48">
        <f t="shared" si="159"/>
        <v>11.328611961334417</v>
      </c>
      <c r="L829" s="12">
        <f t="shared" si="160"/>
        <v>1</v>
      </c>
      <c r="M829" s="12" t="str">
        <f t="shared" si="161"/>
        <v/>
      </c>
      <c r="N829" s="12" t="str">
        <f t="shared" si="162"/>
        <v/>
      </c>
      <c r="O829" s="12">
        <f t="shared" si="163"/>
        <v>1</v>
      </c>
      <c r="P829" s="12" t="str">
        <f t="shared" si="164"/>
        <v/>
      </c>
      <c r="Q829" s="12">
        <f t="shared" si="165"/>
        <v>1</v>
      </c>
      <c r="R829" s="12" t="str">
        <f t="shared" si="166"/>
        <v/>
      </c>
      <c r="S829" s="12">
        <f t="shared" si="167"/>
        <v>1</v>
      </c>
      <c r="T829" s="12" t="str">
        <f t="shared" si="168"/>
        <v/>
      </c>
      <c r="U829" s="12"/>
    </row>
    <row r="830" spans="1:21" hidden="1" x14ac:dyDescent="0.25">
      <c r="A830" s="41">
        <f>TRaiang!B836</f>
        <v>3.9691034351092589</v>
      </c>
      <c r="B830" s="41">
        <f>TRaiang!C836</f>
        <v>4.1641924427976438</v>
      </c>
      <c r="C830" s="41">
        <f>TRaiang!D836</f>
        <v>5.9988444425070231</v>
      </c>
      <c r="D830" s="41">
        <f>TRaiang!E836</f>
        <v>3.5702701894703961</v>
      </c>
      <c r="E830" s="41">
        <f>TRaiang!F836</f>
        <v>1.9148260146853753</v>
      </c>
      <c r="F830" s="41">
        <f>TRaiang!G836</f>
        <v>4.1319054214283755</v>
      </c>
      <c r="G830" s="43">
        <f t="shared" si="156"/>
        <v>9.9679478776162824</v>
      </c>
      <c r="H830" s="45">
        <f t="shared" si="157"/>
        <v>11.671279046008031</v>
      </c>
      <c r="I830" s="47">
        <f t="shared" si="158"/>
        <v>10.210923878911395</v>
      </c>
      <c r="J830" s="48">
        <f t="shared" si="159"/>
        <v>11.671279046008031</v>
      </c>
      <c r="L830" s="12">
        <f t="shared" si="160"/>
        <v>1</v>
      </c>
      <c r="M830" s="12" t="str">
        <f t="shared" si="161"/>
        <v/>
      </c>
      <c r="N830" s="12" t="str">
        <f t="shared" si="162"/>
        <v/>
      </c>
      <c r="O830" s="12">
        <f t="shared" si="163"/>
        <v>1</v>
      </c>
      <c r="P830" s="12" t="str">
        <f t="shared" si="164"/>
        <v/>
      </c>
      <c r="Q830" s="12">
        <f t="shared" si="165"/>
        <v>1</v>
      </c>
      <c r="R830" s="12" t="str">
        <f t="shared" si="166"/>
        <v/>
      </c>
      <c r="S830" s="12">
        <f t="shared" si="167"/>
        <v>1</v>
      </c>
      <c r="T830" s="12" t="str">
        <f t="shared" si="168"/>
        <v/>
      </c>
      <c r="U830" s="12"/>
    </row>
    <row r="831" spans="1:21" hidden="1" x14ac:dyDescent="0.25">
      <c r="A831" s="41">
        <f>TRaiang!B837</f>
        <v>3.8059908274992935</v>
      </c>
      <c r="B831" s="41">
        <f>TRaiang!C837</f>
        <v>3.7589003065839233</v>
      </c>
      <c r="C831" s="41">
        <f>TRaiang!D837</f>
        <v>5.7719948204965821</v>
      </c>
      <c r="D831" s="41">
        <f>TRaiang!E837</f>
        <v>3.8847608936105553</v>
      </c>
      <c r="E831" s="41">
        <f>TRaiang!F837</f>
        <v>2.100708851689876</v>
      </c>
      <c r="F831" s="41">
        <f>TRaiang!G837</f>
        <v>3.2910783027894812</v>
      </c>
      <c r="G831" s="43">
        <f t="shared" si="156"/>
        <v>9.5779856479958756</v>
      </c>
      <c r="H831" s="45">
        <f t="shared" si="157"/>
        <v>10.981830023899331</v>
      </c>
      <c r="I831" s="47">
        <f t="shared" si="158"/>
        <v>9.1506874610632813</v>
      </c>
      <c r="J831" s="48">
        <f t="shared" si="159"/>
        <v>10.981830023899331</v>
      </c>
      <c r="L831" s="12">
        <f t="shared" si="160"/>
        <v>1</v>
      </c>
      <c r="M831" s="12" t="str">
        <f t="shared" si="161"/>
        <v/>
      </c>
      <c r="N831" s="12" t="str">
        <f t="shared" si="162"/>
        <v/>
      </c>
      <c r="O831" s="12">
        <f t="shared" si="163"/>
        <v>1</v>
      </c>
      <c r="P831" s="12" t="str">
        <f t="shared" si="164"/>
        <v/>
      </c>
      <c r="Q831" s="12">
        <f t="shared" si="165"/>
        <v>1</v>
      </c>
      <c r="R831" s="12" t="str">
        <f t="shared" si="166"/>
        <v/>
      </c>
      <c r="S831" s="12">
        <f t="shared" si="167"/>
        <v>1</v>
      </c>
      <c r="T831" s="12" t="str">
        <f t="shared" si="168"/>
        <v/>
      </c>
      <c r="U831" s="12"/>
    </row>
    <row r="832" spans="1:21" hidden="1" x14ac:dyDescent="0.25">
      <c r="A832" s="41">
        <f>TRaiang!B838</f>
        <v>4.719723884764587</v>
      </c>
      <c r="B832" s="41">
        <f>TRaiang!C838</f>
        <v>3.8423167743819207</v>
      </c>
      <c r="C832" s="41">
        <f>TRaiang!D838</f>
        <v>6.0508019968408853</v>
      </c>
      <c r="D832" s="41">
        <f>TRaiang!E838</f>
        <v>4.8588429703413798</v>
      </c>
      <c r="E832" s="41">
        <f>TRaiang!F838</f>
        <v>1.8299498500037878</v>
      </c>
      <c r="F832" s="41">
        <f>TRaiang!G838</f>
        <v>3.8177349568430055</v>
      </c>
      <c r="G832" s="43">
        <f t="shared" si="156"/>
        <v>10.770525881605472</v>
      </c>
      <c r="H832" s="45">
        <f t="shared" si="157"/>
        <v>13.396301811948973</v>
      </c>
      <c r="I832" s="47">
        <f t="shared" si="158"/>
        <v>9.4900015812287144</v>
      </c>
      <c r="J832" s="48">
        <f t="shared" si="159"/>
        <v>13.396301811948973</v>
      </c>
      <c r="L832" s="12">
        <f t="shared" si="160"/>
        <v>1</v>
      </c>
      <c r="M832" s="12" t="str">
        <f t="shared" si="161"/>
        <v/>
      </c>
      <c r="N832" s="12" t="str">
        <f t="shared" si="162"/>
        <v/>
      </c>
      <c r="O832" s="12">
        <f t="shared" si="163"/>
        <v>1</v>
      </c>
      <c r="P832" s="12" t="str">
        <f t="shared" si="164"/>
        <v/>
      </c>
      <c r="Q832" s="12">
        <f t="shared" si="165"/>
        <v>1</v>
      </c>
      <c r="R832" s="12" t="str">
        <f t="shared" si="166"/>
        <v/>
      </c>
      <c r="S832" s="12">
        <f t="shared" si="167"/>
        <v>1</v>
      </c>
      <c r="T832" s="12" t="str">
        <f t="shared" si="168"/>
        <v/>
      </c>
      <c r="U832" s="12"/>
    </row>
    <row r="833" spans="1:21" hidden="1" x14ac:dyDescent="0.25">
      <c r="A833" s="41">
        <f>TRaiang!B839</f>
        <v>4.78175758355429</v>
      </c>
      <c r="B833" s="41">
        <f>TRaiang!C839</f>
        <v>2.9612771659838293</v>
      </c>
      <c r="C833" s="41">
        <f>TRaiang!D839</f>
        <v>5.2925676109895736</v>
      </c>
      <c r="D833" s="41">
        <f>TRaiang!E839</f>
        <v>3.5385534804508443</v>
      </c>
      <c r="E833" s="41">
        <f>TRaiang!F839</f>
        <v>3.4473098990475912</v>
      </c>
      <c r="F833" s="41">
        <f>TRaiang!G839</f>
        <v>3.2181855566523128</v>
      </c>
      <c r="G833" s="43">
        <f t="shared" si="156"/>
        <v>10.074325194543864</v>
      </c>
      <c r="H833" s="45">
        <f t="shared" si="157"/>
        <v>11.538496620657448</v>
      </c>
      <c r="I833" s="47">
        <f t="shared" si="158"/>
        <v>9.6267726216837346</v>
      </c>
      <c r="J833" s="48">
        <f t="shared" si="159"/>
        <v>11.538496620657448</v>
      </c>
      <c r="L833" s="12">
        <f t="shared" si="160"/>
        <v>1</v>
      </c>
      <c r="M833" s="12" t="str">
        <f t="shared" si="161"/>
        <v/>
      </c>
      <c r="N833" s="12" t="str">
        <f t="shared" si="162"/>
        <v/>
      </c>
      <c r="O833" s="12">
        <f t="shared" si="163"/>
        <v>1</v>
      </c>
      <c r="P833" s="12" t="str">
        <f t="shared" si="164"/>
        <v/>
      </c>
      <c r="Q833" s="12">
        <f t="shared" si="165"/>
        <v>1</v>
      </c>
      <c r="R833" s="12" t="str">
        <f t="shared" si="166"/>
        <v/>
      </c>
      <c r="S833" s="12">
        <f t="shared" si="167"/>
        <v>1</v>
      </c>
      <c r="T833" s="12" t="str">
        <f t="shared" si="168"/>
        <v/>
      </c>
      <c r="U833" s="12"/>
    </row>
    <row r="834" spans="1:21" hidden="1" x14ac:dyDescent="0.25">
      <c r="A834" s="41">
        <f>TRaiang!B840</f>
        <v>5.2523948094085435</v>
      </c>
      <c r="B834" s="41">
        <f>TRaiang!C840</f>
        <v>2.5224468815404841</v>
      </c>
      <c r="C834" s="41">
        <f>TRaiang!D840</f>
        <v>4.9912606820236425</v>
      </c>
      <c r="D834" s="41">
        <f>TRaiang!E840</f>
        <v>3.138982649694027</v>
      </c>
      <c r="E834" s="41">
        <f>TRaiang!F840</f>
        <v>1.6545085636971524</v>
      </c>
      <c r="F834" s="41">
        <f>TRaiang!G840</f>
        <v>4.035346299840632</v>
      </c>
      <c r="G834" s="43">
        <f t="shared" si="156"/>
        <v>10.243655491432186</v>
      </c>
      <c r="H834" s="45">
        <f t="shared" si="157"/>
        <v>12.426723758943204</v>
      </c>
      <c r="I834" s="47">
        <f t="shared" si="158"/>
        <v>8.2123017450782676</v>
      </c>
      <c r="J834" s="48">
        <f t="shared" si="159"/>
        <v>12.426723758943204</v>
      </c>
      <c r="L834" s="12">
        <f t="shared" si="160"/>
        <v>1</v>
      </c>
      <c r="M834" s="12" t="str">
        <f t="shared" si="161"/>
        <v/>
      </c>
      <c r="N834" s="12" t="str">
        <f t="shared" si="162"/>
        <v/>
      </c>
      <c r="O834" s="12">
        <f t="shared" si="163"/>
        <v>1</v>
      </c>
      <c r="P834" s="12" t="str">
        <f t="shared" si="164"/>
        <v/>
      </c>
      <c r="Q834" s="12">
        <f t="shared" si="165"/>
        <v>1</v>
      </c>
      <c r="R834" s="12" t="str">
        <f t="shared" si="166"/>
        <v/>
      </c>
      <c r="S834" s="12">
        <f t="shared" si="167"/>
        <v>1</v>
      </c>
      <c r="T834" s="12" t="str">
        <f t="shared" si="168"/>
        <v/>
      </c>
      <c r="U834" s="12"/>
    </row>
    <row r="835" spans="1:21" hidden="1" x14ac:dyDescent="0.25">
      <c r="A835" s="41">
        <f>TRaiang!B841</f>
        <v>4.7843308246320086</v>
      </c>
      <c r="B835" s="41">
        <f>TRaiang!C841</f>
        <v>3.6747717284077055</v>
      </c>
      <c r="C835" s="41">
        <f>TRaiang!D841</f>
        <v>5.8814468167405405</v>
      </c>
      <c r="D835" s="41">
        <f>TRaiang!E841</f>
        <v>3.3072843821497306</v>
      </c>
      <c r="E835" s="41">
        <f>TRaiang!F841</f>
        <v>2.1764397923276961</v>
      </c>
      <c r="F835" s="41">
        <f>TRaiang!G841</f>
        <v>3.3650962169152328</v>
      </c>
      <c r="G835" s="43">
        <f t="shared" ref="G835:G898" si="169">A835+C835</f>
        <v>10.66577764137255</v>
      </c>
      <c r="H835" s="45">
        <f t="shared" ref="H835:H898" si="170">A835+D835+F835</f>
        <v>11.456711423696973</v>
      </c>
      <c r="I835" s="47">
        <f t="shared" ref="I835:I898" si="171">B835+E835+F835</f>
        <v>9.2163077376506344</v>
      </c>
      <c r="J835" s="48">
        <f t="shared" ref="J835:J898" si="172">MAX(G835:I835)</f>
        <v>11.456711423696973</v>
      </c>
      <c r="L835" s="12">
        <f t="shared" ref="L835:L898" si="173">IF(OR(G835=$J835,H835=$J835),1,"")</f>
        <v>1</v>
      </c>
      <c r="M835" s="12" t="str">
        <f t="shared" ref="M835:M898" si="174">IF(I835=$J835,1,"")</f>
        <v/>
      </c>
      <c r="N835" s="12" t="str">
        <f t="shared" ref="N835:N898" si="175">IF(G835=$J835,1,"")</f>
        <v/>
      </c>
      <c r="O835" s="12">
        <f t="shared" ref="O835:O898" si="176">IF(H835=$J835,1,"")</f>
        <v>1</v>
      </c>
      <c r="P835" s="12" t="str">
        <f t="shared" ref="P835:P898" si="177">IF(I835=$J835,1,"")</f>
        <v/>
      </c>
      <c r="Q835" s="12">
        <f t="shared" ref="Q835:Q898" si="178">IF(OR(H835=$J835,I835=J835),1,"")</f>
        <v>1</v>
      </c>
      <c r="R835" s="12" t="str">
        <f t="shared" ref="R835:R898" si="179">IF(G835=$J835,1,"")</f>
        <v/>
      </c>
      <c r="S835" s="12">
        <f t="shared" ref="S835:S898" si="180">IF(H835=$J835,1,"")</f>
        <v>1</v>
      </c>
      <c r="T835" s="12" t="str">
        <f t="shared" ref="T835:T898" si="181">IF(I835=$J835,1,"")</f>
        <v/>
      </c>
      <c r="U835" s="12"/>
    </row>
    <row r="836" spans="1:21" hidden="1" x14ac:dyDescent="0.25">
      <c r="A836" s="41">
        <f>TRaiang!B842</f>
        <v>5.2546075646932646</v>
      </c>
      <c r="B836" s="41">
        <f>TRaiang!C842</f>
        <v>4.1933226917076603</v>
      </c>
      <c r="C836" s="41">
        <f>TRaiang!D842</f>
        <v>5.9593341529949049</v>
      </c>
      <c r="D836" s="41">
        <f>TRaiang!E842</f>
        <v>4.1851172049436922</v>
      </c>
      <c r="E836" s="41">
        <f>TRaiang!F842</f>
        <v>1.984443243685202</v>
      </c>
      <c r="F836" s="41">
        <f>TRaiang!G842</f>
        <v>3.0888279860403944</v>
      </c>
      <c r="G836" s="43">
        <f t="shared" si="169"/>
        <v>11.213941717688169</v>
      </c>
      <c r="H836" s="45">
        <f t="shared" si="170"/>
        <v>12.528552755677351</v>
      </c>
      <c r="I836" s="47">
        <f t="shared" si="171"/>
        <v>9.2665939214332571</v>
      </c>
      <c r="J836" s="48">
        <f t="shared" si="172"/>
        <v>12.528552755677351</v>
      </c>
      <c r="L836" s="12">
        <f t="shared" si="173"/>
        <v>1</v>
      </c>
      <c r="M836" s="12" t="str">
        <f t="shared" si="174"/>
        <v/>
      </c>
      <c r="N836" s="12" t="str">
        <f t="shared" si="175"/>
        <v/>
      </c>
      <c r="O836" s="12">
        <f t="shared" si="176"/>
        <v>1</v>
      </c>
      <c r="P836" s="12" t="str">
        <f t="shared" si="177"/>
        <v/>
      </c>
      <c r="Q836" s="12">
        <f t="shared" si="178"/>
        <v>1</v>
      </c>
      <c r="R836" s="12" t="str">
        <f t="shared" si="179"/>
        <v/>
      </c>
      <c r="S836" s="12">
        <f t="shared" si="180"/>
        <v>1</v>
      </c>
      <c r="T836" s="12" t="str">
        <f t="shared" si="181"/>
        <v/>
      </c>
      <c r="U836" s="12"/>
    </row>
    <row r="837" spans="1:21" hidden="1" x14ac:dyDescent="0.25">
      <c r="A837" s="41">
        <f>TRaiang!B843</f>
        <v>4.2659248745566813</v>
      </c>
      <c r="B837" s="41">
        <f>TRaiang!C843</f>
        <v>2.316046185442592</v>
      </c>
      <c r="C837" s="41">
        <f>TRaiang!D843</f>
        <v>5.5544435407017314</v>
      </c>
      <c r="D837" s="41">
        <f>TRaiang!E843</f>
        <v>3.8143648530637639</v>
      </c>
      <c r="E837" s="41">
        <f>TRaiang!F843</f>
        <v>2.4414051508666486</v>
      </c>
      <c r="F837" s="41">
        <f>TRaiang!G843</f>
        <v>3.8357128910523857</v>
      </c>
      <c r="G837" s="43">
        <f t="shared" si="169"/>
        <v>9.8203684152584128</v>
      </c>
      <c r="H837" s="45">
        <f t="shared" si="170"/>
        <v>11.916002618672831</v>
      </c>
      <c r="I837" s="47">
        <f t="shared" si="171"/>
        <v>8.5931642273616262</v>
      </c>
      <c r="J837" s="48">
        <f t="shared" si="172"/>
        <v>11.916002618672831</v>
      </c>
      <c r="L837" s="12">
        <f t="shared" si="173"/>
        <v>1</v>
      </c>
      <c r="M837" s="12" t="str">
        <f t="shared" si="174"/>
        <v/>
      </c>
      <c r="N837" s="12" t="str">
        <f t="shared" si="175"/>
        <v/>
      </c>
      <c r="O837" s="12">
        <f t="shared" si="176"/>
        <v>1</v>
      </c>
      <c r="P837" s="12" t="str">
        <f t="shared" si="177"/>
        <v/>
      </c>
      <c r="Q837" s="12">
        <f t="shared" si="178"/>
        <v>1</v>
      </c>
      <c r="R837" s="12" t="str">
        <f t="shared" si="179"/>
        <v/>
      </c>
      <c r="S837" s="12">
        <f t="shared" si="180"/>
        <v>1</v>
      </c>
      <c r="T837" s="12" t="str">
        <f t="shared" si="181"/>
        <v/>
      </c>
      <c r="U837" s="12"/>
    </row>
    <row r="838" spans="1:21" hidden="1" x14ac:dyDescent="0.25">
      <c r="A838" s="41">
        <f>TRaiang!B844</f>
        <v>4.7803553292239069</v>
      </c>
      <c r="B838" s="41">
        <f>TRaiang!C844</f>
        <v>2.4228464599014088</v>
      </c>
      <c r="C838" s="41">
        <f>TRaiang!D844</f>
        <v>6.1978449363825039</v>
      </c>
      <c r="D838" s="41">
        <f>TRaiang!E844</f>
        <v>4.3759244353081472</v>
      </c>
      <c r="E838" s="41">
        <f>TRaiang!F844</f>
        <v>2.7423254562091</v>
      </c>
      <c r="F838" s="41">
        <f>TRaiang!G844</f>
        <v>3.1267187057791732</v>
      </c>
      <c r="G838" s="43">
        <f t="shared" si="169"/>
        <v>10.978200265606411</v>
      </c>
      <c r="H838" s="45">
        <f t="shared" si="170"/>
        <v>12.282998470311227</v>
      </c>
      <c r="I838" s="47">
        <f t="shared" si="171"/>
        <v>8.2918906218896815</v>
      </c>
      <c r="J838" s="48">
        <f t="shared" si="172"/>
        <v>12.282998470311227</v>
      </c>
      <c r="L838" s="12">
        <f t="shared" si="173"/>
        <v>1</v>
      </c>
      <c r="M838" s="12" t="str">
        <f t="shared" si="174"/>
        <v/>
      </c>
      <c r="N838" s="12" t="str">
        <f t="shared" si="175"/>
        <v/>
      </c>
      <c r="O838" s="12">
        <f t="shared" si="176"/>
        <v>1</v>
      </c>
      <c r="P838" s="12" t="str">
        <f t="shared" si="177"/>
        <v/>
      </c>
      <c r="Q838" s="12">
        <f t="shared" si="178"/>
        <v>1</v>
      </c>
      <c r="R838" s="12" t="str">
        <f t="shared" si="179"/>
        <v/>
      </c>
      <c r="S838" s="12">
        <f t="shared" si="180"/>
        <v>1</v>
      </c>
      <c r="T838" s="12" t="str">
        <f t="shared" si="181"/>
        <v/>
      </c>
      <c r="U838" s="12"/>
    </row>
    <row r="839" spans="1:21" hidden="1" x14ac:dyDescent="0.25">
      <c r="A839" s="41">
        <f>TRaiang!B845</f>
        <v>3.8701041673418732</v>
      </c>
      <c r="B839" s="41">
        <f>TRaiang!C845</f>
        <v>3.5726310091100162</v>
      </c>
      <c r="C839" s="41">
        <f>TRaiang!D845</f>
        <v>5.4922950688371754</v>
      </c>
      <c r="D839" s="41">
        <f>TRaiang!E845</f>
        <v>4.6708283380203861</v>
      </c>
      <c r="E839" s="41">
        <f>TRaiang!F845</f>
        <v>2.0010008398553603</v>
      </c>
      <c r="F839" s="41">
        <f>TRaiang!G845</f>
        <v>4.4914700532322618</v>
      </c>
      <c r="G839" s="43">
        <f t="shared" si="169"/>
        <v>9.3623992361790478</v>
      </c>
      <c r="H839" s="45">
        <f t="shared" si="170"/>
        <v>13.032402558594523</v>
      </c>
      <c r="I839" s="47">
        <f t="shared" si="171"/>
        <v>10.06510190219764</v>
      </c>
      <c r="J839" s="48">
        <f t="shared" si="172"/>
        <v>13.032402558594523</v>
      </c>
      <c r="L839" s="12">
        <f t="shared" si="173"/>
        <v>1</v>
      </c>
      <c r="M839" s="12" t="str">
        <f t="shared" si="174"/>
        <v/>
      </c>
      <c r="N839" s="12" t="str">
        <f t="shared" si="175"/>
        <v/>
      </c>
      <c r="O839" s="12">
        <f t="shared" si="176"/>
        <v>1</v>
      </c>
      <c r="P839" s="12" t="str">
        <f t="shared" si="177"/>
        <v/>
      </c>
      <c r="Q839" s="12">
        <f t="shared" si="178"/>
        <v>1</v>
      </c>
      <c r="R839" s="12" t="str">
        <f t="shared" si="179"/>
        <v/>
      </c>
      <c r="S839" s="12">
        <f t="shared" si="180"/>
        <v>1</v>
      </c>
      <c r="T839" s="12" t="str">
        <f t="shared" si="181"/>
        <v/>
      </c>
      <c r="U839" s="12"/>
    </row>
    <row r="840" spans="1:21" hidden="1" x14ac:dyDescent="0.25">
      <c r="A840" s="41">
        <f>TRaiang!B846</f>
        <v>3.7376933231822522</v>
      </c>
      <c r="B840" s="41">
        <f>TRaiang!C846</f>
        <v>3.4587056709401214</v>
      </c>
      <c r="C840" s="41">
        <f>TRaiang!D846</f>
        <v>5.9637198435950491</v>
      </c>
      <c r="D840" s="41">
        <f>TRaiang!E846</f>
        <v>4.0118768778867979</v>
      </c>
      <c r="E840" s="41">
        <f>TRaiang!F846</f>
        <v>1.642820315429534</v>
      </c>
      <c r="F840" s="41">
        <f>TRaiang!G846</f>
        <v>2.9705861132046563</v>
      </c>
      <c r="G840" s="43">
        <f t="shared" si="169"/>
        <v>9.7014131667773018</v>
      </c>
      <c r="H840" s="45">
        <f t="shared" si="170"/>
        <v>10.720156314273705</v>
      </c>
      <c r="I840" s="47">
        <f t="shared" si="171"/>
        <v>8.0721120995743121</v>
      </c>
      <c r="J840" s="48">
        <f t="shared" si="172"/>
        <v>10.720156314273705</v>
      </c>
      <c r="L840" s="12">
        <f t="shared" si="173"/>
        <v>1</v>
      </c>
      <c r="M840" s="12" t="str">
        <f t="shared" si="174"/>
        <v/>
      </c>
      <c r="N840" s="12" t="str">
        <f t="shared" si="175"/>
        <v/>
      </c>
      <c r="O840" s="12">
        <f t="shared" si="176"/>
        <v>1</v>
      </c>
      <c r="P840" s="12" t="str">
        <f t="shared" si="177"/>
        <v/>
      </c>
      <c r="Q840" s="12">
        <f t="shared" si="178"/>
        <v>1</v>
      </c>
      <c r="R840" s="12" t="str">
        <f t="shared" si="179"/>
        <v/>
      </c>
      <c r="S840" s="12">
        <f t="shared" si="180"/>
        <v>1</v>
      </c>
      <c r="T840" s="12" t="str">
        <f t="shared" si="181"/>
        <v/>
      </c>
      <c r="U840" s="12"/>
    </row>
    <row r="841" spans="1:21" hidden="1" x14ac:dyDescent="0.25">
      <c r="A841" s="41">
        <f>TRaiang!B847</f>
        <v>4.6071080365972286</v>
      </c>
      <c r="B841" s="41">
        <f>TRaiang!C847</f>
        <v>3.5348778517593997</v>
      </c>
      <c r="C841" s="41">
        <f>TRaiang!D847</f>
        <v>6.5110587368933217</v>
      </c>
      <c r="D841" s="41">
        <f>TRaiang!E847</f>
        <v>3.3555976405280976</v>
      </c>
      <c r="E841" s="41">
        <f>TRaiang!F847</f>
        <v>2.995403742595669</v>
      </c>
      <c r="F841" s="41">
        <f>TRaiang!G847</f>
        <v>2.9263178294398555</v>
      </c>
      <c r="G841" s="43">
        <f t="shared" si="169"/>
        <v>11.11816677349055</v>
      </c>
      <c r="H841" s="45">
        <f t="shared" si="170"/>
        <v>10.889023506565181</v>
      </c>
      <c r="I841" s="47">
        <f t="shared" si="171"/>
        <v>9.4565994237949234</v>
      </c>
      <c r="J841" s="48">
        <f t="shared" si="172"/>
        <v>11.11816677349055</v>
      </c>
      <c r="L841" s="12">
        <f t="shared" si="173"/>
        <v>1</v>
      </c>
      <c r="M841" s="12" t="str">
        <f t="shared" si="174"/>
        <v/>
      </c>
      <c r="N841" s="12">
        <f t="shared" si="175"/>
        <v>1</v>
      </c>
      <c r="O841" s="12" t="str">
        <f t="shared" si="176"/>
        <v/>
      </c>
      <c r="P841" s="12" t="str">
        <f t="shared" si="177"/>
        <v/>
      </c>
      <c r="Q841" s="12" t="str">
        <f t="shared" si="178"/>
        <v/>
      </c>
      <c r="R841" s="12">
        <f t="shared" si="179"/>
        <v>1</v>
      </c>
      <c r="S841" s="12" t="str">
        <f t="shared" si="180"/>
        <v/>
      </c>
      <c r="T841" s="12" t="str">
        <f t="shared" si="181"/>
        <v/>
      </c>
      <c r="U841" s="12"/>
    </row>
    <row r="842" spans="1:21" hidden="1" x14ac:dyDescent="0.25">
      <c r="A842" s="41">
        <f>TRaiang!B848</f>
        <v>5.4358494250510283</v>
      </c>
      <c r="B842" s="41">
        <f>TRaiang!C848</f>
        <v>4.0531860947396048</v>
      </c>
      <c r="C842" s="41">
        <f>TRaiang!D848</f>
        <v>6.414262211736375</v>
      </c>
      <c r="D842" s="41">
        <f>TRaiang!E848</f>
        <v>3.3767267991799734</v>
      </c>
      <c r="E842" s="41">
        <f>TRaiang!F848</f>
        <v>2.3380632751404935</v>
      </c>
      <c r="F842" s="41">
        <f>TRaiang!G848</f>
        <v>3.166797215583415</v>
      </c>
      <c r="G842" s="43">
        <f t="shared" si="169"/>
        <v>11.850111636787403</v>
      </c>
      <c r="H842" s="45">
        <f t="shared" si="170"/>
        <v>11.979373439814417</v>
      </c>
      <c r="I842" s="47">
        <f t="shared" si="171"/>
        <v>9.5580465854635133</v>
      </c>
      <c r="J842" s="48">
        <f t="shared" si="172"/>
        <v>11.979373439814417</v>
      </c>
      <c r="L842" s="12">
        <f t="shared" si="173"/>
        <v>1</v>
      </c>
      <c r="M842" s="12" t="str">
        <f t="shared" si="174"/>
        <v/>
      </c>
      <c r="N842" s="12" t="str">
        <f t="shared" si="175"/>
        <v/>
      </c>
      <c r="O842" s="12">
        <f t="shared" si="176"/>
        <v>1</v>
      </c>
      <c r="P842" s="12" t="str">
        <f t="shared" si="177"/>
        <v/>
      </c>
      <c r="Q842" s="12">
        <f t="shared" si="178"/>
        <v>1</v>
      </c>
      <c r="R842" s="12" t="str">
        <f t="shared" si="179"/>
        <v/>
      </c>
      <c r="S842" s="12">
        <f t="shared" si="180"/>
        <v>1</v>
      </c>
      <c r="T842" s="12" t="str">
        <f t="shared" si="181"/>
        <v/>
      </c>
      <c r="U842" s="12"/>
    </row>
    <row r="843" spans="1:21" hidden="1" x14ac:dyDescent="0.25">
      <c r="A843" s="41">
        <f>TRaiang!B849</f>
        <v>4.254622801677737</v>
      </c>
      <c r="B843" s="41">
        <f>TRaiang!C849</f>
        <v>1.5067107861025166</v>
      </c>
      <c r="C843" s="41">
        <f>TRaiang!D849</f>
        <v>4.8401799296087891</v>
      </c>
      <c r="D843" s="41">
        <f>TRaiang!E849</f>
        <v>4.1611327542218426</v>
      </c>
      <c r="E843" s="41">
        <f>TRaiang!F849</f>
        <v>2.6705887640457888</v>
      </c>
      <c r="F843" s="41">
        <f>TRaiang!G849</f>
        <v>3.6562622600512329</v>
      </c>
      <c r="G843" s="43">
        <f t="shared" si="169"/>
        <v>9.0948027312865261</v>
      </c>
      <c r="H843" s="45">
        <f t="shared" si="170"/>
        <v>12.072017815950812</v>
      </c>
      <c r="I843" s="47">
        <f t="shared" si="171"/>
        <v>7.8335618101995381</v>
      </c>
      <c r="J843" s="48">
        <f t="shared" si="172"/>
        <v>12.072017815950812</v>
      </c>
      <c r="L843" s="12">
        <f t="shared" si="173"/>
        <v>1</v>
      </c>
      <c r="M843" s="12" t="str">
        <f t="shared" si="174"/>
        <v/>
      </c>
      <c r="N843" s="12" t="str">
        <f t="shared" si="175"/>
        <v/>
      </c>
      <c r="O843" s="12">
        <f t="shared" si="176"/>
        <v>1</v>
      </c>
      <c r="P843" s="12" t="str">
        <f t="shared" si="177"/>
        <v/>
      </c>
      <c r="Q843" s="12">
        <f t="shared" si="178"/>
        <v>1</v>
      </c>
      <c r="R843" s="12" t="str">
        <f t="shared" si="179"/>
        <v/>
      </c>
      <c r="S843" s="12">
        <f t="shared" si="180"/>
        <v>1</v>
      </c>
      <c r="T843" s="12" t="str">
        <f t="shared" si="181"/>
        <v/>
      </c>
      <c r="U843" s="12"/>
    </row>
    <row r="844" spans="1:21" hidden="1" x14ac:dyDescent="0.25">
      <c r="A844" s="41">
        <f>TRaiang!B850</f>
        <v>5.0533762322606401</v>
      </c>
      <c r="B844" s="41">
        <f>TRaiang!C850</f>
        <v>3.4089319585226878</v>
      </c>
      <c r="C844" s="41">
        <f>TRaiang!D850</f>
        <v>5.855068403027456</v>
      </c>
      <c r="D844" s="41">
        <f>TRaiang!E850</f>
        <v>4.2559697695044614</v>
      </c>
      <c r="E844" s="41">
        <f>TRaiang!F850</f>
        <v>2.4150220890469107</v>
      </c>
      <c r="F844" s="41">
        <f>TRaiang!G850</f>
        <v>3.1470437178419335</v>
      </c>
      <c r="G844" s="43">
        <f t="shared" si="169"/>
        <v>10.908444635288095</v>
      </c>
      <c r="H844" s="45">
        <f t="shared" si="170"/>
        <v>12.456389719607035</v>
      </c>
      <c r="I844" s="47">
        <f t="shared" si="171"/>
        <v>8.970997765411532</v>
      </c>
      <c r="J844" s="48">
        <f t="shared" si="172"/>
        <v>12.456389719607035</v>
      </c>
      <c r="L844" s="12">
        <f t="shared" si="173"/>
        <v>1</v>
      </c>
      <c r="M844" s="12" t="str">
        <f t="shared" si="174"/>
        <v/>
      </c>
      <c r="N844" s="12" t="str">
        <f t="shared" si="175"/>
        <v/>
      </c>
      <c r="O844" s="12">
        <f t="shared" si="176"/>
        <v>1</v>
      </c>
      <c r="P844" s="12" t="str">
        <f t="shared" si="177"/>
        <v/>
      </c>
      <c r="Q844" s="12">
        <f t="shared" si="178"/>
        <v>1</v>
      </c>
      <c r="R844" s="12" t="str">
        <f t="shared" si="179"/>
        <v/>
      </c>
      <c r="S844" s="12">
        <f t="shared" si="180"/>
        <v>1</v>
      </c>
      <c r="T844" s="12" t="str">
        <f t="shared" si="181"/>
        <v/>
      </c>
      <c r="U844" s="12"/>
    </row>
    <row r="845" spans="1:21" hidden="1" x14ac:dyDescent="0.25">
      <c r="A845" s="41">
        <f>TRaiang!B851</f>
        <v>3.9918085294487575</v>
      </c>
      <c r="B845" s="41">
        <f>TRaiang!C851</f>
        <v>3.4278219116088184</v>
      </c>
      <c r="C845" s="41">
        <f>TRaiang!D851</f>
        <v>6.5203172579333897</v>
      </c>
      <c r="D845" s="41">
        <f>TRaiang!E851</f>
        <v>3.9167211283218544</v>
      </c>
      <c r="E845" s="41">
        <f>TRaiang!F851</f>
        <v>2.1739628436335061</v>
      </c>
      <c r="F845" s="41">
        <f>TRaiang!G851</f>
        <v>3.7487692764526948</v>
      </c>
      <c r="G845" s="43">
        <f t="shared" si="169"/>
        <v>10.512125787382146</v>
      </c>
      <c r="H845" s="45">
        <f t="shared" si="170"/>
        <v>11.657298934223306</v>
      </c>
      <c r="I845" s="47">
        <f t="shared" si="171"/>
        <v>9.3505540316950189</v>
      </c>
      <c r="J845" s="48">
        <f t="shared" si="172"/>
        <v>11.657298934223306</v>
      </c>
      <c r="L845" s="12">
        <f t="shared" si="173"/>
        <v>1</v>
      </c>
      <c r="M845" s="12" t="str">
        <f t="shared" si="174"/>
        <v/>
      </c>
      <c r="N845" s="12" t="str">
        <f t="shared" si="175"/>
        <v/>
      </c>
      <c r="O845" s="12">
        <f t="shared" si="176"/>
        <v>1</v>
      </c>
      <c r="P845" s="12" t="str">
        <f t="shared" si="177"/>
        <v/>
      </c>
      <c r="Q845" s="12">
        <f t="shared" si="178"/>
        <v>1</v>
      </c>
      <c r="R845" s="12" t="str">
        <f t="shared" si="179"/>
        <v/>
      </c>
      <c r="S845" s="12">
        <f t="shared" si="180"/>
        <v>1</v>
      </c>
      <c r="T845" s="12" t="str">
        <f t="shared" si="181"/>
        <v/>
      </c>
      <c r="U845" s="12"/>
    </row>
    <row r="846" spans="1:21" hidden="1" x14ac:dyDescent="0.25">
      <c r="A846" s="41">
        <f>TRaiang!B852</f>
        <v>4.881472413349063</v>
      </c>
      <c r="B846" s="41">
        <f>TRaiang!C852</f>
        <v>2.5531658389723209</v>
      </c>
      <c r="C846" s="41">
        <f>TRaiang!D852</f>
        <v>5.6667265532927189</v>
      </c>
      <c r="D846" s="41">
        <f>TRaiang!E852</f>
        <v>3.5156139316635673</v>
      </c>
      <c r="E846" s="41">
        <f>TRaiang!F852</f>
        <v>1.7242409509275749</v>
      </c>
      <c r="F846" s="41">
        <f>TRaiang!G852</f>
        <v>2.2767461252484011</v>
      </c>
      <c r="G846" s="43">
        <f t="shared" si="169"/>
        <v>10.548198966641781</v>
      </c>
      <c r="H846" s="45">
        <f t="shared" si="170"/>
        <v>10.673832470261031</v>
      </c>
      <c r="I846" s="47">
        <f t="shared" si="171"/>
        <v>6.5541529151482969</v>
      </c>
      <c r="J846" s="48">
        <f t="shared" si="172"/>
        <v>10.673832470261031</v>
      </c>
      <c r="L846" s="12">
        <f t="shared" si="173"/>
        <v>1</v>
      </c>
      <c r="M846" s="12" t="str">
        <f t="shared" si="174"/>
        <v/>
      </c>
      <c r="N846" s="12" t="str">
        <f t="shared" si="175"/>
        <v/>
      </c>
      <c r="O846" s="12">
        <f t="shared" si="176"/>
        <v>1</v>
      </c>
      <c r="P846" s="12" t="str">
        <f t="shared" si="177"/>
        <v/>
      </c>
      <c r="Q846" s="12">
        <f t="shared" si="178"/>
        <v>1</v>
      </c>
      <c r="R846" s="12" t="str">
        <f t="shared" si="179"/>
        <v/>
      </c>
      <c r="S846" s="12">
        <f t="shared" si="180"/>
        <v>1</v>
      </c>
      <c r="T846" s="12" t="str">
        <f t="shared" si="181"/>
        <v/>
      </c>
      <c r="U846" s="12"/>
    </row>
    <row r="847" spans="1:21" hidden="1" x14ac:dyDescent="0.25">
      <c r="A847" s="41">
        <f>TRaiang!B853</f>
        <v>3.9235646238149586</v>
      </c>
      <c r="B847" s="41">
        <f>TRaiang!C853</f>
        <v>3.1348615697770601</v>
      </c>
      <c r="C847" s="41">
        <f>TRaiang!D853</f>
        <v>5.8049083286512797</v>
      </c>
      <c r="D847" s="41">
        <f>TRaiang!E853</f>
        <v>3.4515741048529445</v>
      </c>
      <c r="E847" s="41">
        <f>TRaiang!F853</f>
        <v>2.4728873444475767</v>
      </c>
      <c r="F847" s="41">
        <f>TRaiang!G853</f>
        <v>4.5515027169125313</v>
      </c>
      <c r="G847" s="43">
        <f t="shared" si="169"/>
        <v>9.7284729524662374</v>
      </c>
      <c r="H847" s="45">
        <f t="shared" si="170"/>
        <v>11.926641445580433</v>
      </c>
      <c r="I847" s="47">
        <f t="shared" si="171"/>
        <v>10.159251631137167</v>
      </c>
      <c r="J847" s="48">
        <f t="shared" si="172"/>
        <v>11.926641445580433</v>
      </c>
      <c r="L847" s="12">
        <f t="shared" si="173"/>
        <v>1</v>
      </c>
      <c r="M847" s="12" t="str">
        <f t="shared" si="174"/>
        <v/>
      </c>
      <c r="N847" s="12" t="str">
        <f t="shared" si="175"/>
        <v/>
      </c>
      <c r="O847" s="12">
        <f t="shared" si="176"/>
        <v>1</v>
      </c>
      <c r="P847" s="12" t="str">
        <f t="shared" si="177"/>
        <v/>
      </c>
      <c r="Q847" s="12">
        <f t="shared" si="178"/>
        <v>1</v>
      </c>
      <c r="R847" s="12" t="str">
        <f t="shared" si="179"/>
        <v/>
      </c>
      <c r="S847" s="12">
        <f t="shared" si="180"/>
        <v>1</v>
      </c>
      <c r="T847" s="12" t="str">
        <f t="shared" si="181"/>
        <v/>
      </c>
      <c r="U847" s="12"/>
    </row>
    <row r="848" spans="1:21" hidden="1" x14ac:dyDescent="0.25">
      <c r="A848" s="41">
        <f>TRaiang!B854</f>
        <v>3.9844562964085859</v>
      </c>
      <c r="B848" s="41">
        <f>TRaiang!C854</f>
        <v>1.5089148583497543</v>
      </c>
      <c r="C848" s="41">
        <f>TRaiang!D854</f>
        <v>6.3466104736273365</v>
      </c>
      <c r="D848" s="41">
        <f>TRaiang!E854</f>
        <v>3.5683613322774397</v>
      </c>
      <c r="E848" s="41">
        <f>TRaiang!F854</f>
        <v>1.777822624575359</v>
      </c>
      <c r="F848" s="41">
        <f>TRaiang!G854</f>
        <v>3.0648286788936061</v>
      </c>
      <c r="G848" s="43">
        <f t="shared" si="169"/>
        <v>10.331066770035923</v>
      </c>
      <c r="H848" s="45">
        <f t="shared" si="170"/>
        <v>10.617646307579632</v>
      </c>
      <c r="I848" s="47">
        <f t="shared" si="171"/>
        <v>6.3515661618187194</v>
      </c>
      <c r="J848" s="48">
        <f t="shared" si="172"/>
        <v>10.617646307579632</v>
      </c>
      <c r="L848" s="12">
        <f t="shared" si="173"/>
        <v>1</v>
      </c>
      <c r="M848" s="12" t="str">
        <f t="shared" si="174"/>
        <v/>
      </c>
      <c r="N848" s="12" t="str">
        <f t="shared" si="175"/>
        <v/>
      </c>
      <c r="O848" s="12">
        <f t="shared" si="176"/>
        <v>1</v>
      </c>
      <c r="P848" s="12" t="str">
        <f t="shared" si="177"/>
        <v/>
      </c>
      <c r="Q848" s="12">
        <f t="shared" si="178"/>
        <v>1</v>
      </c>
      <c r="R848" s="12" t="str">
        <f t="shared" si="179"/>
        <v/>
      </c>
      <c r="S848" s="12">
        <f t="shared" si="180"/>
        <v>1</v>
      </c>
      <c r="T848" s="12" t="str">
        <f t="shared" si="181"/>
        <v/>
      </c>
      <c r="U848" s="12"/>
    </row>
    <row r="849" spans="1:21" hidden="1" x14ac:dyDescent="0.25">
      <c r="A849" s="41">
        <f>TRaiang!B855</f>
        <v>4.5577089705405829</v>
      </c>
      <c r="B849" s="41">
        <f>TRaiang!C855</f>
        <v>3.762730186340514</v>
      </c>
      <c r="C849" s="41">
        <f>TRaiang!D855</f>
        <v>6.1367413058024614</v>
      </c>
      <c r="D849" s="41">
        <f>TRaiang!E855</f>
        <v>3.8261213077511265</v>
      </c>
      <c r="E849" s="41">
        <f>TRaiang!F855</f>
        <v>2.1183756076712488</v>
      </c>
      <c r="F849" s="41">
        <f>TRaiang!G855</f>
        <v>2.9308538309723557</v>
      </c>
      <c r="G849" s="43">
        <f t="shared" si="169"/>
        <v>10.694450276343044</v>
      </c>
      <c r="H849" s="45">
        <f t="shared" si="170"/>
        <v>11.314684109264064</v>
      </c>
      <c r="I849" s="47">
        <f t="shared" si="171"/>
        <v>8.8119596249841194</v>
      </c>
      <c r="J849" s="48">
        <f t="shared" si="172"/>
        <v>11.314684109264064</v>
      </c>
      <c r="L849" s="12">
        <f t="shared" si="173"/>
        <v>1</v>
      </c>
      <c r="M849" s="12" t="str">
        <f t="shared" si="174"/>
        <v/>
      </c>
      <c r="N849" s="12" t="str">
        <f t="shared" si="175"/>
        <v/>
      </c>
      <c r="O849" s="12">
        <f t="shared" si="176"/>
        <v>1</v>
      </c>
      <c r="P849" s="12" t="str">
        <f t="shared" si="177"/>
        <v/>
      </c>
      <c r="Q849" s="12">
        <f t="shared" si="178"/>
        <v>1</v>
      </c>
      <c r="R849" s="12" t="str">
        <f t="shared" si="179"/>
        <v/>
      </c>
      <c r="S849" s="12">
        <f t="shared" si="180"/>
        <v>1</v>
      </c>
      <c r="T849" s="12" t="str">
        <f t="shared" si="181"/>
        <v/>
      </c>
      <c r="U849" s="12"/>
    </row>
    <row r="850" spans="1:21" hidden="1" x14ac:dyDescent="0.25">
      <c r="A850" s="41">
        <f>TRaiang!B856</f>
        <v>4.5284139262053573</v>
      </c>
      <c r="B850" s="41">
        <f>TRaiang!C856</f>
        <v>3.3763365525148776</v>
      </c>
      <c r="C850" s="41">
        <f>TRaiang!D856</f>
        <v>5.3932055895350466</v>
      </c>
      <c r="D850" s="41">
        <f>TRaiang!E856</f>
        <v>3.7850428821619291</v>
      </c>
      <c r="E850" s="41">
        <f>TRaiang!F856</f>
        <v>2.3887453096120028</v>
      </c>
      <c r="F850" s="41">
        <f>TRaiang!G856</f>
        <v>3.5263014749282675</v>
      </c>
      <c r="G850" s="43">
        <f t="shared" si="169"/>
        <v>9.921619515740403</v>
      </c>
      <c r="H850" s="45">
        <f t="shared" si="170"/>
        <v>11.839758283295554</v>
      </c>
      <c r="I850" s="47">
        <f t="shared" si="171"/>
        <v>9.291383337055148</v>
      </c>
      <c r="J850" s="48">
        <f t="shared" si="172"/>
        <v>11.839758283295554</v>
      </c>
      <c r="L850" s="12">
        <f t="shared" si="173"/>
        <v>1</v>
      </c>
      <c r="M850" s="12" t="str">
        <f t="shared" si="174"/>
        <v/>
      </c>
      <c r="N850" s="12" t="str">
        <f t="shared" si="175"/>
        <v/>
      </c>
      <c r="O850" s="12">
        <f t="shared" si="176"/>
        <v>1</v>
      </c>
      <c r="P850" s="12" t="str">
        <f t="shared" si="177"/>
        <v/>
      </c>
      <c r="Q850" s="12">
        <f t="shared" si="178"/>
        <v>1</v>
      </c>
      <c r="R850" s="12" t="str">
        <f t="shared" si="179"/>
        <v/>
      </c>
      <c r="S850" s="12">
        <f t="shared" si="180"/>
        <v>1</v>
      </c>
      <c r="T850" s="12" t="str">
        <f t="shared" si="181"/>
        <v/>
      </c>
      <c r="U850" s="12"/>
    </row>
    <row r="851" spans="1:21" hidden="1" x14ac:dyDescent="0.25">
      <c r="A851" s="41">
        <f>TRaiang!B857</f>
        <v>4.8359379686253101</v>
      </c>
      <c r="B851" s="41">
        <f>TRaiang!C857</f>
        <v>1.6919179845326431</v>
      </c>
      <c r="C851" s="41">
        <f>TRaiang!D857</f>
        <v>6.4026440328658163</v>
      </c>
      <c r="D851" s="41">
        <f>TRaiang!E857</f>
        <v>3.9271031112030066</v>
      </c>
      <c r="E851" s="41">
        <f>TRaiang!F857</f>
        <v>2.8397478036811776</v>
      </c>
      <c r="F851" s="41">
        <f>TRaiang!G857</f>
        <v>2.6418977091536342</v>
      </c>
      <c r="G851" s="43">
        <f t="shared" si="169"/>
        <v>11.238582001491126</v>
      </c>
      <c r="H851" s="45">
        <f t="shared" si="170"/>
        <v>11.40493878898195</v>
      </c>
      <c r="I851" s="47">
        <f t="shared" si="171"/>
        <v>7.1735634973674554</v>
      </c>
      <c r="J851" s="48">
        <f t="shared" si="172"/>
        <v>11.40493878898195</v>
      </c>
      <c r="L851" s="12">
        <f t="shared" si="173"/>
        <v>1</v>
      </c>
      <c r="M851" s="12" t="str">
        <f t="shared" si="174"/>
        <v/>
      </c>
      <c r="N851" s="12" t="str">
        <f t="shared" si="175"/>
        <v/>
      </c>
      <c r="O851" s="12">
        <f t="shared" si="176"/>
        <v>1</v>
      </c>
      <c r="P851" s="12" t="str">
        <f t="shared" si="177"/>
        <v/>
      </c>
      <c r="Q851" s="12">
        <f t="shared" si="178"/>
        <v>1</v>
      </c>
      <c r="R851" s="12" t="str">
        <f t="shared" si="179"/>
        <v/>
      </c>
      <c r="S851" s="12">
        <f t="shared" si="180"/>
        <v>1</v>
      </c>
      <c r="T851" s="12" t="str">
        <f t="shared" si="181"/>
        <v/>
      </c>
      <c r="U851" s="12"/>
    </row>
    <row r="852" spans="1:21" hidden="1" x14ac:dyDescent="0.25">
      <c r="A852" s="41">
        <f>TRaiang!B858</f>
        <v>4.2850926093488519</v>
      </c>
      <c r="B852" s="41">
        <f>TRaiang!C858</f>
        <v>3.0631022446149236</v>
      </c>
      <c r="C852" s="41">
        <f>TRaiang!D858</f>
        <v>5.6320574736946174</v>
      </c>
      <c r="D852" s="41">
        <f>TRaiang!E858</f>
        <v>4.7148580502557795</v>
      </c>
      <c r="E852" s="41">
        <f>TRaiang!F858</f>
        <v>1.492801649760721</v>
      </c>
      <c r="F852" s="41">
        <f>TRaiang!G858</f>
        <v>3.0315418805228456</v>
      </c>
      <c r="G852" s="43">
        <f t="shared" si="169"/>
        <v>9.9171500830434702</v>
      </c>
      <c r="H852" s="45">
        <f t="shared" si="170"/>
        <v>12.031492540127477</v>
      </c>
      <c r="I852" s="47">
        <f t="shared" si="171"/>
        <v>7.58744577489849</v>
      </c>
      <c r="J852" s="48">
        <f t="shared" si="172"/>
        <v>12.031492540127477</v>
      </c>
      <c r="L852" s="12">
        <f t="shared" si="173"/>
        <v>1</v>
      </c>
      <c r="M852" s="12" t="str">
        <f t="shared" si="174"/>
        <v/>
      </c>
      <c r="N852" s="12" t="str">
        <f t="shared" si="175"/>
        <v/>
      </c>
      <c r="O852" s="12">
        <f t="shared" si="176"/>
        <v>1</v>
      </c>
      <c r="P852" s="12" t="str">
        <f t="shared" si="177"/>
        <v/>
      </c>
      <c r="Q852" s="12">
        <f t="shared" si="178"/>
        <v>1</v>
      </c>
      <c r="R852" s="12" t="str">
        <f t="shared" si="179"/>
        <v/>
      </c>
      <c r="S852" s="12">
        <f t="shared" si="180"/>
        <v>1</v>
      </c>
      <c r="T852" s="12" t="str">
        <f t="shared" si="181"/>
        <v/>
      </c>
      <c r="U852" s="12"/>
    </row>
    <row r="853" spans="1:21" hidden="1" x14ac:dyDescent="0.25">
      <c r="A853" s="41">
        <f>TRaiang!B859</f>
        <v>4.3857882635559085</v>
      </c>
      <c r="B853" s="41">
        <f>TRaiang!C859</f>
        <v>3.7318736255838694</v>
      </c>
      <c r="C853" s="41">
        <f>TRaiang!D859</f>
        <v>6.2793857304857763</v>
      </c>
      <c r="D853" s="41">
        <f>TRaiang!E859</f>
        <v>4.5792696569782159</v>
      </c>
      <c r="E853" s="41">
        <f>TRaiang!F859</f>
        <v>1.4970086705226282</v>
      </c>
      <c r="F853" s="41">
        <f>TRaiang!G859</f>
        <v>4.9016887113988057</v>
      </c>
      <c r="G853" s="43">
        <f t="shared" si="169"/>
        <v>10.665173994041684</v>
      </c>
      <c r="H853" s="45">
        <f t="shared" si="170"/>
        <v>13.86674663193293</v>
      </c>
      <c r="I853" s="47">
        <f t="shared" si="171"/>
        <v>10.130571007505303</v>
      </c>
      <c r="J853" s="48">
        <f t="shared" si="172"/>
        <v>13.86674663193293</v>
      </c>
      <c r="L853" s="12">
        <f t="shared" si="173"/>
        <v>1</v>
      </c>
      <c r="M853" s="12" t="str">
        <f t="shared" si="174"/>
        <v/>
      </c>
      <c r="N853" s="12" t="str">
        <f t="shared" si="175"/>
        <v/>
      </c>
      <c r="O853" s="12">
        <f t="shared" si="176"/>
        <v>1</v>
      </c>
      <c r="P853" s="12" t="str">
        <f t="shared" si="177"/>
        <v/>
      </c>
      <c r="Q853" s="12">
        <f t="shared" si="178"/>
        <v>1</v>
      </c>
      <c r="R853" s="12" t="str">
        <f t="shared" si="179"/>
        <v/>
      </c>
      <c r="S853" s="12">
        <f t="shared" si="180"/>
        <v>1</v>
      </c>
      <c r="T853" s="12" t="str">
        <f t="shared" si="181"/>
        <v/>
      </c>
      <c r="U853" s="12"/>
    </row>
    <row r="854" spans="1:21" hidden="1" x14ac:dyDescent="0.25">
      <c r="A854" s="41">
        <f>TRaiang!B860</f>
        <v>4.3219465095102372</v>
      </c>
      <c r="B854" s="41">
        <f>TRaiang!C860</f>
        <v>2.0430824076222387</v>
      </c>
      <c r="C854" s="41">
        <f>TRaiang!D860</f>
        <v>6.1390073263445633</v>
      </c>
      <c r="D854" s="41">
        <f>TRaiang!E860</f>
        <v>3.532452907030299</v>
      </c>
      <c r="E854" s="41">
        <f>TRaiang!F860</f>
        <v>2.8280005755169411</v>
      </c>
      <c r="F854" s="41">
        <f>TRaiang!G860</f>
        <v>2.940240450462364</v>
      </c>
      <c r="G854" s="43">
        <f t="shared" si="169"/>
        <v>10.4609538358548</v>
      </c>
      <c r="H854" s="45">
        <f t="shared" si="170"/>
        <v>10.7946398670029</v>
      </c>
      <c r="I854" s="47">
        <f t="shared" si="171"/>
        <v>7.8113234336015438</v>
      </c>
      <c r="J854" s="48">
        <f t="shared" si="172"/>
        <v>10.7946398670029</v>
      </c>
      <c r="L854" s="12">
        <f t="shared" si="173"/>
        <v>1</v>
      </c>
      <c r="M854" s="12" t="str">
        <f t="shared" si="174"/>
        <v/>
      </c>
      <c r="N854" s="12" t="str">
        <f t="shared" si="175"/>
        <v/>
      </c>
      <c r="O854" s="12">
        <f t="shared" si="176"/>
        <v>1</v>
      </c>
      <c r="P854" s="12" t="str">
        <f t="shared" si="177"/>
        <v/>
      </c>
      <c r="Q854" s="12">
        <f t="shared" si="178"/>
        <v>1</v>
      </c>
      <c r="R854" s="12" t="str">
        <f t="shared" si="179"/>
        <v/>
      </c>
      <c r="S854" s="12">
        <f t="shared" si="180"/>
        <v>1</v>
      </c>
      <c r="T854" s="12" t="str">
        <f t="shared" si="181"/>
        <v/>
      </c>
      <c r="U854" s="12"/>
    </row>
    <row r="855" spans="1:21" hidden="1" x14ac:dyDescent="0.25">
      <c r="A855" s="41">
        <f>TRaiang!B861</f>
        <v>3.4820196972077953</v>
      </c>
      <c r="B855" s="41">
        <f>TRaiang!C861</f>
        <v>2.2477992451349591</v>
      </c>
      <c r="C855" s="41">
        <f>TRaiang!D861</f>
        <v>6.4690200711787442</v>
      </c>
      <c r="D855" s="41">
        <f>TRaiang!E861</f>
        <v>4.4679485869036304</v>
      </c>
      <c r="E855" s="41">
        <f>TRaiang!F861</f>
        <v>1.7207060188339642</v>
      </c>
      <c r="F855" s="41">
        <f>TRaiang!G861</f>
        <v>2.8673983118331909</v>
      </c>
      <c r="G855" s="43">
        <f t="shared" si="169"/>
        <v>9.9510397683865399</v>
      </c>
      <c r="H855" s="45">
        <f t="shared" si="170"/>
        <v>10.817366595944616</v>
      </c>
      <c r="I855" s="47">
        <f t="shared" si="171"/>
        <v>6.8359035758021145</v>
      </c>
      <c r="J855" s="48">
        <f t="shared" si="172"/>
        <v>10.817366595944616</v>
      </c>
      <c r="L855" s="12">
        <f t="shared" si="173"/>
        <v>1</v>
      </c>
      <c r="M855" s="12" t="str">
        <f t="shared" si="174"/>
        <v/>
      </c>
      <c r="N855" s="12" t="str">
        <f t="shared" si="175"/>
        <v/>
      </c>
      <c r="O855" s="12">
        <f t="shared" si="176"/>
        <v>1</v>
      </c>
      <c r="P855" s="12" t="str">
        <f t="shared" si="177"/>
        <v/>
      </c>
      <c r="Q855" s="12">
        <f t="shared" si="178"/>
        <v>1</v>
      </c>
      <c r="R855" s="12" t="str">
        <f t="shared" si="179"/>
        <v/>
      </c>
      <c r="S855" s="12">
        <f t="shared" si="180"/>
        <v>1</v>
      </c>
      <c r="T855" s="12" t="str">
        <f t="shared" si="181"/>
        <v/>
      </c>
      <c r="U855" s="12"/>
    </row>
    <row r="856" spans="1:21" hidden="1" x14ac:dyDescent="0.25">
      <c r="A856" s="41">
        <f>TRaiang!B862</f>
        <v>4.7805378301769785</v>
      </c>
      <c r="B856" s="41">
        <f>TRaiang!C862</f>
        <v>2.0728915129389027</v>
      </c>
      <c r="C856" s="41">
        <f>TRaiang!D862</f>
        <v>5.7058416933168328</v>
      </c>
      <c r="D856" s="41">
        <f>TRaiang!E862</f>
        <v>4.6702932761068983</v>
      </c>
      <c r="E856" s="41">
        <f>TRaiang!F862</f>
        <v>2.4075432728193089</v>
      </c>
      <c r="F856" s="41">
        <f>TRaiang!G862</f>
        <v>2.9726943001817543</v>
      </c>
      <c r="G856" s="43">
        <f t="shared" si="169"/>
        <v>10.486379523493811</v>
      </c>
      <c r="H856" s="45">
        <f t="shared" si="170"/>
        <v>12.423525406465631</v>
      </c>
      <c r="I856" s="47">
        <f t="shared" si="171"/>
        <v>7.453129085939965</v>
      </c>
      <c r="J856" s="48">
        <f t="shared" si="172"/>
        <v>12.423525406465631</v>
      </c>
      <c r="L856" s="12">
        <f t="shared" si="173"/>
        <v>1</v>
      </c>
      <c r="M856" s="12" t="str">
        <f t="shared" si="174"/>
        <v/>
      </c>
      <c r="N856" s="12" t="str">
        <f t="shared" si="175"/>
        <v/>
      </c>
      <c r="O856" s="12">
        <f t="shared" si="176"/>
        <v>1</v>
      </c>
      <c r="P856" s="12" t="str">
        <f t="shared" si="177"/>
        <v/>
      </c>
      <c r="Q856" s="12">
        <f t="shared" si="178"/>
        <v>1</v>
      </c>
      <c r="R856" s="12" t="str">
        <f t="shared" si="179"/>
        <v/>
      </c>
      <c r="S856" s="12">
        <f t="shared" si="180"/>
        <v>1</v>
      </c>
      <c r="T856" s="12" t="str">
        <f t="shared" si="181"/>
        <v/>
      </c>
      <c r="U856" s="12"/>
    </row>
    <row r="857" spans="1:21" hidden="1" x14ac:dyDescent="0.25">
      <c r="A857" s="41">
        <f>TRaiang!B863</f>
        <v>4.9715035554956266</v>
      </c>
      <c r="B857" s="41">
        <f>TRaiang!C863</f>
        <v>4.469801343431846</v>
      </c>
      <c r="C857" s="41">
        <f>TRaiang!D863</f>
        <v>6.6263718873069966</v>
      </c>
      <c r="D857" s="41">
        <f>TRaiang!E863</f>
        <v>3.8965035807577117</v>
      </c>
      <c r="E857" s="41">
        <f>TRaiang!F863</f>
        <v>2.3907950788798416</v>
      </c>
      <c r="F857" s="41">
        <f>TRaiang!G863</f>
        <v>3.1983207564602991</v>
      </c>
      <c r="G857" s="43">
        <f t="shared" si="169"/>
        <v>11.597875442802623</v>
      </c>
      <c r="H857" s="45">
        <f t="shared" si="170"/>
        <v>12.066327892713637</v>
      </c>
      <c r="I857" s="47">
        <f t="shared" si="171"/>
        <v>10.058917178771987</v>
      </c>
      <c r="J857" s="48">
        <f t="shared" si="172"/>
        <v>12.066327892713637</v>
      </c>
      <c r="L857" s="12">
        <f t="shared" si="173"/>
        <v>1</v>
      </c>
      <c r="M857" s="12" t="str">
        <f t="shared" si="174"/>
        <v/>
      </c>
      <c r="N857" s="12" t="str">
        <f t="shared" si="175"/>
        <v/>
      </c>
      <c r="O857" s="12">
        <f t="shared" si="176"/>
        <v>1</v>
      </c>
      <c r="P857" s="12" t="str">
        <f t="shared" si="177"/>
        <v/>
      </c>
      <c r="Q857" s="12">
        <f t="shared" si="178"/>
        <v>1</v>
      </c>
      <c r="R857" s="12" t="str">
        <f t="shared" si="179"/>
        <v/>
      </c>
      <c r="S857" s="12">
        <f t="shared" si="180"/>
        <v>1</v>
      </c>
      <c r="T857" s="12" t="str">
        <f t="shared" si="181"/>
        <v/>
      </c>
      <c r="U857" s="12"/>
    </row>
    <row r="858" spans="1:21" hidden="1" x14ac:dyDescent="0.25">
      <c r="A858" s="41">
        <f>TRaiang!B864</f>
        <v>4.0918399385875954</v>
      </c>
      <c r="B858" s="41">
        <f>TRaiang!C864</f>
        <v>1.9542882048579273</v>
      </c>
      <c r="C858" s="41">
        <f>TRaiang!D864</f>
        <v>6.4048316667499758</v>
      </c>
      <c r="D858" s="41">
        <f>TRaiang!E864</f>
        <v>3.8504465542871027</v>
      </c>
      <c r="E858" s="41">
        <f>TRaiang!F864</f>
        <v>3.2135645658588734</v>
      </c>
      <c r="F858" s="41">
        <f>TRaiang!G864</f>
        <v>2.8576283737294843</v>
      </c>
      <c r="G858" s="43">
        <f t="shared" si="169"/>
        <v>10.496671605337571</v>
      </c>
      <c r="H858" s="45">
        <f t="shared" si="170"/>
        <v>10.799914866604183</v>
      </c>
      <c r="I858" s="47">
        <f t="shared" si="171"/>
        <v>8.0254811444462852</v>
      </c>
      <c r="J858" s="48">
        <f t="shared" si="172"/>
        <v>10.799914866604183</v>
      </c>
      <c r="L858" s="12">
        <f t="shared" si="173"/>
        <v>1</v>
      </c>
      <c r="M858" s="12" t="str">
        <f t="shared" si="174"/>
        <v/>
      </c>
      <c r="N858" s="12" t="str">
        <f t="shared" si="175"/>
        <v/>
      </c>
      <c r="O858" s="12">
        <f t="shared" si="176"/>
        <v>1</v>
      </c>
      <c r="P858" s="12" t="str">
        <f t="shared" si="177"/>
        <v/>
      </c>
      <c r="Q858" s="12">
        <f t="shared" si="178"/>
        <v>1</v>
      </c>
      <c r="R858" s="12" t="str">
        <f t="shared" si="179"/>
        <v/>
      </c>
      <c r="S858" s="12">
        <f t="shared" si="180"/>
        <v>1</v>
      </c>
      <c r="T858" s="12" t="str">
        <f t="shared" si="181"/>
        <v/>
      </c>
      <c r="U858" s="12"/>
    </row>
    <row r="859" spans="1:21" hidden="1" x14ac:dyDescent="0.25">
      <c r="A859" s="41">
        <f>TRaiang!B865</f>
        <v>4.5509940390353938</v>
      </c>
      <c r="B859" s="41">
        <f>TRaiang!C865</f>
        <v>3.0463706809631796</v>
      </c>
      <c r="C859" s="41">
        <f>TRaiang!D865</f>
        <v>5.7367693393017607</v>
      </c>
      <c r="D859" s="41">
        <f>TRaiang!E865</f>
        <v>3.813814130631537</v>
      </c>
      <c r="E859" s="41">
        <f>TRaiang!F865</f>
        <v>1.8023724075891188</v>
      </c>
      <c r="F859" s="41">
        <f>TRaiang!G865</f>
        <v>2.4517324053712346</v>
      </c>
      <c r="G859" s="43">
        <f t="shared" si="169"/>
        <v>10.287763378337154</v>
      </c>
      <c r="H859" s="45">
        <f t="shared" si="170"/>
        <v>10.816540575038166</v>
      </c>
      <c r="I859" s="47">
        <f t="shared" si="171"/>
        <v>7.3004754939235337</v>
      </c>
      <c r="J859" s="48">
        <f t="shared" si="172"/>
        <v>10.816540575038166</v>
      </c>
      <c r="L859" s="12">
        <f t="shared" si="173"/>
        <v>1</v>
      </c>
      <c r="M859" s="12" t="str">
        <f t="shared" si="174"/>
        <v/>
      </c>
      <c r="N859" s="12" t="str">
        <f t="shared" si="175"/>
        <v/>
      </c>
      <c r="O859" s="12">
        <f t="shared" si="176"/>
        <v>1</v>
      </c>
      <c r="P859" s="12" t="str">
        <f t="shared" si="177"/>
        <v/>
      </c>
      <c r="Q859" s="12">
        <f t="shared" si="178"/>
        <v>1</v>
      </c>
      <c r="R859" s="12" t="str">
        <f t="shared" si="179"/>
        <v/>
      </c>
      <c r="S859" s="12">
        <f t="shared" si="180"/>
        <v>1</v>
      </c>
      <c r="T859" s="12" t="str">
        <f t="shared" si="181"/>
        <v/>
      </c>
      <c r="U859" s="12"/>
    </row>
    <row r="860" spans="1:21" hidden="1" x14ac:dyDescent="0.25">
      <c r="A860" s="41">
        <f>TRaiang!B866</f>
        <v>4.712094752348932</v>
      </c>
      <c r="B860" s="41">
        <f>TRaiang!C866</f>
        <v>2.7924969624765588</v>
      </c>
      <c r="C860" s="41">
        <f>TRaiang!D866</f>
        <v>5.6141426367951031</v>
      </c>
      <c r="D860" s="41">
        <f>TRaiang!E866</f>
        <v>4.1777925451511466</v>
      </c>
      <c r="E860" s="41">
        <f>TRaiang!F866</f>
        <v>2.9588895371951134</v>
      </c>
      <c r="F860" s="41">
        <f>TRaiang!G866</f>
        <v>2.4342115275681913</v>
      </c>
      <c r="G860" s="43">
        <f t="shared" si="169"/>
        <v>10.326237389144035</v>
      </c>
      <c r="H860" s="45">
        <f t="shared" si="170"/>
        <v>11.324098825068269</v>
      </c>
      <c r="I860" s="47">
        <f t="shared" si="171"/>
        <v>8.1855980272398625</v>
      </c>
      <c r="J860" s="48">
        <f t="shared" si="172"/>
        <v>11.324098825068269</v>
      </c>
      <c r="L860" s="12">
        <f t="shared" si="173"/>
        <v>1</v>
      </c>
      <c r="M860" s="12" t="str">
        <f t="shared" si="174"/>
        <v/>
      </c>
      <c r="N860" s="12" t="str">
        <f t="shared" si="175"/>
        <v/>
      </c>
      <c r="O860" s="12">
        <f t="shared" si="176"/>
        <v>1</v>
      </c>
      <c r="P860" s="12" t="str">
        <f t="shared" si="177"/>
        <v/>
      </c>
      <c r="Q860" s="12">
        <f t="shared" si="178"/>
        <v>1</v>
      </c>
      <c r="R860" s="12" t="str">
        <f t="shared" si="179"/>
        <v/>
      </c>
      <c r="S860" s="12">
        <f t="shared" si="180"/>
        <v>1</v>
      </c>
      <c r="T860" s="12" t="str">
        <f t="shared" si="181"/>
        <v/>
      </c>
      <c r="U860" s="12"/>
    </row>
    <row r="861" spans="1:21" hidden="1" x14ac:dyDescent="0.25">
      <c r="A861" s="41">
        <f>TRaiang!B867</f>
        <v>5.4457714636035348</v>
      </c>
      <c r="B861" s="41">
        <f>TRaiang!C867</f>
        <v>4.0351632923628786</v>
      </c>
      <c r="C861" s="41">
        <f>TRaiang!D867</f>
        <v>5.1699585088988558</v>
      </c>
      <c r="D861" s="41">
        <f>TRaiang!E867</f>
        <v>3.6184418814376205</v>
      </c>
      <c r="E861" s="41">
        <f>TRaiang!F867</f>
        <v>3.5237459814839953</v>
      </c>
      <c r="F861" s="41">
        <f>TRaiang!G867</f>
        <v>3.6488879410051496</v>
      </c>
      <c r="G861" s="43">
        <f t="shared" si="169"/>
        <v>10.61572997250239</v>
      </c>
      <c r="H861" s="45">
        <f t="shared" si="170"/>
        <v>12.713101286046305</v>
      </c>
      <c r="I861" s="47">
        <f t="shared" si="171"/>
        <v>11.207797214852024</v>
      </c>
      <c r="J861" s="48">
        <f t="shared" si="172"/>
        <v>12.713101286046305</v>
      </c>
      <c r="L861" s="12">
        <f t="shared" si="173"/>
        <v>1</v>
      </c>
      <c r="M861" s="12" t="str">
        <f t="shared" si="174"/>
        <v/>
      </c>
      <c r="N861" s="12" t="str">
        <f t="shared" si="175"/>
        <v/>
      </c>
      <c r="O861" s="12">
        <f t="shared" si="176"/>
        <v>1</v>
      </c>
      <c r="P861" s="12" t="str">
        <f t="shared" si="177"/>
        <v/>
      </c>
      <c r="Q861" s="12">
        <f t="shared" si="178"/>
        <v>1</v>
      </c>
      <c r="R861" s="12" t="str">
        <f t="shared" si="179"/>
        <v/>
      </c>
      <c r="S861" s="12">
        <f t="shared" si="180"/>
        <v>1</v>
      </c>
      <c r="T861" s="12" t="str">
        <f t="shared" si="181"/>
        <v/>
      </c>
      <c r="U861" s="12"/>
    </row>
    <row r="862" spans="1:21" hidden="1" x14ac:dyDescent="0.25">
      <c r="A862" s="41">
        <f>TRaiang!B868</f>
        <v>5.0197281745732205</v>
      </c>
      <c r="B862" s="41">
        <f>TRaiang!C868</f>
        <v>3.1372398109484072</v>
      </c>
      <c r="C862" s="41">
        <f>TRaiang!D868</f>
        <v>5.1011570238942054</v>
      </c>
      <c r="D862" s="41">
        <f>TRaiang!E868</f>
        <v>4.6292687603340985</v>
      </c>
      <c r="E862" s="41">
        <f>TRaiang!F868</f>
        <v>1.563609795431085</v>
      </c>
      <c r="F862" s="41">
        <f>TRaiang!G868</f>
        <v>2.9194472255110906</v>
      </c>
      <c r="G862" s="43">
        <f t="shared" si="169"/>
        <v>10.120885198467427</v>
      </c>
      <c r="H862" s="45">
        <f t="shared" si="170"/>
        <v>12.568444160418411</v>
      </c>
      <c r="I862" s="47">
        <f t="shared" si="171"/>
        <v>7.6202968318905828</v>
      </c>
      <c r="J862" s="48">
        <f t="shared" si="172"/>
        <v>12.568444160418411</v>
      </c>
      <c r="L862" s="12">
        <f t="shared" si="173"/>
        <v>1</v>
      </c>
      <c r="M862" s="12" t="str">
        <f t="shared" si="174"/>
        <v/>
      </c>
      <c r="N862" s="12" t="str">
        <f t="shared" si="175"/>
        <v/>
      </c>
      <c r="O862" s="12">
        <f t="shared" si="176"/>
        <v>1</v>
      </c>
      <c r="P862" s="12" t="str">
        <f t="shared" si="177"/>
        <v/>
      </c>
      <c r="Q862" s="12">
        <f t="shared" si="178"/>
        <v>1</v>
      </c>
      <c r="R862" s="12" t="str">
        <f t="shared" si="179"/>
        <v/>
      </c>
      <c r="S862" s="12">
        <f t="shared" si="180"/>
        <v>1</v>
      </c>
      <c r="T862" s="12" t="str">
        <f t="shared" si="181"/>
        <v/>
      </c>
      <c r="U862" s="12"/>
    </row>
    <row r="863" spans="1:21" hidden="1" x14ac:dyDescent="0.25">
      <c r="A863" s="41">
        <f>TRaiang!B869</f>
        <v>5.4848200239304541</v>
      </c>
      <c r="B863" s="41">
        <f>TRaiang!C869</f>
        <v>3.9008211983126779</v>
      </c>
      <c r="C863" s="41">
        <f>TRaiang!D869</f>
        <v>5.4380895989191647</v>
      </c>
      <c r="D863" s="41">
        <f>TRaiang!E869</f>
        <v>4.5730254538657586</v>
      </c>
      <c r="E863" s="41">
        <f>TRaiang!F869</f>
        <v>3.5846304947099954</v>
      </c>
      <c r="F863" s="41">
        <f>TRaiang!G869</f>
        <v>2.9666120079262166</v>
      </c>
      <c r="G863" s="43">
        <f t="shared" si="169"/>
        <v>10.92290962284962</v>
      </c>
      <c r="H863" s="45">
        <f t="shared" si="170"/>
        <v>13.024457485722429</v>
      </c>
      <c r="I863" s="47">
        <f t="shared" si="171"/>
        <v>10.452063700948891</v>
      </c>
      <c r="J863" s="48">
        <f t="shared" si="172"/>
        <v>13.024457485722429</v>
      </c>
      <c r="L863" s="12">
        <f t="shared" si="173"/>
        <v>1</v>
      </c>
      <c r="M863" s="12" t="str">
        <f t="shared" si="174"/>
        <v/>
      </c>
      <c r="N863" s="12" t="str">
        <f t="shared" si="175"/>
        <v/>
      </c>
      <c r="O863" s="12">
        <f t="shared" si="176"/>
        <v>1</v>
      </c>
      <c r="P863" s="12" t="str">
        <f t="shared" si="177"/>
        <v/>
      </c>
      <c r="Q863" s="12">
        <f t="shared" si="178"/>
        <v>1</v>
      </c>
      <c r="R863" s="12" t="str">
        <f t="shared" si="179"/>
        <v/>
      </c>
      <c r="S863" s="12">
        <f t="shared" si="180"/>
        <v>1</v>
      </c>
      <c r="T863" s="12" t="str">
        <f t="shared" si="181"/>
        <v/>
      </c>
      <c r="U863" s="12"/>
    </row>
    <row r="864" spans="1:21" hidden="1" x14ac:dyDescent="0.25">
      <c r="A864" s="41">
        <f>TRaiang!B870</f>
        <v>4.6695774116867703</v>
      </c>
      <c r="B864" s="41">
        <f>TRaiang!C870</f>
        <v>2.1282460555158229</v>
      </c>
      <c r="C864" s="41">
        <f>TRaiang!D870</f>
        <v>5.7501695174158742</v>
      </c>
      <c r="D864" s="41">
        <f>TRaiang!E870</f>
        <v>3.8752257421581282</v>
      </c>
      <c r="E864" s="41">
        <f>TRaiang!F870</f>
        <v>2.979728649636189</v>
      </c>
      <c r="F864" s="41">
        <f>TRaiang!G870</f>
        <v>3.5009836747453029</v>
      </c>
      <c r="G864" s="43">
        <f t="shared" si="169"/>
        <v>10.419746929102644</v>
      </c>
      <c r="H864" s="45">
        <f t="shared" si="170"/>
        <v>12.045786828590202</v>
      </c>
      <c r="I864" s="47">
        <f t="shared" si="171"/>
        <v>8.6089583798973148</v>
      </c>
      <c r="J864" s="48">
        <f t="shared" si="172"/>
        <v>12.045786828590202</v>
      </c>
      <c r="L864" s="12">
        <f t="shared" si="173"/>
        <v>1</v>
      </c>
      <c r="M864" s="12" t="str">
        <f t="shared" si="174"/>
        <v/>
      </c>
      <c r="N864" s="12" t="str">
        <f t="shared" si="175"/>
        <v/>
      </c>
      <c r="O864" s="12">
        <f t="shared" si="176"/>
        <v>1</v>
      </c>
      <c r="P864" s="12" t="str">
        <f t="shared" si="177"/>
        <v/>
      </c>
      <c r="Q864" s="12">
        <f t="shared" si="178"/>
        <v>1</v>
      </c>
      <c r="R864" s="12" t="str">
        <f t="shared" si="179"/>
        <v/>
      </c>
      <c r="S864" s="12">
        <f t="shared" si="180"/>
        <v>1</v>
      </c>
      <c r="T864" s="12" t="str">
        <f t="shared" si="181"/>
        <v/>
      </c>
      <c r="U864" s="12"/>
    </row>
    <row r="865" spans="1:21" hidden="1" x14ac:dyDescent="0.25">
      <c r="A865" s="41">
        <f>TRaiang!B871</f>
        <v>4.1204021479118254</v>
      </c>
      <c r="B865" s="41">
        <f>TRaiang!C871</f>
        <v>3.7052106282963382</v>
      </c>
      <c r="C865" s="41">
        <f>TRaiang!D871</f>
        <v>4.6433430218306295</v>
      </c>
      <c r="D865" s="41">
        <f>TRaiang!E871</f>
        <v>3.344384204360153</v>
      </c>
      <c r="E865" s="41">
        <f>TRaiang!F871</f>
        <v>2.5058963228672901</v>
      </c>
      <c r="F865" s="41">
        <f>TRaiang!G871</f>
        <v>2.7641498885791576</v>
      </c>
      <c r="G865" s="43">
        <f t="shared" si="169"/>
        <v>8.7637451697424549</v>
      </c>
      <c r="H865" s="45">
        <f t="shared" si="170"/>
        <v>10.228936240851137</v>
      </c>
      <c r="I865" s="47">
        <f t="shared" si="171"/>
        <v>8.9752568397427872</v>
      </c>
      <c r="J865" s="48">
        <f t="shared" si="172"/>
        <v>10.228936240851137</v>
      </c>
      <c r="L865" s="12">
        <f t="shared" si="173"/>
        <v>1</v>
      </c>
      <c r="M865" s="12" t="str">
        <f t="shared" si="174"/>
        <v/>
      </c>
      <c r="N865" s="12" t="str">
        <f t="shared" si="175"/>
        <v/>
      </c>
      <c r="O865" s="12">
        <f t="shared" si="176"/>
        <v>1</v>
      </c>
      <c r="P865" s="12" t="str">
        <f t="shared" si="177"/>
        <v/>
      </c>
      <c r="Q865" s="12">
        <f t="shared" si="178"/>
        <v>1</v>
      </c>
      <c r="R865" s="12" t="str">
        <f t="shared" si="179"/>
        <v/>
      </c>
      <c r="S865" s="12">
        <f t="shared" si="180"/>
        <v>1</v>
      </c>
      <c r="T865" s="12" t="str">
        <f t="shared" si="181"/>
        <v/>
      </c>
      <c r="U865" s="12"/>
    </row>
    <row r="866" spans="1:21" hidden="1" x14ac:dyDescent="0.25">
      <c r="A866" s="41">
        <f>TRaiang!B872</f>
        <v>4.1909202453033192</v>
      </c>
      <c r="B866" s="41">
        <f>TRaiang!C872</f>
        <v>2.8569084618445073</v>
      </c>
      <c r="C866" s="41">
        <f>TRaiang!D872</f>
        <v>6.1824567895915852</v>
      </c>
      <c r="D866" s="41">
        <f>TRaiang!E872</f>
        <v>3.7230847452826321</v>
      </c>
      <c r="E866" s="41">
        <f>TRaiang!F872</f>
        <v>1.7761116800347074</v>
      </c>
      <c r="F866" s="41">
        <f>TRaiang!G872</f>
        <v>3.9011828953144896</v>
      </c>
      <c r="G866" s="43">
        <f t="shared" si="169"/>
        <v>10.373377034894904</v>
      </c>
      <c r="H866" s="45">
        <f t="shared" si="170"/>
        <v>11.815187885900441</v>
      </c>
      <c r="I866" s="47">
        <f t="shared" si="171"/>
        <v>8.5342030371937039</v>
      </c>
      <c r="J866" s="48">
        <f t="shared" si="172"/>
        <v>11.815187885900441</v>
      </c>
      <c r="L866" s="12">
        <f t="shared" si="173"/>
        <v>1</v>
      </c>
      <c r="M866" s="12" t="str">
        <f t="shared" si="174"/>
        <v/>
      </c>
      <c r="N866" s="12" t="str">
        <f t="shared" si="175"/>
        <v/>
      </c>
      <c r="O866" s="12">
        <f t="shared" si="176"/>
        <v>1</v>
      </c>
      <c r="P866" s="12" t="str">
        <f t="shared" si="177"/>
        <v/>
      </c>
      <c r="Q866" s="12">
        <f t="shared" si="178"/>
        <v>1</v>
      </c>
      <c r="R866" s="12" t="str">
        <f t="shared" si="179"/>
        <v/>
      </c>
      <c r="S866" s="12">
        <f t="shared" si="180"/>
        <v>1</v>
      </c>
      <c r="T866" s="12" t="str">
        <f t="shared" si="181"/>
        <v/>
      </c>
      <c r="U866" s="12"/>
    </row>
    <row r="867" spans="1:21" hidden="1" x14ac:dyDescent="0.25">
      <c r="A867" s="41">
        <f>TRaiang!B873</f>
        <v>3.8765814259599471</v>
      </c>
      <c r="B867" s="41">
        <f>TRaiang!C873</f>
        <v>3.1970088279836708</v>
      </c>
      <c r="C867" s="41">
        <f>TRaiang!D873</f>
        <v>4.6584242509855676</v>
      </c>
      <c r="D867" s="41">
        <f>TRaiang!E873</f>
        <v>4.5000129111512956</v>
      </c>
      <c r="E867" s="41">
        <f>TRaiang!F873</f>
        <v>2.6134615640192096</v>
      </c>
      <c r="F867" s="41">
        <f>TRaiang!G873</f>
        <v>4.0584456329985743</v>
      </c>
      <c r="G867" s="43">
        <f t="shared" si="169"/>
        <v>8.5350056769455147</v>
      </c>
      <c r="H867" s="45">
        <f t="shared" si="170"/>
        <v>12.435039970109816</v>
      </c>
      <c r="I867" s="47">
        <f t="shared" si="171"/>
        <v>9.8689160250014538</v>
      </c>
      <c r="J867" s="48">
        <f t="shared" si="172"/>
        <v>12.435039970109816</v>
      </c>
      <c r="L867" s="12">
        <f t="shared" si="173"/>
        <v>1</v>
      </c>
      <c r="M867" s="12" t="str">
        <f t="shared" si="174"/>
        <v/>
      </c>
      <c r="N867" s="12" t="str">
        <f t="shared" si="175"/>
        <v/>
      </c>
      <c r="O867" s="12">
        <f t="shared" si="176"/>
        <v>1</v>
      </c>
      <c r="P867" s="12" t="str">
        <f t="shared" si="177"/>
        <v/>
      </c>
      <c r="Q867" s="12">
        <f t="shared" si="178"/>
        <v>1</v>
      </c>
      <c r="R867" s="12" t="str">
        <f t="shared" si="179"/>
        <v/>
      </c>
      <c r="S867" s="12">
        <f t="shared" si="180"/>
        <v>1</v>
      </c>
      <c r="T867" s="12" t="str">
        <f t="shared" si="181"/>
        <v/>
      </c>
      <c r="U867" s="12"/>
    </row>
    <row r="868" spans="1:21" hidden="1" x14ac:dyDescent="0.25">
      <c r="A868" s="41">
        <f>TRaiang!B874</f>
        <v>4.0611592821309781</v>
      </c>
      <c r="B868" s="41">
        <f>TRaiang!C874</f>
        <v>2.0905692742949071</v>
      </c>
      <c r="C868" s="41">
        <f>TRaiang!D874</f>
        <v>6.0427574856328912</v>
      </c>
      <c r="D868" s="41">
        <f>TRaiang!E874</f>
        <v>3.8347300562801738</v>
      </c>
      <c r="E868" s="41">
        <f>TRaiang!F874</f>
        <v>2.4450604279056272</v>
      </c>
      <c r="F868" s="41">
        <f>TRaiang!G874</f>
        <v>3.721369791139332</v>
      </c>
      <c r="G868" s="43">
        <f t="shared" si="169"/>
        <v>10.10391676776387</v>
      </c>
      <c r="H868" s="45">
        <f t="shared" si="170"/>
        <v>11.617259129550483</v>
      </c>
      <c r="I868" s="47">
        <f t="shared" si="171"/>
        <v>8.2569994933398654</v>
      </c>
      <c r="J868" s="48">
        <f t="shared" si="172"/>
        <v>11.617259129550483</v>
      </c>
      <c r="L868" s="12">
        <f t="shared" si="173"/>
        <v>1</v>
      </c>
      <c r="M868" s="12" t="str">
        <f t="shared" si="174"/>
        <v/>
      </c>
      <c r="N868" s="12" t="str">
        <f t="shared" si="175"/>
        <v/>
      </c>
      <c r="O868" s="12">
        <f t="shared" si="176"/>
        <v>1</v>
      </c>
      <c r="P868" s="12" t="str">
        <f t="shared" si="177"/>
        <v/>
      </c>
      <c r="Q868" s="12">
        <f t="shared" si="178"/>
        <v>1</v>
      </c>
      <c r="R868" s="12" t="str">
        <f t="shared" si="179"/>
        <v/>
      </c>
      <c r="S868" s="12">
        <f t="shared" si="180"/>
        <v>1</v>
      </c>
      <c r="T868" s="12" t="str">
        <f t="shared" si="181"/>
        <v/>
      </c>
      <c r="U868" s="12"/>
    </row>
    <row r="869" spans="1:21" hidden="1" x14ac:dyDescent="0.25">
      <c r="A869" s="41">
        <f>TRaiang!B875</f>
        <v>3.6067219528075594</v>
      </c>
      <c r="B869" s="41">
        <f>TRaiang!C875</f>
        <v>4.2670126960913652</v>
      </c>
      <c r="C869" s="41">
        <f>TRaiang!D875</f>
        <v>5.1109872094564102</v>
      </c>
      <c r="D869" s="41">
        <f>TRaiang!E875</f>
        <v>3.9090644859752661</v>
      </c>
      <c r="E869" s="41">
        <f>TRaiang!F875</f>
        <v>1.8947120047796102</v>
      </c>
      <c r="F869" s="41">
        <f>TRaiang!G875</f>
        <v>3.9701721668385717</v>
      </c>
      <c r="G869" s="43">
        <f t="shared" si="169"/>
        <v>8.7177091622639686</v>
      </c>
      <c r="H869" s="45">
        <f t="shared" si="170"/>
        <v>11.485958605621397</v>
      </c>
      <c r="I869" s="47">
        <f t="shared" si="171"/>
        <v>10.131896867709546</v>
      </c>
      <c r="J869" s="48">
        <f t="shared" si="172"/>
        <v>11.485958605621397</v>
      </c>
      <c r="L869" s="12">
        <f t="shared" si="173"/>
        <v>1</v>
      </c>
      <c r="M869" s="12" t="str">
        <f t="shared" si="174"/>
        <v/>
      </c>
      <c r="N869" s="12" t="str">
        <f t="shared" si="175"/>
        <v/>
      </c>
      <c r="O869" s="12">
        <f t="shared" si="176"/>
        <v>1</v>
      </c>
      <c r="P869" s="12" t="str">
        <f t="shared" si="177"/>
        <v/>
      </c>
      <c r="Q869" s="12">
        <f t="shared" si="178"/>
        <v>1</v>
      </c>
      <c r="R869" s="12" t="str">
        <f t="shared" si="179"/>
        <v/>
      </c>
      <c r="S869" s="12">
        <f t="shared" si="180"/>
        <v>1</v>
      </c>
      <c r="T869" s="12" t="str">
        <f t="shared" si="181"/>
        <v/>
      </c>
      <c r="U869" s="12"/>
    </row>
    <row r="870" spans="1:21" hidden="1" x14ac:dyDescent="0.25">
      <c r="A870" s="41">
        <f>TRaiang!B876</f>
        <v>4.3629147031969664</v>
      </c>
      <c r="B870" s="41">
        <f>TRaiang!C876</f>
        <v>2.3490749092601408</v>
      </c>
      <c r="C870" s="41">
        <f>TRaiang!D876</f>
        <v>4.9405492995954337</v>
      </c>
      <c r="D870" s="41">
        <f>TRaiang!E876</f>
        <v>4.1276178410942084</v>
      </c>
      <c r="E870" s="41">
        <f>TRaiang!F876</f>
        <v>1.5308319245355175</v>
      </c>
      <c r="F870" s="41">
        <f>TRaiang!G876</f>
        <v>3.1138311599665291</v>
      </c>
      <c r="G870" s="43">
        <f t="shared" si="169"/>
        <v>9.3034640027923992</v>
      </c>
      <c r="H870" s="45">
        <f t="shared" si="170"/>
        <v>11.604363704257704</v>
      </c>
      <c r="I870" s="47">
        <f t="shared" si="171"/>
        <v>6.9937379937621875</v>
      </c>
      <c r="J870" s="48">
        <f t="shared" si="172"/>
        <v>11.604363704257704</v>
      </c>
      <c r="L870" s="12">
        <f t="shared" si="173"/>
        <v>1</v>
      </c>
      <c r="M870" s="12" t="str">
        <f t="shared" si="174"/>
        <v/>
      </c>
      <c r="N870" s="12" t="str">
        <f t="shared" si="175"/>
        <v/>
      </c>
      <c r="O870" s="12">
        <f t="shared" si="176"/>
        <v>1</v>
      </c>
      <c r="P870" s="12" t="str">
        <f t="shared" si="177"/>
        <v/>
      </c>
      <c r="Q870" s="12">
        <f t="shared" si="178"/>
        <v>1</v>
      </c>
      <c r="R870" s="12" t="str">
        <f t="shared" si="179"/>
        <v/>
      </c>
      <c r="S870" s="12">
        <f t="shared" si="180"/>
        <v>1</v>
      </c>
      <c r="T870" s="12" t="str">
        <f t="shared" si="181"/>
        <v/>
      </c>
      <c r="U870" s="12"/>
    </row>
    <row r="871" spans="1:21" hidden="1" x14ac:dyDescent="0.25">
      <c r="A871" s="41">
        <f>TRaiang!B877</f>
        <v>4.2237116676508784</v>
      </c>
      <c r="B871" s="41">
        <f>TRaiang!C877</f>
        <v>3.8964326373061775</v>
      </c>
      <c r="C871" s="41">
        <f>TRaiang!D877</f>
        <v>4.4388346278815476</v>
      </c>
      <c r="D871" s="41">
        <f>TRaiang!E877</f>
        <v>4.0380089593514068</v>
      </c>
      <c r="E871" s="41">
        <f>TRaiang!F877</f>
        <v>2.8420670588787438</v>
      </c>
      <c r="F871" s="41">
        <f>TRaiang!G877</f>
        <v>3.3045240641907263</v>
      </c>
      <c r="G871" s="43">
        <f t="shared" si="169"/>
        <v>8.6625462955324259</v>
      </c>
      <c r="H871" s="45">
        <f t="shared" si="170"/>
        <v>11.566244691193011</v>
      </c>
      <c r="I871" s="47">
        <f t="shared" si="171"/>
        <v>10.043023760375647</v>
      </c>
      <c r="J871" s="48">
        <f t="shared" si="172"/>
        <v>11.566244691193011</v>
      </c>
      <c r="L871" s="12">
        <f t="shared" si="173"/>
        <v>1</v>
      </c>
      <c r="M871" s="12" t="str">
        <f t="shared" si="174"/>
        <v/>
      </c>
      <c r="N871" s="12" t="str">
        <f t="shared" si="175"/>
        <v/>
      </c>
      <c r="O871" s="12">
        <f t="shared" si="176"/>
        <v>1</v>
      </c>
      <c r="P871" s="12" t="str">
        <f t="shared" si="177"/>
        <v/>
      </c>
      <c r="Q871" s="12">
        <f t="shared" si="178"/>
        <v>1</v>
      </c>
      <c r="R871" s="12" t="str">
        <f t="shared" si="179"/>
        <v/>
      </c>
      <c r="S871" s="12">
        <f t="shared" si="180"/>
        <v>1</v>
      </c>
      <c r="T871" s="12" t="str">
        <f t="shared" si="181"/>
        <v/>
      </c>
      <c r="U871" s="12"/>
    </row>
    <row r="872" spans="1:21" hidden="1" x14ac:dyDescent="0.25">
      <c r="A872" s="41">
        <f>TRaiang!B878</f>
        <v>4.4570318830704343</v>
      </c>
      <c r="B872" s="41">
        <f>TRaiang!C878</f>
        <v>4.0142822433441774</v>
      </c>
      <c r="C872" s="41">
        <f>TRaiang!D878</f>
        <v>5.3140157644800077</v>
      </c>
      <c r="D872" s="41">
        <f>TRaiang!E878</f>
        <v>4.6013743037902319</v>
      </c>
      <c r="E872" s="41">
        <f>TRaiang!F878</f>
        <v>2.9635305705345654</v>
      </c>
      <c r="F872" s="41">
        <f>TRaiang!G878</f>
        <v>3.624007224364048</v>
      </c>
      <c r="G872" s="43">
        <f t="shared" si="169"/>
        <v>9.7710476475504429</v>
      </c>
      <c r="H872" s="45">
        <f t="shared" si="170"/>
        <v>12.682413411224713</v>
      </c>
      <c r="I872" s="47">
        <f t="shared" si="171"/>
        <v>10.60182003824279</v>
      </c>
      <c r="J872" s="48">
        <f t="shared" si="172"/>
        <v>12.682413411224713</v>
      </c>
      <c r="L872" s="12">
        <f t="shared" si="173"/>
        <v>1</v>
      </c>
      <c r="M872" s="12" t="str">
        <f t="shared" si="174"/>
        <v/>
      </c>
      <c r="N872" s="12" t="str">
        <f t="shared" si="175"/>
        <v/>
      </c>
      <c r="O872" s="12">
        <f t="shared" si="176"/>
        <v>1</v>
      </c>
      <c r="P872" s="12" t="str">
        <f t="shared" si="177"/>
        <v/>
      </c>
      <c r="Q872" s="12">
        <f t="shared" si="178"/>
        <v>1</v>
      </c>
      <c r="R872" s="12" t="str">
        <f t="shared" si="179"/>
        <v/>
      </c>
      <c r="S872" s="12">
        <f t="shared" si="180"/>
        <v>1</v>
      </c>
      <c r="T872" s="12" t="str">
        <f t="shared" si="181"/>
        <v/>
      </c>
      <c r="U872" s="12"/>
    </row>
    <row r="873" spans="1:21" hidden="1" x14ac:dyDescent="0.25">
      <c r="A873" s="41">
        <f>TRaiang!B879</f>
        <v>5.1095790789120592</v>
      </c>
      <c r="B873" s="41">
        <f>TRaiang!C879</f>
        <v>3.1252109511677406</v>
      </c>
      <c r="C873" s="41">
        <f>TRaiang!D879</f>
        <v>5.8249313502965778</v>
      </c>
      <c r="D873" s="41">
        <f>TRaiang!E879</f>
        <v>3.5100412207254834</v>
      </c>
      <c r="E873" s="41">
        <f>TRaiang!F879</f>
        <v>2.2578044944767734</v>
      </c>
      <c r="F873" s="41">
        <f>TRaiang!G879</f>
        <v>4.4495312541743886</v>
      </c>
      <c r="G873" s="43">
        <f t="shared" si="169"/>
        <v>10.934510429208636</v>
      </c>
      <c r="H873" s="45">
        <f t="shared" si="170"/>
        <v>13.069151553811931</v>
      </c>
      <c r="I873" s="47">
        <f t="shared" si="171"/>
        <v>9.8325466998189022</v>
      </c>
      <c r="J873" s="48">
        <f t="shared" si="172"/>
        <v>13.069151553811931</v>
      </c>
      <c r="L873" s="12">
        <f t="shared" si="173"/>
        <v>1</v>
      </c>
      <c r="M873" s="12" t="str">
        <f t="shared" si="174"/>
        <v/>
      </c>
      <c r="N873" s="12" t="str">
        <f t="shared" si="175"/>
        <v/>
      </c>
      <c r="O873" s="12">
        <f t="shared" si="176"/>
        <v>1</v>
      </c>
      <c r="P873" s="12" t="str">
        <f t="shared" si="177"/>
        <v/>
      </c>
      <c r="Q873" s="12">
        <f t="shared" si="178"/>
        <v>1</v>
      </c>
      <c r="R873" s="12" t="str">
        <f t="shared" si="179"/>
        <v/>
      </c>
      <c r="S873" s="12">
        <f t="shared" si="180"/>
        <v>1</v>
      </c>
      <c r="T873" s="12" t="str">
        <f t="shared" si="181"/>
        <v/>
      </c>
      <c r="U873" s="12"/>
    </row>
    <row r="874" spans="1:21" hidden="1" x14ac:dyDescent="0.25">
      <c r="A874" s="41">
        <f>TRaiang!B880</f>
        <v>4.0367039418616857</v>
      </c>
      <c r="B874" s="41">
        <f>TRaiang!C880</f>
        <v>1.9537948906188587</v>
      </c>
      <c r="C874" s="41">
        <f>TRaiang!D880</f>
        <v>6.3198655817293306</v>
      </c>
      <c r="D874" s="41">
        <f>TRaiang!E880</f>
        <v>3.6372586841640739</v>
      </c>
      <c r="E874" s="41">
        <f>TRaiang!F880</f>
        <v>2.3938983451097711</v>
      </c>
      <c r="F874" s="41">
        <f>TRaiang!G880</f>
        <v>2.8836480122496848</v>
      </c>
      <c r="G874" s="43">
        <f t="shared" si="169"/>
        <v>10.356569523591016</v>
      </c>
      <c r="H874" s="45">
        <f t="shared" si="170"/>
        <v>10.557610638275445</v>
      </c>
      <c r="I874" s="47">
        <f t="shared" si="171"/>
        <v>7.2313412479783148</v>
      </c>
      <c r="J874" s="48">
        <f t="shared" si="172"/>
        <v>10.557610638275445</v>
      </c>
      <c r="L874" s="12">
        <f t="shared" si="173"/>
        <v>1</v>
      </c>
      <c r="M874" s="12" t="str">
        <f t="shared" si="174"/>
        <v/>
      </c>
      <c r="N874" s="12" t="str">
        <f t="shared" si="175"/>
        <v/>
      </c>
      <c r="O874" s="12">
        <f t="shared" si="176"/>
        <v>1</v>
      </c>
      <c r="P874" s="12" t="str">
        <f t="shared" si="177"/>
        <v/>
      </c>
      <c r="Q874" s="12">
        <f t="shared" si="178"/>
        <v>1</v>
      </c>
      <c r="R874" s="12" t="str">
        <f t="shared" si="179"/>
        <v/>
      </c>
      <c r="S874" s="12">
        <f t="shared" si="180"/>
        <v>1</v>
      </c>
      <c r="T874" s="12" t="str">
        <f t="shared" si="181"/>
        <v/>
      </c>
      <c r="U874" s="12"/>
    </row>
    <row r="875" spans="1:21" hidden="1" x14ac:dyDescent="0.25">
      <c r="A875" s="41">
        <f>TRaiang!B881</f>
        <v>4.5160358801551377</v>
      </c>
      <c r="B875" s="41">
        <f>TRaiang!C881</f>
        <v>1.6297906896720862</v>
      </c>
      <c r="C875" s="41">
        <f>TRaiang!D881</f>
        <v>4.8668632818569293</v>
      </c>
      <c r="D875" s="41">
        <f>TRaiang!E881</f>
        <v>3.7808102135568018</v>
      </c>
      <c r="E875" s="41">
        <f>TRaiang!F881</f>
        <v>1.2726817670022301</v>
      </c>
      <c r="F875" s="41">
        <f>TRaiang!G881</f>
        <v>3.020572909561964</v>
      </c>
      <c r="G875" s="43">
        <f t="shared" si="169"/>
        <v>9.3828991620120661</v>
      </c>
      <c r="H875" s="45">
        <f t="shared" si="170"/>
        <v>11.317419003273905</v>
      </c>
      <c r="I875" s="47">
        <f t="shared" si="171"/>
        <v>5.9230453662362805</v>
      </c>
      <c r="J875" s="48">
        <f t="shared" si="172"/>
        <v>11.317419003273905</v>
      </c>
      <c r="L875" s="12">
        <f t="shared" si="173"/>
        <v>1</v>
      </c>
      <c r="M875" s="12" t="str">
        <f t="shared" si="174"/>
        <v/>
      </c>
      <c r="N875" s="12" t="str">
        <f t="shared" si="175"/>
        <v/>
      </c>
      <c r="O875" s="12">
        <f t="shared" si="176"/>
        <v>1</v>
      </c>
      <c r="P875" s="12" t="str">
        <f t="shared" si="177"/>
        <v/>
      </c>
      <c r="Q875" s="12">
        <f t="shared" si="178"/>
        <v>1</v>
      </c>
      <c r="R875" s="12" t="str">
        <f t="shared" si="179"/>
        <v/>
      </c>
      <c r="S875" s="12">
        <f t="shared" si="180"/>
        <v>1</v>
      </c>
      <c r="T875" s="12" t="str">
        <f t="shared" si="181"/>
        <v/>
      </c>
      <c r="U875" s="12"/>
    </row>
    <row r="876" spans="1:21" hidden="1" x14ac:dyDescent="0.25">
      <c r="A876" s="41">
        <f>TRaiang!B882</f>
        <v>3.8915190774148147</v>
      </c>
      <c r="B876" s="41">
        <f>TRaiang!C882</f>
        <v>4.0000089264227157</v>
      </c>
      <c r="C876" s="41">
        <f>TRaiang!D882</f>
        <v>6.5357850252797469</v>
      </c>
      <c r="D876" s="41">
        <f>TRaiang!E882</f>
        <v>4.931248453022663</v>
      </c>
      <c r="E876" s="41">
        <f>TRaiang!F882</f>
        <v>1.561651557797584</v>
      </c>
      <c r="F876" s="41">
        <f>TRaiang!G882</f>
        <v>4.8161983473611212</v>
      </c>
      <c r="G876" s="43">
        <f t="shared" si="169"/>
        <v>10.427304102694562</v>
      </c>
      <c r="H876" s="45">
        <f t="shared" si="170"/>
        <v>13.638965877798599</v>
      </c>
      <c r="I876" s="47">
        <f t="shared" si="171"/>
        <v>10.37785883158142</v>
      </c>
      <c r="J876" s="48">
        <f t="shared" si="172"/>
        <v>13.638965877798599</v>
      </c>
      <c r="L876" s="12">
        <f t="shared" si="173"/>
        <v>1</v>
      </c>
      <c r="M876" s="12" t="str">
        <f t="shared" si="174"/>
        <v/>
      </c>
      <c r="N876" s="12" t="str">
        <f t="shared" si="175"/>
        <v/>
      </c>
      <c r="O876" s="12">
        <f t="shared" si="176"/>
        <v>1</v>
      </c>
      <c r="P876" s="12" t="str">
        <f t="shared" si="177"/>
        <v/>
      </c>
      <c r="Q876" s="12">
        <f t="shared" si="178"/>
        <v>1</v>
      </c>
      <c r="R876" s="12" t="str">
        <f t="shared" si="179"/>
        <v/>
      </c>
      <c r="S876" s="12">
        <f t="shared" si="180"/>
        <v>1</v>
      </c>
      <c r="T876" s="12" t="str">
        <f t="shared" si="181"/>
        <v/>
      </c>
      <c r="U876" s="12"/>
    </row>
    <row r="877" spans="1:21" hidden="1" x14ac:dyDescent="0.25">
      <c r="A877" s="41">
        <f>TRaiang!B883</f>
        <v>4.9297440251068343</v>
      </c>
      <c r="B877" s="41">
        <f>TRaiang!C883</f>
        <v>2.5376326846181154</v>
      </c>
      <c r="C877" s="41">
        <f>TRaiang!D883</f>
        <v>5.8785250920798404</v>
      </c>
      <c r="D877" s="41">
        <f>TRaiang!E883</f>
        <v>3.6608955476052665</v>
      </c>
      <c r="E877" s="41">
        <f>TRaiang!F883</f>
        <v>1.7351771386841917</v>
      </c>
      <c r="F877" s="41">
        <f>TRaiang!G883</f>
        <v>3.9428231942706846</v>
      </c>
      <c r="G877" s="43">
        <f t="shared" si="169"/>
        <v>10.808269117186676</v>
      </c>
      <c r="H877" s="45">
        <f t="shared" si="170"/>
        <v>12.533462766982787</v>
      </c>
      <c r="I877" s="47">
        <f t="shared" si="171"/>
        <v>8.2156330175729906</v>
      </c>
      <c r="J877" s="48">
        <f t="shared" si="172"/>
        <v>12.533462766982787</v>
      </c>
      <c r="L877" s="12">
        <f t="shared" si="173"/>
        <v>1</v>
      </c>
      <c r="M877" s="12" t="str">
        <f t="shared" si="174"/>
        <v/>
      </c>
      <c r="N877" s="12" t="str">
        <f t="shared" si="175"/>
        <v/>
      </c>
      <c r="O877" s="12">
        <f t="shared" si="176"/>
        <v>1</v>
      </c>
      <c r="P877" s="12" t="str">
        <f t="shared" si="177"/>
        <v/>
      </c>
      <c r="Q877" s="12">
        <f t="shared" si="178"/>
        <v>1</v>
      </c>
      <c r="R877" s="12" t="str">
        <f t="shared" si="179"/>
        <v/>
      </c>
      <c r="S877" s="12">
        <f t="shared" si="180"/>
        <v>1</v>
      </c>
      <c r="T877" s="12" t="str">
        <f t="shared" si="181"/>
        <v/>
      </c>
      <c r="U877" s="12"/>
    </row>
    <row r="878" spans="1:21" hidden="1" x14ac:dyDescent="0.25">
      <c r="A878" s="41">
        <f>TRaiang!B884</f>
        <v>4.757587033527245</v>
      </c>
      <c r="B878" s="41">
        <f>TRaiang!C884</f>
        <v>1.8766594639549754</v>
      </c>
      <c r="C878" s="41">
        <f>TRaiang!D884</f>
        <v>6.0974869417103497</v>
      </c>
      <c r="D878" s="41">
        <f>TRaiang!E884</f>
        <v>4.0289784560203765</v>
      </c>
      <c r="E878" s="41">
        <f>TRaiang!F884</f>
        <v>1.8455925611175314</v>
      </c>
      <c r="F878" s="41">
        <f>TRaiang!G884</f>
        <v>2.614229271727325</v>
      </c>
      <c r="G878" s="43">
        <f t="shared" si="169"/>
        <v>10.855073975237595</v>
      </c>
      <c r="H878" s="45">
        <f t="shared" si="170"/>
        <v>11.400794761274947</v>
      </c>
      <c r="I878" s="47">
        <f t="shared" si="171"/>
        <v>6.3364812967998319</v>
      </c>
      <c r="J878" s="48">
        <f t="shared" si="172"/>
        <v>11.400794761274947</v>
      </c>
      <c r="L878" s="12">
        <f t="shared" si="173"/>
        <v>1</v>
      </c>
      <c r="M878" s="12" t="str">
        <f t="shared" si="174"/>
        <v/>
      </c>
      <c r="N878" s="12" t="str">
        <f t="shared" si="175"/>
        <v/>
      </c>
      <c r="O878" s="12">
        <f t="shared" si="176"/>
        <v>1</v>
      </c>
      <c r="P878" s="12" t="str">
        <f t="shared" si="177"/>
        <v/>
      </c>
      <c r="Q878" s="12">
        <f t="shared" si="178"/>
        <v>1</v>
      </c>
      <c r="R878" s="12" t="str">
        <f t="shared" si="179"/>
        <v/>
      </c>
      <c r="S878" s="12">
        <f t="shared" si="180"/>
        <v>1</v>
      </c>
      <c r="T878" s="12" t="str">
        <f t="shared" si="181"/>
        <v/>
      </c>
      <c r="U878" s="12"/>
    </row>
    <row r="879" spans="1:21" hidden="1" x14ac:dyDescent="0.25">
      <c r="A879" s="41">
        <f>TRaiang!B885</f>
        <v>5.3466496019261802</v>
      </c>
      <c r="B879" s="41">
        <f>TRaiang!C885</f>
        <v>1.8632660395442748</v>
      </c>
      <c r="C879" s="41">
        <f>TRaiang!D885</f>
        <v>4.4706149314950245</v>
      </c>
      <c r="D879" s="41">
        <f>TRaiang!E885</f>
        <v>3.6865258077013152</v>
      </c>
      <c r="E879" s="41">
        <f>TRaiang!F885</f>
        <v>2.8548746850564872</v>
      </c>
      <c r="F879" s="41">
        <f>TRaiang!G885</f>
        <v>2.3446113401445539</v>
      </c>
      <c r="G879" s="43">
        <f t="shared" si="169"/>
        <v>9.8172645334212056</v>
      </c>
      <c r="H879" s="45">
        <f t="shared" si="170"/>
        <v>11.377786749772049</v>
      </c>
      <c r="I879" s="47">
        <f t="shared" si="171"/>
        <v>7.0627520647453155</v>
      </c>
      <c r="J879" s="48">
        <f t="shared" si="172"/>
        <v>11.377786749772049</v>
      </c>
      <c r="L879" s="12">
        <f t="shared" si="173"/>
        <v>1</v>
      </c>
      <c r="M879" s="12" t="str">
        <f t="shared" si="174"/>
        <v/>
      </c>
      <c r="N879" s="12" t="str">
        <f t="shared" si="175"/>
        <v/>
      </c>
      <c r="O879" s="12">
        <f t="shared" si="176"/>
        <v>1</v>
      </c>
      <c r="P879" s="12" t="str">
        <f t="shared" si="177"/>
        <v/>
      </c>
      <c r="Q879" s="12">
        <f t="shared" si="178"/>
        <v>1</v>
      </c>
      <c r="R879" s="12" t="str">
        <f t="shared" si="179"/>
        <v/>
      </c>
      <c r="S879" s="12">
        <f t="shared" si="180"/>
        <v>1</v>
      </c>
      <c r="T879" s="12" t="str">
        <f t="shared" si="181"/>
        <v/>
      </c>
      <c r="U879" s="12"/>
    </row>
    <row r="880" spans="1:21" hidden="1" x14ac:dyDescent="0.25">
      <c r="A880" s="41">
        <f>TRaiang!B886</f>
        <v>4.1222371236479676</v>
      </c>
      <c r="B880" s="41">
        <f>TRaiang!C886</f>
        <v>1.5962785102371466</v>
      </c>
      <c r="C880" s="41">
        <f>TRaiang!D886</f>
        <v>5.8137030204853923</v>
      </c>
      <c r="D880" s="41">
        <f>TRaiang!E886</f>
        <v>3.8355222290231641</v>
      </c>
      <c r="E880" s="41">
        <f>TRaiang!F886</f>
        <v>3.1507862728344387</v>
      </c>
      <c r="F880" s="41">
        <f>TRaiang!G886</f>
        <v>3.6710955734341395</v>
      </c>
      <c r="G880" s="43">
        <f t="shared" si="169"/>
        <v>9.9359401441333599</v>
      </c>
      <c r="H880" s="45">
        <f t="shared" si="170"/>
        <v>11.628854926105271</v>
      </c>
      <c r="I880" s="47">
        <f t="shared" si="171"/>
        <v>8.4181603565057248</v>
      </c>
      <c r="J880" s="48">
        <f t="shared" si="172"/>
        <v>11.628854926105271</v>
      </c>
      <c r="L880" s="12">
        <f t="shared" si="173"/>
        <v>1</v>
      </c>
      <c r="M880" s="12" t="str">
        <f t="shared" si="174"/>
        <v/>
      </c>
      <c r="N880" s="12" t="str">
        <f t="shared" si="175"/>
        <v/>
      </c>
      <c r="O880" s="12">
        <f t="shared" si="176"/>
        <v>1</v>
      </c>
      <c r="P880" s="12" t="str">
        <f t="shared" si="177"/>
        <v/>
      </c>
      <c r="Q880" s="12">
        <f t="shared" si="178"/>
        <v>1</v>
      </c>
      <c r="R880" s="12" t="str">
        <f t="shared" si="179"/>
        <v/>
      </c>
      <c r="S880" s="12">
        <f t="shared" si="180"/>
        <v>1</v>
      </c>
      <c r="T880" s="12" t="str">
        <f t="shared" si="181"/>
        <v/>
      </c>
      <c r="U880" s="12"/>
    </row>
    <row r="881" spans="1:21" hidden="1" x14ac:dyDescent="0.25">
      <c r="A881" s="41">
        <f>TRaiang!B887</f>
        <v>4.457874684055434</v>
      </c>
      <c r="B881" s="41">
        <f>TRaiang!C887</f>
        <v>3.9607365646039328</v>
      </c>
      <c r="C881" s="41">
        <f>TRaiang!D887</f>
        <v>5.5840095433050161</v>
      </c>
      <c r="D881" s="41">
        <f>TRaiang!E887</f>
        <v>4.0157984005675909</v>
      </c>
      <c r="E881" s="41">
        <f>TRaiang!F887</f>
        <v>2.0298925016234408</v>
      </c>
      <c r="F881" s="41">
        <f>TRaiang!G887</f>
        <v>2.2419262331536274</v>
      </c>
      <c r="G881" s="43">
        <f t="shared" si="169"/>
        <v>10.04188422736045</v>
      </c>
      <c r="H881" s="45">
        <f t="shared" si="170"/>
        <v>10.715599317776652</v>
      </c>
      <c r="I881" s="47">
        <f t="shared" si="171"/>
        <v>8.2325552993810014</v>
      </c>
      <c r="J881" s="48">
        <f t="shared" si="172"/>
        <v>10.715599317776652</v>
      </c>
      <c r="L881" s="12">
        <f t="shared" si="173"/>
        <v>1</v>
      </c>
      <c r="M881" s="12" t="str">
        <f t="shared" si="174"/>
        <v/>
      </c>
      <c r="N881" s="12" t="str">
        <f t="shared" si="175"/>
        <v/>
      </c>
      <c r="O881" s="12">
        <f t="shared" si="176"/>
        <v>1</v>
      </c>
      <c r="P881" s="12" t="str">
        <f t="shared" si="177"/>
        <v/>
      </c>
      <c r="Q881" s="12">
        <f t="shared" si="178"/>
        <v>1</v>
      </c>
      <c r="R881" s="12" t="str">
        <f t="shared" si="179"/>
        <v/>
      </c>
      <c r="S881" s="12">
        <f t="shared" si="180"/>
        <v>1</v>
      </c>
      <c r="T881" s="12" t="str">
        <f t="shared" si="181"/>
        <v/>
      </c>
      <c r="U881" s="12"/>
    </row>
    <row r="882" spans="1:21" hidden="1" x14ac:dyDescent="0.25">
      <c r="A882" s="41">
        <f>TRaiang!B888</f>
        <v>3.8259740901989781</v>
      </c>
      <c r="B882" s="41">
        <f>TRaiang!C888</f>
        <v>2.470358474618032</v>
      </c>
      <c r="C882" s="41">
        <f>TRaiang!D888</f>
        <v>5.2650438221912799</v>
      </c>
      <c r="D882" s="41">
        <f>TRaiang!E888</f>
        <v>3.6484919096203896</v>
      </c>
      <c r="E882" s="41">
        <f>TRaiang!F888</f>
        <v>1.7616266982475124</v>
      </c>
      <c r="F882" s="41">
        <f>TRaiang!G888</f>
        <v>2.6603670382214588</v>
      </c>
      <c r="G882" s="43">
        <f t="shared" si="169"/>
        <v>9.0910179123902584</v>
      </c>
      <c r="H882" s="45">
        <f t="shared" si="170"/>
        <v>10.134833038040826</v>
      </c>
      <c r="I882" s="47">
        <f t="shared" si="171"/>
        <v>6.8923522110870028</v>
      </c>
      <c r="J882" s="48">
        <f t="shared" si="172"/>
        <v>10.134833038040826</v>
      </c>
      <c r="L882" s="12">
        <f t="shared" si="173"/>
        <v>1</v>
      </c>
      <c r="M882" s="12" t="str">
        <f t="shared" si="174"/>
        <v/>
      </c>
      <c r="N882" s="12" t="str">
        <f t="shared" si="175"/>
        <v/>
      </c>
      <c r="O882" s="12">
        <f t="shared" si="176"/>
        <v>1</v>
      </c>
      <c r="P882" s="12" t="str">
        <f t="shared" si="177"/>
        <v/>
      </c>
      <c r="Q882" s="12">
        <f t="shared" si="178"/>
        <v>1</v>
      </c>
      <c r="R882" s="12" t="str">
        <f t="shared" si="179"/>
        <v/>
      </c>
      <c r="S882" s="12">
        <f t="shared" si="180"/>
        <v>1</v>
      </c>
      <c r="T882" s="12" t="str">
        <f t="shared" si="181"/>
        <v/>
      </c>
      <c r="U882" s="12"/>
    </row>
    <row r="883" spans="1:21" hidden="1" x14ac:dyDescent="0.25">
      <c r="A883" s="41">
        <f>TRaiang!B889</f>
        <v>4.3814629233661435</v>
      </c>
      <c r="B883" s="41">
        <f>TRaiang!C889</f>
        <v>3.5322778083412141</v>
      </c>
      <c r="C883" s="41">
        <f>TRaiang!D889</f>
        <v>6.9003473785019276</v>
      </c>
      <c r="D883" s="41">
        <f>TRaiang!E889</f>
        <v>3.8639701002811906</v>
      </c>
      <c r="E883" s="41">
        <f>TRaiang!F889</f>
        <v>2.2147640951355956</v>
      </c>
      <c r="F883" s="41">
        <f>TRaiang!G889</f>
        <v>3.6721010333193949</v>
      </c>
      <c r="G883" s="43">
        <f t="shared" si="169"/>
        <v>11.28181030186807</v>
      </c>
      <c r="H883" s="45">
        <f t="shared" si="170"/>
        <v>11.917534056966728</v>
      </c>
      <c r="I883" s="47">
        <f t="shared" si="171"/>
        <v>9.4191429367962041</v>
      </c>
      <c r="J883" s="48">
        <f t="shared" si="172"/>
        <v>11.917534056966728</v>
      </c>
      <c r="L883" s="12">
        <f t="shared" si="173"/>
        <v>1</v>
      </c>
      <c r="M883" s="12" t="str">
        <f t="shared" si="174"/>
        <v/>
      </c>
      <c r="N883" s="12" t="str">
        <f t="shared" si="175"/>
        <v/>
      </c>
      <c r="O883" s="12">
        <f t="shared" si="176"/>
        <v>1</v>
      </c>
      <c r="P883" s="12" t="str">
        <f t="shared" si="177"/>
        <v/>
      </c>
      <c r="Q883" s="12">
        <f t="shared" si="178"/>
        <v>1</v>
      </c>
      <c r="R883" s="12" t="str">
        <f t="shared" si="179"/>
        <v/>
      </c>
      <c r="S883" s="12">
        <f t="shared" si="180"/>
        <v>1</v>
      </c>
      <c r="T883" s="12" t="str">
        <f t="shared" si="181"/>
        <v/>
      </c>
      <c r="U883" s="12"/>
    </row>
    <row r="884" spans="1:21" hidden="1" x14ac:dyDescent="0.25">
      <c r="A884" s="41">
        <f>TRaiang!B890</f>
        <v>3.7177137284948869</v>
      </c>
      <c r="B884" s="41">
        <f>TRaiang!C890</f>
        <v>3.0049037661615294</v>
      </c>
      <c r="C884" s="41">
        <f>TRaiang!D890</f>
        <v>5.8998170198592774</v>
      </c>
      <c r="D884" s="41">
        <f>TRaiang!E890</f>
        <v>4.2825690515396566</v>
      </c>
      <c r="E884" s="41">
        <f>TRaiang!F890</f>
        <v>1.8609005002532983</v>
      </c>
      <c r="F884" s="41">
        <f>TRaiang!G890</f>
        <v>2.1637231856221253</v>
      </c>
      <c r="G884" s="43">
        <f t="shared" si="169"/>
        <v>9.6175307483541648</v>
      </c>
      <c r="H884" s="45">
        <f t="shared" si="170"/>
        <v>10.164005965656669</v>
      </c>
      <c r="I884" s="47">
        <f t="shared" si="171"/>
        <v>7.0295274520369535</v>
      </c>
      <c r="J884" s="48">
        <f t="shared" si="172"/>
        <v>10.164005965656669</v>
      </c>
      <c r="L884" s="12">
        <f t="shared" si="173"/>
        <v>1</v>
      </c>
      <c r="M884" s="12" t="str">
        <f t="shared" si="174"/>
        <v/>
      </c>
      <c r="N884" s="12" t="str">
        <f t="shared" si="175"/>
        <v/>
      </c>
      <c r="O884" s="12">
        <f t="shared" si="176"/>
        <v>1</v>
      </c>
      <c r="P884" s="12" t="str">
        <f t="shared" si="177"/>
        <v/>
      </c>
      <c r="Q884" s="12">
        <f t="shared" si="178"/>
        <v>1</v>
      </c>
      <c r="R884" s="12" t="str">
        <f t="shared" si="179"/>
        <v/>
      </c>
      <c r="S884" s="12">
        <f t="shared" si="180"/>
        <v>1</v>
      </c>
      <c r="T884" s="12" t="str">
        <f t="shared" si="181"/>
        <v/>
      </c>
      <c r="U884" s="12"/>
    </row>
    <row r="885" spans="1:21" hidden="1" x14ac:dyDescent="0.25">
      <c r="A885" s="41">
        <f>TRaiang!B891</f>
        <v>5.4130480231666303</v>
      </c>
      <c r="B885" s="41">
        <f>TRaiang!C891</f>
        <v>2.6476047674291694</v>
      </c>
      <c r="C885" s="41">
        <f>TRaiang!D891</f>
        <v>6.0062333500509073</v>
      </c>
      <c r="D885" s="41">
        <f>TRaiang!E891</f>
        <v>4.0413559962641008</v>
      </c>
      <c r="E885" s="41">
        <f>TRaiang!F891</f>
        <v>2.2835359624871057</v>
      </c>
      <c r="F885" s="41">
        <f>TRaiang!G891</f>
        <v>3.1987639019010499</v>
      </c>
      <c r="G885" s="43">
        <f t="shared" si="169"/>
        <v>11.419281373217537</v>
      </c>
      <c r="H885" s="45">
        <f t="shared" si="170"/>
        <v>12.65316792133178</v>
      </c>
      <c r="I885" s="47">
        <f t="shared" si="171"/>
        <v>8.1299046318173254</v>
      </c>
      <c r="J885" s="48">
        <f t="shared" si="172"/>
        <v>12.65316792133178</v>
      </c>
      <c r="L885" s="12">
        <f t="shared" si="173"/>
        <v>1</v>
      </c>
      <c r="M885" s="12" t="str">
        <f t="shared" si="174"/>
        <v/>
      </c>
      <c r="N885" s="12" t="str">
        <f t="shared" si="175"/>
        <v/>
      </c>
      <c r="O885" s="12">
        <f t="shared" si="176"/>
        <v>1</v>
      </c>
      <c r="P885" s="12" t="str">
        <f t="shared" si="177"/>
        <v/>
      </c>
      <c r="Q885" s="12">
        <f t="shared" si="178"/>
        <v>1</v>
      </c>
      <c r="R885" s="12" t="str">
        <f t="shared" si="179"/>
        <v/>
      </c>
      <c r="S885" s="12">
        <f t="shared" si="180"/>
        <v>1</v>
      </c>
      <c r="T885" s="12" t="str">
        <f t="shared" si="181"/>
        <v/>
      </c>
      <c r="U885" s="12"/>
    </row>
    <row r="886" spans="1:21" hidden="1" x14ac:dyDescent="0.25">
      <c r="A886" s="41">
        <f>TRaiang!B892</f>
        <v>4.0786136310418835</v>
      </c>
      <c r="B886" s="41">
        <f>TRaiang!C892</f>
        <v>2.3016293351750798</v>
      </c>
      <c r="C886" s="41">
        <f>TRaiang!D892</f>
        <v>6.0295697642060313</v>
      </c>
      <c r="D886" s="41">
        <f>TRaiang!E892</f>
        <v>4.4489414334645012</v>
      </c>
      <c r="E886" s="41">
        <f>TRaiang!F892</f>
        <v>2.1946038417466869</v>
      </c>
      <c r="F886" s="41">
        <f>TRaiang!G892</f>
        <v>3.1398158607709616</v>
      </c>
      <c r="G886" s="43">
        <f t="shared" si="169"/>
        <v>10.108183395247915</v>
      </c>
      <c r="H886" s="45">
        <f t="shared" si="170"/>
        <v>11.667370925277346</v>
      </c>
      <c r="I886" s="47">
        <f t="shared" si="171"/>
        <v>7.6360490376927279</v>
      </c>
      <c r="J886" s="48">
        <f t="shared" si="172"/>
        <v>11.667370925277346</v>
      </c>
      <c r="L886" s="12">
        <f t="shared" si="173"/>
        <v>1</v>
      </c>
      <c r="M886" s="12" t="str">
        <f t="shared" si="174"/>
        <v/>
      </c>
      <c r="N886" s="12" t="str">
        <f t="shared" si="175"/>
        <v/>
      </c>
      <c r="O886" s="12">
        <f t="shared" si="176"/>
        <v>1</v>
      </c>
      <c r="P886" s="12" t="str">
        <f t="shared" si="177"/>
        <v/>
      </c>
      <c r="Q886" s="12">
        <f t="shared" si="178"/>
        <v>1</v>
      </c>
      <c r="R886" s="12" t="str">
        <f t="shared" si="179"/>
        <v/>
      </c>
      <c r="S886" s="12">
        <f t="shared" si="180"/>
        <v>1</v>
      </c>
      <c r="T886" s="12" t="str">
        <f t="shared" si="181"/>
        <v/>
      </c>
      <c r="U886" s="12"/>
    </row>
    <row r="887" spans="1:21" hidden="1" x14ac:dyDescent="0.25">
      <c r="A887" s="41">
        <f>TRaiang!B893</f>
        <v>3.9402300639475745</v>
      </c>
      <c r="B887" s="41">
        <f>TRaiang!C893</f>
        <v>2.5725123957423661</v>
      </c>
      <c r="C887" s="41">
        <f>TRaiang!D893</f>
        <v>5.0578986396478074</v>
      </c>
      <c r="D887" s="41">
        <f>TRaiang!E893</f>
        <v>3.772300807448882</v>
      </c>
      <c r="E887" s="41">
        <f>TRaiang!F893</f>
        <v>3.3374709590995595</v>
      </c>
      <c r="F887" s="41">
        <f>TRaiang!G893</f>
        <v>3.4127344841549339</v>
      </c>
      <c r="G887" s="43">
        <f t="shared" si="169"/>
        <v>8.9981287035953823</v>
      </c>
      <c r="H887" s="45">
        <f t="shared" si="170"/>
        <v>11.12526535555139</v>
      </c>
      <c r="I887" s="47">
        <f t="shared" si="171"/>
        <v>9.3227178389968586</v>
      </c>
      <c r="J887" s="48">
        <f t="shared" si="172"/>
        <v>11.12526535555139</v>
      </c>
      <c r="L887" s="12">
        <f t="shared" si="173"/>
        <v>1</v>
      </c>
      <c r="M887" s="12" t="str">
        <f t="shared" si="174"/>
        <v/>
      </c>
      <c r="N887" s="12" t="str">
        <f t="shared" si="175"/>
        <v/>
      </c>
      <c r="O887" s="12">
        <f t="shared" si="176"/>
        <v>1</v>
      </c>
      <c r="P887" s="12" t="str">
        <f t="shared" si="177"/>
        <v/>
      </c>
      <c r="Q887" s="12">
        <f t="shared" si="178"/>
        <v>1</v>
      </c>
      <c r="R887" s="12" t="str">
        <f t="shared" si="179"/>
        <v/>
      </c>
      <c r="S887" s="12">
        <f t="shared" si="180"/>
        <v>1</v>
      </c>
      <c r="T887" s="12" t="str">
        <f t="shared" si="181"/>
        <v/>
      </c>
      <c r="U887" s="12"/>
    </row>
    <row r="888" spans="1:21" hidden="1" x14ac:dyDescent="0.25">
      <c r="A888" s="41">
        <f>TRaiang!B894</f>
        <v>3.7862180618120962</v>
      </c>
      <c r="B888" s="41">
        <f>TRaiang!C894</f>
        <v>3.1740258869739426</v>
      </c>
      <c r="C888" s="41">
        <f>TRaiang!D894</f>
        <v>5.0968326343562254</v>
      </c>
      <c r="D888" s="41">
        <f>TRaiang!E894</f>
        <v>3.8783874908281732</v>
      </c>
      <c r="E888" s="41">
        <f>TRaiang!F894</f>
        <v>2.6876996932183941</v>
      </c>
      <c r="F888" s="41">
        <f>TRaiang!G894</f>
        <v>4.2873649582181814</v>
      </c>
      <c r="G888" s="43">
        <f t="shared" si="169"/>
        <v>8.883050696168322</v>
      </c>
      <c r="H888" s="45">
        <f t="shared" si="170"/>
        <v>11.951970510858452</v>
      </c>
      <c r="I888" s="47">
        <f t="shared" si="171"/>
        <v>10.149090538410519</v>
      </c>
      <c r="J888" s="48">
        <f t="shared" si="172"/>
        <v>11.951970510858452</v>
      </c>
      <c r="L888" s="12">
        <f t="shared" si="173"/>
        <v>1</v>
      </c>
      <c r="M888" s="12" t="str">
        <f t="shared" si="174"/>
        <v/>
      </c>
      <c r="N888" s="12" t="str">
        <f t="shared" si="175"/>
        <v/>
      </c>
      <c r="O888" s="12">
        <f t="shared" si="176"/>
        <v>1</v>
      </c>
      <c r="P888" s="12" t="str">
        <f t="shared" si="177"/>
        <v/>
      </c>
      <c r="Q888" s="12">
        <f t="shared" si="178"/>
        <v>1</v>
      </c>
      <c r="R888" s="12" t="str">
        <f t="shared" si="179"/>
        <v/>
      </c>
      <c r="S888" s="12">
        <f t="shared" si="180"/>
        <v>1</v>
      </c>
      <c r="T888" s="12" t="str">
        <f t="shared" si="181"/>
        <v/>
      </c>
      <c r="U888" s="12"/>
    </row>
    <row r="889" spans="1:21" hidden="1" x14ac:dyDescent="0.25">
      <c r="A889" s="41">
        <f>TRaiang!B895</f>
        <v>3.9714318296015629</v>
      </c>
      <c r="B889" s="41">
        <f>TRaiang!C895</f>
        <v>4.0198820071706027</v>
      </c>
      <c r="C889" s="41">
        <f>TRaiang!D895</f>
        <v>6.5406225026249487</v>
      </c>
      <c r="D889" s="41">
        <f>TRaiang!E895</f>
        <v>4.1898738696591877</v>
      </c>
      <c r="E889" s="41">
        <f>TRaiang!F895</f>
        <v>1.5348783460826037</v>
      </c>
      <c r="F889" s="41">
        <f>TRaiang!G895</f>
        <v>3.168299853642333</v>
      </c>
      <c r="G889" s="43">
        <f t="shared" si="169"/>
        <v>10.512054332226512</v>
      </c>
      <c r="H889" s="45">
        <f t="shared" si="170"/>
        <v>11.329605552903084</v>
      </c>
      <c r="I889" s="47">
        <f t="shared" si="171"/>
        <v>8.7230602068955392</v>
      </c>
      <c r="J889" s="48">
        <f t="shared" si="172"/>
        <v>11.329605552903084</v>
      </c>
      <c r="L889" s="12">
        <f t="shared" si="173"/>
        <v>1</v>
      </c>
      <c r="M889" s="12" t="str">
        <f t="shared" si="174"/>
        <v/>
      </c>
      <c r="N889" s="12" t="str">
        <f t="shared" si="175"/>
        <v/>
      </c>
      <c r="O889" s="12">
        <f t="shared" si="176"/>
        <v>1</v>
      </c>
      <c r="P889" s="12" t="str">
        <f t="shared" si="177"/>
        <v/>
      </c>
      <c r="Q889" s="12">
        <f t="shared" si="178"/>
        <v>1</v>
      </c>
      <c r="R889" s="12" t="str">
        <f t="shared" si="179"/>
        <v/>
      </c>
      <c r="S889" s="12">
        <f t="shared" si="180"/>
        <v>1</v>
      </c>
      <c r="T889" s="12" t="str">
        <f t="shared" si="181"/>
        <v/>
      </c>
      <c r="U889" s="12"/>
    </row>
    <row r="890" spans="1:21" hidden="1" x14ac:dyDescent="0.25">
      <c r="A890" s="41">
        <f>TRaiang!B896</f>
        <v>4.2384913122737373</v>
      </c>
      <c r="B890" s="41">
        <f>TRaiang!C896</f>
        <v>3.0410874568966215</v>
      </c>
      <c r="C890" s="41">
        <f>TRaiang!D896</f>
        <v>5.8310177156802885</v>
      </c>
      <c r="D890" s="41">
        <f>TRaiang!E896</f>
        <v>4.1369835271980939</v>
      </c>
      <c r="E890" s="41">
        <f>TRaiang!F896</f>
        <v>2.0857327258802525</v>
      </c>
      <c r="F890" s="41">
        <f>TRaiang!G896</f>
        <v>4.7805136958676968</v>
      </c>
      <c r="G890" s="43">
        <f t="shared" si="169"/>
        <v>10.069509027954027</v>
      </c>
      <c r="H890" s="45">
        <f t="shared" si="170"/>
        <v>13.155988535339528</v>
      </c>
      <c r="I890" s="47">
        <f t="shared" si="171"/>
        <v>9.9073338786445717</v>
      </c>
      <c r="J890" s="48">
        <f t="shared" si="172"/>
        <v>13.155988535339528</v>
      </c>
      <c r="L890" s="12">
        <f t="shared" si="173"/>
        <v>1</v>
      </c>
      <c r="M890" s="12" t="str">
        <f t="shared" si="174"/>
        <v/>
      </c>
      <c r="N890" s="12" t="str">
        <f t="shared" si="175"/>
        <v/>
      </c>
      <c r="O890" s="12">
        <f t="shared" si="176"/>
        <v>1</v>
      </c>
      <c r="P890" s="12" t="str">
        <f t="shared" si="177"/>
        <v/>
      </c>
      <c r="Q890" s="12">
        <f t="shared" si="178"/>
        <v>1</v>
      </c>
      <c r="R890" s="12" t="str">
        <f t="shared" si="179"/>
        <v/>
      </c>
      <c r="S890" s="12">
        <f t="shared" si="180"/>
        <v>1</v>
      </c>
      <c r="T890" s="12" t="str">
        <f t="shared" si="181"/>
        <v/>
      </c>
      <c r="U890" s="12"/>
    </row>
    <row r="891" spans="1:21" hidden="1" x14ac:dyDescent="0.25">
      <c r="A891" s="41">
        <f>TRaiang!B897</f>
        <v>5.2951088634296513</v>
      </c>
      <c r="B891" s="41">
        <f>TRaiang!C897</f>
        <v>3.0996493985809224</v>
      </c>
      <c r="C891" s="41">
        <f>TRaiang!D897</f>
        <v>5.7193015545762407</v>
      </c>
      <c r="D891" s="41">
        <f>TRaiang!E897</f>
        <v>4.2507051641791076</v>
      </c>
      <c r="E891" s="41">
        <f>TRaiang!F897</f>
        <v>2.2374858138455522</v>
      </c>
      <c r="F891" s="41">
        <f>TRaiang!G897</f>
        <v>3.123373130414183</v>
      </c>
      <c r="G891" s="43">
        <f t="shared" si="169"/>
        <v>11.014410418005891</v>
      </c>
      <c r="H891" s="45">
        <f t="shared" si="170"/>
        <v>12.669187158022943</v>
      </c>
      <c r="I891" s="47">
        <f t="shared" si="171"/>
        <v>8.460508342840658</v>
      </c>
      <c r="J891" s="48">
        <f t="shared" si="172"/>
        <v>12.669187158022943</v>
      </c>
      <c r="L891" s="12">
        <f t="shared" si="173"/>
        <v>1</v>
      </c>
      <c r="M891" s="12" t="str">
        <f t="shared" si="174"/>
        <v/>
      </c>
      <c r="N891" s="12" t="str">
        <f t="shared" si="175"/>
        <v/>
      </c>
      <c r="O891" s="12">
        <f t="shared" si="176"/>
        <v>1</v>
      </c>
      <c r="P891" s="12" t="str">
        <f t="shared" si="177"/>
        <v/>
      </c>
      <c r="Q891" s="12">
        <f t="shared" si="178"/>
        <v>1</v>
      </c>
      <c r="R891" s="12" t="str">
        <f t="shared" si="179"/>
        <v/>
      </c>
      <c r="S891" s="12">
        <f t="shared" si="180"/>
        <v>1</v>
      </c>
      <c r="T891" s="12" t="str">
        <f t="shared" si="181"/>
        <v/>
      </c>
      <c r="U891" s="12"/>
    </row>
    <row r="892" spans="1:21" hidden="1" x14ac:dyDescent="0.25">
      <c r="A892" s="41">
        <f>TRaiang!B898</f>
        <v>3.971967868314322</v>
      </c>
      <c r="B892" s="41">
        <f>TRaiang!C898</f>
        <v>3.6750354189996588</v>
      </c>
      <c r="C892" s="41">
        <f>TRaiang!D898</f>
        <v>4.5416835079225129</v>
      </c>
      <c r="D892" s="41">
        <f>TRaiang!E898</f>
        <v>3.8884226869310305</v>
      </c>
      <c r="E892" s="41">
        <f>TRaiang!F898</f>
        <v>2.7286747323678981</v>
      </c>
      <c r="F892" s="41">
        <f>TRaiang!G898</f>
        <v>2.9696713396097296</v>
      </c>
      <c r="G892" s="43">
        <f t="shared" si="169"/>
        <v>8.5136513762368349</v>
      </c>
      <c r="H892" s="45">
        <f t="shared" si="170"/>
        <v>10.830061894855081</v>
      </c>
      <c r="I892" s="47">
        <f t="shared" si="171"/>
        <v>9.3733814909772875</v>
      </c>
      <c r="J892" s="48">
        <f t="shared" si="172"/>
        <v>10.830061894855081</v>
      </c>
      <c r="L892" s="12">
        <f t="shared" si="173"/>
        <v>1</v>
      </c>
      <c r="M892" s="12" t="str">
        <f t="shared" si="174"/>
        <v/>
      </c>
      <c r="N892" s="12" t="str">
        <f t="shared" si="175"/>
        <v/>
      </c>
      <c r="O892" s="12">
        <f t="shared" si="176"/>
        <v>1</v>
      </c>
      <c r="P892" s="12" t="str">
        <f t="shared" si="177"/>
        <v/>
      </c>
      <c r="Q892" s="12">
        <f t="shared" si="178"/>
        <v>1</v>
      </c>
      <c r="R892" s="12" t="str">
        <f t="shared" si="179"/>
        <v/>
      </c>
      <c r="S892" s="12">
        <f t="shared" si="180"/>
        <v>1</v>
      </c>
      <c r="T892" s="12" t="str">
        <f t="shared" si="181"/>
        <v/>
      </c>
      <c r="U892" s="12"/>
    </row>
    <row r="893" spans="1:21" hidden="1" x14ac:dyDescent="0.25">
      <c r="A893" s="41">
        <f>TRaiang!B899</f>
        <v>4.4796356854101242</v>
      </c>
      <c r="B893" s="41">
        <f>TRaiang!C899</f>
        <v>4.0015648135733697</v>
      </c>
      <c r="C893" s="41">
        <f>TRaiang!D899</f>
        <v>5.6633984762201841</v>
      </c>
      <c r="D893" s="41">
        <f>TRaiang!E899</f>
        <v>4.0581305689953977</v>
      </c>
      <c r="E893" s="41">
        <f>TRaiang!F899</f>
        <v>2.6997188804017878</v>
      </c>
      <c r="F893" s="41">
        <f>TRaiang!G899</f>
        <v>2.7805241389157445</v>
      </c>
      <c r="G893" s="43">
        <f t="shared" si="169"/>
        <v>10.143034161630307</v>
      </c>
      <c r="H893" s="45">
        <f t="shared" si="170"/>
        <v>11.318290393321266</v>
      </c>
      <c r="I893" s="47">
        <f t="shared" si="171"/>
        <v>9.481807832890901</v>
      </c>
      <c r="J893" s="48">
        <f t="shared" si="172"/>
        <v>11.318290393321266</v>
      </c>
      <c r="L893" s="12">
        <f t="shared" si="173"/>
        <v>1</v>
      </c>
      <c r="M893" s="12" t="str">
        <f t="shared" si="174"/>
        <v/>
      </c>
      <c r="N893" s="12" t="str">
        <f t="shared" si="175"/>
        <v/>
      </c>
      <c r="O893" s="12">
        <f t="shared" si="176"/>
        <v>1</v>
      </c>
      <c r="P893" s="12" t="str">
        <f t="shared" si="177"/>
        <v/>
      </c>
      <c r="Q893" s="12">
        <f t="shared" si="178"/>
        <v>1</v>
      </c>
      <c r="R893" s="12" t="str">
        <f t="shared" si="179"/>
        <v/>
      </c>
      <c r="S893" s="12">
        <f t="shared" si="180"/>
        <v>1</v>
      </c>
      <c r="T893" s="12" t="str">
        <f t="shared" si="181"/>
        <v/>
      </c>
      <c r="U893" s="12"/>
    </row>
    <row r="894" spans="1:21" hidden="1" x14ac:dyDescent="0.25">
      <c r="A894" s="41">
        <f>TRaiang!B900</f>
        <v>3.6900954227116558</v>
      </c>
      <c r="B894" s="41">
        <f>TRaiang!C900</f>
        <v>3.8274915106855554</v>
      </c>
      <c r="C894" s="41">
        <f>TRaiang!D900</f>
        <v>6.3437498755504276</v>
      </c>
      <c r="D894" s="41">
        <f>TRaiang!E900</f>
        <v>3.5730420328372414</v>
      </c>
      <c r="E894" s="41">
        <f>TRaiang!F900</f>
        <v>2.278384443278417</v>
      </c>
      <c r="F894" s="41">
        <f>TRaiang!G900</f>
        <v>4.0391669037148663</v>
      </c>
      <c r="G894" s="43">
        <f t="shared" si="169"/>
        <v>10.033845298262083</v>
      </c>
      <c r="H894" s="45">
        <f t="shared" si="170"/>
        <v>11.302304359263763</v>
      </c>
      <c r="I894" s="47">
        <f t="shared" si="171"/>
        <v>10.145042857678838</v>
      </c>
      <c r="J894" s="48">
        <f t="shared" si="172"/>
        <v>11.302304359263763</v>
      </c>
      <c r="L894" s="12">
        <f t="shared" si="173"/>
        <v>1</v>
      </c>
      <c r="M894" s="12" t="str">
        <f t="shared" si="174"/>
        <v/>
      </c>
      <c r="N894" s="12" t="str">
        <f t="shared" si="175"/>
        <v/>
      </c>
      <c r="O894" s="12">
        <f t="shared" si="176"/>
        <v>1</v>
      </c>
      <c r="P894" s="12" t="str">
        <f t="shared" si="177"/>
        <v/>
      </c>
      <c r="Q894" s="12">
        <f t="shared" si="178"/>
        <v>1</v>
      </c>
      <c r="R894" s="12" t="str">
        <f t="shared" si="179"/>
        <v/>
      </c>
      <c r="S894" s="12">
        <f t="shared" si="180"/>
        <v>1</v>
      </c>
      <c r="T894" s="12" t="str">
        <f t="shared" si="181"/>
        <v/>
      </c>
      <c r="U894" s="12"/>
    </row>
    <row r="895" spans="1:21" hidden="1" x14ac:dyDescent="0.25">
      <c r="A895" s="41">
        <f>TRaiang!B901</f>
        <v>5.1896870389820107</v>
      </c>
      <c r="B895" s="41">
        <f>TRaiang!C901</f>
        <v>3.2929701045257178</v>
      </c>
      <c r="C895" s="41">
        <f>TRaiang!D901</f>
        <v>6.6224710825257667</v>
      </c>
      <c r="D895" s="41">
        <f>TRaiang!E901</f>
        <v>3.4109553476722745</v>
      </c>
      <c r="E895" s="41">
        <f>TRaiang!F901</f>
        <v>3.8403283562342381</v>
      </c>
      <c r="F895" s="41">
        <f>TRaiang!G901</f>
        <v>2.8259750903037508</v>
      </c>
      <c r="G895" s="43">
        <f t="shared" si="169"/>
        <v>11.812158121507778</v>
      </c>
      <c r="H895" s="45">
        <f t="shared" si="170"/>
        <v>11.426617476958036</v>
      </c>
      <c r="I895" s="47">
        <f t="shared" si="171"/>
        <v>9.9592735510637063</v>
      </c>
      <c r="J895" s="48">
        <f t="shared" si="172"/>
        <v>11.812158121507778</v>
      </c>
      <c r="L895" s="12">
        <f t="shared" si="173"/>
        <v>1</v>
      </c>
      <c r="M895" s="12" t="str">
        <f t="shared" si="174"/>
        <v/>
      </c>
      <c r="N895" s="12">
        <f t="shared" si="175"/>
        <v>1</v>
      </c>
      <c r="O895" s="12" t="str">
        <f t="shared" si="176"/>
        <v/>
      </c>
      <c r="P895" s="12" t="str">
        <f t="shared" si="177"/>
        <v/>
      </c>
      <c r="Q895" s="12" t="str">
        <f t="shared" si="178"/>
        <v/>
      </c>
      <c r="R895" s="12">
        <f t="shared" si="179"/>
        <v>1</v>
      </c>
      <c r="S895" s="12" t="str">
        <f t="shared" si="180"/>
        <v/>
      </c>
      <c r="T895" s="12" t="str">
        <f t="shared" si="181"/>
        <v/>
      </c>
      <c r="U895" s="12"/>
    </row>
    <row r="896" spans="1:21" hidden="1" x14ac:dyDescent="0.25">
      <c r="A896" s="41">
        <f>TRaiang!B902</f>
        <v>4.1843338677906505</v>
      </c>
      <c r="B896" s="41">
        <f>TRaiang!C902</f>
        <v>3.4752348178729617</v>
      </c>
      <c r="C896" s="41">
        <f>TRaiang!D902</f>
        <v>4.7079261478157086</v>
      </c>
      <c r="D896" s="41">
        <f>TRaiang!E902</f>
        <v>3.88531898683161</v>
      </c>
      <c r="E896" s="41">
        <f>TRaiang!F902</f>
        <v>2.2465725856015322</v>
      </c>
      <c r="F896" s="41">
        <f>TRaiang!G902</f>
        <v>3.5957542069034494</v>
      </c>
      <c r="G896" s="43">
        <f t="shared" si="169"/>
        <v>8.8922600156063591</v>
      </c>
      <c r="H896" s="45">
        <f t="shared" si="170"/>
        <v>11.665407061525709</v>
      </c>
      <c r="I896" s="47">
        <f t="shared" si="171"/>
        <v>9.3175616103779433</v>
      </c>
      <c r="J896" s="48">
        <f t="shared" si="172"/>
        <v>11.665407061525709</v>
      </c>
      <c r="L896" s="12">
        <f t="shared" si="173"/>
        <v>1</v>
      </c>
      <c r="M896" s="12" t="str">
        <f t="shared" si="174"/>
        <v/>
      </c>
      <c r="N896" s="12" t="str">
        <f t="shared" si="175"/>
        <v/>
      </c>
      <c r="O896" s="12">
        <f t="shared" si="176"/>
        <v>1</v>
      </c>
      <c r="P896" s="12" t="str">
        <f t="shared" si="177"/>
        <v/>
      </c>
      <c r="Q896" s="12">
        <f t="shared" si="178"/>
        <v>1</v>
      </c>
      <c r="R896" s="12" t="str">
        <f t="shared" si="179"/>
        <v/>
      </c>
      <c r="S896" s="12">
        <f t="shared" si="180"/>
        <v>1</v>
      </c>
      <c r="T896" s="12" t="str">
        <f t="shared" si="181"/>
        <v/>
      </c>
      <c r="U896" s="12"/>
    </row>
    <row r="897" spans="1:21" hidden="1" x14ac:dyDescent="0.25">
      <c r="A897" s="41">
        <f>TRaiang!B903</f>
        <v>4.1455509639813268</v>
      </c>
      <c r="B897" s="41">
        <f>TRaiang!C903</f>
        <v>4.2046653042462303</v>
      </c>
      <c r="C897" s="41">
        <f>TRaiang!D903</f>
        <v>6.2605051331867214</v>
      </c>
      <c r="D897" s="41">
        <f>TRaiang!E903</f>
        <v>4.2432024907818562</v>
      </c>
      <c r="E897" s="41">
        <f>TRaiang!F903</f>
        <v>1.9438662388416574</v>
      </c>
      <c r="F897" s="41">
        <f>TRaiang!G903</f>
        <v>3.5721371959038235</v>
      </c>
      <c r="G897" s="43">
        <f t="shared" si="169"/>
        <v>10.406056097168047</v>
      </c>
      <c r="H897" s="45">
        <f t="shared" si="170"/>
        <v>11.960890650667007</v>
      </c>
      <c r="I897" s="47">
        <f t="shared" si="171"/>
        <v>9.7206687389917121</v>
      </c>
      <c r="J897" s="48">
        <f t="shared" si="172"/>
        <v>11.960890650667007</v>
      </c>
      <c r="L897" s="12">
        <f t="shared" si="173"/>
        <v>1</v>
      </c>
      <c r="M897" s="12" t="str">
        <f t="shared" si="174"/>
        <v/>
      </c>
      <c r="N897" s="12" t="str">
        <f t="shared" si="175"/>
        <v/>
      </c>
      <c r="O897" s="12">
        <f t="shared" si="176"/>
        <v>1</v>
      </c>
      <c r="P897" s="12" t="str">
        <f t="shared" si="177"/>
        <v/>
      </c>
      <c r="Q897" s="12">
        <f t="shared" si="178"/>
        <v>1</v>
      </c>
      <c r="R897" s="12" t="str">
        <f t="shared" si="179"/>
        <v/>
      </c>
      <c r="S897" s="12">
        <f t="shared" si="180"/>
        <v>1</v>
      </c>
      <c r="T897" s="12" t="str">
        <f t="shared" si="181"/>
        <v/>
      </c>
      <c r="U897" s="12"/>
    </row>
    <row r="898" spans="1:21" hidden="1" x14ac:dyDescent="0.25">
      <c r="A898" s="41">
        <f>TRaiang!B904</f>
        <v>4.0000730492223315</v>
      </c>
      <c r="B898" s="41">
        <f>TRaiang!C904</f>
        <v>2.9410242003104932</v>
      </c>
      <c r="C898" s="41">
        <f>TRaiang!D904</f>
        <v>5.7795209710532545</v>
      </c>
      <c r="D898" s="41">
        <f>TRaiang!E904</f>
        <v>4.4974832609192026</v>
      </c>
      <c r="E898" s="41">
        <f>TRaiang!F904</f>
        <v>1.5591333477733067</v>
      </c>
      <c r="F898" s="41">
        <f>TRaiang!G904</f>
        <v>3.8970894954042175</v>
      </c>
      <c r="G898" s="43">
        <f t="shared" si="169"/>
        <v>9.7795940202755851</v>
      </c>
      <c r="H898" s="45">
        <f t="shared" si="170"/>
        <v>12.39464580554575</v>
      </c>
      <c r="I898" s="47">
        <f t="shared" si="171"/>
        <v>8.3972470434880186</v>
      </c>
      <c r="J898" s="48">
        <f t="shared" si="172"/>
        <v>12.39464580554575</v>
      </c>
      <c r="L898" s="12">
        <f t="shared" si="173"/>
        <v>1</v>
      </c>
      <c r="M898" s="12" t="str">
        <f t="shared" si="174"/>
        <v/>
      </c>
      <c r="N898" s="12" t="str">
        <f t="shared" si="175"/>
        <v/>
      </c>
      <c r="O898" s="12">
        <f t="shared" si="176"/>
        <v>1</v>
      </c>
      <c r="P898" s="12" t="str">
        <f t="shared" si="177"/>
        <v/>
      </c>
      <c r="Q898" s="12">
        <f t="shared" si="178"/>
        <v>1</v>
      </c>
      <c r="R898" s="12" t="str">
        <f t="shared" si="179"/>
        <v/>
      </c>
      <c r="S898" s="12">
        <f t="shared" si="180"/>
        <v>1</v>
      </c>
      <c r="T898" s="12" t="str">
        <f t="shared" si="181"/>
        <v/>
      </c>
      <c r="U898" s="12"/>
    </row>
    <row r="899" spans="1:21" hidden="1" x14ac:dyDescent="0.25">
      <c r="A899" s="41">
        <f>TRaiang!B905</f>
        <v>4.7934524721865213</v>
      </c>
      <c r="B899" s="41">
        <f>TRaiang!C905</f>
        <v>3.044524902522225</v>
      </c>
      <c r="C899" s="41">
        <f>TRaiang!D905</f>
        <v>6.5597198833967498</v>
      </c>
      <c r="D899" s="41">
        <f>TRaiang!E905</f>
        <v>3.6456718500825533</v>
      </c>
      <c r="E899" s="41">
        <f>TRaiang!F905</f>
        <v>1.9686559851368781</v>
      </c>
      <c r="F899" s="41">
        <f>TRaiang!G905</f>
        <v>4.5074674783792394</v>
      </c>
      <c r="G899" s="43">
        <f t="shared" ref="G899:G962" si="182">A899+C899</f>
        <v>11.353172355583272</v>
      </c>
      <c r="H899" s="45">
        <f t="shared" ref="H899:H962" si="183">A899+D899+F899</f>
        <v>12.946591800648314</v>
      </c>
      <c r="I899" s="47">
        <f t="shared" ref="I899:I962" si="184">B899+E899+F899</f>
        <v>9.5206483660383423</v>
      </c>
      <c r="J899" s="48">
        <f t="shared" ref="J899:J962" si="185">MAX(G899:I899)</f>
        <v>12.946591800648314</v>
      </c>
      <c r="L899" s="12">
        <f t="shared" ref="L899:L962" si="186">IF(OR(G899=$J899,H899=$J899),1,"")</f>
        <v>1</v>
      </c>
      <c r="M899" s="12" t="str">
        <f t="shared" ref="M899:M962" si="187">IF(I899=$J899,1,"")</f>
        <v/>
      </c>
      <c r="N899" s="12" t="str">
        <f t="shared" ref="N899:N962" si="188">IF(G899=$J899,1,"")</f>
        <v/>
      </c>
      <c r="O899" s="12">
        <f t="shared" ref="O899:O962" si="189">IF(H899=$J899,1,"")</f>
        <v>1</v>
      </c>
      <c r="P899" s="12" t="str">
        <f t="shared" ref="P899:P962" si="190">IF(I899=$J899,1,"")</f>
        <v/>
      </c>
      <c r="Q899" s="12">
        <f t="shared" ref="Q899:Q962" si="191">IF(OR(H899=$J899,I899=J899),1,"")</f>
        <v>1</v>
      </c>
      <c r="R899" s="12" t="str">
        <f t="shared" ref="R899:R962" si="192">IF(G899=$J899,1,"")</f>
        <v/>
      </c>
      <c r="S899" s="12">
        <f t="shared" ref="S899:S962" si="193">IF(H899=$J899,1,"")</f>
        <v>1</v>
      </c>
      <c r="T899" s="12" t="str">
        <f t="shared" ref="T899:T962" si="194">IF(I899=$J899,1,"")</f>
        <v/>
      </c>
      <c r="U899" s="12"/>
    </row>
    <row r="900" spans="1:21" hidden="1" x14ac:dyDescent="0.25">
      <c r="A900" s="41">
        <f>TRaiang!B906</f>
        <v>4.335590942829989</v>
      </c>
      <c r="B900" s="41">
        <f>TRaiang!C906</f>
        <v>3.6971165672341479</v>
      </c>
      <c r="C900" s="41">
        <f>TRaiang!D906</f>
        <v>5.0885503604827624</v>
      </c>
      <c r="D900" s="41">
        <f>TRaiang!E906</f>
        <v>4.1947520440960124</v>
      </c>
      <c r="E900" s="41">
        <f>TRaiang!F906</f>
        <v>2.0739061496232449</v>
      </c>
      <c r="F900" s="41">
        <f>TRaiang!G906</f>
        <v>3.8759187866291049</v>
      </c>
      <c r="G900" s="43">
        <f t="shared" si="182"/>
        <v>9.4241413033127515</v>
      </c>
      <c r="H900" s="45">
        <f t="shared" si="183"/>
        <v>12.406261773555107</v>
      </c>
      <c r="I900" s="47">
        <f t="shared" si="184"/>
        <v>9.6469415034864987</v>
      </c>
      <c r="J900" s="48">
        <f t="shared" si="185"/>
        <v>12.406261773555107</v>
      </c>
      <c r="L900" s="12">
        <f t="shared" si="186"/>
        <v>1</v>
      </c>
      <c r="M900" s="12" t="str">
        <f t="shared" si="187"/>
        <v/>
      </c>
      <c r="N900" s="12" t="str">
        <f t="shared" si="188"/>
        <v/>
      </c>
      <c r="O900" s="12">
        <f t="shared" si="189"/>
        <v>1</v>
      </c>
      <c r="P900" s="12" t="str">
        <f t="shared" si="190"/>
        <v/>
      </c>
      <c r="Q900" s="12">
        <f t="shared" si="191"/>
        <v>1</v>
      </c>
      <c r="R900" s="12" t="str">
        <f t="shared" si="192"/>
        <v/>
      </c>
      <c r="S900" s="12">
        <f t="shared" si="193"/>
        <v>1</v>
      </c>
      <c r="T900" s="12" t="str">
        <f t="shared" si="194"/>
        <v/>
      </c>
      <c r="U900" s="12"/>
    </row>
    <row r="901" spans="1:21" hidden="1" x14ac:dyDescent="0.25">
      <c r="A901" s="41">
        <f>TRaiang!B907</f>
        <v>3.641525250981541</v>
      </c>
      <c r="B901" s="41">
        <f>TRaiang!C907</f>
        <v>3.3233813607286669</v>
      </c>
      <c r="C901" s="41">
        <f>TRaiang!D907</f>
        <v>6.2602352562712937</v>
      </c>
      <c r="D901" s="41">
        <f>TRaiang!E907</f>
        <v>4.111204521577128</v>
      </c>
      <c r="E901" s="41">
        <f>TRaiang!F907</f>
        <v>2.0421782842512299</v>
      </c>
      <c r="F901" s="41">
        <f>TRaiang!G907</f>
        <v>3.1500947046945189</v>
      </c>
      <c r="G901" s="43">
        <f t="shared" si="182"/>
        <v>9.9017605072528347</v>
      </c>
      <c r="H901" s="45">
        <f t="shared" si="183"/>
        <v>10.902824477253187</v>
      </c>
      <c r="I901" s="47">
        <f t="shared" si="184"/>
        <v>8.5156543496744153</v>
      </c>
      <c r="J901" s="48">
        <f t="shared" si="185"/>
        <v>10.902824477253187</v>
      </c>
      <c r="L901" s="12">
        <f t="shared" si="186"/>
        <v>1</v>
      </c>
      <c r="M901" s="12" t="str">
        <f t="shared" si="187"/>
        <v/>
      </c>
      <c r="N901" s="12" t="str">
        <f t="shared" si="188"/>
        <v/>
      </c>
      <c r="O901" s="12">
        <f t="shared" si="189"/>
        <v>1</v>
      </c>
      <c r="P901" s="12" t="str">
        <f t="shared" si="190"/>
        <v/>
      </c>
      <c r="Q901" s="12">
        <f t="shared" si="191"/>
        <v>1</v>
      </c>
      <c r="R901" s="12" t="str">
        <f t="shared" si="192"/>
        <v/>
      </c>
      <c r="S901" s="12">
        <f t="shared" si="193"/>
        <v>1</v>
      </c>
      <c r="T901" s="12" t="str">
        <f t="shared" si="194"/>
        <v/>
      </c>
      <c r="U901" s="12"/>
    </row>
    <row r="902" spans="1:21" hidden="1" x14ac:dyDescent="0.25">
      <c r="A902" s="41">
        <f>TRaiang!B908</f>
        <v>5.560441126276757</v>
      </c>
      <c r="B902" s="41">
        <f>TRaiang!C908</f>
        <v>2.4328809299356067</v>
      </c>
      <c r="C902" s="41">
        <f>TRaiang!D908</f>
        <v>6.0088771954230644</v>
      </c>
      <c r="D902" s="41">
        <f>TRaiang!E908</f>
        <v>4.0863729627773369</v>
      </c>
      <c r="E902" s="41">
        <f>TRaiang!F908</f>
        <v>2.5882231067120203</v>
      </c>
      <c r="F902" s="41">
        <f>TRaiang!G908</f>
        <v>3.1041442640575454</v>
      </c>
      <c r="G902" s="43">
        <f t="shared" si="182"/>
        <v>11.569318321699821</v>
      </c>
      <c r="H902" s="45">
        <f t="shared" si="183"/>
        <v>12.750958353111638</v>
      </c>
      <c r="I902" s="47">
        <f t="shared" si="184"/>
        <v>8.1252483007051719</v>
      </c>
      <c r="J902" s="48">
        <f t="shared" si="185"/>
        <v>12.750958353111638</v>
      </c>
      <c r="L902" s="12">
        <f t="shared" si="186"/>
        <v>1</v>
      </c>
      <c r="M902" s="12" t="str">
        <f t="shared" si="187"/>
        <v/>
      </c>
      <c r="N902" s="12" t="str">
        <f t="shared" si="188"/>
        <v/>
      </c>
      <c r="O902" s="12">
        <f t="shared" si="189"/>
        <v>1</v>
      </c>
      <c r="P902" s="12" t="str">
        <f t="shared" si="190"/>
        <v/>
      </c>
      <c r="Q902" s="12">
        <f t="shared" si="191"/>
        <v>1</v>
      </c>
      <c r="R902" s="12" t="str">
        <f t="shared" si="192"/>
        <v/>
      </c>
      <c r="S902" s="12">
        <f t="shared" si="193"/>
        <v>1</v>
      </c>
      <c r="T902" s="12" t="str">
        <f t="shared" si="194"/>
        <v/>
      </c>
      <c r="U902" s="12"/>
    </row>
    <row r="903" spans="1:21" hidden="1" x14ac:dyDescent="0.25">
      <c r="A903" s="41">
        <f>TRaiang!B909</f>
        <v>4.5111908277832491</v>
      </c>
      <c r="B903" s="41">
        <f>TRaiang!C909</f>
        <v>4.5124892031042938</v>
      </c>
      <c r="C903" s="41">
        <f>TRaiang!D909</f>
        <v>5.9702675329493236</v>
      </c>
      <c r="D903" s="41">
        <f>TRaiang!E909</f>
        <v>3.3171414121004288</v>
      </c>
      <c r="E903" s="41">
        <f>TRaiang!F909</f>
        <v>1.5744855380860714</v>
      </c>
      <c r="F903" s="41">
        <f>TRaiang!G909</f>
        <v>3.7112949401366739</v>
      </c>
      <c r="G903" s="43">
        <f t="shared" si="182"/>
        <v>10.481458360732573</v>
      </c>
      <c r="H903" s="45">
        <f t="shared" si="183"/>
        <v>11.539627180020352</v>
      </c>
      <c r="I903" s="47">
        <f t="shared" si="184"/>
        <v>9.7982696813270387</v>
      </c>
      <c r="J903" s="48">
        <f t="shared" si="185"/>
        <v>11.539627180020352</v>
      </c>
      <c r="L903" s="12">
        <f t="shared" si="186"/>
        <v>1</v>
      </c>
      <c r="M903" s="12" t="str">
        <f t="shared" si="187"/>
        <v/>
      </c>
      <c r="N903" s="12" t="str">
        <f t="shared" si="188"/>
        <v/>
      </c>
      <c r="O903" s="12">
        <f t="shared" si="189"/>
        <v>1</v>
      </c>
      <c r="P903" s="12" t="str">
        <f t="shared" si="190"/>
        <v/>
      </c>
      <c r="Q903" s="12">
        <f t="shared" si="191"/>
        <v>1</v>
      </c>
      <c r="R903" s="12" t="str">
        <f t="shared" si="192"/>
        <v/>
      </c>
      <c r="S903" s="12">
        <f t="shared" si="193"/>
        <v>1</v>
      </c>
      <c r="T903" s="12" t="str">
        <f t="shared" si="194"/>
        <v/>
      </c>
      <c r="U903" s="12"/>
    </row>
    <row r="904" spans="1:21" hidden="1" x14ac:dyDescent="0.25">
      <c r="A904" s="41">
        <f>TRaiang!B910</f>
        <v>4.1502841657202918</v>
      </c>
      <c r="B904" s="41">
        <f>TRaiang!C910</f>
        <v>4.7706798527262313</v>
      </c>
      <c r="C904" s="41">
        <f>TRaiang!D910</f>
        <v>6.5801359582492704</v>
      </c>
      <c r="D904" s="41">
        <f>TRaiang!E910</f>
        <v>3.492924000384805</v>
      </c>
      <c r="E904" s="41">
        <f>TRaiang!F910</f>
        <v>2.3408181940710513</v>
      </c>
      <c r="F904" s="41">
        <f>TRaiang!G910</f>
        <v>3.9747143755172116</v>
      </c>
      <c r="G904" s="43">
        <f t="shared" si="182"/>
        <v>10.730420123969562</v>
      </c>
      <c r="H904" s="45">
        <f t="shared" si="183"/>
        <v>11.61792254162231</v>
      </c>
      <c r="I904" s="47">
        <f t="shared" si="184"/>
        <v>11.086212422314494</v>
      </c>
      <c r="J904" s="48">
        <f t="shared" si="185"/>
        <v>11.61792254162231</v>
      </c>
      <c r="L904" s="12">
        <f t="shared" si="186"/>
        <v>1</v>
      </c>
      <c r="M904" s="12" t="str">
        <f t="shared" si="187"/>
        <v/>
      </c>
      <c r="N904" s="12" t="str">
        <f t="shared" si="188"/>
        <v/>
      </c>
      <c r="O904" s="12">
        <f t="shared" si="189"/>
        <v>1</v>
      </c>
      <c r="P904" s="12" t="str">
        <f t="shared" si="190"/>
        <v/>
      </c>
      <c r="Q904" s="12">
        <f t="shared" si="191"/>
        <v>1</v>
      </c>
      <c r="R904" s="12" t="str">
        <f t="shared" si="192"/>
        <v/>
      </c>
      <c r="S904" s="12">
        <f t="shared" si="193"/>
        <v>1</v>
      </c>
      <c r="T904" s="12" t="str">
        <f t="shared" si="194"/>
        <v/>
      </c>
      <c r="U904" s="12"/>
    </row>
    <row r="905" spans="1:21" hidden="1" x14ac:dyDescent="0.25">
      <c r="A905" s="41">
        <f>TRaiang!B911</f>
        <v>4.6364013328922287</v>
      </c>
      <c r="B905" s="41">
        <f>TRaiang!C911</f>
        <v>2.5906646272433527</v>
      </c>
      <c r="C905" s="41">
        <f>TRaiang!D911</f>
        <v>6.1790692500584496</v>
      </c>
      <c r="D905" s="41">
        <f>TRaiang!E911</f>
        <v>3.9568356716202802</v>
      </c>
      <c r="E905" s="41">
        <f>TRaiang!F911</f>
        <v>2.6697955006153555</v>
      </c>
      <c r="F905" s="41">
        <f>TRaiang!G911</f>
        <v>3.6709118145363928</v>
      </c>
      <c r="G905" s="43">
        <f t="shared" si="182"/>
        <v>10.815470582950677</v>
      </c>
      <c r="H905" s="45">
        <f t="shared" si="183"/>
        <v>12.264148819048902</v>
      </c>
      <c r="I905" s="47">
        <f t="shared" si="184"/>
        <v>8.931371942395101</v>
      </c>
      <c r="J905" s="48">
        <f t="shared" si="185"/>
        <v>12.264148819048902</v>
      </c>
      <c r="L905" s="12">
        <f t="shared" si="186"/>
        <v>1</v>
      </c>
      <c r="M905" s="12" t="str">
        <f t="shared" si="187"/>
        <v/>
      </c>
      <c r="N905" s="12" t="str">
        <f t="shared" si="188"/>
        <v/>
      </c>
      <c r="O905" s="12">
        <f t="shared" si="189"/>
        <v>1</v>
      </c>
      <c r="P905" s="12" t="str">
        <f t="shared" si="190"/>
        <v/>
      </c>
      <c r="Q905" s="12">
        <f t="shared" si="191"/>
        <v>1</v>
      </c>
      <c r="R905" s="12" t="str">
        <f t="shared" si="192"/>
        <v/>
      </c>
      <c r="S905" s="12">
        <f t="shared" si="193"/>
        <v>1</v>
      </c>
      <c r="T905" s="12" t="str">
        <f t="shared" si="194"/>
        <v/>
      </c>
      <c r="U905" s="12"/>
    </row>
    <row r="906" spans="1:21" hidden="1" x14ac:dyDescent="0.25">
      <c r="A906" s="41">
        <f>TRaiang!B912</f>
        <v>4.4462446885780196</v>
      </c>
      <c r="B906" s="41">
        <f>TRaiang!C912</f>
        <v>3.9500327088527212</v>
      </c>
      <c r="C906" s="41">
        <f>TRaiang!D912</f>
        <v>4.8248666272986602</v>
      </c>
      <c r="D906" s="41">
        <f>TRaiang!E912</f>
        <v>3.7601087159562647</v>
      </c>
      <c r="E906" s="41">
        <f>TRaiang!F912</f>
        <v>2.1628241564657387</v>
      </c>
      <c r="F906" s="41">
        <f>TRaiang!G912</f>
        <v>2.9794114584339688</v>
      </c>
      <c r="G906" s="43">
        <f t="shared" si="182"/>
        <v>9.2711113158766807</v>
      </c>
      <c r="H906" s="45">
        <f t="shared" si="183"/>
        <v>11.185764862968252</v>
      </c>
      <c r="I906" s="47">
        <f t="shared" si="184"/>
        <v>9.0922683237524282</v>
      </c>
      <c r="J906" s="48">
        <f t="shared" si="185"/>
        <v>11.185764862968252</v>
      </c>
      <c r="L906" s="12">
        <f t="shared" si="186"/>
        <v>1</v>
      </c>
      <c r="M906" s="12" t="str">
        <f t="shared" si="187"/>
        <v/>
      </c>
      <c r="N906" s="12" t="str">
        <f t="shared" si="188"/>
        <v/>
      </c>
      <c r="O906" s="12">
        <f t="shared" si="189"/>
        <v>1</v>
      </c>
      <c r="P906" s="12" t="str">
        <f t="shared" si="190"/>
        <v/>
      </c>
      <c r="Q906" s="12">
        <f t="shared" si="191"/>
        <v>1</v>
      </c>
      <c r="R906" s="12" t="str">
        <f t="shared" si="192"/>
        <v/>
      </c>
      <c r="S906" s="12">
        <f t="shared" si="193"/>
        <v>1</v>
      </c>
      <c r="T906" s="12" t="str">
        <f t="shared" si="194"/>
        <v/>
      </c>
      <c r="U906" s="12"/>
    </row>
    <row r="907" spans="1:21" hidden="1" x14ac:dyDescent="0.25">
      <c r="A907" s="41">
        <f>TRaiang!B913</f>
        <v>4.110855482524487</v>
      </c>
      <c r="B907" s="41">
        <f>TRaiang!C913</f>
        <v>3.0253773102507395</v>
      </c>
      <c r="C907" s="41">
        <f>TRaiang!D913</f>
        <v>6.0465478319524122</v>
      </c>
      <c r="D907" s="41">
        <f>TRaiang!E913</f>
        <v>3.6643335362811209</v>
      </c>
      <c r="E907" s="41">
        <f>TRaiang!F913</f>
        <v>3.2911564990503104</v>
      </c>
      <c r="F907" s="41">
        <f>TRaiang!G913</f>
        <v>3.1526345654405041</v>
      </c>
      <c r="G907" s="43">
        <f t="shared" si="182"/>
        <v>10.157403314476898</v>
      </c>
      <c r="H907" s="45">
        <f t="shared" si="183"/>
        <v>10.927823584246113</v>
      </c>
      <c r="I907" s="47">
        <f t="shared" si="184"/>
        <v>9.4691683747415532</v>
      </c>
      <c r="J907" s="48">
        <f t="shared" si="185"/>
        <v>10.927823584246113</v>
      </c>
      <c r="L907" s="12">
        <f t="shared" si="186"/>
        <v>1</v>
      </c>
      <c r="M907" s="12" t="str">
        <f t="shared" si="187"/>
        <v/>
      </c>
      <c r="N907" s="12" t="str">
        <f t="shared" si="188"/>
        <v/>
      </c>
      <c r="O907" s="12">
        <f t="shared" si="189"/>
        <v>1</v>
      </c>
      <c r="P907" s="12" t="str">
        <f t="shared" si="190"/>
        <v/>
      </c>
      <c r="Q907" s="12">
        <f t="shared" si="191"/>
        <v>1</v>
      </c>
      <c r="R907" s="12" t="str">
        <f t="shared" si="192"/>
        <v/>
      </c>
      <c r="S907" s="12">
        <f t="shared" si="193"/>
        <v>1</v>
      </c>
      <c r="T907" s="12" t="str">
        <f t="shared" si="194"/>
        <v/>
      </c>
      <c r="U907" s="12"/>
    </row>
    <row r="908" spans="1:21" hidden="1" x14ac:dyDescent="0.25">
      <c r="A908" s="41">
        <f>TRaiang!B914</f>
        <v>3.2214325587745467</v>
      </c>
      <c r="B908" s="41">
        <f>TRaiang!C914</f>
        <v>2.1120328759803262</v>
      </c>
      <c r="C908" s="41">
        <f>TRaiang!D914</f>
        <v>4.7190947584533109</v>
      </c>
      <c r="D908" s="41">
        <f>TRaiang!E914</f>
        <v>3.9870189111968863</v>
      </c>
      <c r="E908" s="41">
        <f>TRaiang!F914</f>
        <v>1.9438750862542586</v>
      </c>
      <c r="F908" s="41">
        <f>TRaiang!G914</f>
        <v>2.8440096262100298</v>
      </c>
      <c r="G908" s="43">
        <f t="shared" si="182"/>
        <v>7.9405273172278577</v>
      </c>
      <c r="H908" s="45">
        <f t="shared" si="183"/>
        <v>10.052461096181462</v>
      </c>
      <c r="I908" s="47">
        <f t="shared" si="184"/>
        <v>6.8999175884446142</v>
      </c>
      <c r="J908" s="48">
        <f t="shared" si="185"/>
        <v>10.052461096181462</v>
      </c>
      <c r="L908" s="12">
        <f t="shared" si="186"/>
        <v>1</v>
      </c>
      <c r="M908" s="12" t="str">
        <f t="shared" si="187"/>
        <v/>
      </c>
      <c r="N908" s="12" t="str">
        <f t="shared" si="188"/>
        <v/>
      </c>
      <c r="O908" s="12">
        <f t="shared" si="189"/>
        <v>1</v>
      </c>
      <c r="P908" s="12" t="str">
        <f t="shared" si="190"/>
        <v/>
      </c>
      <c r="Q908" s="12">
        <f t="shared" si="191"/>
        <v>1</v>
      </c>
      <c r="R908" s="12" t="str">
        <f t="shared" si="192"/>
        <v/>
      </c>
      <c r="S908" s="12">
        <f t="shared" si="193"/>
        <v>1</v>
      </c>
      <c r="T908" s="12" t="str">
        <f t="shared" si="194"/>
        <v/>
      </c>
      <c r="U908" s="12"/>
    </row>
    <row r="909" spans="1:21" hidden="1" x14ac:dyDescent="0.25">
      <c r="A909" s="41">
        <f>TRaiang!B915</f>
        <v>5.1571227327307412</v>
      </c>
      <c r="B909" s="41">
        <f>TRaiang!C915</f>
        <v>4.3402902000071251</v>
      </c>
      <c r="C909" s="41">
        <f>TRaiang!D915</f>
        <v>6.8722170296374676</v>
      </c>
      <c r="D909" s="41">
        <f>TRaiang!E915</f>
        <v>4.0295804370486126</v>
      </c>
      <c r="E909" s="41">
        <f>TRaiang!F915</f>
        <v>2.1919366158398264</v>
      </c>
      <c r="F909" s="41">
        <f>TRaiang!G915</f>
        <v>4.1704906041126124</v>
      </c>
      <c r="G909" s="43">
        <f t="shared" si="182"/>
        <v>12.02933976236821</v>
      </c>
      <c r="H909" s="45">
        <f t="shared" si="183"/>
        <v>13.357193773891964</v>
      </c>
      <c r="I909" s="47">
        <f t="shared" si="184"/>
        <v>10.702717419959564</v>
      </c>
      <c r="J909" s="48">
        <f t="shared" si="185"/>
        <v>13.357193773891964</v>
      </c>
      <c r="L909" s="12">
        <f t="shared" si="186"/>
        <v>1</v>
      </c>
      <c r="M909" s="12" t="str">
        <f t="shared" si="187"/>
        <v/>
      </c>
      <c r="N909" s="12" t="str">
        <f t="shared" si="188"/>
        <v/>
      </c>
      <c r="O909" s="12">
        <f t="shared" si="189"/>
        <v>1</v>
      </c>
      <c r="P909" s="12" t="str">
        <f t="shared" si="190"/>
        <v/>
      </c>
      <c r="Q909" s="12">
        <f t="shared" si="191"/>
        <v>1</v>
      </c>
      <c r="R909" s="12" t="str">
        <f t="shared" si="192"/>
        <v/>
      </c>
      <c r="S909" s="12">
        <f t="shared" si="193"/>
        <v>1</v>
      </c>
      <c r="T909" s="12" t="str">
        <f t="shared" si="194"/>
        <v/>
      </c>
      <c r="U909" s="12"/>
    </row>
    <row r="910" spans="1:21" hidden="1" x14ac:dyDescent="0.25">
      <c r="A910" s="41">
        <f>TRaiang!B916</f>
        <v>5.1681495087067191</v>
      </c>
      <c r="B910" s="41">
        <f>TRaiang!C916</f>
        <v>1.5044914735481676</v>
      </c>
      <c r="C910" s="41">
        <f>TRaiang!D916</f>
        <v>6.491054047327224</v>
      </c>
      <c r="D910" s="41">
        <f>TRaiang!E916</f>
        <v>4.1894663067979456</v>
      </c>
      <c r="E910" s="41">
        <f>TRaiang!F916</f>
        <v>2.4645125508535322</v>
      </c>
      <c r="F910" s="41">
        <f>TRaiang!G916</f>
        <v>4.4491119940685309</v>
      </c>
      <c r="G910" s="43">
        <f t="shared" si="182"/>
        <v>11.659203556033944</v>
      </c>
      <c r="H910" s="45">
        <f t="shared" si="183"/>
        <v>13.806727809573196</v>
      </c>
      <c r="I910" s="47">
        <f t="shared" si="184"/>
        <v>8.4181160184702311</v>
      </c>
      <c r="J910" s="48">
        <f t="shared" si="185"/>
        <v>13.806727809573196</v>
      </c>
      <c r="L910" s="12">
        <f t="shared" si="186"/>
        <v>1</v>
      </c>
      <c r="M910" s="12" t="str">
        <f t="shared" si="187"/>
        <v/>
      </c>
      <c r="N910" s="12" t="str">
        <f t="shared" si="188"/>
        <v/>
      </c>
      <c r="O910" s="12">
        <f t="shared" si="189"/>
        <v>1</v>
      </c>
      <c r="P910" s="12" t="str">
        <f t="shared" si="190"/>
        <v/>
      </c>
      <c r="Q910" s="12">
        <f t="shared" si="191"/>
        <v>1</v>
      </c>
      <c r="R910" s="12" t="str">
        <f t="shared" si="192"/>
        <v/>
      </c>
      <c r="S910" s="12">
        <f t="shared" si="193"/>
        <v>1</v>
      </c>
      <c r="T910" s="12" t="str">
        <f t="shared" si="194"/>
        <v/>
      </c>
      <c r="U910" s="12"/>
    </row>
    <row r="911" spans="1:21" hidden="1" x14ac:dyDescent="0.25">
      <c r="A911" s="41">
        <f>TRaiang!B917</f>
        <v>5.1367329386654905</v>
      </c>
      <c r="B911" s="41">
        <f>TRaiang!C917</f>
        <v>2.9612841904555114</v>
      </c>
      <c r="C911" s="41">
        <f>TRaiang!D917</f>
        <v>5.7498206174119417</v>
      </c>
      <c r="D911" s="41">
        <f>TRaiang!E917</f>
        <v>3.835893044057237</v>
      </c>
      <c r="E911" s="41">
        <f>TRaiang!F917</f>
        <v>2.5022643195697531</v>
      </c>
      <c r="F911" s="41">
        <f>TRaiang!G917</f>
        <v>3.5525856568790504</v>
      </c>
      <c r="G911" s="43">
        <f t="shared" si="182"/>
        <v>10.886553556077432</v>
      </c>
      <c r="H911" s="45">
        <f t="shared" si="183"/>
        <v>12.525211639601778</v>
      </c>
      <c r="I911" s="47">
        <f t="shared" si="184"/>
        <v>9.0161341669043154</v>
      </c>
      <c r="J911" s="48">
        <f t="shared" si="185"/>
        <v>12.525211639601778</v>
      </c>
      <c r="L911" s="12">
        <f t="shared" si="186"/>
        <v>1</v>
      </c>
      <c r="M911" s="12" t="str">
        <f t="shared" si="187"/>
        <v/>
      </c>
      <c r="N911" s="12" t="str">
        <f t="shared" si="188"/>
        <v/>
      </c>
      <c r="O911" s="12">
        <f t="shared" si="189"/>
        <v>1</v>
      </c>
      <c r="P911" s="12" t="str">
        <f t="shared" si="190"/>
        <v/>
      </c>
      <c r="Q911" s="12">
        <f t="shared" si="191"/>
        <v>1</v>
      </c>
      <c r="R911" s="12" t="str">
        <f t="shared" si="192"/>
        <v/>
      </c>
      <c r="S911" s="12">
        <f t="shared" si="193"/>
        <v>1</v>
      </c>
      <c r="T911" s="12" t="str">
        <f t="shared" si="194"/>
        <v/>
      </c>
      <c r="U911" s="12"/>
    </row>
    <row r="912" spans="1:21" hidden="1" x14ac:dyDescent="0.25">
      <c r="A912" s="41">
        <f>TRaiang!B918</f>
        <v>5.4571557215828426</v>
      </c>
      <c r="B912" s="41">
        <f>TRaiang!C918</f>
        <v>2.9807236937538653</v>
      </c>
      <c r="C912" s="41">
        <f>TRaiang!D918</f>
        <v>4.9709774366706814</v>
      </c>
      <c r="D912" s="41">
        <f>TRaiang!E918</f>
        <v>3.796055527516244</v>
      </c>
      <c r="E912" s="41">
        <f>TRaiang!F918</f>
        <v>2.4614655034213904</v>
      </c>
      <c r="F912" s="41">
        <f>TRaiang!G918</f>
        <v>2.0515373204383329</v>
      </c>
      <c r="G912" s="43">
        <f t="shared" si="182"/>
        <v>10.428133158253523</v>
      </c>
      <c r="H912" s="45">
        <f t="shared" si="183"/>
        <v>11.30474856953742</v>
      </c>
      <c r="I912" s="47">
        <f t="shared" si="184"/>
        <v>7.4937265176135881</v>
      </c>
      <c r="J912" s="48">
        <f t="shared" si="185"/>
        <v>11.30474856953742</v>
      </c>
      <c r="L912" s="12">
        <f t="shared" si="186"/>
        <v>1</v>
      </c>
      <c r="M912" s="12" t="str">
        <f t="shared" si="187"/>
        <v/>
      </c>
      <c r="N912" s="12" t="str">
        <f t="shared" si="188"/>
        <v/>
      </c>
      <c r="O912" s="12">
        <f t="shared" si="189"/>
        <v>1</v>
      </c>
      <c r="P912" s="12" t="str">
        <f t="shared" si="190"/>
        <v/>
      </c>
      <c r="Q912" s="12">
        <f t="shared" si="191"/>
        <v>1</v>
      </c>
      <c r="R912" s="12" t="str">
        <f t="shared" si="192"/>
        <v/>
      </c>
      <c r="S912" s="12">
        <f t="shared" si="193"/>
        <v>1</v>
      </c>
      <c r="T912" s="12" t="str">
        <f t="shared" si="194"/>
        <v/>
      </c>
      <c r="U912" s="12"/>
    </row>
    <row r="913" spans="1:21" hidden="1" x14ac:dyDescent="0.25">
      <c r="A913" s="41">
        <f>TRaiang!B919</f>
        <v>5.0102595042668181</v>
      </c>
      <c r="B913" s="41">
        <f>TRaiang!C919</f>
        <v>2.457892163001957</v>
      </c>
      <c r="C913" s="41">
        <f>TRaiang!D919</f>
        <v>5.1574682472126696</v>
      </c>
      <c r="D913" s="41">
        <f>TRaiang!E919</f>
        <v>4.0964098246270257</v>
      </c>
      <c r="E913" s="41">
        <f>TRaiang!F919</f>
        <v>3.2608886459322193</v>
      </c>
      <c r="F913" s="41">
        <f>TRaiang!G919</f>
        <v>3.1356735738241666</v>
      </c>
      <c r="G913" s="43">
        <f t="shared" si="182"/>
        <v>10.167727751479488</v>
      </c>
      <c r="H913" s="45">
        <f t="shared" si="183"/>
        <v>12.242342902718011</v>
      </c>
      <c r="I913" s="47">
        <f t="shared" si="184"/>
        <v>8.8544543827583428</v>
      </c>
      <c r="J913" s="48">
        <f t="shared" si="185"/>
        <v>12.242342902718011</v>
      </c>
      <c r="L913" s="12">
        <f t="shared" si="186"/>
        <v>1</v>
      </c>
      <c r="M913" s="12" t="str">
        <f t="shared" si="187"/>
        <v/>
      </c>
      <c r="N913" s="12" t="str">
        <f t="shared" si="188"/>
        <v/>
      </c>
      <c r="O913" s="12">
        <f t="shared" si="189"/>
        <v>1</v>
      </c>
      <c r="P913" s="12" t="str">
        <f t="shared" si="190"/>
        <v/>
      </c>
      <c r="Q913" s="12">
        <f t="shared" si="191"/>
        <v>1</v>
      </c>
      <c r="R913" s="12" t="str">
        <f t="shared" si="192"/>
        <v/>
      </c>
      <c r="S913" s="12">
        <f t="shared" si="193"/>
        <v>1</v>
      </c>
      <c r="T913" s="12" t="str">
        <f t="shared" si="194"/>
        <v/>
      </c>
      <c r="U913" s="12"/>
    </row>
    <row r="914" spans="1:21" hidden="1" x14ac:dyDescent="0.25">
      <c r="A914" s="41">
        <f>TRaiang!B920</f>
        <v>3.9187600042639481</v>
      </c>
      <c r="B914" s="41">
        <f>TRaiang!C920</f>
        <v>3.8625090329757463</v>
      </c>
      <c r="C914" s="41">
        <f>TRaiang!D920</f>
        <v>6.4058071470412301</v>
      </c>
      <c r="D914" s="41">
        <f>TRaiang!E920</f>
        <v>4.0272742138831941</v>
      </c>
      <c r="E914" s="41">
        <f>TRaiang!F920</f>
        <v>3.1170252803355938</v>
      </c>
      <c r="F914" s="41">
        <f>TRaiang!G920</f>
        <v>3.1784689725370381</v>
      </c>
      <c r="G914" s="43">
        <f t="shared" si="182"/>
        <v>10.324567151305178</v>
      </c>
      <c r="H914" s="45">
        <f t="shared" si="183"/>
        <v>11.12450319068418</v>
      </c>
      <c r="I914" s="47">
        <f t="shared" si="184"/>
        <v>10.158003285848379</v>
      </c>
      <c r="J914" s="48">
        <f t="shared" si="185"/>
        <v>11.12450319068418</v>
      </c>
      <c r="L914" s="12">
        <f t="shared" si="186"/>
        <v>1</v>
      </c>
      <c r="M914" s="12" t="str">
        <f t="shared" si="187"/>
        <v/>
      </c>
      <c r="N914" s="12" t="str">
        <f t="shared" si="188"/>
        <v/>
      </c>
      <c r="O914" s="12">
        <f t="shared" si="189"/>
        <v>1</v>
      </c>
      <c r="P914" s="12" t="str">
        <f t="shared" si="190"/>
        <v/>
      </c>
      <c r="Q914" s="12">
        <f t="shared" si="191"/>
        <v>1</v>
      </c>
      <c r="R914" s="12" t="str">
        <f t="shared" si="192"/>
        <v/>
      </c>
      <c r="S914" s="12">
        <f t="shared" si="193"/>
        <v>1</v>
      </c>
      <c r="T914" s="12" t="str">
        <f t="shared" si="194"/>
        <v/>
      </c>
      <c r="U914" s="12"/>
    </row>
    <row r="915" spans="1:21" hidden="1" x14ac:dyDescent="0.25">
      <c r="A915" s="41">
        <f>TRaiang!B921</f>
        <v>4.2701364537318884</v>
      </c>
      <c r="B915" s="41">
        <f>TRaiang!C921</f>
        <v>3.0859832620117724</v>
      </c>
      <c r="C915" s="41">
        <f>TRaiang!D921</f>
        <v>5.6681372468161602</v>
      </c>
      <c r="D915" s="41">
        <f>TRaiang!E921</f>
        <v>3.9700624403928684</v>
      </c>
      <c r="E915" s="41">
        <f>TRaiang!F921</f>
        <v>3.2499920580547723</v>
      </c>
      <c r="F915" s="41">
        <f>TRaiang!G921</f>
        <v>3.461391821253299</v>
      </c>
      <c r="G915" s="43">
        <f t="shared" si="182"/>
        <v>9.9382737005480486</v>
      </c>
      <c r="H915" s="45">
        <f t="shared" si="183"/>
        <v>11.701590715378055</v>
      </c>
      <c r="I915" s="47">
        <f t="shared" si="184"/>
        <v>9.7973671413198442</v>
      </c>
      <c r="J915" s="48">
        <f t="shared" si="185"/>
        <v>11.701590715378055</v>
      </c>
      <c r="L915" s="12">
        <f t="shared" si="186"/>
        <v>1</v>
      </c>
      <c r="M915" s="12" t="str">
        <f t="shared" si="187"/>
        <v/>
      </c>
      <c r="N915" s="12" t="str">
        <f t="shared" si="188"/>
        <v/>
      </c>
      <c r="O915" s="12">
        <f t="shared" si="189"/>
        <v>1</v>
      </c>
      <c r="P915" s="12" t="str">
        <f t="shared" si="190"/>
        <v/>
      </c>
      <c r="Q915" s="12">
        <f t="shared" si="191"/>
        <v>1</v>
      </c>
      <c r="R915" s="12" t="str">
        <f t="shared" si="192"/>
        <v/>
      </c>
      <c r="S915" s="12">
        <f t="shared" si="193"/>
        <v>1</v>
      </c>
      <c r="T915" s="12" t="str">
        <f t="shared" si="194"/>
        <v/>
      </c>
      <c r="U915" s="12"/>
    </row>
    <row r="916" spans="1:21" hidden="1" x14ac:dyDescent="0.25">
      <c r="A916" s="41">
        <f>TRaiang!B922</f>
        <v>3.9558975774425353</v>
      </c>
      <c r="B916" s="41">
        <f>TRaiang!C922</f>
        <v>2.2707461039466752</v>
      </c>
      <c r="C916" s="41">
        <f>TRaiang!D922</f>
        <v>5.986611666723098</v>
      </c>
      <c r="D916" s="41">
        <f>TRaiang!E922</f>
        <v>4.3812617418367124</v>
      </c>
      <c r="E916" s="41">
        <f>TRaiang!F922</f>
        <v>3.0398997058272039</v>
      </c>
      <c r="F916" s="41">
        <f>TRaiang!G922</f>
        <v>3.8853979163855321</v>
      </c>
      <c r="G916" s="43">
        <f t="shared" si="182"/>
        <v>9.9425092441656329</v>
      </c>
      <c r="H916" s="45">
        <f t="shared" si="183"/>
        <v>12.22255723566478</v>
      </c>
      <c r="I916" s="47">
        <f t="shared" si="184"/>
        <v>9.1960437261594112</v>
      </c>
      <c r="J916" s="48">
        <f t="shared" si="185"/>
        <v>12.22255723566478</v>
      </c>
      <c r="L916" s="12">
        <f t="shared" si="186"/>
        <v>1</v>
      </c>
      <c r="M916" s="12" t="str">
        <f t="shared" si="187"/>
        <v/>
      </c>
      <c r="N916" s="12" t="str">
        <f t="shared" si="188"/>
        <v/>
      </c>
      <c r="O916" s="12">
        <f t="shared" si="189"/>
        <v>1</v>
      </c>
      <c r="P916" s="12" t="str">
        <f t="shared" si="190"/>
        <v/>
      </c>
      <c r="Q916" s="12">
        <f t="shared" si="191"/>
        <v>1</v>
      </c>
      <c r="R916" s="12" t="str">
        <f t="shared" si="192"/>
        <v/>
      </c>
      <c r="S916" s="12">
        <f t="shared" si="193"/>
        <v>1</v>
      </c>
      <c r="T916" s="12" t="str">
        <f t="shared" si="194"/>
        <v/>
      </c>
      <c r="U916" s="12"/>
    </row>
    <row r="917" spans="1:21" hidden="1" x14ac:dyDescent="0.25">
      <c r="A917" s="41">
        <f>TRaiang!B923</f>
        <v>4.7934274537224768</v>
      </c>
      <c r="B917" s="41">
        <f>TRaiang!C923</f>
        <v>1.9916013356253166</v>
      </c>
      <c r="C917" s="41">
        <f>TRaiang!D923</f>
        <v>4.4006846105965138</v>
      </c>
      <c r="D917" s="41">
        <f>TRaiang!E923</f>
        <v>3.9798024895831787</v>
      </c>
      <c r="E917" s="41">
        <f>TRaiang!F923</f>
        <v>3.7125059003204437</v>
      </c>
      <c r="F917" s="41">
        <f>TRaiang!G923</f>
        <v>3.6633037811110016</v>
      </c>
      <c r="G917" s="43">
        <f t="shared" si="182"/>
        <v>9.1941120643189898</v>
      </c>
      <c r="H917" s="45">
        <f t="shared" si="183"/>
        <v>12.436533724416655</v>
      </c>
      <c r="I917" s="47">
        <f t="shared" si="184"/>
        <v>9.3674110170567619</v>
      </c>
      <c r="J917" s="48">
        <f t="shared" si="185"/>
        <v>12.436533724416655</v>
      </c>
      <c r="L917" s="12">
        <f t="shared" si="186"/>
        <v>1</v>
      </c>
      <c r="M917" s="12" t="str">
        <f t="shared" si="187"/>
        <v/>
      </c>
      <c r="N917" s="12" t="str">
        <f t="shared" si="188"/>
        <v/>
      </c>
      <c r="O917" s="12">
        <f t="shared" si="189"/>
        <v>1</v>
      </c>
      <c r="P917" s="12" t="str">
        <f t="shared" si="190"/>
        <v/>
      </c>
      <c r="Q917" s="12">
        <f t="shared" si="191"/>
        <v>1</v>
      </c>
      <c r="R917" s="12" t="str">
        <f t="shared" si="192"/>
        <v/>
      </c>
      <c r="S917" s="12">
        <f t="shared" si="193"/>
        <v>1</v>
      </c>
      <c r="T917" s="12" t="str">
        <f t="shared" si="194"/>
        <v/>
      </c>
      <c r="U917" s="12"/>
    </row>
    <row r="918" spans="1:21" hidden="1" x14ac:dyDescent="0.25">
      <c r="A918" s="41">
        <f>TRaiang!B924</f>
        <v>4.0327030826205315</v>
      </c>
      <c r="B918" s="41">
        <f>TRaiang!C924</f>
        <v>2.6111276497110278</v>
      </c>
      <c r="C918" s="41">
        <f>TRaiang!D924</f>
        <v>5.1700001864437173</v>
      </c>
      <c r="D918" s="41">
        <f>TRaiang!E924</f>
        <v>4.1543176652550118</v>
      </c>
      <c r="E918" s="41">
        <f>TRaiang!F924</f>
        <v>2.3303673739256374</v>
      </c>
      <c r="F918" s="41">
        <f>TRaiang!G924</f>
        <v>2.3370086914812958</v>
      </c>
      <c r="G918" s="43">
        <f t="shared" si="182"/>
        <v>9.2027032690642478</v>
      </c>
      <c r="H918" s="45">
        <f t="shared" si="183"/>
        <v>10.524029439356839</v>
      </c>
      <c r="I918" s="47">
        <f t="shared" si="184"/>
        <v>7.2785037151179619</v>
      </c>
      <c r="J918" s="48">
        <f t="shared" si="185"/>
        <v>10.524029439356839</v>
      </c>
      <c r="L918" s="12">
        <f t="shared" si="186"/>
        <v>1</v>
      </c>
      <c r="M918" s="12" t="str">
        <f t="shared" si="187"/>
        <v/>
      </c>
      <c r="N918" s="12" t="str">
        <f t="shared" si="188"/>
        <v/>
      </c>
      <c r="O918" s="12">
        <f t="shared" si="189"/>
        <v>1</v>
      </c>
      <c r="P918" s="12" t="str">
        <f t="shared" si="190"/>
        <v/>
      </c>
      <c r="Q918" s="12">
        <f t="shared" si="191"/>
        <v>1</v>
      </c>
      <c r="R918" s="12" t="str">
        <f t="shared" si="192"/>
        <v/>
      </c>
      <c r="S918" s="12">
        <f t="shared" si="193"/>
        <v>1</v>
      </c>
      <c r="T918" s="12" t="str">
        <f t="shared" si="194"/>
        <v/>
      </c>
      <c r="U918" s="12"/>
    </row>
    <row r="919" spans="1:21" hidden="1" x14ac:dyDescent="0.25">
      <c r="A919" s="41">
        <f>TRaiang!B925</f>
        <v>5.6434194065135799</v>
      </c>
      <c r="B919" s="41">
        <f>TRaiang!C925</f>
        <v>3.6028421902400085</v>
      </c>
      <c r="C919" s="41">
        <f>TRaiang!D925</f>
        <v>4.5709320276822698</v>
      </c>
      <c r="D919" s="41">
        <f>TRaiang!E925</f>
        <v>3.77905574557969</v>
      </c>
      <c r="E919" s="41">
        <f>TRaiang!F925</f>
        <v>1.8838065118068341</v>
      </c>
      <c r="F919" s="41">
        <f>TRaiang!G925</f>
        <v>3.4143304678950219</v>
      </c>
      <c r="G919" s="43">
        <f t="shared" si="182"/>
        <v>10.21435143419585</v>
      </c>
      <c r="H919" s="45">
        <f t="shared" si="183"/>
        <v>12.836805619988292</v>
      </c>
      <c r="I919" s="47">
        <f t="shared" si="184"/>
        <v>8.9009791699418646</v>
      </c>
      <c r="J919" s="48">
        <f t="shared" si="185"/>
        <v>12.836805619988292</v>
      </c>
      <c r="L919" s="12">
        <f t="shared" si="186"/>
        <v>1</v>
      </c>
      <c r="M919" s="12" t="str">
        <f t="shared" si="187"/>
        <v/>
      </c>
      <c r="N919" s="12" t="str">
        <f t="shared" si="188"/>
        <v/>
      </c>
      <c r="O919" s="12">
        <f t="shared" si="189"/>
        <v>1</v>
      </c>
      <c r="P919" s="12" t="str">
        <f t="shared" si="190"/>
        <v/>
      </c>
      <c r="Q919" s="12">
        <f t="shared" si="191"/>
        <v>1</v>
      </c>
      <c r="R919" s="12" t="str">
        <f t="shared" si="192"/>
        <v/>
      </c>
      <c r="S919" s="12">
        <f t="shared" si="193"/>
        <v>1</v>
      </c>
      <c r="T919" s="12" t="str">
        <f t="shared" si="194"/>
        <v/>
      </c>
      <c r="U919" s="12"/>
    </row>
    <row r="920" spans="1:21" hidden="1" x14ac:dyDescent="0.25">
      <c r="A920" s="41">
        <f>TRaiang!B926</f>
        <v>3.7548243106951316</v>
      </c>
      <c r="B920" s="41">
        <f>TRaiang!C926</f>
        <v>1.8427389796491114</v>
      </c>
      <c r="C920" s="41">
        <f>TRaiang!D926</f>
        <v>5.8428326597280202</v>
      </c>
      <c r="D920" s="41">
        <f>TRaiang!E926</f>
        <v>3.9499568395942339</v>
      </c>
      <c r="E920" s="41">
        <f>TRaiang!F926</f>
        <v>2.116735825120089</v>
      </c>
      <c r="F920" s="41">
        <f>TRaiang!G926</f>
        <v>3.0179745481141107</v>
      </c>
      <c r="G920" s="43">
        <f t="shared" si="182"/>
        <v>9.5976569704231522</v>
      </c>
      <c r="H920" s="45">
        <f t="shared" si="183"/>
        <v>10.722755698403477</v>
      </c>
      <c r="I920" s="47">
        <f t="shared" si="184"/>
        <v>6.977449352883311</v>
      </c>
      <c r="J920" s="48">
        <f t="shared" si="185"/>
        <v>10.722755698403477</v>
      </c>
      <c r="L920" s="12">
        <f t="shared" si="186"/>
        <v>1</v>
      </c>
      <c r="M920" s="12" t="str">
        <f t="shared" si="187"/>
        <v/>
      </c>
      <c r="N920" s="12" t="str">
        <f t="shared" si="188"/>
        <v/>
      </c>
      <c r="O920" s="12">
        <f t="shared" si="189"/>
        <v>1</v>
      </c>
      <c r="P920" s="12" t="str">
        <f t="shared" si="190"/>
        <v/>
      </c>
      <c r="Q920" s="12">
        <f t="shared" si="191"/>
        <v>1</v>
      </c>
      <c r="R920" s="12" t="str">
        <f t="shared" si="192"/>
        <v/>
      </c>
      <c r="S920" s="12">
        <f t="shared" si="193"/>
        <v>1</v>
      </c>
      <c r="T920" s="12" t="str">
        <f t="shared" si="194"/>
        <v/>
      </c>
      <c r="U920" s="12"/>
    </row>
    <row r="921" spans="1:21" hidden="1" x14ac:dyDescent="0.25">
      <c r="A921" s="41">
        <f>TRaiang!B927</f>
        <v>4.4955696891981471</v>
      </c>
      <c r="B921" s="41">
        <f>TRaiang!C927</f>
        <v>3.140311327872217</v>
      </c>
      <c r="C921" s="41">
        <f>TRaiang!D927</f>
        <v>6.7688910244291289</v>
      </c>
      <c r="D921" s="41">
        <f>TRaiang!E927</f>
        <v>3.7035858589829598</v>
      </c>
      <c r="E921" s="41">
        <f>TRaiang!F927</f>
        <v>1.1686793213835618</v>
      </c>
      <c r="F921" s="41">
        <f>TRaiang!G927</f>
        <v>2.3695206012305361</v>
      </c>
      <c r="G921" s="43">
        <f t="shared" si="182"/>
        <v>11.264460713627276</v>
      </c>
      <c r="H921" s="45">
        <f t="shared" si="183"/>
        <v>10.568676149411644</v>
      </c>
      <c r="I921" s="47">
        <f t="shared" si="184"/>
        <v>6.6785112504863147</v>
      </c>
      <c r="J921" s="48">
        <f t="shared" si="185"/>
        <v>11.264460713627276</v>
      </c>
      <c r="L921" s="12">
        <f t="shared" si="186"/>
        <v>1</v>
      </c>
      <c r="M921" s="12" t="str">
        <f t="shared" si="187"/>
        <v/>
      </c>
      <c r="N921" s="12">
        <f t="shared" si="188"/>
        <v>1</v>
      </c>
      <c r="O921" s="12" t="str">
        <f t="shared" si="189"/>
        <v/>
      </c>
      <c r="P921" s="12" t="str">
        <f t="shared" si="190"/>
        <v/>
      </c>
      <c r="Q921" s="12" t="str">
        <f t="shared" si="191"/>
        <v/>
      </c>
      <c r="R921" s="12">
        <f t="shared" si="192"/>
        <v>1</v>
      </c>
      <c r="S921" s="12" t="str">
        <f t="shared" si="193"/>
        <v/>
      </c>
      <c r="T921" s="12" t="str">
        <f t="shared" si="194"/>
        <v/>
      </c>
      <c r="U921" s="12"/>
    </row>
    <row r="922" spans="1:21" hidden="1" x14ac:dyDescent="0.25">
      <c r="A922" s="41">
        <f>TRaiang!B928</f>
        <v>3.2027577772406524</v>
      </c>
      <c r="B922" s="41">
        <f>TRaiang!C928</f>
        <v>3.7792890896983922</v>
      </c>
      <c r="C922" s="41">
        <f>TRaiang!D928</f>
        <v>5.7707039564564866</v>
      </c>
      <c r="D922" s="41">
        <f>TRaiang!E928</f>
        <v>3.5486379161576016</v>
      </c>
      <c r="E922" s="41">
        <f>TRaiang!F928</f>
        <v>2.1386848030177275</v>
      </c>
      <c r="F922" s="41">
        <f>TRaiang!G928</f>
        <v>4.3575474145392121</v>
      </c>
      <c r="G922" s="43">
        <f t="shared" si="182"/>
        <v>8.973461733697139</v>
      </c>
      <c r="H922" s="45">
        <f t="shared" si="183"/>
        <v>11.108943107937467</v>
      </c>
      <c r="I922" s="47">
        <f t="shared" si="184"/>
        <v>10.275521307255332</v>
      </c>
      <c r="J922" s="48">
        <f t="shared" si="185"/>
        <v>11.108943107937467</v>
      </c>
      <c r="L922" s="12">
        <f t="shared" si="186"/>
        <v>1</v>
      </c>
      <c r="M922" s="12" t="str">
        <f t="shared" si="187"/>
        <v/>
      </c>
      <c r="N922" s="12" t="str">
        <f t="shared" si="188"/>
        <v/>
      </c>
      <c r="O922" s="12">
        <f t="shared" si="189"/>
        <v>1</v>
      </c>
      <c r="P922" s="12" t="str">
        <f t="shared" si="190"/>
        <v/>
      </c>
      <c r="Q922" s="12">
        <f t="shared" si="191"/>
        <v>1</v>
      </c>
      <c r="R922" s="12" t="str">
        <f t="shared" si="192"/>
        <v/>
      </c>
      <c r="S922" s="12">
        <f t="shared" si="193"/>
        <v>1</v>
      </c>
      <c r="T922" s="12" t="str">
        <f t="shared" si="194"/>
        <v/>
      </c>
      <c r="U922" s="12"/>
    </row>
    <row r="923" spans="1:21" hidden="1" x14ac:dyDescent="0.25">
      <c r="A923" s="41">
        <f>TRaiang!B929</f>
        <v>4.6499768596869933</v>
      </c>
      <c r="B923" s="41">
        <f>TRaiang!C929</f>
        <v>3.0694895731146525</v>
      </c>
      <c r="C923" s="41">
        <f>TRaiang!D929</f>
        <v>4.1647707575668624</v>
      </c>
      <c r="D923" s="41">
        <f>TRaiang!E929</f>
        <v>3.9566552297973212</v>
      </c>
      <c r="E923" s="41">
        <f>TRaiang!F929</f>
        <v>1.9564284535597474</v>
      </c>
      <c r="F923" s="41">
        <f>TRaiang!G929</f>
        <v>4.2499838392755578</v>
      </c>
      <c r="G923" s="43">
        <f t="shared" si="182"/>
        <v>8.8147476172538557</v>
      </c>
      <c r="H923" s="45">
        <f t="shared" si="183"/>
        <v>12.856615928759872</v>
      </c>
      <c r="I923" s="47">
        <f t="shared" si="184"/>
        <v>9.2759018659499581</v>
      </c>
      <c r="J923" s="48">
        <f t="shared" si="185"/>
        <v>12.856615928759872</v>
      </c>
      <c r="L923" s="12">
        <f t="shared" si="186"/>
        <v>1</v>
      </c>
      <c r="M923" s="12" t="str">
        <f t="shared" si="187"/>
        <v/>
      </c>
      <c r="N923" s="12" t="str">
        <f t="shared" si="188"/>
        <v/>
      </c>
      <c r="O923" s="12">
        <f t="shared" si="189"/>
        <v>1</v>
      </c>
      <c r="P923" s="12" t="str">
        <f t="shared" si="190"/>
        <v/>
      </c>
      <c r="Q923" s="12">
        <f t="shared" si="191"/>
        <v>1</v>
      </c>
      <c r="R923" s="12" t="str">
        <f t="shared" si="192"/>
        <v/>
      </c>
      <c r="S923" s="12">
        <f t="shared" si="193"/>
        <v>1</v>
      </c>
      <c r="T923" s="12" t="str">
        <f t="shared" si="194"/>
        <v/>
      </c>
      <c r="U923" s="12"/>
    </row>
    <row r="924" spans="1:21" hidden="1" x14ac:dyDescent="0.25">
      <c r="A924" s="41">
        <f>TRaiang!B930</f>
        <v>3.532549152703826</v>
      </c>
      <c r="B924" s="41">
        <f>TRaiang!C930</f>
        <v>2.8136992062801922</v>
      </c>
      <c r="C924" s="41">
        <f>TRaiang!D930</f>
        <v>4.6707605643806875</v>
      </c>
      <c r="D924" s="41">
        <f>TRaiang!E930</f>
        <v>4.369907387208281</v>
      </c>
      <c r="E924" s="41">
        <f>TRaiang!F930</f>
        <v>2.1201358570095072</v>
      </c>
      <c r="F924" s="41">
        <f>TRaiang!G930</f>
        <v>2.9390613919732589</v>
      </c>
      <c r="G924" s="43">
        <f t="shared" si="182"/>
        <v>8.2033097170845135</v>
      </c>
      <c r="H924" s="45">
        <f t="shared" si="183"/>
        <v>10.841517931885367</v>
      </c>
      <c r="I924" s="47">
        <f t="shared" si="184"/>
        <v>7.8728964552629579</v>
      </c>
      <c r="J924" s="48">
        <f t="shared" si="185"/>
        <v>10.841517931885367</v>
      </c>
      <c r="L924" s="12">
        <f t="shared" si="186"/>
        <v>1</v>
      </c>
      <c r="M924" s="12" t="str">
        <f t="shared" si="187"/>
        <v/>
      </c>
      <c r="N924" s="12" t="str">
        <f t="shared" si="188"/>
        <v/>
      </c>
      <c r="O924" s="12">
        <f t="shared" si="189"/>
        <v>1</v>
      </c>
      <c r="P924" s="12" t="str">
        <f t="shared" si="190"/>
        <v/>
      </c>
      <c r="Q924" s="12">
        <f t="shared" si="191"/>
        <v>1</v>
      </c>
      <c r="R924" s="12" t="str">
        <f t="shared" si="192"/>
        <v/>
      </c>
      <c r="S924" s="12">
        <f t="shared" si="193"/>
        <v>1</v>
      </c>
      <c r="T924" s="12" t="str">
        <f t="shared" si="194"/>
        <v/>
      </c>
      <c r="U924" s="12"/>
    </row>
    <row r="925" spans="1:21" hidden="1" x14ac:dyDescent="0.25">
      <c r="A925" s="41">
        <f>TRaiang!B931</f>
        <v>5.1444502799949898</v>
      </c>
      <c r="B925" s="41">
        <f>TRaiang!C931</f>
        <v>3.144709871774388</v>
      </c>
      <c r="C925" s="41">
        <f>TRaiang!D931</f>
        <v>4.8220363031364055</v>
      </c>
      <c r="D925" s="41">
        <f>TRaiang!E931</f>
        <v>3.8855847409634361</v>
      </c>
      <c r="E925" s="41">
        <f>TRaiang!F931</f>
        <v>3.3610930964394723</v>
      </c>
      <c r="F925" s="41">
        <f>TRaiang!G931</f>
        <v>2.3777168035899461</v>
      </c>
      <c r="G925" s="43">
        <f t="shared" si="182"/>
        <v>9.9664865831313953</v>
      </c>
      <c r="H925" s="45">
        <f t="shared" si="183"/>
        <v>11.407751824548372</v>
      </c>
      <c r="I925" s="47">
        <f t="shared" si="184"/>
        <v>8.8835197718038064</v>
      </c>
      <c r="J925" s="48">
        <f t="shared" si="185"/>
        <v>11.407751824548372</v>
      </c>
      <c r="L925" s="12">
        <f t="shared" si="186"/>
        <v>1</v>
      </c>
      <c r="M925" s="12" t="str">
        <f t="shared" si="187"/>
        <v/>
      </c>
      <c r="N925" s="12" t="str">
        <f t="shared" si="188"/>
        <v/>
      </c>
      <c r="O925" s="12">
        <f t="shared" si="189"/>
        <v>1</v>
      </c>
      <c r="P925" s="12" t="str">
        <f t="shared" si="190"/>
        <v/>
      </c>
      <c r="Q925" s="12">
        <f t="shared" si="191"/>
        <v>1</v>
      </c>
      <c r="R925" s="12" t="str">
        <f t="shared" si="192"/>
        <v/>
      </c>
      <c r="S925" s="12">
        <f t="shared" si="193"/>
        <v>1</v>
      </c>
      <c r="T925" s="12" t="str">
        <f t="shared" si="194"/>
        <v/>
      </c>
      <c r="U925" s="12"/>
    </row>
    <row r="926" spans="1:21" hidden="1" x14ac:dyDescent="0.25">
      <c r="A926" s="41">
        <f>TRaiang!B932</f>
        <v>5.0957590601921368</v>
      </c>
      <c r="B926" s="41">
        <f>TRaiang!C932</f>
        <v>2.5392994672013494</v>
      </c>
      <c r="C926" s="41">
        <f>TRaiang!D932</f>
        <v>5.5095960081818394</v>
      </c>
      <c r="D926" s="41">
        <f>TRaiang!E932</f>
        <v>4.184697996825145</v>
      </c>
      <c r="E926" s="41">
        <f>TRaiang!F932</f>
        <v>1.8300314428674618</v>
      </c>
      <c r="F926" s="41">
        <f>TRaiang!G932</f>
        <v>4.0339740777451718</v>
      </c>
      <c r="G926" s="43">
        <f t="shared" si="182"/>
        <v>10.605355068373976</v>
      </c>
      <c r="H926" s="45">
        <f t="shared" si="183"/>
        <v>13.314431134762454</v>
      </c>
      <c r="I926" s="47">
        <f t="shared" si="184"/>
        <v>8.4033049878139821</v>
      </c>
      <c r="J926" s="48">
        <f t="shared" si="185"/>
        <v>13.314431134762454</v>
      </c>
      <c r="L926" s="12">
        <f t="shared" si="186"/>
        <v>1</v>
      </c>
      <c r="M926" s="12" t="str">
        <f t="shared" si="187"/>
        <v/>
      </c>
      <c r="N926" s="12" t="str">
        <f t="shared" si="188"/>
        <v/>
      </c>
      <c r="O926" s="12">
        <f t="shared" si="189"/>
        <v>1</v>
      </c>
      <c r="P926" s="12" t="str">
        <f t="shared" si="190"/>
        <v/>
      </c>
      <c r="Q926" s="12">
        <f t="shared" si="191"/>
        <v>1</v>
      </c>
      <c r="R926" s="12" t="str">
        <f t="shared" si="192"/>
        <v/>
      </c>
      <c r="S926" s="12">
        <f t="shared" si="193"/>
        <v>1</v>
      </c>
      <c r="T926" s="12" t="str">
        <f t="shared" si="194"/>
        <v/>
      </c>
      <c r="U926" s="12"/>
    </row>
    <row r="927" spans="1:21" hidden="1" x14ac:dyDescent="0.25">
      <c r="A927" s="41">
        <f>TRaiang!B933</f>
        <v>4.1922864817292886</v>
      </c>
      <c r="B927" s="41">
        <f>TRaiang!C933</f>
        <v>3.8242223757650953</v>
      </c>
      <c r="C927" s="41">
        <f>TRaiang!D933</f>
        <v>5.2364091133565349</v>
      </c>
      <c r="D927" s="41">
        <f>TRaiang!E933</f>
        <v>3.7598400316375633</v>
      </c>
      <c r="E927" s="41">
        <f>TRaiang!F933</f>
        <v>2.716830635591581</v>
      </c>
      <c r="F927" s="41">
        <f>TRaiang!G933</f>
        <v>3.8363556029767318</v>
      </c>
      <c r="G927" s="43">
        <f t="shared" si="182"/>
        <v>9.4286955950858236</v>
      </c>
      <c r="H927" s="45">
        <f t="shared" si="183"/>
        <v>11.788482116343584</v>
      </c>
      <c r="I927" s="47">
        <f t="shared" si="184"/>
        <v>10.377408614333408</v>
      </c>
      <c r="J927" s="48">
        <f t="shared" si="185"/>
        <v>11.788482116343584</v>
      </c>
      <c r="L927" s="12">
        <f t="shared" si="186"/>
        <v>1</v>
      </c>
      <c r="M927" s="12" t="str">
        <f t="shared" si="187"/>
        <v/>
      </c>
      <c r="N927" s="12" t="str">
        <f t="shared" si="188"/>
        <v/>
      </c>
      <c r="O927" s="12">
        <f t="shared" si="189"/>
        <v>1</v>
      </c>
      <c r="P927" s="12" t="str">
        <f t="shared" si="190"/>
        <v/>
      </c>
      <c r="Q927" s="12">
        <f t="shared" si="191"/>
        <v>1</v>
      </c>
      <c r="R927" s="12" t="str">
        <f t="shared" si="192"/>
        <v/>
      </c>
      <c r="S927" s="12">
        <f t="shared" si="193"/>
        <v>1</v>
      </c>
      <c r="T927" s="12" t="str">
        <f t="shared" si="194"/>
        <v/>
      </c>
      <c r="U927" s="12"/>
    </row>
    <row r="928" spans="1:21" hidden="1" x14ac:dyDescent="0.25">
      <c r="A928" s="41">
        <f>TRaiang!B934</f>
        <v>4.0459434106904499</v>
      </c>
      <c r="B928" s="41">
        <f>TRaiang!C934</f>
        <v>3.4285459686190105</v>
      </c>
      <c r="C928" s="41">
        <f>TRaiang!D934</f>
        <v>4.646667052821118</v>
      </c>
      <c r="D928" s="41">
        <f>TRaiang!E934</f>
        <v>4.4155388578778778</v>
      </c>
      <c r="E928" s="41">
        <f>TRaiang!F934</f>
        <v>1.7913771769617939</v>
      </c>
      <c r="F928" s="41">
        <f>TRaiang!G934</f>
        <v>2.9632419147102564</v>
      </c>
      <c r="G928" s="43">
        <f t="shared" si="182"/>
        <v>8.6926104635115671</v>
      </c>
      <c r="H928" s="45">
        <f t="shared" si="183"/>
        <v>11.424724183278585</v>
      </c>
      <c r="I928" s="47">
        <f t="shared" si="184"/>
        <v>8.1831650602910599</v>
      </c>
      <c r="J928" s="48">
        <f t="shared" si="185"/>
        <v>11.424724183278585</v>
      </c>
      <c r="L928" s="12">
        <f t="shared" si="186"/>
        <v>1</v>
      </c>
      <c r="M928" s="12" t="str">
        <f t="shared" si="187"/>
        <v/>
      </c>
      <c r="N928" s="12" t="str">
        <f t="shared" si="188"/>
        <v/>
      </c>
      <c r="O928" s="12">
        <f t="shared" si="189"/>
        <v>1</v>
      </c>
      <c r="P928" s="12" t="str">
        <f t="shared" si="190"/>
        <v/>
      </c>
      <c r="Q928" s="12">
        <f t="shared" si="191"/>
        <v>1</v>
      </c>
      <c r="R928" s="12" t="str">
        <f t="shared" si="192"/>
        <v/>
      </c>
      <c r="S928" s="12">
        <f t="shared" si="193"/>
        <v>1</v>
      </c>
      <c r="T928" s="12" t="str">
        <f t="shared" si="194"/>
        <v/>
      </c>
      <c r="U928" s="12"/>
    </row>
    <row r="929" spans="1:21" hidden="1" x14ac:dyDescent="0.25">
      <c r="A929" s="41">
        <f>TRaiang!B935</f>
        <v>3.1708688254209805</v>
      </c>
      <c r="B929" s="41">
        <f>TRaiang!C935</f>
        <v>2.0096691729361602</v>
      </c>
      <c r="C929" s="41">
        <f>TRaiang!D935</f>
        <v>6.1115593393851784</v>
      </c>
      <c r="D929" s="41">
        <f>TRaiang!E935</f>
        <v>4.2206602846198402</v>
      </c>
      <c r="E929" s="41">
        <f>TRaiang!F935</f>
        <v>1.8506847501360046</v>
      </c>
      <c r="F929" s="41">
        <f>TRaiang!G935</f>
        <v>3.0203203791183486</v>
      </c>
      <c r="G929" s="43">
        <f t="shared" si="182"/>
        <v>9.2824281648061593</v>
      </c>
      <c r="H929" s="45">
        <f t="shared" si="183"/>
        <v>10.41184948915917</v>
      </c>
      <c r="I929" s="47">
        <f t="shared" si="184"/>
        <v>6.8806743021905135</v>
      </c>
      <c r="J929" s="48">
        <f t="shared" si="185"/>
        <v>10.41184948915917</v>
      </c>
      <c r="L929" s="12">
        <f t="shared" si="186"/>
        <v>1</v>
      </c>
      <c r="M929" s="12" t="str">
        <f t="shared" si="187"/>
        <v/>
      </c>
      <c r="N929" s="12" t="str">
        <f t="shared" si="188"/>
        <v/>
      </c>
      <c r="O929" s="12">
        <f t="shared" si="189"/>
        <v>1</v>
      </c>
      <c r="P929" s="12" t="str">
        <f t="shared" si="190"/>
        <v/>
      </c>
      <c r="Q929" s="12">
        <f t="shared" si="191"/>
        <v>1</v>
      </c>
      <c r="R929" s="12" t="str">
        <f t="shared" si="192"/>
        <v/>
      </c>
      <c r="S929" s="12">
        <f t="shared" si="193"/>
        <v>1</v>
      </c>
      <c r="T929" s="12" t="str">
        <f t="shared" si="194"/>
        <v/>
      </c>
      <c r="U929" s="12"/>
    </row>
    <row r="930" spans="1:21" hidden="1" x14ac:dyDescent="0.25">
      <c r="A930" s="41">
        <f>TRaiang!B936</f>
        <v>4.4142464734776539</v>
      </c>
      <c r="B930" s="41">
        <f>TRaiang!C936</f>
        <v>1.5743996588965192</v>
      </c>
      <c r="C930" s="41">
        <f>TRaiang!D936</f>
        <v>6.057834318358843</v>
      </c>
      <c r="D930" s="41">
        <f>TRaiang!E936</f>
        <v>3.3659577515214618</v>
      </c>
      <c r="E930" s="41">
        <f>TRaiang!F936</f>
        <v>2.7911639138485258</v>
      </c>
      <c r="F930" s="41">
        <f>TRaiang!G936</f>
        <v>4.0058894119224897</v>
      </c>
      <c r="G930" s="43">
        <f t="shared" si="182"/>
        <v>10.472080791836497</v>
      </c>
      <c r="H930" s="45">
        <f t="shared" si="183"/>
        <v>11.786093636921606</v>
      </c>
      <c r="I930" s="47">
        <f t="shared" si="184"/>
        <v>8.3714529846675347</v>
      </c>
      <c r="J930" s="48">
        <f t="shared" si="185"/>
        <v>11.786093636921606</v>
      </c>
      <c r="L930" s="12">
        <f t="shared" si="186"/>
        <v>1</v>
      </c>
      <c r="M930" s="12" t="str">
        <f t="shared" si="187"/>
        <v/>
      </c>
      <c r="N930" s="12" t="str">
        <f t="shared" si="188"/>
        <v/>
      </c>
      <c r="O930" s="12">
        <f t="shared" si="189"/>
        <v>1</v>
      </c>
      <c r="P930" s="12" t="str">
        <f t="shared" si="190"/>
        <v/>
      </c>
      <c r="Q930" s="12">
        <f t="shared" si="191"/>
        <v>1</v>
      </c>
      <c r="R930" s="12" t="str">
        <f t="shared" si="192"/>
        <v/>
      </c>
      <c r="S930" s="12">
        <f t="shared" si="193"/>
        <v>1</v>
      </c>
      <c r="T930" s="12" t="str">
        <f t="shared" si="194"/>
        <v/>
      </c>
      <c r="U930" s="12"/>
    </row>
    <row r="931" spans="1:21" hidden="1" x14ac:dyDescent="0.25">
      <c r="A931" s="41">
        <f>TRaiang!B937</f>
        <v>3.7849151806806445</v>
      </c>
      <c r="B931" s="41">
        <f>TRaiang!C937</f>
        <v>2.11836039456692</v>
      </c>
      <c r="C931" s="41">
        <f>TRaiang!D937</f>
        <v>6.0398658077687903</v>
      </c>
      <c r="D931" s="41">
        <f>TRaiang!E937</f>
        <v>4.8123422711649422</v>
      </c>
      <c r="E931" s="41">
        <f>TRaiang!F937</f>
        <v>2.5519001227091818</v>
      </c>
      <c r="F931" s="41">
        <f>TRaiang!G937</f>
        <v>2.7296364487389795</v>
      </c>
      <c r="G931" s="43">
        <f t="shared" si="182"/>
        <v>9.8247809884494348</v>
      </c>
      <c r="H931" s="45">
        <f t="shared" si="183"/>
        <v>11.326893900584565</v>
      </c>
      <c r="I931" s="47">
        <f t="shared" si="184"/>
        <v>7.3998969660150813</v>
      </c>
      <c r="J931" s="48">
        <f t="shared" si="185"/>
        <v>11.326893900584565</v>
      </c>
      <c r="L931" s="12">
        <f t="shared" si="186"/>
        <v>1</v>
      </c>
      <c r="M931" s="12" t="str">
        <f t="shared" si="187"/>
        <v/>
      </c>
      <c r="N931" s="12" t="str">
        <f t="shared" si="188"/>
        <v/>
      </c>
      <c r="O931" s="12">
        <f t="shared" si="189"/>
        <v>1</v>
      </c>
      <c r="P931" s="12" t="str">
        <f t="shared" si="190"/>
        <v/>
      </c>
      <c r="Q931" s="12">
        <f t="shared" si="191"/>
        <v>1</v>
      </c>
      <c r="R931" s="12" t="str">
        <f t="shared" si="192"/>
        <v/>
      </c>
      <c r="S931" s="12">
        <f t="shared" si="193"/>
        <v>1</v>
      </c>
      <c r="T931" s="12" t="str">
        <f t="shared" si="194"/>
        <v/>
      </c>
      <c r="U931" s="12"/>
    </row>
    <row r="932" spans="1:21" hidden="1" x14ac:dyDescent="0.25">
      <c r="A932" s="41">
        <f>TRaiang!B938</f>
        <v>3.7940809952574654</v>
      </c>
      <c r="B932" s="41">
        <f>TRaiang!C938</f>
        <v>1.8434602666030402</v>
      </c>
      <c r="C932" s="41">
        <f>TRaiang!D938</f>
        <v>5.9463007618466541</v>
      </c>
      <c r="D932" s="41">
        <f>TRaiang!E938</f>
        <v>4.1190530592432948</v>
      </c>
      <c r="E932" s="41">
        <f>TRaiang!F938</f>
        <v>2.7896514515067943</v>
      </c>
      <c r="F932" s="41">
        <f>TRaiang!G938</f>
        <v>4.1577023437984986</v>
      </c>
      <c r="G932" s="43">
        <f t="shared" si="182"/>
        <v>9.7403817571041191</v>
      </c>
      <c r="H932" s="45">
        <f t="shared" si="183"/>
        <v>12.07083639829926</v>
      </c>
      <c r="I932" s="47">
        <f t="shared" si="184"/>
        <v>8.7908140619083319</v>
      </c>
      <c r="J932" s="48">
        <f t="shared" si="185"/>
        <v>12.07083639829926</v>
      </c>
      <c r="L932" s="12">
        <f t="shared" si="186"/>
        <v>1</v>
      </c>
      <c r="M932" s="12" t="str">
        <f t="shared" si="187"/>
        <v/>
      </c>
      <c r="N932" s="12" t="str">
        <f t="shared" si="188"/>
        <v/>
      </c>
      <c r="O932" s="12">
        <f t="shared" si="189"/>
        <v>1</v>
      </c>
      <c r="P932" s="12" t="str">
        <f t="shared" si="190"/>
        <v/>
      </c>
      <c r="Q932" s="12">
        <f t="shared" si="191"/>
        <v>1</v>
      </c>
      <c r="R932" s="12" t="str">
        <f t="shared" si="192"/>
        <v/>
      </c>
      <c r="S932" s="12">
        <f t="shared" si="193"/>
        <v>1</v>
      </c>
      <c r="T932" s="12" t="str">
        <f t="shared" si="194"/>
        <v/>
      </c>
      <c r="U932" s="12"/>
    </row>
    <row r="933" spans="1:21" hidden="1" x14ac:dyDescent="0.25">
      <c r="A933" s="41">
        <f>TRaiang!B939</f>
        <v>3.4983343410112941</v>
      </c>
      <c r="B933" s="41">
        <f>TRaiang!C939</f>
        <v>2.825208268417136</v>
      </c>
      <c r="C933" s="41">
        <f>TRaiang!D939</f>
        <v>5.1393554061039453</v>
      </c>
      <c r="D933" s="41">
        <f>TRaiang!E939</f>
        <v>4.146554110345269</v>
      </c>
      <c r="E933" s="41">
        <f>TRaiang!F939</f>
        <v>1.5156759878343764</v>
      </c>
      <c r="F933" s="41">
        <f>TRaiang!G939</f>
        <v>3.6320778095147785</v>
      </c>
      <c r="G933" s="43">
        <f t="shared" si="182"/>
        <v>8.637689747115239</v>
      </c>
      <c r="H933" s="45">
        <f t="shared" si="183"/>
        <v>11.27696626087134</v>
      </c>
      <c r="I933" s="47">
        <f t="shared" si="184"/>
        <v>7.972962065766291</v>
      </c>
      <c r="J933" s="48">
        <f t="shared" si="185"/>
        <v>11.27696626087134</v>
      </c>
      <c r="L933" s="12">
        <f t="shared" si="186"/>
        <v>1</v>
      </c>
      <c r="M933" s="12" t="str">
        <f t="shared" si="187"/>
        <v/>
      </c>
      <c r="N933" s="12" t="str">
        <f t="shared" si="188"/>
        <v/>
      </c>
      <c r="O933" s="12">
        <f t="shared" si="189"/>
        <v>1</v>
      </c>
      <c r="P933" s="12" t="str">
        <f t="shared" si="190"/>
        <v/>
      </c>
      <c r="Q933" s="12">
        <f t="shared" si="191"/>
        <v>1</v>
      </c>
      <c r="R933" s="12" t="str">
        <f t="shared" si="192"/>
        <v/>
      </c>
      <c r="S933" s="12">
        <f t="shared" si="193"/>
        <v>1</v>
      </c>
      <c r="T933" s="12" t="str">
        <f t="shared" si="194"/>
        <v/>
      </c>
      <c r="U933" s="12"/>
    </row>
    <row r="934" spans="1:21" hidden="1" x14ac:dyDescent="0.25">
      <c r="A934" s="41">
        <f>TRaiang!B940</f>
        <v>4.1742399046096361</v>
      </c>
      <c r="B934" s="41">
        <f>TRaiang!C940</f>
        <v>3.0701717821567236</v>
      </c>
      <c r="C934" s="41">
        <f>TRaiang!D940</f>
        <v>6.2005392125270866</v>
      </c>
      <c r="D934" s="41">
        <f>TRaiang!E940</f>
        <v>4.6253766645631611</v>
      </c>
      <c r="E934" s="41">
        <f>TRaiang!F940</f>
        <v>2.9732072463489359</v>
      </c>
      <c r="F934" s="41">
        <f>TRaiang!G940</f>
        <v>2.9189555191694327</v>
      </c>
      <c r="G934" s="43">
        <f t="shared" si="182"/>
        <v>10.374779117136722</v>
      </c>
      <c r="H934" s="45">
        <f t="shared" si="183"/>
        <v>11.718572088342231</v>
      </c>
      <c r="I934" s="47">
        <f t="shared" si="184"/>
        <v>8.9623345476750931</v>
      </c>
      <c r="J934" s="48">
        <f t="shared" si="185"/>
        <v>11.718572088342231</v>
      </c>
      <c r="L934" s="12">
        <f t="shared" si="186"/>
        <v>1</v>
      </c>
      <c r="M934" s="12" t="str">
        <f t="shared" si="187"/>
        <v/>
      </c>
      <c r="N934" s="12" t="str">
        <f t="shared" si="188"/>
        <v/>
      </c>
      <c r="O934" s="12">
        <f t="shared" si="189"/>
        <v>1</v>
      </c>
      <c r="P934" s="12" t="str">
        <f t="shared" si="190"/>
        <v/>
      </c>
      <c r="Q934" s="12">
        <f t="shared" si="191"/>
        <v>1</v>
      </c>
      <c r="R934" s="12" t="str">
        <f t="shared" si="192"/>
        <v/>
      </c>
      <c r="S934" s="12">
        <f t="shared" si="193"/>
        <v>1</v>
      </c>
      <c r="T934" s="12" t="str">
        <f t="shared" si="194"/>
        <v/>
      </c>
      <c r="U934" s="12"/>
    </row>
    <row r="935" spans="1:21" hidden="1" x14ac:dyDescent="0.25">
      <c r="A935" s="41">
        <f>TRaiang!B941</f>
        <v>5.1229595745407899</v>
      </c>
      <c r="B935" s="41">
        <f>TRaiang!C941</f>
        <v>3.9816697532183953</v>
      </c>
      <c r="C935" s="41">
        <f>TRaiang!D941</f>
        <v>6.4399884571945787</v>
      </c>
      <c r="D935" s="41">
        <f>TRaiang!E941</f>
        <v>3.1841592530982425</v>
      </c>
      <c r="E935" s="41">
        <f>TRaiang!F941</f>
        <v>3.3248764049203561</v>
      </c>
      <c r="F935" s="41">
        <f>TRaiang!G941</f>
        <v>3.0218176329937538</v>
      </c>
      <c r="G935" s="43">
        <f t="shared" si="182"/>
        <v>11.562948031735369</v>
      </c>
      <c r="H935" s="45">
        <f t="shared" si="183"/>
        <v>11.328936460632786</v>
      </c>
      <c r="I935" s="47">
        <f t="shared" si="184"/>
        <v>10.328363791132505</v>
      </c>
      <c r="J935" s="48">
        <f t="shared" si="185"/>
        <v>11.562948031735369</v>
      </c>
      <c r="L935" s="12">
        <f t="shared" si="186"/>
        <v>1</v>
      </c>
      <c r="M935" s="12" t="str">
        <f t="shared" si="187"/>
        <v/>
      </c>
      <c r="N935" s="12">
        <f t="shared" si="188"/>
        <v>1</v>
      </c>
      <c r="O935" s="12" t="str">
        <f t="shared" si="189"/>
        <v/>
      </c>
      <c r="P935" s="12" t="str">
        <f t="shared" si="190"/>
        <v/>
      </c>
      <c r="Q935" s="12" t="str">
        <f t="shared" si="191"/>
        <v/>
      </c>
      <c r="R935" s="12">
        <f t="shared" si="192"/>
        <v>1</v>
      </c>
      <c r="S935" s="12" t="str">
        <f t="shared" si="193"/>
        <v/>
      </c>
      <c r="T935" s="12" t="str">
        <f t="shared" si="194"/>
        <v/>
      </c>
      <c r="U935" s="12"/>
    </row>
    <row r="936" spans="1:21" hidden="1" x14ac:dyDescent="0.25">
      <c r="A936" s="41">
        <f>TRaiang!B942</f>
        <v>3.5065336839157761</v>
      </c>
      <c r="B936" s="41">
        <f>TRaiang!C942</f>
        <v>2.8674879622140272</v>
      </c>
      <c r="C936" s="41">
        <f>TRaiang!D942</f>
        <v>5.3607983073308718</v>
      </c>
      <c r="D936" s="41">
        <f>TRaiang!E942</f>
        <v>3.7214055199185543</v>
      </c>
      <c r="E936" s="41">
        <f>TRaiang!F942</f>
        <v>2.5623635669058542</v>
      </c>
      <c r="F936" s="41">
        <f>TRaiang!G942</f>
        <v>3.1099738287231773</v>
      </c>
      <c r="G936" s="43">
        <f t="shared" si="182"/>
        <v>8.8673319912466475</v>
      </c>
      <c r="H936" s="45">
        <f t="shared" si="183"/>
        <v>10.337913032557507</v>
      </c>
      <c r="I936" s="47">
        <f t="shared" si="184"/>
        <v>8.5398253578430587</v>
      </c>
      <c r="J936" s="48">
        <f t="shared" si="185"/>
        <v>10.337913032557507</v>
      </c>
      <c r="L936" s="12">
        <f t="shared" si="186"/>
        <v>1</v>
      </c>
      <c r="M936" s="12" t="str">
        <f t="shared" si="187"/>
        <v/>
      </c>
      <c r="N936" s="12" t="str">
        <f t="shared" si="188"/>
        <v/>
      </c>
      <c r="O936" s="12">
        <f t="shared" si="189"/>
        <v>1</v>
      </c>
      <c r="P936" s="12" t="str">
        <f t="shared" si="190"/>
        <v/>
      </c>
      <c r="Q936" s="12">
        <f t="shared" si="191"/>
        <v>1</v>
      </c>
      <c r="R936" s="12" t="str">
        <f t="shared" si="192"/>
        <v/>
      </c>
      <c r="S936" s="12">
        <f t="shared" si="193"/>
        <v>1</v>
      </c>
      <c r="T936" s="12" t="str">
        <f t="shared" si="194"/>
        <v/>
      </c>
      <c r="U936" s="12"/>
    </row>
    <row r="937" spans="1:21" hidden="1" x14ac:dyDescent="0.25">
      <c r="A937" s="41">
        <f>TRaiang!B943</f>
        <v>4.6466267905644472</v>
      </c>
      <c r="B937" s="41">
        <f>TRaiang!C943</f>
        <v>4.1445900548616166</v>
      </c>
      <c r="C937" s="41">
        <f>TRaiang!D943</f>
        <v>6.5093049027170427</v>
      </c>
      <c r="D937" s="41">
        <f>TRaiang!E943</f>
        <v>3.5888691547985432</v>
      </c>
      <c r="E937" s="41">
        <f>TRaiang!F943</f>
        <v>2.1593195864713017</v>
      </c>
      <c r="F937" s="41">
        <f>TRaiang!G943</f>
        <v>3.613221744467626</v>
      </c>
      <c r="G937" s="43">
        <f t="shared" si="182"/>
        <v>11.15593169328149</v>
      </c>
      <c r="H937" s="45">
        <f t="shared" si="183"/>
        <v>11.848717689830616</v>
      </c>
      <c r="I937" s="47">
        <f t="shared" si="184"/>
        <v>9.9171313858005448</v>
      </c>
      <c r="J937" s="48">
        <f t="shared" si="185"/>
        <v>11.848717689830616</v>
      </c>
      <c r="L937" s="12">
        <f t="shared" si="186"/>
        <v>1</v>
      </c>
      <c r="M937" s="12" t="str">
        <f t="shared" si="187"/>
        <v/>
      </c>
      <c r="N937" s="12" t="str">
        <f t="shared" si="188"/>
        <v/>
      </c>
      <c r="O937" s="12">
        <f t="shared" si="189"/>
        <v>1</v>
      </c>
      <c r="P937" s="12" t="str">
        <f t="shared" si="190"/>
        <v/>
      </c>
      <c r="Q937" s="12">
        <f t="shared" si="191"/>
        <v>1</v>
      </c>
      <c r="R937" s="12" t="str">
        <f t="shared" si="192"/>
        <v/>
      </c>
      <c r="S937" s="12">
        <f t="shared" si="193"/>
        <v>1</v>
      </c>
      <c r="T937" s="12" t="str">
        <f t="shared" si="194"/>
        <v/>
      </c>
      <c r="U937" s="12"/>
    </row>
    <row r="938" spans="1:21" hidden="1" x14ac:dyDescent="0.25">
      <c r="A938" s="41">
        <f>TRaiang!B944</f>
        <v>4.0468643794420078</v>
      </c>
      <c r="B938" s="41">
        <f>TRaiang!C944</f>
        <v>4.7859581720442623</v>
      </c>
      <c r="C938" s="41">
        <f>TRaiang!D944</f>
        <v>4.5058650552199193</v>
      </c>
      <c r="D938" s="41">
        <f>TRaiang!E944</f>
        <v>3.6560443418689652</v>
      </c>
      <c r="E938" s="41">
        <f>TRaiang!F944</f>
        <v>2.9110362150890889</v>
      </c>
      <c r="F938" s="41">
        <f>TRaiang!G944</f>
        <v>3.3581226804898332</v>
      </c>
      <c r="G938" s="43">
        <f t="shared" si="182"/>
        <v>8.5527294346619271</v>
      </c>
      <c r="H938" s="45">
        <f t="shared" si="183"/>
        <v>11.061031401800806</v>
      </c>
      <c r="I938" s="47">
        <f t="shared" si="184"/>
        <v>11.055117067623184</v>
      </c>
      <c r="J938" s="48">
        <f t="shared" si="185"/>
        <v>11.061031401800806</v>
      </c>
      <c r="L938" s="12">
        <f t="shared" si="186"/>
        <v>1</v>
      </c>
      <c r="M938" s="12" t="str">
        <f t="shared" si="187"/>
        <v/>
      </c>
      <c r="N938" s="12" t="str">
        <f t="shared" si="188"/>
        <v/>
      </c>
      <c r="O938" s="12">
        <f t="shared" si="189"/>
        <v>1</v>
      </c>
      <c r="P938" s="12" t="str">
        <f t="shared" si="190"/>
        <v/>
      </c>
      <c r="Q938" s="12">
        <f t="shared" si="191"/>
        <v>1</v>
      </c>
      <c r="R938" s="12" t="str">
        <f t="shared" si="192"/>
        <v/>
      </c>
      <c r="S938" s="12">
        <f t="shared" si="193"/>
        <v>1</v>
      </c>
      <c r="T938" s="12" t="str">
        <f t="shared" si="194"/>
        <v/>
      </c>
      <c r="U938" s="12"/>
    </row>
    <row r="939" spans="1:21" hidden="1" x14ac:dyDescent="0.25">
      <c r="A939" s="41">
        <f>TRaiang!B945</f>
        <v>4.1426873582646202</v>
      </c>
      <c r="B939" s="41">
        <f>TRaiang!C945</f>
        <v>1.4917170271991371</v>
      </c>
      <c r="C939" s="41">
        <f>TRaiang!D945</f>
        <v>5.4792638596089942</v>
      </c>
      <c r="D939" s="41">
        <f>TRaiang!E945</f>
        <v>4.1286875189257692</v>
      </c>
      <c r="E939" s="41">
        <f>TRaiang!F945</f>
        <v>2.6365059482504991</v>
      </c>
      <c r="F939" s="41">
        <f>TRaiang!G945</f>
        <v>4.6015769806814939</v>
      </c>
      <c r="G939" s="43">
        <f t="shared" si="182"/>
        <v>9.6219512178736153</v>
      </c>
      <c r="H939" s="45">
        <f t="shared" si="183"/>
        <v>12.872951857871882</v>
      </c>
      <c r="I939" s="47">
        <f t="shared" si="184"/>
        <v>8.7297999561311315</v>
      </c>
      <c r="J939" s="48">
        <f t="shared" si="185"/>
        <v>12.872951857871882</v>
      </c>
      <c r="L939" s="12">
        <f t="shared" si="186"/>
        <v>1</v>
      </c>
      <c r="M939" s="12" t="str">
        <f t="shared" si="187"/>
        <v/>
      </c>
      <c r="N939" s="12" t="str">
        <f t="shared" si="188"/>
        <v/>
      </c>
      <c r="O939" s="12">
        <f t="shared" si="189"/>
        <v>1</v>
      </c>
      <c r="P939" s="12" t="str">
        <f t="shared" si="190"/>
        <v/>
      </c>
      <c r="Q939" s="12">
        <f t="shared" si="191"/>
        <v>1</v>
      </c>
      <c r="R939" s="12" t="str">
        <f t="shared" si="192"/>
        <v/>
      </c>
      <c r="S939" s="12">
        <f t="shared" si="193"/>
        <v>1</v>
      </c>
      <c r="T939" s="12" t="str">
        <f t="shared" si="194"/>
        <v/>
      </c>
      <c r="U939" s="12"/>
    </row>
    <row r="940" spans="1:21" hidden="1" x14ac:dyDescent="0.25">
      <c r="A940" s="41">
        <f>TRaiang!B946</f>
        <v>3.7494967268525143</v>
      </c>
      <c r="B940" s="41">
        <f>TRaiang!C946</f>
        <v>3.0604929327190935</v>
      </c>
      <c r="C940" s="41">
        <f>TRaiang!D946</f>
        <v>6.8278957884572877</v>
      </c>
      <c r="D940" s="41">
        <f>TRaiang!E946</f>
        <v>3.6529731320570882</v>
      </c>
      <c r="E940" s="41">
        <f>TRaiang!F946</f>
        <v>1.9562870482876886</v>
      </c>
      <c r="F940" s="41">
        <f>TRaiang!G946</f>
        <v>3.0483665833095168</v>
      </c>
      <c r="G940" s="43">
        <f t="shared" si="182"/>
        <v>10.577392515309802</v>
      </c>
      <c r="H940" s="45">
        <f t="shared" si="183"/>
        <v>10.450836442219121</v>
      </c>
      <c r="I940" s="47">
        <f t="shared" si="184"/>
        <v>8.0651465643162989</v>
      </c>
      <c r="J940" s="48">
        <f t="shared" si="185"/>
        <v>10.577392515309802</v>
      </c>
      <c r="L940" s="12">
        <f t="shared" si="186"/>
        <v>1</v>
      </c>
      <c r="M940" s="12" t="str">
        <f t="shared" si="187"/>
        <v/>
      </c>
      <c r="N940" s="12">
        <f t="shared" si="188"/>
        <v>1</v>
      </c>
      <c r="O940" s="12" t="str">
        <f t="shared" si="189"/>
        <v/>
      </c>
      <c r="P940" s="12" t="str">
        <f t="shared" si="190"/>
        <v/>
      </c>
      <c r="Q940" s="12" t="str">
        <f t="shared" si="191"/>
        <v/>
      </c>
      <c r="R940" s="12">
        <f t="shared" si="192"/>
        <v>1</v>
      </c>
      <c r="S940" s="12" t="str">
        <f t="shared" si="193"/>
        <v/>
      </c>
      <c r="T940" s="12" t="str">
        <f t="shared" si="194"/>
        <v/>
      </c>
      <c r="U940" s="12"/>
    </row>
    <row r="941" spans="1:21" hidden="1" x14ac:dyDescent="0.25">
      <c r="A941" s="41">
        <f>TRaiang!B947</f>
        <v>3.3998669267640329</v>
      </c>
      <c r="B941" s="41">
        <f>TRaiang!C947</f>
        <v>2.0905283343581615</v>
      </c>
      <c r="C941" s="41">
        <f>TRaiang!D947</f>
        <v>6.1467281131936602</v>
      </c>
      <c r="D941" s="41">
        <f>TRaiang!E947</f>
        <v>4.8726645365295926</v>
      </c>
      <c r="E941" s="41">
        <f>TRaiang!F947</f>
        <v>3.4190935906519955</v>
      </c>
      <c r="F941" s="41">
        <f>TRaiang!G947</f>
        <v>3.1887986981339242</v>
      </c>
      <c r="G941" s="43">
        <f t="shared" si="182"/>
        <v>9.546595039957694</v>
      </c>
      <c r="H941" s="45">
        <f t="shared" si="183"/>
        <v>11.461330161427549</v>
      </c>
      <c r="I941" s="47">
        <f t="shared" si="184"/>
        <v>8.6984206231440808</v>
      </c>
      <c r="J941" s="48">
        <f t="shared" si="185"/>
        <v>11.461330161427549</v>
      </c>
      <c r="L941" s="12">
        <f t="shared" si="186"/>
        <v>1</v>
      </c>
      <c r="M941" s="12" t="str">
        <f t="shared" si="187"/>
        <v/>
      </c>
      <c r="N941" s="12" t="str">
        <f t="shared" si="188"/>
        <v/>
      </c>
      <c r="O941" s="12">
        <f t="shared" si="189"/>
        <v>1</v>
      </c>
      <c r="P941" s="12" t="str">
        <f t="shared" si="190"/>
        <v/>
      </c>
      <c r="Q941" s="12">
        <f t="shared" si="191"/>
        <v>1</v>
      </c>
      <c r="R941" s="12" t="str">
        <f t="shared" si="192"/>
        <v/>
      </c>
      <c r="S941" s="12">
        <f t="shared" si="193"/>
        <v>1</v>
      </c>
      <c r="T941" s="12" t="str">
        <f t="shared" si="194"/>
        <v/>
      </c>
      <c r="U941" s="12"/>
    </row>
    <row r="942" spans="1:21" hidden="1" x14ac:dyDescent="0.25">
      <c r="A942" s="41">
        <f>TRaiang!B948</f>
        <v>4.6822083700203709</v>
      </c>
      <c r="B942" s="41">
        <f>TRaiang!C948</f>
        <v>3.2576291432943947</v>
      </c>
      <c r="C942" s="41">
        <f>TRaiang!D948</f>
        <v>4.4688177529769524</v>
      </c>
      <c r="D942" s="41">
        <f>TRaiang!E948</f>
        <v>4.9068648371297749</v>
      </c>
      <c r="E942" s="41">
        <f>TRaiang!F948</f>
        <v>1.9824977138559623</v>
      </c>
      <c r="F942" s="41">
        <f>TRaiang!G948</f>
        <v>4.0345419578532695</v>
      </c>
      <c r="G942" s="43">
        <f t="shared" si="182"/>
        <v>9.1510261229973224</v>
      </c>
      <c r="H942" s="45">
        <f t="shared" si="183"/>
        <v>13.623615165003416</v>
      </c>
      <c r="I942" s="47">
        <f t="shared" si="184"/>
        <v>9.2746688150036256</v>
      </c>
      <c r="J942" s="48">
        <f t="shared" si="185"/>
        <v>13.623615165003416</v>
      </c>
      <c r="L942" s="12">
        <f t="shared" si="186"/>
        <v>1</v>
      </c>
      <c r="M942" s="12" t="str">
        <f t="shared" si="187"/>
        <v/>
      </c>
      <c r="N942" s="12" t="str">
        <f t="shared" si="188"/>
        <v/>
      </c>
      <c r="O942" s="12">
        <f t="shared" si="189"/>
        <v>1</v>
      </c>
      <c r="P942" s="12" t="str">
        <f t="shared" si="190"/>
        <v/>
      </c>
      <c r="Q942" s="12">
        <f t="shared" si="191"/>
        <v>1</v>
      </c>
      <c r="R942" s="12" t="str">
        <f t="shared" si="192"/>
        <v/>
      </c>
      <c r="S942" s="12">
        <f t="shared" si="193"/>
        <v>1</v>
      </c>
      <c r="T942" s="12" t="str">
        <f t="shared" si="194"/>
        <v/>
      </c>
      <c r="U942" s="12"/>
    </row>
    <row r="943" spans="1:21" hidden="1" x14ac:dyDescent="0.25">
      <c r="A943" s="41">
        <f>TRaiang!B949</f>
        <v>3.9966432566856769</v>
      </c>
      <c r="B943" s="41">
        <f>TRaiang!C949</f>
        <v>3.4698218368036002</v>
      </c>
      <c r="C943" s="41">
        <f>TRaiang!D949</f>
        <v>6.2799222027769579</v>
      </c>
      <c r="D943" s="41">
        <f>TRaiang!E949</f>
        <v>4.0151671834099512</v>
      </c>
      <c r="E943" s="41">
        <f>TRaiang!F949</f>
        <v>2.3675400537153433</v>
      </c>
      <c r="F943" s="41">
        <f>TRaiang!G949</f>
        <v>2.8869229536892442</v>
      </c>
      <c r="G943" s="43">
        <f t="shared" si="182"/>
        <v>10.276565459462635</v>
      </c>
      <c r="H943" s="45">
        <f t="shared" si="183"/>
        <v>10.898733393784873</v>
      </c>
      <c r="I943" s="47">
        <f t="shared" si="184"/>
        <v>8.7242848442081886</v>
      </c>
      <c r="J943" s="48">
        <f t="shared" si="185"/>
        <v>10.898733393784873</v>
      </c>
      <c r="L943" s="12">
        <f t="shared" si="186"/>
        <v>1</v>
      </c>
      <c r="M943" s="12" t="str">
        <f t="shared" si="187"/>
        <v/>
      </c>
      <c r="N943" s="12" t="str">
        <f t="shared" si="188"/>
        <v/>
      </c>
      <c r="O943" s="12">
        <f t="shared" si="189"/>
        <v>1</v>
      </c>
      <c r="P943" s="12" t="str">
        <f t="shared" si="190"/>
        <v/>
      </c>
      <c r="Q943" s="12">
        <f t="shared" si="191"/>
        <v>1</v>
      </c>
      <c r="R943" s="12" t="str">
        <f t="shared" si="192"/>
        <v/>
      </c>
      <c r="S943" s="12">
        <f t="shared" si="193"/>
        <v>1</v>
      </c>
      <c r="T943" s="12" t="str">
        <f t="shared" si="194"/>
        <v/>
      </c>
      <c r="U943" s="12"/>
    </row>
    <row r="944" spans="1:21" hidden="1" x14ac:dyDescent="0.25">
      <c r="A944" s="41">
        <f>TRaiang!B950</f>
        <v>5.1707187316174359</v>
      </c>
      <c r="B944" s="41">
        <f>TRaiang!C950</f>
        <v>3.2851000239893571</v>
      </c>
      <c r="C944" s="41">
        <f>TRaiang!D950</f>
        <v>6.0695137418883931</v>
      </c>
      <c r="D944" s="41">
        <f>TRaiang!E950</f>
        <v>3.3649150343320438</v>
      </c>
      <c r="E944" s="41">
        <f>TRaiang!F950</f>
        <v>1.5851293779113647</v>
      </c>
      <c r="F944" s="41">
        <f>TRaiang!G950</f>
        <v>3.4236106897184397</v>
      </c>
      <c r="G944" s="43">
        <f t="shared" si="182"/>
        <v>11.240232473505829</v>
      </c>
      <c r="H944" s="45">
        <f t="shared" si="183"/>
        <v>11.959244455667921</v>
      </c>
      <c r="I944" s="47">
        <f t="shared" si="184"/>
        <v>8.2938400916191615</v>
      </c>
      <c r="J944" s="48">
        <f t="shared" si="185"/>
        <v>11.959244455667921</v>
      </c>
      <c r="L944" s="12">
        <f t="shared" si="186"/>
        <v>1</v>
      </c>
      <c r="M944" s="12" t="str">
        <f t="shared" si="187"/>
        <v/>
      </c>
      <c r="N944" s="12" t="str">
        <f t="shared" si="188"/>
        <v/>
      </c>
      <c r="O944" s="12">
        <f t="shared" si="189"/>
        <v>1</v>
      </c>
      <c r="P944" s="12" t="str">
        <f t="shared" si="190"/>
        <v/>
      </c>
      <c r="Q944" s="12">
        <f t="shared" si="191"/>
        <v>1</v>
      </c>
      <c r="R944" s="12" t="str">
        <f t="shared" si="192"/>
        <v/>
      </c>
      <c r="S944" s="12">
        <f t="shared" si="193"/>
        <v>1</v>
      </c>
      <c r="T944" s="12" t="str">
        <f t="shared" si="194"/>
        <v/>
      </c>
      <c r="U944" s="12"/>
    </row>
    <row r="945" spans="1:21" hidden="1" x14ac:dyDescent="0.25">
      <c r="A945" s="41">
        <f>TRaiang!B951</f>
        <v>4.2216765412909583</v>
      </c>
      <c r="B945" s="41">
        <f>TRaiang!C951</f>
        <v>3.8361282673618673</v>
      </c>
      <c r="C945" s="41">
        <f>TRaiang!D951</f>
        <v>5.4783210448032955</v>
      </c>
      <c r="D945" s="41">
        <f>TRaiang!E951</f>
        <v>4.525768701512968</v>
      </c>
      <c r="E945" s="41">
        <f>TRaiang!F951</f>
        <v>2.8118788163252431</v>
      </c>
      <c r="F945" s="41">
        <f>TRaiang!G951</f>
        <v>3.3667935794440496</v>
      </c>
      <c r="G945" s="43">
        <f t="shared" si="182"/>
        <v>9.6999975860942538</v>
      </c>
      <c r="H945" s="45">
        <f t="shared" si="183"/>
        <v>12.114238822247977</v>
      </c>
      <c r="I945" s="47">
        <f t="shared" si="184"/>
        <v>10.01480066313116</v>
      </c>
      <c r="J945" s="48">
        <f t="shared" si="185"/>
        <v>12.114238822247977</v>
      </c>
      <c r="L945" s="12">
        <f t="shared" si="186"/>
        <v>1</v>
      </c>
      <c r="M945" s="12" t="str">
        <f t="shared" si="187"/>
        <v/>
      </c>
      <c r="N945" s="12" t="str">
        <f t="shared" si="188"/>
        <v/>
      </c>
      <c r="O945" s="12">
        <f t="shared" si="189"/>
        <v>1</v>
      </c>
      <c r="P945" s="12" t="str">
        <f t="shared" si="190"/>
        <v/>
      </c>
      <c r="Q945" s="12">
        <f t="shared" si="191"/>
        <v>1</v>
      </c>
      <c r="R945" s="12" t="str">
        <f t="shared" si="192"/>
        <v/>
      </c>
      <c r="S945" s="12">
        <f t="shared" si="193"/>
        <v>1</v>
      </c>
      <c r="T945" s="12" t="str">
        <f t="shared" si="194"/>
        <v/>
      </c>
      <c r="U945" s="12"/>
    </row>
    <row r="946" spans="1:21" hidden="1" x14ac:dyDescent="0.25">
      <c r="A946" s="41">
        <f>TRaiang!B952</f>
        <v>3.8996492745819133</v>
      </c>
      <c r="B946" s="41">
        <f>TRaiang!C952</f>
        <v>1.9009029400409261</v>
      </c>
      <c r="C946" s="41">
        <f>TRaiang!D952</f>
        <v>4.6069025551743286</v>
      </c>
      <c r="D946" s="41">
        <f>TRaiang!E952</f>
        <v>4.6755596795085612</v>
      </c>
      <c r="E946" s="41">
        <f>TRaiang!F952</f>
        <v>2.4231209891695373</v>
      </c>
      <c r="F946" s="41">
        <f>TRaiang!G952</f>
        <v>4.4773218264285202</v>
      </c>
      <c r="G946" s="43">
        <f t="shared" si="182"/>
        <v>8.5065518297562424</v>
      </c>
      <c r="H946" s="45">
        <f t="shared" si="183"/>
        <v>13.052530780518994</v>
      </c>
      <c r="I946" s="47">
        <f t="shared" si="184"/>
        <v>8.8013457556389838</v>
      </c>
      <c r="J946" s="48">
        <f t="shared" si="185"/>
        <v>13.052530780518994</v>
      </c>
      <c r="L946" s="12">
        <f t="shared" si="186"/>
        <v>1</v>
      </c>
      <c r="M946" s="12" t="str">
        <f t="shared" si="187"/>
        <v/>
      </c>
      <c r="N946" s="12" t="str">
        <f t="shared" si="188"/>
        <v/>
      </c>
      <c r="O946" s="12">
        <f t="shared" si="189"/>
        <v>1</v>
      </c>
      <c r="P946" s="12" t="str">
        <f t="shared" si="190"/>
        <v/>
      </c>
      <c r="Q946" s="12">
        <f t="shared" si="191"/>
        <v>1</v>
      </c>
      <c r="R946" s="12" t="str">
        <f t="shared" si="192"/>
        <v/>
      </c>
      <c r="S946" s="12">
        <f t="shared" si="193"/>
        <v>1</v>
      </c>
      <c r="T946" s="12" t="str">
        <f t="shared" si="194"/>
        <v/>
      </c>
      <c r="U946" s="12"/>
    </row>
    <row r="947" spans="1:21" hidden="1" x14ac:dyDescent="0.25">
      <c r="A947" s="41">
        <f>TRaiang!B953</f>
        <v>5.1811145612022669</v>
      </c>
      <c r="B947" s="41">
        <f>TRaiang!C953</f>
        <v>3.799146821920945</v>
      </c>
      <c r="C947" s="41">
        <f>TRaiang!D953</f>
        <v>4.8085627542796354</v>
      </c>
      <c r="D947" s="41">
        <f>TRaiang!E953</f>
        <v>3.5426829416292329</v>
      </c>
      <c r="E947" s="41">
        <f>TRaiang!F953</f>
        <v>2.8461072190846073</v>
      </c>
      <c r="F947" s="41">
        <f>TRaiang!G953</f>
        <v>3.3741857609121335</v>
      </c>
      <c r="G947" s="43">
        <f t="shared" si="182"/>
        <v>9.9896773154819023</v>
      </c>
      <c r="H947" s="45">
        <f t="shared" si="183"/>
        <v>12.097983263743634</v>
      </c>
      <c r="I947" s="47">
        <f t="shared" si="184"/>
        <v>10.019439801917686</v>
      </c>
      <c r="J947" s="48">
        <f t="shared" si="185"/>
        <v>12.097983263743634</v>
      </c>
      <c r="L947" s="12">
        <f t="shared" si="186"/>
        <v>1</v>
      </c>
      <c r="M947" s="12" t="str">
        <f t="shared" si="187"/>
        <v/>
      </c>
      <c r="N947" s="12" t="str">
        <f t="shared" si="188"/>
        <v/>
      </c>
      <c r="O947" s="12">
        <f t="shared" si="189"/>
        <v>1</v>
      </c>
      <c r="P947" s="12" t="str">
        <f t="shared" si="190"/>
        <v/>
      </c>
      <c r="Q947" s="12">
        <f t="shared" si="191"/>
        <v>1</v>
      </c>
      <c r="R947" s="12" t="str">
        <f t="shared" si="192"/>
        <v/>
      </c>
      <c r="S947" s="12">
        <f t="shared" si="193"/>
        <v>1</v>
      </c>
      <c r="T947" s="12" t="str">
        <f t="shared" si="194"/>
        <v/>
      </c>
      <c r="U947" s="12"/>
    </row>
    <row r="948" spans="1:21" hidden="1" x14ac:dyDescent="0.25">
      <c r="A948" s="41">
        <f>TRaiang!B954</f>
        <v>5.57618803391364</v>
      </c>
      <c r="B948" s="41">
        <f>TRaiang!C954</f>
        <v>2.3125739150570426</v>
      </c>
      <c r="C948" s="41">
        <f>TRaiang!D954</f>
        <v>6.3577444628450186</v>
      </c>
      <c r="D948" s="41">
        <f>TRaiang!E954</f>
        <v>3.2459730610068576</v>
      </c>
      <c r="E948" s="41">
        <f>TRaiang!F954</f>
        <v>2.7549437197377653</v>
      </c>
      <c r="F948" s="41">
        <f>TRaiang!G954</f>
        <v>2.2867609883632412</v>
      </c>
      <c r="G948" s="43">
        <f t="shared" si="182"/>
        <v>11.933932496758658</v>
      </c>
      <c r="H948" s="45">
        <f t="shared" si="183"/>
        <v>11.108922083283739</v>
      </c>
      <c r="I948" s="47">
        <f t="shared" si="184"/>
        <v>7.3542786231580486</v>
      </c>
      <c r="J948" s="48">
        <f t="shared" si="185"/>
        <v>11.933932496758658</v>
      </c>
      <c r="L948" s="12">
        <f t="shared" si="186"/>
        <v>1</v>
      </c>
      <c r="M948" s="12" t="str">
        <f t="shared" si="187"/>
        <v/>
      </c>
      <c r="N948" s="12">
        <f t="shared" si="188"/>
        <v>1</v>
      </c>
      <c r="O948" s="12" t="str">
        <f t="shared" si="189"/>
        <v/>
      </c>
      <c r="P948" s="12" t="str">
        <f t="shared" si="190"/>
        <v/>
      </c>
      <c r="Q948" s="12" t="str">
        <f t="shared" si="191"/>
        <v/>
      </c>
      <c r="R948" s="12">
        <f t="shared" si="192"/>
        <v>1</v>
      </c>
      <c r="S948" s="12" t="str">
        <f t="shared" si="193"/>
        <v/>
      </c>
      <c r="T948" s="12" t="str">
        <f t="shared" si="194"/>
        <v/>
      </c>
      <c r="U948" s="12"/>
    </row>
    <row r="949" spans="1:21" hidden="1" x14ac:dyDescent="0.25">
      <c r="A949" s="41">
        <f>TRaiang!B955</f>
        <v>4.2044052819873681</v>
      </c>
      <c r="B949" s="41">
        <f>TRaiang!C955</f>
        <v>1.4429557190029487</v>
      </c>
      <c r="C949" s="41">
        <f>TRaiang!D955</f>
        <v>6.0075797409961114</v>
      </c>
      <c r="D949" s="41">
        <f>TRaiang!E955</f>
        <v>3.8140363213210824</v>
      </c>
      <c r="E949" s="41">
        <f>TRaiang!F955</f>
        <v>2.7289516686343873</v>
      </c>
      <c r="F949" s="41">
        <f>TRaiang!G955</f>
        <v>3.721735242910861</v>
      </c>
      <c r="G949" s="43">
        <f t="shared" si="182"/>
        <v>10.21198502298348</v>
      </c>
      <c r="H949" s="45">
        <f t="shared" si="183"/>
        <v>11.74017684621931</v>
      </c>
      <c r="I949" s="47">
        <f t="shared" si="184"/>
        <v>7.8936426305481975</v>
      </c>
      <c r="J949" s="48">
        <f t="shared" si="185"/>
        <v>11.74017684621931</v>
      </c>
      <c r="L949" s="12">
        <f t="shared" si="186"/>
        <v>1</v>
      </c>
      <c r="M949" s="12" t="str">
        <f t="shared" si="187"/>
        <v/>
      </c>
      <c r="N949" s="12" t="str">
        <f t="shared" si="188"/>
        <v/>
      </c>
      <c r="O949" s="12">
        <f t="shared" si="189"/>
        <v>1</v>
      </c>
      <c r="P949" s="12" t="str">
        <f t="shared" si="190"/>
        <v/>
      </c>
      <c r="Q949" s="12">
        <f t="shared" si="191"/>
        <v>1</v>
      </c>
      <c r="R949" s="12" t="str">
        <f t="shared" si="192"/>
        <v/>
      </c>
      <c r="S949" s="12">
        <f t="shared" si="193"/>
        <v>1</v>
      </c>
      <c r="T949" s="12" t="str">
        <f t="shared" si="194"/>
        <v/>
      </c>
      <c r="U949" s="12"/>
    </row>
    <row r="950" spans="1:21" hidden="1" x14ac:dyDescent="0.25">
      <c r="A950" s="41">
        <f>TRaiang!B956</f>
        <v>4.3663889685349293</v>
      </c>
      <c r="B950" s="41">
        <f>TRaiang!C956</f>
        <v>1.6371648757635313</v>
      </c>
      <c r="C950" s="41">
        <f>TRaiang!D956</f>
        <v>5.9825514793560375</v>
      </c>
      <c r="D950" s="41">
        <f>TRaiang!E956</f>
        <v>3.5997596837225205</v>
      </c>
      <c r="E950" s="41">
        <f>TRaiang!F956</f>
        <v>2.5055603862222062</v>
      </c>
      <c r="F950" s="41">
        <f>TRaiang!G956</f>
        <v>2.6868214624883922</v>
      </c>
      <c r="G950" s="43">
        <f t="shared" si="182"/>
        <v>10.348940447890968</v>
      </c>
      <c r="H950" s="45">
        <f t="shared" si="183"/>
        <v>10.652970114745843</v>
      </c>
      <c r="I950" s="47">
        <f t="shared" si="184"/>
        <v>6.8295467244741292</v>
      </c>
      <c r="J950" s="48">
        <f t="shared" si="185"/>
        <v>10.652970114745843</v>
      </c>
      <c r="L950" s="12">
        <f t="shared" si="186"/>
        <v>1</v>
      </c>
      <c r="M950" s="12" t="str">
        <f t="shared" si="187"/>
        <v/>
      </c>
      <c r="N950" s="12" t="str">
        <f t="shared" si="188"/>
        <v/>
      </c>
      <c r="O950" s="12">
        <f t="shared" si="189"/>
        <v>1</v>
      </c>
      <c r="P950" s="12" t="str">
        <f t="shared" si="190"/>
        <v/>
      </c>
      <c r="Q950" s="12">
        <f t="shared" si="191"/>
        <v>1</v>
      </c>
      <c r="R950" s="12" t="str">
        <f t="shared" si="192"/>
        <v/>
      </c>
      <c r="S950" s="12">
        <f t="shared" si="193"/>
        <v>1</v>
      </c>
      <c r="T950" s="12" t="str">
        <f t="shared" si="194"/>
        <v/>
      </c>
      <c r="U950" s="12"/>
    </row>
    <row r="951" spans="1:21" hidden="1" x14ac:dyDescent="0.25">
      <c r="A951" s="41">
        <f>TRaiang!B957</f>
        <v>5.8896040230022599</v>
      </c>
      <c r="B951" s="41">
        <f>TRaiang!C957</f>
        <v>2.642253764864082</v>
      </c>
      <c r="C951" s="41">
        <f>TRaiang!D957</f>
        <v>6.2985783141708724</v>
      </c>
      <c r="D951" s="41">
        <f>TRaiang!E957</f>
        <v>4.9084629596932103</v>
      </c>
      <c r="E951" s="41">
        <f>TRaiang!F957</f>
        <v>1.4782699681703106</v>
      </c>
      <c r="F951" s="41">
        <f>TRaiang!G957</f>
        <v>2.3742660687480845</v>
      </c>
      <c r="G951" s="43">
        <f t="shared" si="182"/>
        <v>12.188182337173131</v>
      </c>
      <c r="H951" s="45">
        <f t="shared" si="183"/>
        <v>13.172333051443555</v>
      </c>
      <c r="I951" s="47">
        <f t="shared" si="184"/>
        <v>6.4947898017824777</v>
      </c>
      <c r="J951" s="48">
        <f t="shared" si="185"/>
        <v>13.172333051443555</v>
      </c>
      <c r="L951" s="12">
        <f t="shared" si="186"/>
        <v>1</v>
      </c>
      <c r="M951" s="12" t="str">
        <f t="shared" si="187"/>
        <v/>
      </c>
      <c r="N951" s="12" t="str">
        <f t="shared" si="188"/>
        <v/>
      </c>
      <c r="O951" s="12">
        <f t="shared" si="189"/>
        <v>1</v>
      </c>
      <c r="P951" s="12" t="str">
        <f t="shared" si="190"/>
        <v/>
      </c>
      <c r="Q951" s="12">
        <f t="shared" si="191"/>
        <v>1</v>
      </c>
      <c r="R951" s="12" t="str">
        <f t="shared" si="192"/>
        <v/>
      </c>
      <c r="S951" s="12">
        <f t="shared" si="193"/>
        <v>1</v>
      </c>
      <c r="T951" s="12" t="str">
        <f t="shared" si="194"/>
        <v/>
      </c>
      <c r="U951" s="12"/>
    </row>
    <row r="952" spans="1:21" hidden="1" x14ac:dyDescent="0.25">
      <c r="A952" s="41">
        <f>TRaiang!B958</f>
        <v>3.60900083294089</v>
      </c>
      <c r="B952" s="41">
        <f>TRaiang!C958</f>
        <v>2.5101892099176748</v>
      </c>
      <c r="C952" s="41">
        <f>TRaiang!D958</f>
        <v>6.1074363405459158</v>
      </c>
      <c r="D952" s="41">
        <f>TRaiang!E958</f>
        <v>4.3929423352671906</v>
      </c>
      <c r="E952" s="41">
        <f>TRaiang!F958</f>
        <v>3.9784080124912218</v>
      </c>
      <c r="F952" s="41">
        <f>TRaiang!G958</f>
        <v>3.6184940091083031</v>
      </c>
      <c r="G952" s="43">
        <f t="shared" si="182"/>
        <v>9.7164371734868062</v>
      </c>
      <c r="H952" s="45">
        <f t="shared" si="183"/>
        <v>11.620437177316385</v>
      </c>
      <c r="I952" s="47">
        <f t="shared" si="184"/>
        <v>10.107091231517201</v>
      </c>
      <c r="J952" s="48">
        <f t="shared" si="185"/>
        <v>11.620437177316385</v>
      </c>
      <c r="L952" s="12">
        <f t="shared" si="186"/>
        <v>1</v>
      </c>
      <c r="M952" s="12" t="str">
        <f t="shared" si="187"/>
        <v/>
      </c>
      <c r="N952" s="12" t="str">
        <f t="shared" si="188"/>
        <v/>
      </c>
      <c r="O952" s="12">
        <f t="shared" si="189"/>
        <v>1</v>
      </c>
      <c r="P952" s="12" t="str">
        <f t="shared" si="190"/>
        <v/>
      </c>
      <c r="Q952" s="12">
        <f t="shared" si="191"/>
        <v>1</v>
      </c>
      <c r="R952" s="12" t="str">
        <f t="shared" si="192"/>
        <v/>
      </c>
      <c r="S952" s="12">
        <f t="shared" si="193"/>
        <v>1</v>
      </c>
      <c r="T952" s="12" t="str">
        <f t="shared" si="194"/>
        <v/>
      </c>
      <c r="U952" s="12"/>
    </row>
    <row r="953" spans="1:21" hidden="1" x14ac:dyDescent="0.25">
      <c r="A953" s="41">
        <f>TRaiang!B959</f>
        <v>4.3958925642751296</v>
      </c>
      <c r="B953" s="41">
        <f>TRaiang!C959</f>
        <v>2.2621265752924469</v>
      </c>
      <c r="C953" s="41">
        <f>TRaiang!D959</f>
        <v>4.7909801037071302</v>
      </c>
      <c r="D953" s="41">
        <f>TRaiang!E959</f>
        <v>4.1332637637680394</v>
      </c>
      <c r="E953" s="41">
        <f>TRaiang!F959</f>
        <v>1.8843924643374339</v>
      </c>
      <c r="F953" s="41">
        <f>TRaiang!G959</f>
        <v>2.9119907735594834</v>
      </c>
      <c r="G953" s="43">
        <f t="shared" si="182"/>
        <v>9.1868726679822608</v>
      </c>
      <c r="H953" s="45">
        <f t="shared" si="183"/>
        <v>11.441147101602652</v>
      </c>
      <c r="I953" s="47">
        <f t="shared" si="184"/>
        <v>7.0585098131893647</v>
      </c>
      <c r="J953" s="48">
        <f t="shared" si="185"/>
        <v>11.441147101602652</v>
      </c>
      <c r="L953" s="12">
        <f t="shared" si="186"/>
        <v>1</v>
      </c>
      <c r="M953" s="12" t="str">
        <f t="shared" si="187"/>
        <v/>
      </c>
      <c r="N953" s="12" t="str">
        <f t="shared" si="188"/>
        <v/>
      </c>
      <c r="O953" s="12">
        <f t="shared" si="189"/>
        <v>1</v>
      </c>
      <c r="P953" s="12" t="str">
        <f t="shared" si="190"/>
        <v/>
      </c>
      <c r="Q953" s="12">
        <f t="shared" si="191"/>
        <v>1</v>
      </c>
      <c r="R953" s="12" t="str">
        <f t="shared" si="192"/>
        <v/>
      </c>
      <c r="S953" s="12">
        <f t="shared" si="193"/>
        <v>1</v>
      </c>
      <c r="T953" s="12" t="str">
        <f t="shared" si="194"/>
        <v/>
      </c>
      <c r="U953" s="12"/>
    </row>
    <row r="954" spans="1:21" hidden="1" x14ac:dyDescent="0.25">
      <c r="A954" s="41">
        <f>TRaiang!B960</f>
        <v>3.7176031333461403</v>
      </c>
      <c r="B954" s="41">
        <f>TRaiang!C960</f>
        <v>2.4774022612981872</v>
      </c>
      <c r="C954" s="41">
        <f>TRaiang!D960</f>
        <v>6.1751723227679403</v>
      </c>
      <c r="D954" s="41">
        <f>TRaiang!E960</f>
        <v>4.2103666677934379</v>
      </c>
      <c r="E954" s="41">
        <f>TRaiang!F960</f>
        <v>2.7186511381118619</v>
      </c>
      <c r="F954" s="41">
        <f>TRaiang!G960</f>
        <v>4.1711662978603607</v>
      </c>
      <c r="G954" s="43">
        <f t="shared" si="182"/>
        <v>9.8927754561140802</v>
      </c>
      <c r="H954" s="45">
        <f t="shared" si="183"/>
        <v>12.099136098999939</v>
      </c>
      <c r="I954" s="47">
        <f t="shared" si="184"/>
        <v>9.3672196972704107</v>
      </c>
      <c r="J954" s="48">
        <f t="shared" si="185"/>
        <v>12.099136098999939</v>
      </c>
      <c r="L954" s="12">
        <f t="shared" si="186"/>
        <v>1</v>
      </c>
      <c r="M954" s="12" t="str">
        <f t="shared" si="187"/>
        <v/>
      </c>
      <c r="N954" s="12" t="str">
        <f t="shared" si="188"/>
        <v/>
      </c>
      <c r="O954" s="12">
        <f t="shared" si="189"/>
        <v>1</v>
      </c>
      <c r="P954" s="12" t="str">
        <f t="shared" si="190"/>
        <v/>
      </c>
      <c r="Q954" s="12">
        <f t="shared" si="191"/>
        <v>1</v>
      </c>
      <c r="R954" s="12" t="str">
        <f t="shared" si="192"/>
        <v/>
      </c>
      <c r="S954" s="12">
        <f t="shared" si="193"/>
        <v>1</v>
      </c>
      <c r="T954" s="12" t="str">
        <f t="shared" si="194"/>
        <v/>
      </c>
      <c r="U954" s="12"/>
    </row>
    <row r="955" spans="1:21" hidden="1" x14ac:dyDescent="0.25">
      <c r="A955" s="41">
        <f>TRaiang!B961</f>
        <v>5.6065048265862583</v>
      </c>
      <c r="B955" s="41">
        <f>TRaiang!C961</f>
        <v>3.7661739234373042</v>
      </c>
      <c r="C955" s="41">
        <f>TRaiang!D961</f>
        <v>4.9845588570686807</v>
      </c>
      <c r="D955" s="41">
        <f>TRaiang!E961</f>
        <v>4.5517358679831013</v>
      </c>
      <c r="E955" s="41">
        <f>TRaiang!F961</f>
        <v>2.0352284983394622</v>
      </c>
      <c r="F955" s="41">
        <f>TRaiang!G961</f>
        <v>2.4135201970013123</v>
      </c>
      <c r="G955" s="43">
        <f t="shared" si="182"/>
        <v>10.591063683654939</v>
      </c>
      <c r="H955" s="45">
        <f t="shared" si="183"/>
        <v>12.571760891570673</v>
      </c>
      <c r="I955" s="47">
        <f t="shared" si="184"/>
        <v>8.2149226187780791</v>
      </c>
      <c r="J955" s="48">
        <f t="shared" si="185"/>
        <v>12.571760891570673</v>
      </c>
      <c r="L955" s="12">
        <f t="shared" si="186"/>
        <v>1</v>
      </c>
      <c r="M955" s="12" t="str">
        <f t="shared" si="187"/>
        <v/>
      </c>
      <c r="N955" s="12" t="str">
        <f t="shared" si="188"/>
        <v/>
      </c>
      <c r="O955" s="12">
        <f t="shared" si="189"/>
        <v>1</v>
      </c>
      <c r="P955" s="12" t="str">
        <f t="shared" si="190"/>
        <v/>
      </c>
      <c r="Q955" s="12">
        <f t="shared" si="191"/>
        <v>1</v>
      </c>
      <c r="R955" s="12" t="str">
        <f t="shared" si="192"/>
        <v/>
      </c>
      <c r="S955" s="12">
        <f t="shared" si="193"/>
        <v>1</v>
      </c>
      <c r="T955" s="12" t="str">
        <f t="shared" si="194"/>
        <v/>
      </c>
      <c r="U955" s="12"/>
    </row>
    <row r="956" spans="1:21" hidden="1" x14ac:dyDescent="0.25">
      <c r="A956" s="41">
        <f>TRaiang!B962</f>
        <v>4.0839637281378858</v>
      </c>
      <c r="B956" s="41">
        <f>TRaiang!C962</f>
        <v>3.0926427780993921</v>
      </c>
      <c r="C956" s="41">
        <f>TRaiang!D962</f>
        <v>4.8578418192061354</v>
      </c>
      <c r="D956" s="41">
        <f>TRaiang!E962</f>
        <v>3.652765704080601</v>
      </c>
      <c r="E956" s="41">
        <f>TRaiang!F962</f>
        <v>1.6687563138292343</v>
      </c>
      <c r="F956" s="41">
        <f>TRaiang!G962</f>
        <v>2.9855946959772424</v>
      </c>
      <c r="G956" s="43">
        <f t="shared" si="182"/>
        <v>8.9418055473440212</v>
      </c>
      <c r="H956" s="45">
        <f t="shared" si="183"/>
        <v>10.72232412819573</v>
      </c>
      <c r="I956" s="47">
        <f t="shared" si="184"/>
        <v>7.7469937879058683</v>
      </c>
      <c r="J956" s="48">
        <f t="shared" si="185"/>
        <v>10.72232412819573</v>
      </c>
      <c r="L956" s="12">
        <f t="shared" si="186"/>
        <v>1</v>
      </c>
      <c r="M956" s="12" t="str">
        <f t="shared" si="187"/>
        <v/>
      </c>
      <c r="N956" s="12" t="str">
        <f t="shared" si="188"/>
        <v/>
      </c>
      <c r="O956" s="12">
        <f t="shared" si="189"/>
        <v>1</v>
      </c>
      <c r="P956" s="12" t="str">
        <f t="shared" si="190"/>
        <v/>
      </c>
      <c r="Q956" s="12">
        <f t="shared" si="191"/>
        <v>1</v>
      </c>
      <c r="R956" s="12" t="str">
        <f t="shared" si="192"/>
        <v/>
      </c>
      <c r="S956" s="12">
        <f t="shared" si="193"/>
        <v>1</v>
      </c>
      <c r="T956" s="12" t="str">
        <f t="shared" si="194"/>
        <v/>
      </c>
      <c r="U956" s="12"/>
    </row>
    <row r="957" spans="1:21" hidden="1" x14ac:dyDescent="0.25">
      <c r="A957" s="41">
        <f>TRaiang!B963</f>
        <v>4.51776164504827</v>
      </c>
      <c r="B957" s="41">
        <f>TRaiang!C963</f>
        <v>4.3295252627743022</v>
      </c>
      <c r="C957" s="41">
        <f>TRaiang!D963</f>
        <v>5.9290671695661246</v>
      </c>
      <c r="D957" s="41">
        <f>TRaiang!E963</f>
        <v>4.4971545145575806</v>
      </c>
      <c r="E957" s="41">
        <f>TRaiang!F963</f>
        <v>1.7469880491209586</v>
      </c>
      <c r="F957" s="41">
        <f>TRaiang!G963</f>
        <v>3.1409673708876937</v>
      </c>
      <c r="G957" s="43">
        <f t="shared" si="182"/>
        <v>10.446828814614395</v>
      </c>
      <c r="H957" s="45">
        <f t="shared" si="183"/>
        <v>12.155883530493544</v>
      </c>
      <c r="I957" s="47">
        <f t="shared" si="184"/>
        <v>9.2174806827829556</v>
      </c>
      <c r="J957" s="48">
        <f t="shared" si="185"/>
        <v>12.155883530493544</v>
      </c>
      <c r="L957" s="12">
        <f t="shared" si="186"/>
        <v>1</v>
      </c>
      <c r="M957" s="12" t="str">
        <f t="shared" si="187"/>
        <v/>
      </c>
      <c r="N957" s="12" t="str">
        <f t="shared" si="188"/>
        <v/>
      </c>
      <c r="O957" s="12">
        <f t="shared" si="189"/>
        <v>1</v>
      </c>
      <c r="P957" s="12" t="str">
        <f t="shared" si="190"/>
        <v/>
      </c>
      <c r="Q957" s="12">
        <f t="shared" si="191"/>
        <v>1</v>
      </c>
      <c r="R957" s="12" t="str">
        <f t="shared" si="192"/>
        <v/>
      </c>
      <c r="S957" s="12">
        <f t="shared" si="193"/>
        <v>1</v>
      </c>
      <c r="T957" s="12" t="str">
        <f t="shared" si="194"/>
        <v/>
      </c>
      <c r="U957" s="12"/>
    </row>
    <row r="958" spans="1:21" hidden="1" x14ac:dyDescent="0.25">
      <c r="A958" s="41">
        <f>TRaiang!B964</f>
        <v>4.7797848410199668</v>
      </c>
      <c r="B958" s="41">
        <f>TRaiang!C964</f>
        <v>4.512795437179828</v>
      </c>
      <c r="C958" s="41">
        <f>TRaiang!D964</f>
        <v>4.433079034101028</v>
      </c>
      <c r="D958" s="41">
        <f>TRaiang!E964</f>
        <v>3.9073775214889945</v>
      </c>
      <c r="E958" s="41">
        <f>TRaiang!F964</f>
        <v>2.0813969291132244</v>
      </c>
      <c r="F958" s="41">
        <f>TRaiang!G964</f>
        <v>2.9545817912555585</v>
      </c>
      <c r="G958" s="43">
        <f t="shared" si="182"/>
        <v>9.2128638751209948</v>
      </c>
      <c r="H958" s="45">
        <f t="shared" si="183"/>
        <v>11.641744153764519</v>
      </c>
      <c r="I958" s="47">
        <f t="shared" si="184"/>
        <v>9.5487741575486105</v>
      </c>
      <c r="J958" s="48">
        <f t="shared" si="185"/>
        <v>11.641744153764519</v>
      </c>
      <c r="L958" s="12">
        <f t="shared" si="186"/>
        <v>1</v>
      </c>
      <c r="M958" s="12" t="str">
        <f t="shared" si="187"/>
        <v/>
      </c>
      <c r="N958" s="12" t="str">
        <f t="shared" si="188"/>
        <v/>
      </c>
      <c r="O958" s="12">
        <f t="shared" si="189"/>
        <v>1</v>
      </c>
      <c r="P958" s="12" t="str">
        <f t="shared" si="190"/>
        <v/>
      </c>
      <c r="Q958" s="12">
        <f t="shared" si="191"/>
        <v>1</v>
      </c>
      <c r="R958" s="12" t="str">
        <f t="shared" si="192"/>
        <v/>
      </c>
      <c r="S958" s="12">
        <f t="shared" si="193"/>
        <v>1</v>
      </c>
      <c r="T958" s="12" t="str">
        <f t="shared" si="194"/>
        <v/>
      </c>
      <c r="U958" s="12"/>
    </row>
    <row r="959" spans="1:21" hidden="1" x14ac:dyDescent="0.25">
      <c r="A959" s="41">
        <f>TRaiang!B965</f>
        <v>4.4454524564138662</v>
      </c>
      <c r="B959" s="41">
        <f>TRaiang!C965</f>
        <v>3.1855750207255267</v>
      </c>
      <c r="C959" s="41">
        <f>TRaiang!D965</f>
        <v>4.5087305473042862</v>
      </c>
      <c r="D959" s="41">
        <f>TRaiang!E965</f>
        <v>3.655283918618232</v>
      </c>
      <c r="E959" s="41">
        <f>TRaiang!F965</f>
        <v>3.2993564674524247</v>
      </c>
      <c r="F959" s="41">
        <f>TRaiang!G965</f>
        <v>2.4453993657807129</v>
      </c>
      <c r="G959" s="43">
        <f t="shared" si="182"/>
        <v>8.9541830037181533</v>
      </c>
      <c r="H959" s="45">
        <f t="shared" si="183"/>
        <v>10.546135740812812</v>
      </c>
      <c r="I959" s="47">
        <f t="shared" si="184"/>
        <v>8.9303308539586634</v>
      </c>
      <c r="J959" s="48">
        <f t="shared" si="185"/>
        <v>10.546135740812812</v>
      </c>
      <c r="L959" s="12">
        <f t="shared" si="186"/>
        <v>1</v>
      </c>
      <c r="M959" s="12" t="str">
        <f t="shared" si="187"/>
        <v/>
      </c>
      <c r="N959" s="12" t="str">
        <f t="shared" si="188"/>
        <v/>
      </c>
      <c r="O959" s="12">
        <f t="shared" si="189"/>
        <v>1</v>
      </c>
      <c r="P959" s="12" t="str">
        <f t="shared" si="190"/>
        <v/>
      </c>
      <c r="Q959" s="12">
        <f t="shared" si="191"/>
        <v>1</v>
      </c>
      <c r="R959" s="12" t="str">
        <f t="shared" si="192"/>
        <v/>
      </c>
      <c r="S959" s="12">
        <f t="shared" si="193"/>
        <v>1</v>
      </c>
      <c r="T959" s="12" t="str">
        <f t="shared" si="194"/>
        <v/>
      </c>
      <c r="U959" s="12"/>
    </row>
    <row r="960" spans="1:21" hidden="1" x14ac:dyDescent="0.25">
      <c r="A960" s="41">
        <f>TRaiang!B966</f>
        <v>3.7924311747783488</v>
      </c>
      <c r="B960" s="41">
        <f>TRaiang!C966</f>
        <v>2.0059115762461897</v>
      </c>
      <c r="C960" s="41">
        <f>TRaiang!D966</f>
        <v>6.1673084242056255</v>
      </c>
      <c r="D960" s="41">
        <f>TRaiang!E966</f>
        <v>3.8901974395352288</v>
      </c>
      <c r="E960" s="41">
        <f>TRaiang!F966</f>
        <v>1.9868364623520267</v>
      </c>
      <c r="F960" s="41">
        <f>TRaiang!G966</f>
        <v>2.3895447089118984</v>
      </c>
      <c r="G960" s="43">
        <f t="shared" si="182"/>
        <v>9.9597395989839743</v>
      </c>
      <c r="H960" s="45">
        <f t="shared" si="183"/>
        <v>10.072173323225476</v>
      </c>
      <c r="I960" s="47">
        <f t="shared" si="184"/>
        <v>6.3822927475101148</v>
      </c>
      <c r="J960" s="48">
        <f t="shared" si="185"/>
        <v>10.072173323225476</v>
      </c>
      <c r="L960" s="12">
        <f t="shared" si="186"/>
        <v>1</v>
      </c>
      <c r="M960" s="12" t="str">
        <f t="shared" si="187"/>
        <v/>
      </c>
      <c r="N960" s="12" t="str">
        <f t="shared" si="188"/>
        <v/>
      </c>
      <c r="O960" s="12">
        <f t="shared" si="189"/>
        <v>1</v>
      </c>
      <c r="P960" s="12" t="str">
        <f t="shared" si="190"/>
        <v/>
      </c>
      <c r="Q960" s="12">
        <f t="shared" si="191"/>
        <v>1</v>
      </c>
      <c r="R960" s="12" t="str">
        <f t="shared" si="192"/>
        <v/>
      </c>
      <c r="S960" s="12">
        <f t="shared" si="193"/>
        <v>1</v>
      </c>
      <c r="T960" s="12" t="str">
        <f t="shared" si="194"/>
        <v/>
      </c>
      <c r="U960" s="12"/>
    </row>
    <row r="961" spans="1:21" hidden="1" x14ac:dyDescent="0.25">
      <c r="A961" s="41">
        <f>TRaiang!B967</f>
        <v>4.7443151143621849</v>
      </c>
      <c r="B961" s="41">
        <f>TRaiang!C967</f>
        <v>2.3474696128768224</v>
      </c>
      <c r="C961" s="41">
        <f>TRaiang!D967</f>
        <v>6.3492636477034843</v>
      </c>
      <c r="D961" s="41">
        <f>TRaiang!E967</f>
        <v>3.8916614015977484</v>
      </c>
      <c r="E961" s="41">
        <f>TRaiang!F967</f>
        <v>2.400384901897219</v>
      </c>
      <c r="F961" s="41">
        <f>TRaiang!G967</f>
        <v>2.6928128766380093</v>
      </c>
      <c r="G961" s="43">
        <f t="shared" si="182"/>
        <v>11.093578762065668</v>
      </c>
      <c r="H961" s="45">
        <f t="shared" si="183"/>
        <v>11.328789392597944</v>
      </c>
      <c r="I961" s="47">
        <f t="shared" si="184"/>
        <v>7.4406673914120507</v>
      </c>
      <c r="J961" s="48">
        <f t="shared" si="185"/>
        <v>11.328789392597944</v>
      </c>
      <c r="L961" s="12">
        <f t="shared" si="186"/>
        <v>1</v>
      </c>
      <c r="M961" s="12" t="str">
        <f t="shared" si="187"/>
        <v/>
      </c>
      <c r="N961" s="12" t="str">
        <f t="shared" si="188"/>
        <v/>
      </c>
      <c r="O961" s="12">
        <f t="shared" si="189"/>
        <v>1</v>
      </c>
      <c r="P961" s="12" t="str">
        <f t="shared" si="190"/>
        <v/>
      </c>
      <c r="Q961" s="12">
        <f t="shared" si="191"/>
        <v>1</v>
      </c>
      <c r="R961" s="12" t="str">
        <f t="shared" si="192"/>
        <v/>
      </c>
      <c r="S961" s="12">
        <f t="shared" si="193"/>
        <v>1</v>
      </c>
      <c r="T961" s="12" t="str">
        <f t="shared" si="194"/>
        <v/>
      </c>
      <c r="U961" s="12"/>
    </row>
    <row r="962" spans="1:21" hidden="1" x14ac:dyDescent="0.25">
      <c r="A962" s="41">
        <f>TRaiang!B968</f>
        <v>4.6673357121316634</v>
      </c>
      <c r="B962" s="41">
        <f>TRaiang!C968</f>
        <v>2.1623631190528148</v>
      </c>
      <c r="C962" s="41">
        <f>TRaiang!D968</f>
        <v>5.8401461119545202</v>
      </c>
      <c r="D962" s="41">
        <f>TRaiang!E968</f>
        <v>4.0813707614994348</v>
      </c>
      <c r="E962" s="41">
        <f>TRaiang!F968</f>
        <v>1.4406071572981172</v>
      </c>
      <c r="F962" s="41">
        <f>TRaiang!G968</f>
        <v>3.545888920612267</v>
      </c>
      <c r="G962" s="43">
        <f t="shared" si="182"/>
        <v>10.507481824086184</v>
      </c>
      <c r="H962" s="45">
        <f t="shared" si="183"/>
        <v>12.294595394243366</v>
      </c>
      <c r="I962" s="47">
        <f t="shared" si="184"/>
        <v>7.1488591969631994</v>
      </c>
      <c r="J962" s="48">
        <f t="shared" si="185"/>
        <v>12.294595394243366</v>
      </c>
      <c r="L962" s="12">
        <f t="shared" si="186"/>
        <v>1</v>
      </c>
      <c r="M962" s="12" t="str">
        <f t="shared" si="187"/>
        <v/>
      </c>
      <c r="N962" s="12" t="str">
        <f t="shared" si="188"/>
        <v/>
      </c>
      <c r="O962" s="12">
        <f t="shared" si="189"/>
        <v>1</v>
      </c>
      <c r="P962" s="12" t="str">
        <f t="shared" si="190"/>
        <v/>
      </c>
      <c r="Q962" s="12">
        <f t="shared" si="191"/>
        <v>1</v>
      </c>
      <c r="R962" s="12" t="str">
        <f t="shared" si="192"/>
        <v/>
      </c>
      <c r="S962" s="12">
        <f t="shared" si="193"/>
        <v>1</v>
      </c>
      <c r="T962" s="12" t="str">
        <f t="shared" si="194"/>
        <v/>
      </c>
      <c r="U962" s="12"/>
    </row>
    <row r="963" spans="1:21" hidden="1" x14ac:dyDescent="0.25">
      <c r="A963" s="41">
        <f>TRaiang!B969</f>
        <v>3.8719681306278915</v>
      </c>
      <c r="B963" s="41">
        <f>TRaiang!C969</f>
        <v>3.2053006964562587</v>
      </c>
      <c r="C963" s="41">
        <f>TRaiang!D969</f>
        <v>5.9645967640159228</v>
      </c>
      <c r="D963" s="41">
        <f>TRaiang!E969</f>
        <v>4.2025036991693447</v>
      </c>
      <c r="E963" s="41">
        <f>TRaiang!F969</f>
        <v>2.2224341563472838</v>
      </c>
      <c r="F963" s="41">
        <f>TRaiang!G969</f>
        <v>2.9399475869245721</v>
      </c>
      <c r="G963" s="43">
        <f t="shared" ref="G963:G1001" si="195">A963+C963</f>
        <v>9.8365648946438142</v>
      </c>
      <c r="H963" s="45">
        <f t="shared" ref="H963:H1001" si="196">A963+D963+F963</f>
        <v>11.014419416721807</v>
      </c>
      <c r="I963" s="47">
        <f t="shared" ref="I963:I1001" si="197">B963+E963+F963</f>
        <v>8.3676824397281138</v>
      </c>
      <c r="J963" s="48">
        <f t="shared" ref="J963:J1001" si="198">MAX(G963:I963)</f>
        <v>11.014419416721807</v>
      </c>
      <c r="L963" s="12">
        <f t="shared" ref="L963:L1001" si="199">IF(OR(G963=$J963,H963=$J963),1,"")</f>
        <v>1</v>
      </c>
      <c r="M963" s="12" t="str">
        <f t="shared" ref="M963:M1001" si="200">IF(I963=$J963,1,"")</f>
        <v/>
      </c>
      <c r="N963" s="12" t="str">
        <f t="shared" ref="N963:N1001" si="201">IF(G963=$J963,1,"")</f>
        <v/>
      </c>
      <c r="O963" s="12">
        <f t="shared" ref="O963:O1001" si="202">IF(H963=$J963,1,"")</f>
        <v>1</v>
      </c>
      <c r="P963" s="12" t="str">
        <f t="shared" ref="P963:P1001" si="203">IF(I963=$J963,1,"")</f>
        <v/>
      </c>
      <c r="Q963" s="12">
        <f t="shared" ref="Q963:Q1001" si="204">IF(OR(H963=$J963,I963=J963),1,"")</f>
        <v>1</v>
      </c>
      <c r="R963" s="12" t="str">
        <f t="shared" ref="R963:R1001" si="205">IF(G963=$J963,1,"")</f>
        <v/>
      </c>
      <c r="S963" s="12">
        <f t="shared" ref="S963:S1001" si="206">IF(H963=$J963,1,"")</f>
        <v>1</v>
      </c>
      <c r="T963" s="12" t="str">
        <f t="shared" ref="T963:T1001" si="207">IF(I963=$J963,1,"")</f>
        <v/>
      </c>
      <c r="U963" s="12"/>
    </row>
    <row r="964" spans="1:21" hidden="1" x14ac:dyDescent="0.25">
      <c r="A964" s="41">
        <f>TRaiang!B970</f>
        <v>3.7386164364857253</v>
      </c>
      <c r="B964" s="41">
        <f>TRaiang!C970</f>
        <v>3.9202628347694319</v>
      </c>
      <c r="C964" s="41">
        <f>TRaiang!D970</f>
        <v>6.8040475109023024</v>
      </c>
      <c r="D964" s="41">
        <f>TRaiang!E970</f>
        <v>4.3525647816284376</v>
      </c>
      <c r="E964" s="41">
        <f>TRaiang!F970</f>
        <v>3.5350189730902262</v>
      </c>
      <c r="F964" s="41">
        <f>TRaiang!G970</f>
        <v>4.4696553758498574</v>
      </c>
      <c r="G964" s="43">
        <f t="shared" si="195"/>
        <v>10.542663947388029</v>
      </c>
      <c r="H964" s="45">
        <f t="shared" si="196"/>
        <v>12.560836593964019</v>
      </c>
      <c r="I964" s="47">
        <f t="shared" si="197"/>
        <v>11.924937183709515</v>
      </c>
      <c r="J964" s="48">
        <f t="shared" si="198"/>
        <v>12.560836593964019</v>
      </c>
      <c r="L964" s="12">
        <f t="shared" si="199"/>
        <v>1</v>
      </c>
      <c r="M964" s="12" t="str">
        <f t="shared" si="200"/>
        <v/>
      </c>
      <c r="N964" s="12" t="str">
        <f t="shared" si="201"/>
        <v/>
      </c>
      <c r="O964" s="12">
        <f t="shared" si="202"/>
        <v>1</v>
      </c>
      <c r="P964" s="12" t="str">
        <f t="shared" si="203"/>
        <v/>
      </c>
      <c r="Q964" s="12">
        <f t="shared" si="204"/>
        <v>1</v>
      </c>
      <c r="R964" s="12" t="str">
        <f t="shared" si="205"/>
        <v/>
      </c>
      <c r="S964" s="12">
        <f t="shared" si="206"/>
        <v>1</v>
      </c>
      <c r="T964" s="12" t="str">
        <f t="shared" si="207"/>
        <v/>
      </c>
      <c r="U964" s="12"/>
    </row>
    <row r="965" spans="1:21" hidden="1" x14ac:dyDescent="0.25">
      <c r="A965" s="41">
        <f>TRaiang!B971</f>
        <v>4.414831084363616</v>
      </c>
      <c r="B965" s="41">
        <f>TRaiang!C971</f>
        <v>3.0015459613037558</v>
      </c>
      <c r="C965" s="41">
        <f>TRaiang!D971</f>
        <v>5.605759677932725</v>
      </c>
      <c r="D965" s="41">
        <f>TRaiang!E971</f>
        <v>3.0929913136159106</v>
      </c>
      <c r="E965" s="41">
        <f>TRaiang!F971</f>
        <v>1.5915662639942167</v>
      </c>
      <c r="F965" s="41">
        <f>TRaiang!G971</f>
        <v>2.5743376323327665</v>
      </c>
      <c r="G965" s="43">
        <f t="shared" si="195"/>
        <v>10.02059076229634</v>
      </c>
      <c r="H965" s="45">
        <f t="shared" si="196"/>
        <v>10.082160030312293</v>
      </c>
      <c r="I965" s="47">
        <f t="shared" si="197"/>
        <v>7.1674498576307393</v>
      </c>
      <c r="J965" s="48">
        <f t="shared" si="198"/>
        <v>10.082160030312293</v>
      </c>
      <c r="L965" s="12">
        <f t="shared" si="199"/>
        <v>1</v>
      </c>
      <c r="M965" s="12" t="str">
        <f t="shared" si="200"/>
        <v/>
      </c>
      <c r="N965" s="12" t="str">
        <f t="shared" si="201"/>
        <v/>
      </c>
      <c r="O965" s="12">
        <f t="shared" si="202"/>
        <v>1</v>
      </c>
      <c r="P965" s="12" t="str">
        <f t="shared" si="203"/>
        <v/>
      </c>
      <c r="Q965" s="12">
        <f t="shared" si="204"/>
        <v>1</v>
      </c>
      <c r="R965" s="12" t="str">
        <f t="shared" si="205"/>
        <v/>
      </c>
      <c r="S965" s="12">
        <f t="shared" si="206"/>
        <v>1</v>
      </c>
      <c r="T965" s="12" t="str">
        <f t="shared" si="207"/>
        <v/>
      </c>
      <c r="U965" s="12"/>
    </row>
    <row r="966" spans="1:21" hidden="1" x14ac:dyDescent="0.25">
      <c r="A966" s="41">
        <f>TRaiang!B972</f>
        <v>4.4919921332661907</v>
      </c>
      <c r="B966" s="41">
        <f>TRaiang!C972</f>
        <v>3.7556447017945764</v>
      </c>
      <c r="C966" s="41">
        <f>TRaiang!D972</f>
        <v>4.2774552691301304</v>
      </c>
      <c r="D966" s="41">
        <f>TRaiang!E972</f>
        <v>3.5843763300182383</v>
      </c>
      <c r="E966" s="41">
        <f>TRaiang!F972</f>
        <v>3.4622307210906875</v>
      </c>
      <c r="F966" s="41">
        <f>TRaiang!G972</f>
        <v>2.9433525758177033</v>
      </c>
      <c r="G966" s="43">
        <f t="shared" si="195"/>
        <v>8.7694474023963203</v>
      </c>
      <c r="H966" s="45">
        <f t="shared" si="196"/>
        <v>11.019721039102132</v>
      </c>
      <c r="I966" s="47">
        <f t="shared" si="197"/>
        <v>10.161227998702968</v>
      </c>
      <c r="J966" s="48">
        <f t="shared" si="198"/>
        <v>11.019721039102132</v>
      </c>
      <c r="L966" s="12">
        <f t="shared" si="199"/>
        <v>1</v>
      </c>
      <c r="M966" s="12" t="str">
        <f t="shared" si="200"/>
        <v/>
      </c>
      <c r="N966" s="12" t="str">
        <f t="shared" si="201"/>
        <v/>
      </c>
      <c r="O966" s="12">
        <f t="shared" si="202"/>
        <v>1</v>
      </c>
      <c r="P966" s="12" t="str">
        <f t="shared" si="203"/>
        <v/>
      </c>
      <c r="Q966" s="12">
        <f t="shared" si="204"/>
        <v>1</v>
      </c>
      <c r="R966" s="12" t="str">
        <f t="shared" si="205"/>
        <v/>
      </c>
      <c r="S966" s="12">
        <f t="shared" si="206"/>
        <v>1</v>
      </c>
      <c r="T966" s="12" t="str">
        <f t="shared" si="207"/>
        <v/>
      </c>
      <c r="U966" s="12"/>
    </row>
    <row r="967" spans="1:21" hidden="1" x14ac:dyDescent="0.25">
      <c r="A967" s="41">
        <f>TRaiang!B973</f>
        <v>3.6341969145627591</v>
      </c>
      <c r="B967" s="41">
        <f>TRaiang!C973</f>
        <v>3.174043532828704</v>
      </c>
      <c r="C967" s="41">
        <f>TRaiang!D973</f>
        <v>4.5703198862577263</v>
      </c>
      <c r="D967" s="41">
        <f>TRaiang!E973</f>
        <v>4.6731568019371483</v>
      </c>
      <c r="E967" s="41">
        <f>TRaiang!F973</f>
        <v>1.7434548021156986</v>
      </c>
      <c r="F967" s="41">
        <f>TRaiang!G973</f>
        <v>4.4971380314684506</v>
      </c>
      <c r="G967" s="43">
        <f t="shared" si="195"/>
        <v>8.2045168008204854</v>
      </c>
      <c r="H967" s="45">
        <f t="shared" si="196"/>
        <v>12.804491747968358</v>
      </c>
      <c r="I967" s="47">
        <f t="shared" si="197"/>
        <v>9.4146363664128536</v>
      </c>
      <c r="J967" s="48">
        <f t="shared" si="198"/>
        <v>12.804491747968358</v>
      </c>
      <c r="L967" s="12">
        <f t="shared" si="199"/>
        <v>1</v>
      </c>
      <c r="M967" s="12" t="str">
        <f t="shared" si="200"/>
        <v/>
      </c>
      <c r="N967" s="12" t="str">
        <f t="shared" si="201"/>
        <v/>
      </c>
      <c r="O967" s="12">
        <f t="shared" si="202"/>
        <v>1</v>
      </c>
      <c r="P967" s="12" t="str">
        <f t="shared" si="203"/>
        <v/>
      </c>
      <c r="Q967" s="12">
        <f t="shared" si="204"/>
        <v>1</v>
      </c>
      <c r="R967" s="12" t="str">
        <f t="shared" si="205"/>
        <v/>
      </c>
      <c r="S967" s="12">
        <f t="shared" si="206"/>
        <v>1</v>
      </c>
      <c r="T967" s="12" t="str">
        <f t="shared" si="207"/>
        <v/>
      </c>
      <c r="U967" s="12"/>
    </row>
    <row r="968" spans="1:21" hidden="1" x14ac:dyDescent="0.25">
      <c r="A968" s="41">
        <f>TRaiang!B974</f>
        <v>3.8510091506555848</v>
      </c>
      <c r="B968" s="41">
        <f>TRaiang!C974</f>
        <v>3.2933056243196637</v>
      </c>
      <c r="C968" s="41">
        <f>TRaiang!D974</f>
        <v>6.6670080819316331</v>
      </c>
      <c r="D968" s="41">
        <f>TRaiang!E974</f>
        <v>3.1007437838477139</v>
      </c>
      <c r="E968" s="41">
        <f>TRaiang!F974</f>
        <v>2.4543524353463382</v>
      </c>
      <c r="F968" s="41">
        <f>TRaiang!G974</f>
        <v>2.7420608917997131</v>
      </c>
      <c r="G968" s="43">
        <f t="shared" si="195"/>
        <v>10.518017232587217</v>
      </c>
      <c r="H968" s="45">
        <f t="shared" si="196"/>
        <v>9.6938138263030122</v>
      </c>
      <c r="I968" s="47">
        <f t="shared" si="197"/>
        <v>8.489718951465715</v>
      </c>
      <c r="J968" s="48">
        <f t="shared" si="198"/>
        <v>10.518017232587217</v>
      </c>
      <c r="L968" s="12">
        <f t="shared" si="199"/>
        <v>1</v>
      </c>
      <c r="M968" s="12" t="str">
        <f t="shared" si="200"/>
        <v/>
      </c>
      <c r="N968" s="12">
        <f t="shared" si="201"/>
        <v>1</v>
      </c>
      <c r="O968" s="12" t="str">
        <f t="shared" si="202"/>
        <v/>
      </c>
      <c r="P968" s="12" t="str">
        <f t="shared" si="203"/>
        <v/>
      </c>
      <c r="Q968" s="12" t="str">
        <f t="shared" si="204"/>
        <v/>
      </c>
      <c r="R968" s="12">
        <f t="shared" si="205"/>
        <v>1</v>
      </c>
      <c r="S968" s="12" t="str">
        <f t="shared" si="206"/>
        <v/>
      </c>
      <c r="T968" s="12" t="str">
        <f t="shared" si="207"/>
        <v/>
      </c>
      <c r="U968" s="12"/>
    </row>
    <row r="969" spans="1:21" hidden="1" x14ac:dyDescent="0.25">
      <c r="A969" s="41">
        <f>TRaiang!B975</f>
        <v>3.3661373409768807</v>
      </c>
      <c r="B969" s="41">
        <f>TRaiang!C975</f>
        <v>1.8410963082294596</v>
      </c>
      <c r="C969" s="41">
        <f>TRaiang!D975</f>
        <v>6.2359425714743253</v>
      </c>
      <c r="D969" s="41">
        <f>TRaiang!E975</f>
        <v>4.7221347856703977</v>
      </c>
      <c r="E969" s="41">
        <f>TRaiang!F975</f>
        <v>2.4951698707472083</v>
      </c>
      <c r="F969" s="41">
        <f>TRaiang!G975</f>
        <v>2.7751161100777124</v>
      </c>
      <c r="G969" s="43">
        <f t="shared" si="195"/>
        <v>9.602079912451206</v>
      </c>
      <c r="H969" s="45">
        <f t="shared" si="196"/>
        <v>10.863388236724992</v>
      </c>
      <c r="I969" s="47">
        <f t="shared" si="197"/>
        <v>7.1113822890543812</v>
      </c>
      <c r="J969" s="48">
        <f t="shared" si="198"/>
        <v>10.863388236724992</v>
      </c>
      <c r="L969" s="12">
        <f t="shared" si="199"/>
        <v>1</v>
      </c>
      <c r="M969" s="12" t="str">
        <f t="shared" si="200"/>
        <v/>
      </c>
      <c r="N969" s="12" t="str">
        <f t="shared" si="201"/>
        <v/>
      </c>
      <c r="O969" s="12">
        <f t="shared" si="202"/>
        <v>1</v>
      </c>
      <c r="P969" s="12" t="str">
        <f t="shared" si="203"/>
        <v/>
      </c>
      <c r="Q969" s="12">
        <f t="shared" si="204"/>
        <v>1</v>
      </c>
      <c r="R969" s="12" t="str">
        <f t="shared" si="205"/>
        <v/>
      </c>
      <c r="S969" s="12">
        <f t="shared" si="206"/>
        <v>1</v>
      </c>
      <c r="T969" s="12" t="str">
        <f t="shared" si="207"/>
        <v/>
      </c>
      <c r="U969" s="12"/>
    </row>
    <row r="970" spans="1:21" hidden="1" x14ac:dyDescent="0.25">
      <c r="A970" s="41">
        <f>TRaiang!B976</f>
        <v>4.1052893392257692</v>
      </c>
      <c r="B970" s="41">
        <f>TRaiang!C976</f>
        <v>2.4479939142020672</v>
      </c>
      <c r="C970" s="41">
        <f>TRaiang!D976</f>
        <v>4.0259907731939855</v>
      </c>
      <c r="D970" s="41">
        <f>TRaiang!E976</f>
        <v>3.5972713178716598</v>
      </c>
      <c r="E970" s="41">
        <f>TRaiang!F976</f>
        <v>2.3588237335496065</v>
      </c>
      <c r="F970" s="41">
        <f>TRaiang!G976</f>
        <v>3.6591568050896641</v>
      </c>
      <c r="G970" s="43">
        <f t="shared" si="195"/>
        <v>8.1312801124197556</v>
      </c>
      <c r="H970" s="45">
        <f t="shared" si="196"/>
        <v>11.361717462187093</v>
      </c>
      <c r="I970" s="47">
        <f t="shared" si="197"/>
        <v>8.465974452841337</v>
      </c>
      <c r="J970" s="48">
        <f t="shared" si="198"/>
        <v>11.361717462187093</v>
      </c>
      <c r="L970" s="12">
        <f t="shared" si="199"/>
        <v>1</v>
      </c>
      <c r="M970" s="12" t="str">
        <f t="shared" si="200"/>
        <v/>
      </c>
      <c r="N970" s="12" t="str">
        <f t="shared" si="201"/>
        <v/>
      </c>
      <c r="O970" s="12">
        <f t="shared" si="202"/>
        <v>1</v>
      </c>
      <c r="P970" s="12" t="str">
        <f t="shared" si="203"/>
        <v/>
      </c>
      <c r="Q970" s="12">
        <f t="shared" si="204"/>
        <v>1</v>
      </c>
      <c r="R970" s="12" t="str">
        <f t="shared" si="205"/>
        <v/>
      </c>
      <c r="S970" s="12">
        <f t="shared" si="206"/>
        <v>1</v>
      </c>
      <c r="T970" s="12" t="str">
        <f t="shared" si="207"/>
        <v/>
      </c>
      <c r="U970" s="12"/>
    </row>
    <row r="971" spans="1:21" hidden="1" x14ac:dyDescent="0.25">
      <c r="A971" s="41">
        <f>TRaiang!B977</f>
        <v>4.7575967144064526</v>
      </c>
      <c r="B971" s="41">
        <f>TRaiang!C977</f>
        <v>3.1868113210437148</v>
      </c>
      <c r="C971" s="41">
        <f>TRaiang!D977</f>
        <v>5.4125443844379753</v>
      </c>
      <c r="D971" s="41">
        <f>TRaiang!E977</f>
        <v>3.9850991073840518</v>
      </c>
      <c r="E971" s="41">
        <f>TRaiang!F977</f>
        <v>2.4888881297729091</v>
      </c>
      <c r="F971" s="41">
        <f>TRaiang!G977</f>
        <v>3.537364275192004</v>
      </c>
      <c r="G971" s="43">
        <f t="shared" si="195"/>
        <v>10.170141098844429</v>
      </c>
      <c r="H971" s="45">
        <f t="shared" si="196"/>
        <v>12.28006009698251</v>
      </c>
      <c r="I971" s="47">
        <f t="shared" si="197"/>
        <v>9.2130637260086274</v>
      </c>
      <c r="J971" s="48">
        <f t="shared" si="198"/>
        <v>12.28006009698251</v>
      </c>
      <c r="L971" s="12">
        <f t="shared" si="199"/>
        <v>1</v>
      </c>
      <c r="M971" s="12" t="str">
        <f t="shared" si="200"/>
        <v/>
      </c>
      <c r="N971" s="12" t="str">
        <f t="shared" si="201"/>
        <v/>
      </c>
      <c r="O971" s="12">
        <f t="shared" si="202"/>
        <v>1</v>
      </c>
      <c r="P971" s="12" t="str">
        <f t="shared" si="203"/>
        <v/>
      </c>
      <c r="Q971" s="12">
        <f t="shared" si="204"/>
        <v>1</v>
      </c>
      <c r="R971" s="12" t="str">
        <f t="shared" si="205"/>
        <v/>
      </c>
      <c r="S971" s="12">
        <f t="shared" si="206"/>
        <v>1</v>
      </c>
      <c r="T971" s="12" t="str">
        <f t="shared" si="207"/>
        <v/>
      </c>
      <c r="U971" s="12"/>
    </row>
    <row r="972" spans="1:21" hidden="1" x14ac:dyDescent="0.25">
      <c r="A972" s="41">
        <f>TRaiang!B978</f>
        <v>4.0944384269024416</v>
      </c>
      <c r="B972" s="41">
        <f>TRaiang!C978</f>
        <v>2.8421765994591972</v>
      </c>
      <c r="C972" s="41">
        <f>TRaiang!D978</f>
        <v>6.6374116310593205</v>
      </c>
      <c r="D972" s="41">
        <f>TRaiang!E978</f>
        <v>4.3361208369335902</v>
      </c>
      <c r="E972" s="41">
        <f>TRaiang!F978</f>
        <v>2.2673103239365675</v>
      </c>
      <c r="F972" s="41">
        <f>TRaiang!G978</f>
        <v>3.1448550360733583</v>
      </c>
      <c r="G972" s="43">
        <f t="shared" si="195"/>
        <v>10.731850057961761</v>
      </c>
      <c r="H972" s="45">
        <f t="shared" si="196"/>
        <v>11.57541429990939</v>
      </c>
      <c r="I972" s="47">
        <f t="shared" si="197"/>
        <v>8.254341959469123</v>
      </c>
      <c r="J972" s="48">
        <f t="shared" si="198"/>
        <v>11.57541429990939</v>
      </c>
      <c r="L972" s="12">
        <f t="shared" si="199"/>
        <v>1</v>
      </c>
      <c r="M972" s="12" t="str">
        <f t="shared" si="200"/>
        <v/>
      </c>
      <c r="N972" s="12" t="str">
        <f t="shared" si="201"/>
        <v/>
      </c>
      <c r="O972" s="12">
        <f t="shared" si="202"/>
        <v>1</v>
      </c>
      <c r="P972" s="12" t="str">
        <f t="shared" si="203"/>
        <v/>
      </c>
      <c r="Q972" s="12">
        <f t="shared" si="204"/>
        <v>1</v>
      </c>
      <c r="R972" s="12" t="str">
        <f t="shared" si="205"/>
        <v/>
      </c>
      <c r="S972" s="12">
        <f t="shared" si="206"/>
        <v>1</v>
      </c>
      <c r="T972" s="12" t="str">
        <f t="shared" si="207"/>
        <v/>
      </c>
      <c r="U972" s="12"/>
    </row>
    <row r="973" spans="1:21" hidden="1" x14ac:dyDescent="0.25">
      <c r="A973" s="41">
        <f>TRaiang!B979</f>
        <v>4.1920071013808506</v>
      </c>
      <c r="B973" s="41">
        <f>TRaiang!C979</f>
        <v>1.5771720738789745</v>
      </c>
      <c r="C973" s="41">
        <f>TRaiang!D979</f>
        <v>5.9623139977972386</v>
      </c>
      <c r="D973" s="41">
        <f>TRaiang!E979</f>
        <v>3.4698480058575982</v>
      </c>
      <c r="E973" s="41">
        <f>TRaiang!F979</f>
        <v>2.6284916950016441</v>
      </c>
      <c r="F973" s="41">
        <f>TRaiang!G979</f>
        <v>2.8944670817635818</v>
      </c>
      <c r="G973" s="43">
        <f t="shared" si="195"/>
        <v>10.154321099178089</v>
      </c>
      <c r="H973" s="45">
        <f t="shared" si="196"/>
        <v>10.55632218900203</v>
      </c>
      <c r="I973" s="47">
        <f t="shared" si="197"/>
        <v>7.1001308506442005</v>
      </c>
      <c r="J973" s="48">
        <f t="shared" si="198"/>
        <v>10.55632218900203</v>
      </c>
      <c r="L973" s="12">
        <f t="shared" si="199"/>
        <v>1</v>
      </c>
      <c r="M973" s="12" t="str">
        <f t="shared" si="200"/>
        <v/>
      </c>
      <c r="N973" s="12" t="str">
        <f t="shared" si="201"/>
        <v/>
      </c>
      <c r="O973" s="12">
        <f t="shared" si="202"/>
        <v>1</v>
      </c>
      <c r="P973" s="12" t="str">
        <f t="shared" si="203"/>
        <v/>
      </c>
      <c r="Q973" s="12">
        <f t="shared" si="204"/>
        <v>1</v>
      </c>
      <c r="R973" s="12" t="str">
        <f t="shared" si="205"/>
        <v/>
      </c>
      <c r="S973" s="12">
        <f t="shared" si="206"/>
        <v>1</v>
      </c>
      <c r="T973" s="12" t="str">
        <f t="shared" si="207"/>
        <v/>
      </c>
      <c r="U973" s="12"/>
    </row>
    <row r="974" spans="1:21" hidden="1" x14ac:dyDescent="0.25">
      <c r="A974" s="41">
        <f>TRaiang!B980</f>
        <v>4.2416311758793181</v>
      </c>
      <c r="B974" s="41">
        <f>TRaiang!C980</f>
        <v>2.3408610036775048</v>
      </c>
      <c r="C974" s="41">
        <f>TRaiang!D980</f>
        <v>5.1701542622729013</v>
      </c>
      <c r="D974" s="41">
        <f>TRaiang!E980</f>
        <v>3.5314547912748671</v>
      </c>
      <c r="E974" s="41">
        <f>TRaiang!F980</f>
        <v>2.3285927864465297</v>
      </c>
      <c r="F974" s="41">
        <f>TRaiang!G980</f>
        <v>2.8980973920103201</v>
      </c>
      <c r="G974" s="43">
        <f t="shared" si="195"/>
        <v>9.4117854381522186</v>
      </c>
      <c r="H974" s="45">
        <f t="shared" si="196"/>
        <v>10.671183359164505</v>
      </c>
      <c r="I974" s="47">
        <f t="shared" si="197"/>
        <v>7.5675511821343546</v>
      </c>
      <c r="J974" s="48">
        <f t="shared" si="198"/>
        <v>10.671183359164505</v>
      </c>
      <c r="L974" s="12">
        <f t="shared" si="199"/>
        <v>1</v>
      </c>
      <c r="M974" s="12" t="str">
        <f t="shared" si="200"/>
        <v/>
      </c>
      <c r="N974" s="12" t="str">
        <f t="shared" si="201"/>
        <v/>
      </c>
      <c r="O974" s="12">
        <f t="shared" si="202"/>
        <v>1</v>
      </c>
      <c r="P974" s="12" t="str">
        <f t="shared" si="203"/>
        <v/>
      </c>
      <c r="Q974" s="12">
        <f t="shared" si="204"/>
        <v>1</v>
      </c>
      <c r="R974" s="12" t="str">
        <f t="shared" si="205"/>
        <v/>
      </c>
      <c r="S974" s="12">
        <f t="shared" si="206"/>
        <v>1</v>
      </c>
      <c r="T974" s="12" t="str">
        <f t="shared" si="207"/>
        <v/>
      </c>
      <c r="U974" s="12"/>
    </row>
    <row r="975" spans="1:21" hidden="1" x14ac:dyDescent="0.25">
      <c r="A975" s="41">
        <f>TRaiang!B981</f>
        <v>3.8453181569867092</v>
      </c>
      <c r="B975" s="41">
        <f>TRaiang!C981</f>
        <v>2.8493929166345828</v>
      </c>
      <c r="C975" s="41">
        <f>TRaiang!D981</f>
        <v>4.475267478915641</v>
      </c>
      <c r="D975" s="41">
        <f>TRaiang!E981</f>
        <v>4.4914878718757523</v>
      </c>
      <c r="E975" s="41">
        <f>TRaiang!F981</f>
        <v>1.3709553276259956</v>
      </c>
      <c r="F975" s="41">
        <f>TRaiang!G981</f>
        <v>3.7734556779266155</v>
      </c>
      <c r="G975" s="43">
        <f t="shared" si="195"/>
        <v>8.3205856359023507</v>
      </c>
      <c r="H975" s="45">
        <f t="shared" si="196"/>
        <v>12.110261706789078</v>
      </c>
      <c r="I975" s="47">
        <f t="shared" si="197"/>
        <v>7.9938039221871939</v>
      </c>
      <c r="J975" s="48">
        <f t="shared" si="198"/>
        <v>12.110261706789078</v>
      </c>
      <c r="L975" s="12">
        <f t="shared" si="199"/>
        <v>1</v>
      </c>
      <c r="M975" s="12" t="str">
        <f t="shared" si="200"/>
        <v/>
      </c>
      <c r="N975" s="12" t="str">
        <f t="shared" si="201"/>
        <v/>
      </c>
      <c r="O975" s="12">
        <f t="shared" si="202"/>
        <v>1</v>
      </c>
      <c r="P975" s="12" t="str">
        <f t="shared" si="203"/>
        <v/>
      </c>
      <c r="Q975" s="12">
        <f t="shared" si="204"/>
        <v>1</v>
      </c>
      <c r="R975" s="12" t="str">
        <f t="shared" si="205"/>
        <v/>
      </c>
      <c r="S975" s="12">
        <f t="shared" si="206"/>
        <v>1</v>
      </c>
      <c r="T975" s="12" t="str">
        <f t="shared" si="207"/>
        <v/>
      </c>
      <c r="U975" s="12"/>
    </row>
    <row r="976" spans="1:21" hidden="1" x14ac:dyDescent="0.25">
      <c r="A976" s="41">
        <f>TRaiang!B982</f>
        <v>5.2082914416123431</v>
      </c>
      <c r="B976" s="41">
        <f>TRaiang!C982</f>
        <v>1.7494509247700649</v>
      </c>
      <c r="C976" s="41">
        <f>TRaiang!D982</f>
        <v>5.830674612454267</v>
      </c>
      <c r="D976" s="41">
        <f>TRaiang!E982</f>
        <v>3.5124260079781053</v>
      </c>
      <c r="E976" s="41">
        <f>TRaiang!F982</f>
        <v>2.772954560683476</v>
      </c>
      <c r="F976" s="41">
        <f>TRaiang!G982</f>
        <v>3.6252162586105996</v>
      </c>
      <c r="G976" s="43">
        <f t="shared" si="195"/>
        <v>11.038966054066609</v>
      </c>
      <c r="H976" s="45">
        <f t="shared" si="196"/>
        <v>12.345933708201049</v>
      </c>
      <c r="I976" s="47">
        <f t="shared" si="197"/>
        <v>8.147621744064141</v>
      </c>
      <c r="J976" s="48">
        <f t="shared" si="198"/>
        <v>12.345933708201049</v>
      </c>
      <c r="L976" s="12">
        <f t="shared" si="199"/>
        <v>1</v>
      </c>
      <c r="M976" s="12" t="str">
        <f t="shared" si="200"/>
        <v/>
      </c>
      <c r="N976" s="12" t="str">
        <f t="shared" si="201"/>
        <v/>
      </c>
      <c r="O976" s="12">
        <f t="shared" si="202"/>
        <v>1</v>
      </c>
      <c r="P976" s="12" t="str">
        <f t="shared" si="203"/>
        <v/>
      </c>
      <c r="Q976" s="12">
        <f t="shared" si="204"/>
        <v>1</v>
      </c>
      <c r="R976" s="12" t="str">
        <f t="shared" si="205"/>
        <v/>
      </c>
      <c r="S976" s="12">
        <f t="shared" si="206"/>
        <v>1</v>
      </c>
      <c r="T976" s="12" t="str">
        <f t="shared" si="207"/>
        <v/>
      </c>
      <c r="U976" s="12"/>
    </row>
    <row r="977" spans="1:21" hidden="1" x14ac:dyDescent="0.25">
      <c r="A977" s="41">
        <f>TRaiang!B983</f>
        <v>5.3801363053465376</v>
      </c>
      <c r="B977" s="41">
        <f>TRaiang!C983</f>
        <v>3.8281618239791877</v>
      </c>
      <c r="C977" s="41">
        <f>TRaiang!D983</f>
        <v>5.4540430636026462</v>
      </c>
      <c r="D977" s="41">
        <f>TRaiang!E983</f>
        <v>3.9557891703083357</v>
      </c>
      <c r="E977" s="41">
        <f>TRaiang!F983</f>
        <v>1.9916995668430295</v>
      </c>
      <c r="F977" s="41">
        <f>TRaiang!G983</f>
        <v>4.3668070599738726</v>
      </c>
      <c r="G977" s="43">
        <f t="shared" si="195"/>
        <v>10.834179368949183</v>
      </c>
      <c r="H977" s="45">
        <f t="shared" si="196"/>
        <v>13.702732535628746</v>
      </c>
      <c r="I977" s="47">
        <f t="shared" si="197"/>
        <v>10.186668450796089</v>
      </c>
      <c r="J977" s="48">
        <f t="shared" si="198"/>
        <v>13.702732535628746</v>
      </c>
      <c r="L977" s="12">
        <f t="shared" si="199"/>
        <v>1</v>
      </c>
      <c r="M977" s="12" t="str">
        <f t="shared" si="200"/>
        <v/>
      </c>
      <c r="N977" s="12" t="str">
        <f t="shared" si="201"/>
        <v/>
      </c>
      <c r="O977" s="12">
        <f t="shared" si="202"/>
        <v>1</v>
      </c>
      <c r="P977" s="12" t="str">
        <f t="shared" si="203"/>
        <v/>
      </c>
      <c r="Q977" s="12">
        <f t="shared" si="204"/>
        <v>1</v>
      </c>
      <c r="R977" s="12" t="str">
        <f t="shared" si="205"/>
        <v/>
      </c>
      <c r="S977" s="12">
        <f t="shared" si="206"/>
        <v>1</v>
      </c>
      <c r="T977" s="12" t="str">
        <f t="shared" si="207"/>
        <v/>
      </c>
      <c r="U977" s="12"/>
    </row>
    <row r="978" spans="1:21" hidden="1" x14ac:dyDescent="0.25">
      <c r="A978" s="41">
        <f>TRaiang!B984</f>
        <v>5.0977206284330672</v>
      </c>
      <c r="B978" s="41">
        <f>TRaiang!C984</f>
        <v>4.6085058982150464</v>
      </c>
      <c r="C978" s="41">
        <f>TRaiang!D984</f>
        <v>4.9218918647942154</v>
      </c>
      <c r="D978" s="41">
        <f>TRaiang!E984</f>
        <v>3.6645505855164275</v>
      </c>
      <c r="E978" s="41">
        <f>TRaiang!F984</f>
        <v>1.7644374788417041</v>
      </c>
      <c r="F978" s="41">
        <f>TRaiang!G984</f>
        <v>4.8181355630910394</v>
      </c>
      <c r="G978" s="43">
        <f t="shared" si="195"/>
        <v>10.019612493227282</v>
      </c>
      <c r="H978" s="45">
        <f t="shared" si="196"/>
        <v>13.580406777040533</v>
      </c>
      <c r="I978" s="47">
        <f t="shared" si="197"/>
        <v>11.19107894014779</v>
      </c>
      <c r="J978" s="48">
        <f t="shared" si="198"/>
        <v>13.580406777040533</v>
      </c>
      <c r="L978" s="12">
        <f t="shared" si="199"/>
        <v>1</v>
      </c>
      <c r="M978" s="12" t="str">
        <f t="shared" si="200"/>
        <v/>
      </c>
      <c r="N978" s="12" t="str">
        <f t="shared" si="201"/>
        <v/>
      </c>
      <c r="O978" s="12">
        <f t="shared" si="202"/>
        <v>1</v>
      </c>
      <c r="P978" s="12" t="str">
        <f t="shared" si="203"/>
        <v/>
      </c>
      <c r="Q978" s="12">
        <f t="shared" si="204"/>
        <v>1</v>
      </c>
      <c r="R978" s="12" t="str">
        <f t="shared" si="205"/>
        <v/>
      </c>
      <c r="S978" s="12">
        <f t="shared" si="206"/>
        <v>1</v>
      </c>
      <c r="T978" s="12" t="str">
        <f t="shared" si="207"/>
        <v/>
      </c>
      <c r="U978" s="12"/>
    </row>
    <row r="979" spans="1:21" hidden="1" x14ac:dyDescent="0.25">
      <c r="A979" s="41">
        <f>TRaiang!B985</f>
        <v>4.1121639572962687</v>
      </c>
      <c r="B979" s="41">
        <f>TRaiang!C985</f>
        <v>2.1427656535628241</v>
      </c>
      <c r="C979" s="41">
        <f>TRaiang!D985</f>
        <v>6.1733194047711111</v>
      </c>
      <c r="D979" s="41">
        <f>TRaiang!E985</f>
        <v>4.1461357877494729</v>
      </c>
      <c r="E979" s="41">
        <f>TRaiang!F985</f>
        <v>3.6449179918015369</v>
      </c>
      <c r="F979" s="41">
        <f>TRaiang!G985</f>
        <v>4.3135710736664361</v>
      </c>
      <c r="G979" s="43">
        <f t="shared" si="195"/>
        <v>10.28548336206738</v>
      </c>
      <c r="H979" s="45">
        <f t="shared" si="196"/>
        <v>12.571870818712178</v>
      </c>
      <c r="I979" s="47">
        <f t="shared" si="197"/>
        <v>10.101254719030797</v>
      </c>
      <c r="J979" s="48">
        <f t="shared" si="198"/>
        <v>12.571870818712178</v>
      </c>
      <c r="L979" s="12">
        <f t="shared" si="199"/>
        <v>1</v>
      </c>
      <c r="M979" s="12" t="str">
        <f t="shared" si="200"/>
        <v/>
      </c>
      <c r="N979" s="12" t="str">
        <f t="shared" si="201"/>
        <v/>
      </c>
      <c r="O979" s="12">
        <f t="shared" si="202"/>
        <v>1</v>
      </c>
      <c r="P979" s="12" t="str">
        <f t="shared" si="203"/>
        <v/>
      </c>
      <c r="Q979" s="12">
        <f t="shared" si="204"/>
        <v>1</v>
      </c>
      <c r="R979" s="12" t="str">
        <f t="shared" si="205"/>
        <v/>
      </c>
      <c r="S979" s="12">
        <f t="shared" si="206"/>
        <v>1</v>
      </c>
      <c r="T979" s="12" t="str">
        <f t="shared" si="207"/>
        <v/>
      </c>
      <c r="U979" s="12"/>
    </row>
    <row r="980" spans="1:21" hidden="1" x14ac:dyDescent="0.25">
      <c r="A980" s="41">
        <f>TRaiang!B986</f>
        <v>4.040796086323537</v>
      </c>
      <c r="B980" s="41">
        <f>TRaiang!C986</f>
        <v>3.1637329027230896</v>
      </c>
      <c r="C980" s="41">
        <f>TRaiang!D986</f>
        <v>6.0739276797163715</v>
      </c>
      <c r="D980" s="41">
        <f>TRaiang!E986</f>
        <v>4.1500176664521851</v>
      </c>
      <c r="E980" s="41">
        <f>TRaiang!F986</f>
        <v>3.1645782449356958</v>
      </c>
      <c r="F980" s="41">
        <f>TRaiang!G986</f>
        <v>3.4090450409172446</v>
      </c>
      <c r="G980" s="43">
        <f t="shared" si="195"/>
        <v>10.114723766039909</v>
      </c>
      <c r="H980" s="45">
        <f t="shared" si="196"/>
        <v>11.599858793692967</v>
      </c>
      <c r="I980" s="47">
        <f t="shared" si="197"/>
        <v>9.7373561885760296</v>
      </c>
      <c r="J980" s="48">
        <f t="shared" si="198"/>
        <v>11.599858793692967</v>
      </c>
      <c r="L980" s="12">
        <f t="shared" si="199"/>
        <v>1</v>
      </c>
      <c r="M980" s="12" t="str">
        <f t="shared" si="200"/>
        <v/>
      </c>
      <c r="N980" s="12" t="str">
        <f t="shared" si="201"/>
        <v/>
      </c>
      <c r="O980" s="12">
        <f t="shared" si="202"/>
        <v>1</v>
      </c>
      <c r="P980" s="12" t="str">
        <f t="shared" si="203"/>
        <v/>
      </c>
      <c r="Q980" s="12">
        <f t="shared" si="204"/>
        <v>1</v>
      </c>
      <c r="R980" s="12" t="str">
        <f t="shared" si="205"/>
        <v/>
      </c>
      <c r="S980" s="12">
        <f t="shared" si="206"/>
        <v>1</v>
      </c>
      <c r="T980" s="12" t="str">
        <f t="shared" si="207"/>
        <v/>
      </c>
      <c r="U980" s="12"/>
    </row>
    <row r="981" spans="1:21" hidden="1" x14ac:dyDescent="0.25">
      <c r="A981" s="41">
        <f>TRaiang!B987</f>
        <v>4.2407030700769521</v>
      </c>
      <c r="B981" s="41">
        <f>TRaiang!C987</f>
        <v>2.5334807307722551</v>
      </c>
      <c r="C981" s="41">
        <f>TRaiang!D987</f>
        <v>5.3406516343043124</v>
      </c>
      <c r="D981" s="41">
        <f>TRaiang!E987</f>
        <v>3.3288186905389985</v>
      </c>
      <c r="E981" s="41">
        <f>TRaiang!F987</f>
        <v>2.8839552296316535</v>
      </c>
      <c r="F981" s="41">
        <f>TRaiang!G987</f>
        <v>3.926989244774262</v>
      </c>
      <c r="G981" s="43">
        <f t="shared" si="195"/>
        <v>9.5813547043812655</v>
      </c>
      <c r="H981" s="45">
        <f t="shared" si="196"/>
        <v>11.496511005390213</v>
      </c>
      <c r="I981" s="47">
        <f t="shared" si="197"/>
        <v>9.3444252051781707</v>
      </c>
      <c r="J981" s="48">
        <f t="shared" si="198"/>
        <v>11.496511005390213</v>
      </c>
      <c r="L981" s="12">
        <f t="shared" si="199"/>
        <v>1</v>
      </c>
      <c r="M981" s="12" t="str">
        <f t="shared" si="200"/>
        <v/>
      </c>
      <c r="N981" s="12" t="str">
        <f t="shared" si="201"/>
        <v/>
      </c>
      <c r="O981" s="12">
        <f t="shared" si="202"/>
        <v>1</v>
      </c>
      <c r="P981" s="12" t="str">
        <f t="shared" si="203"/>
        <v/>
      </c>
      <c r="Q981" s="12">
        <f t="shared" si="204"/>
        <v>1</v>
      </c>
      <c r="R981" s="12" t="str">
        <f t="shared" si="205"/>
        <v/>
      </c>
      <c r="S981" s="12">
        <f t="shared" si="206"/>
        <v>1</v>
      </c>
      <c r="T981" s="12" t="str">
        <f t="shared" si="207"/>
        <v/>
      </c>
      <c r="U981" s="12"/>
    </row>
    <row r="982" spans="1:21" hidden="1" x14ac:dyDescent="0.25">
      <c r="A982" s="41">
        <f>TRaiang!B988</f>
        <v>3.9905154234901019</v>
      </c>
      <c r="B982" s="41">
        <f>TRaiang!C988</f>
        <v>2.3842544414891367</v>
      </c>
      <c r="C982" s="41">
        <f>TRaiang!D988</f>
        <v>4.1025166429045239</v>
      </c>
      <c r="D982" s="41">
        <f>TRaiang!E988</f>
        <v>4.0732048452012224</v>
      </c>
      <c r="E982" s="41">
        <f>TRaiang!F988</f>
        <v>1.3092784656136076</v>
      </c>
      <c r="F982" s="41">
        <f>TRaiang!G988</f>
        <v>3.7849448053228048</v>
      </c>
      <c r="G982" s="43">
        <f t="shared" si="195"/>
        <v>8.0930320663946258</v>
      </c>
      <c r="H982" s="45">
        <f t="shared" si="196"/>
        <v>11.848665074014129</v>
      </c>
      <c r="I982" s="47">
        <f t="shared" si="197"/>
        <v>7.4784777124255495</v>
      </c>
      <c r="J982" s="48">
        <f t="shared" si="198"/>
        <v>11.848665074014129</v>
      </c>
      <c r="L982" s="12">
        <f t="shared" si="199"/>
        <v>1</v>
      </c>
      <c r="M982" s="12" t="str">
        <f t="shared" si="200"/>
        <v/>
      </c>
      <c r="N982" s="12" t="str">
        <f t="shared" si="201"/>
        <v/>
      </c>
      <c r="O982" s="12">
        <f t="shared" si="202"/>
        <v>1</v>
      </c>
      <c r="P982" s="12" t="str">
        <f t="shared" si="203"/>
        <v/>
      </c>
      <c r="Q982" s="12">
        <f t="shared" si="204"/>
        <v>1</v>
      </c>
      <c r="R982" s="12" t="str">
        <f t="shared" si="205"/>
        <v/>
      </c>
      <c r="S982" s="12">
        <f t="shared" si="206"/>
        <v>1</v>
      </c>
      <c r="T982" s="12" t="str">
        <f t="shared" si="207"/>
        <v/>
      </c>
      <c r="U982" s="12"/>
    </row>
    <row r="983" spans="1:21" hidden="1" x14ac:dyDescent="0.25">
      <c r="A983" s="41">
        <f>TRaiang!B989</f>
        <v>4.8884105398799118</v>
      </c>
      <c r="B983" s="41">
        <f>TRaiang!C989</f>
        <v>1.972283330811939</v>
      </c>
      <c r="C983" s="41">
        <f>TRaiang!D989</f>
        <v>4.6506676148347097</v>
      </c>
      <c r="D983" s="41">
        <f>TRaiang!E989</f>
        <v>4.7204944292026658</v>
      </c>
      <c r="E983" s="41">
        <f>TRaiang!F989</f>
        <v>2.767574385207805</v>
      </c>
      <c r="F983" s="41">
        <f>TRaiang!G989</f>
        <v>3.4631756685217194</v>
      </c>
      <c r="G983" s="43">
        <f t="shared" si="195"/>
        <v>9.5390781547146215</v>
      </c>
      <c r="H983" s="45">
        <f t="shared" si="196"/>
        <v>13.072080637604296</v>
      </c>
      <c r="I983" s="47">
        <f t="shared" si="197"/>
        <v>8.2030333845414631</v>
      </c>
      <c r="J983" s="48">
        <f t="shared" si="198"/>
        <v>13.072080637604296</v>
      </c>
      <c r="L983" s="12">
        <f t="shared" si="199"/>
        <v>1</v>
      </c>
      <c r="M983" s="12" t="str">
        <f t="shared" si="200"/>
        <v/>
      </c>
      <c r="N983" s="12" t="str">
        <f t="shared" si="201"/>
        <v/>
      </c>
      <c r="O983" s="12">
        <f t="shared" si="202"/>
        <v>1</v>
      </c>
      <c r="P983" s="12" t="str">
        <f t="shared" si="203"/>
        <v/>
      </c>
      <c r="Q983" s="12">
        <f t="shared" si="204"/>
        <v>1</v>
      </c>
      <c r="R983" s="12" t="str">
        <f t="shared" si="205"/>
        <v/>
      </c>
      <c r="S983" s="12">
        <f t="shared" si="206"/>
        <v>1</v>
      </c>
      <c r="T983" s="12" t="str">
        <f t="shared" si="207"/>
        <v/>
      </c>
      <c r="U983" s="12"/>
    </row>
    <row r="984" spans="1:21" hidden="1" x14ac:dyDescent="0.25">
      <c r="A984" s="41">
        <f>TRaiang!B990</f>
        <v>3.6999348398895147</v>
      </c>
      <c r="B984" s="41">
        <f>TRaiang!C990</f>
        <v>4.4230471100915683</v>
      </c>
      <c r="C984" s="41">
        <f>TRaiang!D990</f>
        <v>5.1617518288812718</v>
      </c>
      <c r="D984" s="41">
        <f>TRaiang!E990</f>
        <v>4.715653955566852</v>
      </c>
      <c r="E984" s="41">
        <f>TRaiang!F990</f>
        <v>2.9546356235749562</v>
      </c>
      <c r="F984" s="41">
        <f>TRaiang!G990</f>
        <v>2.9314500320972052</v>
      </c>
      <c r="G984" s="43">
        <f t="shared" si="195"/>
        <v>8.8616866687707869</v>
      </c>
      <c r="H984" s="45">
        <f t="shared" si="196"/>
        <v>11.347038827553572</v>
      </c>
      <c r="I984" s="47">
        <f t="shared" si="197"/>
        <v>10.30913276576373</v>
      </c>
      <c r="J984" s="48">
        <f t="shared" si="198"/>
        <v>11.347038827553572</v>
      </c>
      <c r="L984" s="12">
        <f t="shared" si="199"/>
        <v>1</v>
      </c>
      <c r="M984" s="12" t="str">
        <f t="shared" si="200"/>
        <v/>
      </c>
      <c r="N984" s="12" t="str">
        <f t="shared" si="201"/>
        <v/>
      </c>
      <c r="O984" s="12">
        <f t="shared" si="202"/>
        <v>1</v>
      </c>
      <c r="P984" s="12" t="str">
        <f t="shared" si="203"/>
        <v/>
      </c>
      <c r="Q984" s="12">
        <f t="shared" si="204"/>
        <v>1</v>
      </c>
      <c r="R984" s="12" t="str">
        <f t="shared" si="205"/>
        <v/>
      </c>
      <c r="S984" s="12">
        <f t="shared" si="206"/>
        <v>1</v>
      </c>
      <c r="T984" s="12" t="str">
        <f t="shared" si="207"/>
        <v/>
      </c>
      <c r="U984" s="12"/>
    </row>
    <row r="985" spans="1:21" hidden="1" x14ac:dyDescent="0.25">
      <c r="A985" s="41">
        <f>TRaiang!B991</f>
        <v>4.0758005501731294</v>
      </c>
      <c r="B985" s="41">
        <f>TRaiang!C991</f>
        <v>4.2849467364738221</v>
      </c>
      <c r="C985" s="41">
        <f>TRaiang!D991</f>
        <v>5.1711969706898469</v>
      </c>
      <c r="D985" s="41">
        <f>TRaiang!E991</f>
        <v>3.8337334273486361</v>
      </c>
      <c r="E985" s="41">
        <f>TRaiang!F991</f>
        <v>1.4491787097041158</v>
      </c>
      <c r="F985" s="41">
        <f>TRaiang!G991</f>
        <v>2.964966385698709</v>
      </c>
      <c r="G985" s="43">
        <f t="shared" si="195"/>
        <v>9.2469975208629762</v>
      </c>
      <c r="H985" s="45">
        <f t="shared" si="196"/>
        <v>10.874500363220474</v>
      </c>
      <c r="I985" s="47">
        <f t="shared" si="197"/>
        <v>8.6990918318766468</v>
      </c>
      <c r="J985" s="48">
        <f t="shared" si="198"/>
        <v>10.874500363220474</v>
      </c>
      <c r="L985" s="12">
        <f t="shared" si="199"/>
        <v>1</v>
      </c>
      <c r="M985" s="12" t="str">
        <f t="shared" si="200"/>
        <v/>
      </c>
      <c r="N985" s="12" t="str">
        <f t="shared" si="201"/>
        <v/>
      </c>
      <c r="O985" s="12">
        <f t="shared" si="202"/>
        <v>1</v>
      </c>
      <c r="P985" s="12" t="str">
        <f t="shared" si="203"/>
        <v/>
      </c>
      <c r="Q985" s="12">
        <f t="shared" si="204"/>
        <v>1</v>
      </c>
      <c r="R985" s="12" t="str">
        <f t="shared" si="205"/>
        <v/>
      </c>
      <c r="S985" s="12">
        <f t="shared" si="206"/>
        <v>1</v>
      </c>
      <c r="T985" s="12" t="str">
        <f t="shared" si="207"/>
        <v/>
      </c>
      <c r="U985" s="12"/>
    </row>
    <row r="986" spans="1:21" hidden="1" x14ac:dyDescent="0.25">
      <c r="A986" s="41">
        <f>TRaiang!B992</f>
        <v>5.2970767745460003</v>
      </c>
      <c r="B986" s="41">
        <f>TRaiang!C992</f>
        <v>4.5537395488891148</v>
      </c>
      <c r="C986" s="41">
        <f>TRaiang!D992</f>
        <v>4.8643479753884096</v>
      </c>
      <c r="D986" s="41">
        <f>TRaiang!E992</f>
        <v>3.6812691820028629</v>
      </c>
      <c r="E986" s="41">
        <f>TRaiang!F992</f>
        <v>1.3503905222170813</v>
      </c>
      <c r="F986" s="41">
        <f>TRaiang!G992</f>
        <v>2.9947131280132133</v>
      </c>
      <c r="G986" s="43">
        <f t="shared" si="195"/>
        <v>10.16142474993441</v>
      </c>
      <c r="H986" s="45">
        <f t="shared" si="196"/>
        <v>11.973059084562077</v>
      </c>
      <c r="I986" s="47">
        <f t="shared" si="197"/>
        <v>8.8988431991194084</v>
      </c>
      <c r="J986" s="48">
        <f t="shared" si="198"/>
        <v>11.973059084562077</v>
      </c>
      <c r="L986" s="12">
        <f t="shared" si="199"/>
        <v>1</v>
      </c>
      <c r="M986" s="12" t="str">
        <f t="shared" si="200"/>
        <v/>
      </c>
      <c r="N986" s="12" t="str">
        <f t="shared" si="201"/>
        <v/>
      </c>
      <c r="O986" s="12">
        <f t="shared" si="202"/>
        <v>1</v>
      </c>
      <c r="P986" s="12" t="str">
        <f t="shared" si="203"/>
        <v/>
      </c>
      <c r="Q986" s="12">
        <f t="shared" si="204"/>
        <v>1</v>
      </c>
      <c r="R986" s="12" t="str">
        <f t="shared" si="205"/>
        <v/>
      </c>
      <c r="S986" s="12">
        <f t="shared" si="206"/>
        <v>1</v>
      </c>
      <c r="T986" s="12" t="str">
        <f t="shared" si="207"/>
        <v/>
      </c>
      <c r="U986" s="12"/>
    </row>
    <row r="987" spans="1:21" hidden="1" x14ac:dyDescent="0.25">
      <c r="A987" s="41">
        <f>TRaiang!B993</f>
        <v>3.8409661685012226</v>
      </c>
      <c r="B987" s="41">
        <f>TRaiang!C993</f>
        <v>3.6657067448841465</v>
      </c>
      <c r="C987" s="41">
        <f>TRaiang!D993</f>
        <v>5.8465131742444516</v>
      </c>
      <c r="D987" s="41">
        <f>TRaiang!E993</f>
        <v>3.9217651422578803</v>
      </c>
      <c r="E987" s="41">
        <f>TRaiang!F993</f>
        <v>2.4555972034947278</v>
      </c>
      <c r="F987" s="41">
        <f>TRaiang!G993</f>
        <v>3.1306217289927796</v>
      </c>
      <c r="G987" s="43">
        <f t="shared" si="195"/>
        <v>9.6874793427456751</v>
      </c>
      <c r="H987" s="45">
        <f t="shared" si="196"/>
        <v>10.893353039751883</v>
      </c>
      <c r="I987" s="47">
        <f t="shared" si="197"/>
        <v>9.2519256773716538</v>
      </c>
      <c r="J987" s="48">
        <f t="shared" si="198"/>
        <v>10.893353039751883</v>
      </c>
      <c r="L987" s="12">
        <f t="shared" si="199"/>
        <v>1</v>
      </c>
      <c r="M987" s="12" t="str">
        <f t="shared" si="200"/>
        <v/>
      </c>
      <c r="N987" s="12" t="str">
        <f t="shared" si="201"/>
        <v/>
      </c>
      <c r="O987" s="12">
        <f t="shared" si="202"/>
        <v>1</v>
      </c>
      <c r="P987" s="12" t="str">
        <f t="shared" si="203"/>
        <v/>
      </c>
      <c r="Q987" s="12">
        <f t="shared" si="204"/>
        <v>1</v>
      </c>
      <c r="R987" s="12" t="str">
        <f t="shared" si="205"/>
        <v/>
      </c>
      <c r="S987" s="12">
        <f t="shared" si="206"/>
        <v>1</v>
      </c>
      <c r="T987" s="12" t="str">
        <f t="shared" si="207"/>
        <v/>
      </c>
      <c r="U987" s="12"/>
    </row>
    <row r="988" spans="1:21" hidden="1" x14ac:dyDescent="0.25">
      <c r="A988" s="41">
        <f>TRaiang!B994</f>
        <v>3.7232543223224335</v>
      </c>
      <c r="B988" s="41">
        <f>TRaiang!C994</f>
        <v>1.5995822529930477</v>
      </c>
      <c r="C988" s="41">
        <f>TRaiang!D994</f>
        <v>5.7118686751267376</v>
      </c>
      <c r="D988" s="41">
        <f>TRaiang!E994</f>
        <v>4.1039328240381172</v>
      </c>
      <c r="E988" s="41">
        <f>TRaiang!F994</f>
        <v>2.7587657872194775</v>
      </c>
      <c r="F988" s="41">
        <f>TRaiang!G994</f>
        <v>3.3304645322301409</v>
      </c>
      <c r="G988" s="43">
        <f t="shared" si="195"/>
        <v>9.4351229974491702</v>
      </c>
      <c r="H988" s="45">
        <f t="shared" si="196"/>
        <v>11.157651678590693</v>
      </c>
      <c r="I988" s="47">
        <f t="shared" si="197"/>
        <v>7.6888125724426661</v>
      </c>
      <c r="J988" s="48">
        <f t="shared" si="198"/>
        <v>11.157651678590693</v>
      </c>
      <c r="L988" s="12">
        <f t="shared" si="199"/>
        <v>1</v>
      </c>
      <c r="M988" s="12" t="str">
        <f t="shared" si="200"/>
        <v/>
      </c>
      <c r="N988" s="12" t="str">
        <f t="shared" si="201"/>
        <v/>
      </c>
      <c r="O988" s="12">
        <f t="shared" si="202"/>
        <v>1</v>
      </c>
      <c r="P988" s="12" t="str">
        <f t="shared" si="203"/>
        <v/>
      </c>
      <c r="Q988" s="12">
        <f t="shared" si="204"/>
        <v>1</v>
      </c>
      <c r="R988" s="12" t="str">
        <f t="shared" si="205"/>
        <v/>
      </c>
      <c r="S988" s="12">
        <f t="shared" si="206"/>
        <v>1</v>
      </c>
      <c r="T988" s="12" t="str">
        <f t="shared" si="207"/>
        <v/>
      </c>
      <c r="U988" s="12"/>
    </row>
    <row r="989" spans="1:21" hidden="1" x14ac:dyDescent="0.25">
      <c r="A989" s="41">
        <f>TRaiang!B995</f>
        <v>5.5810293151772727</v>
      </c>
      <c r="B989" s="41">
        <f>TRaiang!C995</f>
        <v>3.6751557459076571</v>
      </c>
      <c r="C989" s="41">
        <f>TRaiang!D995</f>
        <v>6.9487413330790302</v>
      </c>
      <c r="D989" s="41">
        <f>TRaiang!E995</f>
        <v>3.4790786613860796</v>
      </c>
      <c r="E989" s="41">
        <f>TRaiang!F995</f>
        <v>1.9392354812512018</v>
      </c>
      <c r="F989" s="41">
        <f>TRaiang!G995</f>
        <v>2.8910798270792073</v>
      </c>
      <c r="G989" s="43">
        <f t="shared" si="195"/>
        <v>12.529770648256303</v>
      </c>
      <c r="H989" s="45">
        <f t="shared" si="196"/>
        <v>11.951187803642558</v>
      </c>
      <c r="I989" s="47">
        <f t="shared" si="197"/>
        <v>8.5054710542380665</v>
      </c>
      <c r="J989" s="48">
        <f t="shared" si="198"/>
        <v>12.529770648256303</v>
      </c>
      <c r="L989" s="12">
        <f t="shared" si="199"/>
        <v>1</v>
      </c>
      <c r="M989" s="12" t="str">
        <f t="shared" si="200"/>
        <v/>
      </c>
      <c r="N989" s="12">
        <f t="shared" si="201"/>
        <v>1</v>
      </c>
      <c r="O989" s="12" t="str">
        <f t="shared" si="202"/>
        <v/>
      </c>
      <c r="P989" s="12" t="str">
        <f t="shared" si="203"/>
        <v/>
      </c>
      <c r="Q989" s="12" t="str">
        <f t="shared" si="204"/>
        <v/>
      </c>
      <c r="R989" s="12">
        <f t="shared" si="205"/>
        <v>1</v>
      </c>
      <c r="S989" s="12" t="str">
        <f t="shared" si="206"/>
        <v/>
      </c>
      <c r="T989" s="12" t="str">
        <f t="shared" si="207"/>
        <v/>
      </c>
      <c r="U989" s="12"/>
    </row>
    <row r="990" spans="1:21" hidden="1" x14ac:dyDescent="0.25">
      <c r="A990" s="41">
        <f>TRaiang!B996</f>
        <v>4.4753133431601926</v>
      </c>
      <c r="B990" s="41">
        <f>TRaiang!C996</f>
        <v>3.0315994462916054</v>
      </c>
      <c r="C990" s="41">
        <f>TRaiang!D996</f>
        <v>6.6885671751818947</v>
      </c>
      <c r="D990" s="41">
        <f>TRaiang!E996</f>
        <v>3.8760762207489212</v>
      </c>
      <c r="E990" s="41">
        <f>TRaiang!F996</f>
        <v>2.7446876696485552</v>
      </c>
      <c r="F990" s="41">
        <f>TRaiang!G996</f>
        <v>2.3809524466065106</v>
      </c>
      <c r="G990" s="43">
        <f t="shared" si="195"/>
        <v>11.163880518342086</v>
      </c>
      <c r="H990" s="45">
        <f t="shared" si="196"/>
        <v>10.732342010515625</v>
      </c>
      <c r="I990" s="47">
        <f t="shared" si="197"/>
        <v>8.1572395625466712</v>
      </c>
      <c r="J990" s="48">
        <f t="shared" si="198"/>
        <v>11.163880518342086</v>
      </c>
      <c r="L990" s="12">
        <f t="shared" si="199"/>
        <v>1</v>
      </c>
      <c r="M990" s="12" t="str">
        <f t="shared" si="200"/>
        <v/>
      </c>
      <c r="N990" s="12">
        <f t="shared" si="201"/>
        <v>1</v>
      </c>
      <c r="O990" s="12" t="str">
        <f t="shared" si="202"/>
        <v/>
      </c>
      <c r="P990" s="12" t="str">
        <f t="shared" si="203"/>
        <v/>
      </c>
      <c r="Q990" s="12" t="str">
        <f t="shared" si="204"/>
        <v/>
      </c>
      <c r="R990" s="12">
        <f t="shared" si="205"/>
        <v>1</v>
      </c>
      <c r="S990" s="12" t="str">
        <f t="shared" si="206"/>
        <v/>
      </c>
      <c r="T990" s="12" t="str">
        <f t="shared" si="207"/>
        <v/>
      </c>
      <c r="U990" s="12"/>
    </row>
    <row r="991" spans="1:21" hidden="1" x14ac:dyDescent="0.25">
      <c r="A991" s="41">
        <f>TRaiang!B997</f>
        <v>4.3424765433089902</v>
      </c>
      <c r="B991" s="41">
        <f>TRaiang!C997</f>
        <v>2.3982006666361935</v>
      </c>
      <c r="C991" s="41">
        <f>TRaiang!D997</f>
        <v>6.3012699002455737</v>
      </c>
      <c r="D991" s="41">
        <f>TRaiang!E997</f>
        <v>4.249831958642603</v>
      </c>
      <c r="E991" s="41">
        <f>TRaiang!F997</f>
        <v>1.6859791798847608</v>
      </c>
      <c r="F991" s="41">
        <f>TRaiang!G997</f>
        <v>3.4404813524165649</v>
      </c>
      <c r="G991" s="43">
        <f t="shared" si="195"/>
        <v>10.643746443554564</v>
      </c>
      <c r="H991" s="45">
        <f t="shared" si="196"/>
        <v>12.032789854368158</v>
      </c>
      <c r="I991" s="47">
        <f t="shared" si="197"/>
        <v>7.5246611989375189</v>
      </c>
      <c r="J991" s="48">
        <f t="shared" si="198"/>
        <v>12.032789854368158</v>
      </c>
      <c r="L991" s="12">
        <f t="shared" si="199"/>
        <v>1</v>
      </c>
      <c r="M991" s="12" t="str">
        <f t="shared" si="200"/>
        <v/>
      </c>
      <c r="N991" s="12" t="str">
        <f t="shared" si="201"/>
        <v/>
      </c>
      <c r="O991" s="12">
        <f t="shared" si="202"/>
        <v>1</v>
      </c>
      <c r="P991" s="12" t="str">
        <f t="shared" si="203"/>
        <v/>
      </c>
      <c r="Q991" s="12">
        <f t="shared" si="204"/>
        <v>1</v>
      </c>
      <c r="R991" s="12" t="str">
        <f t="shared" si="205"/>
        <v/>
      </c>
      <c r="S991" s="12">
        <f t="shared" si="206"/>
        <v>1</v>
      </c>
      <c r="T991" s="12" t="str">
        <f t="shared" si="207"/>
        <v/>
      </c>
      <c r="U991" s="12"/>
    </row>
    <row r="992" spans="1:21" hidden="1" x14ac:dyDescent="0.25">
      <c r="A992" s="41">
        <f>TRaiang!B998</f>
        <v>4.3393486389074249</v>
      </c>
      <c r="B992" s="41">
        <f>TRaiang!C998</f>
        <v>4.6794481783277009</v>
      </c>
      <c r="C992" s="41">
        <f>TRaiang!D998</f>
        <v>6.4079820356559614</v>
      </c>
      <c r="D992" s="41">
        <f>TRaiang!E998</f>
        <v>3.5322045299435265</v>
      </c>
      <c r="E992" s="41">
        <f>TRaiang!F998</f>
        <v>2.1824355333101337</v>
      </c>
      <c r="F992" s="41">
        <f>TRaiang!G998</f>
        <v>2.7913397096148045</v>
      </c>
      <c r="G992" s="43">
        <f t="shared" si="195"/>
        <v>10.747330674563386</v>
      </c>
      <c r="H992" s="45">
        <f t="shared" si="196"/>
        <v>10.662892878465756</v>
      </c>
      <c r="I992" s="47">
        <f t="shared" si="197"/>
        <v>9.6532234212526387</v>
      </c>
      <c r="J992" s="48">
        <f t="shared" si="198"/>
        <v>10.747330674563386</v>
      </c>
      <c r="L992" s="12">
        <f t="shared" si="199"/>
        <v>1</v>
      </c>
      <c r="M992" s="12" t="str">
        <f t="shared" si="200"/>
        <v/>
      </c>
      <c r="N992" s="12">
        <f t="shared" si="201"/>
        <v>1</v>
      </c>
      <c r="O992" s="12" t="str">
        <f t="shared" si="202"/>
        <v/>
      </c>
      <c r="P992" s="12" t="str">
        <f t="shared" si="203"/>
        <v/>
      </c>
      <c r="Q992" s="12" t="str">
        <f t="shared" si="204"/>
        <v/>
      </c>
      <c r="R992" s="12">
        <f t="shared" si="205"/>
        <v>1</v>
      </c>
      <c r="S992" s="12" t="str">
        <f t="shared" si="206"/>
        <v/>
      </c>
      <c r="T992" s="12" t="str">
        <f t="shared" si="207"/>
        <v/>
      </c>
      <c r="U992" s="12"/>
    </row>
    <row r="993" spans="1:25" hidden="1" x14ac:dyDescent="0.25">
      <c r="A993" s="41">
        <f>TRaiang!B999</f>
        <v>4.0113914248325528</v>
      </c>
      <c r="B993" s="41">
        <f>TRaiang!C999</f>
        <v>3.1805166304350423</v>
      </c>
      <c r="C993" s="41">
        <f>TRaiang!D999</f>
        <v>4.9497175023369655</v>
      </c>
      <c r="D993" s="41">
        <f>TRaiang!E999</f>
        <v>4.5478346064761386</v>
      </c>
      <c r="E993" s="41">
        <f>TRaiang!F999</f>
        <v>2.220850460516842</v>
      </c>
      <c r="F993" s="41">
        <f>TRaiang!G999</f>
        <v>4.0136604249261945</v>
      </c>
      <c r="G993" s="43">
        <f t="shared" si="195"/>
        <v>8.9611089271695192</v>
      </c>
      <c r="H993" s="45">
        <f t="shared" si="196"/>
        <v>12.572886456234887</v>
      </c>
      <c r="I993" s="47">
        <f t="shared" si="197"/>
        <v>9.4150275158780801</v>
      </c>
      <c r="J993" s="48">
        <f t="shared" si="198"/>
        <v>12.572886456234887</v>
      </c>
      <c r="L993" s="12">
        <f t="shared" si="199"/>
        <v>1</v>
      </c>
      <c r="M993" s="12" t="str">
        <f t="shared" si="200"/>
        <v/>
      </c>
      <c r="N993" s="12" t="str">
        <f t="shared" si="201"/>
        <v/>
      </c>
      <c r="O993" s="12">
        <f t="shared" si="202"/>
        <v>1</v>
      </c>
      <c r="P993" s="12" t="str">
        <f t="shared" si="203"/>
        <v/>
      </c>
      <c r="Q993" s="12">
        <f t="shared" si="204"/>
        <v>1</v>
      </c>
      <c r="R993" s="12" t="str">
        <f t="shared" si="205"/>
        <v/>
      </c>
      <c r="S993" s="12">
        <f t="shared" si="206"/>
        <v>1</v>
      </c>
      <c r="T993" s="12" t="str">
        <f t="shared" si="207"/>
        <v/>
      </c>
      <c r="U993" s="12"/>
    </row>
    <row r="994" spans="1:25" hidden="1" x14ac:dyDescent="0.25">
      <c r="A994" s="41">
        <f>TRaiang!B1000</f>
        <v>4.3970409013994018</v>
      </c>
      <c r="B994" s="41">
        <f>TRaiang!C1000</f>
        <v>3.3465922306414937</v>
      </c>
      <c r="C994" s="41">
        <f>TRaiang!D1000</f>
        <v>5.434879163218616</v>
      </c>
      <c r="D994" s="41">
        <f>TRaiang!E1000</f>
        <v>4.028509280197766</v>
      </c>
      <c r="E994" s="41">
        <f>TRaiang!F1000</f>
        <v>2.4400076929062529</v>
      </c>
      <c r="F994" s="41">
        <f>TRaiang!G1000</f>
        <v>3.6401018721953387</v>
      </c>
      <c r="G994" s="43">
        <f t="shared" si="195"/>
        <v>9.8319200646180178</v>
      </c>
      <c r="H994" s="45">
        <f t="shared" si="196"/>
        <v>12.065652053792505</v>
      </c>
      <c r="I994" s="47">
        <f t="shared" si="197"/>
        <v>9.4267017957430852</v>
      </c>
      <c r="J994" s="48">
        <f t="shared" si="198"/>
        <v>12.065652053792505</v>
      </c>
      <c r="L994" s="12">
        <f t="shared" si="199"/>
        <v>1</v>
      </c>
      <c r="M994" s="12" t="str">
        <f t="shared" si="200"/>
        <v/>
      </c>
      <c r="N994" s="12" t="str">
        <f t="shared" si="201"/>
        <v/>
      </c>
      <c r="O994" s="12">
        <f t="shared" si="202"/>
        <v>1</v>
      </c>
      <c r="P994" s="12" t="str">
        <f t="shared" si="203"/>
        <v/>
      </c>
      <c r="Q994" s="12">
        <f t="shared" si="204"/>
        <v>1</v>
      </c>
      <c r="R994" s="12" t="str">
        <f t="shared" si="205"/>
        <v/>
      </c>
      <c r="S994" s="12">
        <f t="shared" si="206"/>
        <v>1</v>
      </c>
      <c r="T994" s="12" t="str">
        <f t="shared" si="207"/>
        <v/>
      </c>
      <c r="U994" s="12"/>
    </row>
    <row r="995" spans="1:25" hidden="1" x14ac:dyDescent="0.25">
      <c r="A995" s="41">
        <f>TRaiang!B1001</f>
        <v>3.845584606914469</v>
      </c>
      <c r="B995" s="41">
        <f>TRaiang!C1001</f>
        <v>3.4719960952334472</v>
      </c>
      <c r="C995" s="41">
        <f>TRaiang!D1001</f>
        <v>5.5201575191861671</v>
      </c>
      <c r="D995" s="41">
        <f>TRaiang!E1001</f>
        <v>4.3099637046070605</v>
      </c>
      <c r="E995" s="41">
        <f>TRaiang!F1001</f>
        <v>3.0519044344092814</v>
      </c>
      <c r="F995" s="41">
        <f>TRaiang!G1001</f>
        <v>3.3976207528204383</v>
      </c>
      <c r="G995" s="43">
        <f t="shared" si="195"/>
        <v>9.3657421261006366</v>
      </c>
      <c r="H995" s="45">
        <f t="shared" si="196"/>
        <v>11.553169064341969</v>
      </c>
      <c r="I995" s="47">
        <f t="shared" si="197"/>
        <v>9.9215212824631678</v>
      </c>
      <c r="J995" s="48">
        <f t="shared" si="198"/>
        <v>11.553169064341969</v>
      </c>
      <c r="L995" s="12">
        <f t="shared" si="199"/>
        <v>1</v>
      </c>
      <c r="M995" s="12" t="str">
        <f t="shared" si="200"/>
        <v/>
      </c>
      <c r="N995" s="12" t="str">
        <f t="shared" si="201"/>
        <v/>
      </c>
      <c r="O995" s="12">
        <f t="shared" si="202"/>
        <v>1</v>
      </c>
      <c r="P995" s="12" t="str">
        <f t="shared" si="203"/>
        <v/>
      </c>
      <c r="Q995" s="12">
        <f t="shared" si="204"/>
        <v>1</v>
      </c>
      <c r="R995" s="12" t="str">
        <f t="shared" si="205"/>
        <v/>
      </c>
      <c r="S995" s="12">
        <f t="shared" si="206"/>
        <v>1</v>
      </c>
      <c r="T995" s="12" t="str">
        <f t="shared" si="207"/>
        <v/>
      </c>
      <c r="U995" s="12"/>
    </row>
    <row r="996" spans="1:25" hidden="1" x14ac:dyDescent="0.25">
      <c r="A996" s="41">
        <f>TRaiang!B1002</f>
        <v>4.6373058826969817</v>
      </c>
      <c r="B996" s="41">
        <f>TRaiang!C1002</f>
        <v>2.1049067734768552</v>
      </c>
      <c r="C996" s="41">
        <f>TRaiang!D1002</f>
        <v>6.7789993628398895</v>
      </c>
      <c r="D996" s="41">
        <f>TRaiang!E1002</f>
        <v>4.1330238626694786</v>
      </c>
      <c r="E996" s="41">
        <f>TRaiang!F1002</f>
        <v>3.1652734350223746</v>
      </c>
      <c r="F996" s="41">
        <f>TRaiang!G1002</f>
        <v>2.8956230141945656</v>
      </c>
      <c r="G996" s="43">
        <f t="shared" si="195"/>
        <v>11.416305245536872</v>
      </c>
      <c r="H996" s="45">
        <f t="shared" si="196"/>
        <v>11.665952759561026</v>
      </c>
      <c r="I996" s="47">
        <f t="shared" si="197"/>
        <v>8.1658032226937962</v>
      </c>
      <c r="J996" s="48">
        <f t="shared" si="198"/>
        <v>11.665952759561026</v>
      </c>
      <c r="L996" s="12">
        <f t="shared" si="199"/>
        <v>1</v>
      </c>
      <c r="M996" s="12" t="str">
        <f t="shared" si="200"/>
        <v/>
      </c>
      <c r="N996" s="12" t="str">
        <f t="shared" si="201"/>
        <v/>
      </c>
      <c r="O996" s="12">
        <f t="shared" si="202"/>
        <v>1</v>
      </c>
      <c r="P996" s="12" t="str">
        <f t="shared" si="203"/>
        <v/>
      </c>
      <c r="Q996" s="12">
        <f t="shared" si="204"/>
        <v>1</v>
      </c>
      <c r="R996" s="12" t="str">
        <f t="shared" si="205"/>
        <v/>
      </c>
      <c r="S996" s="12">
        <f t="shared" si="206"/>
        <v>1</v>
      </c>
      <c r="T996" s="12" t="str">
        <f t="shared" si="207"/>
        <v/>
      </c>
      <c r="U996" s="12"/>
    </row>
    <row r="997" spans="1:25" x14ac:dyDescent="0.25">
      <c r="A997" s="41">
        <f>TRaiang!B1003</f>
        <v>5.2882517938761096</v>
      </c>
      <c r="B997" s="41">
        <f>TRaiang!C1003</f>
        <v>2.8860725940076959</v>
      </c>
      <c r="C997" s="41">
        <f>TRaiang!D1003</f>
        <v>5.1877356669761197</v>
      </c>
      <c r="D997" s="41">
        <f>TRaiang!E1003</f>
        <v>4.0109440069141051</v>
      </c>
      <c r="E997" s="41">
        <f>TRaiang!F1003</f>
        <v>2.1722254895439423</v>
      </c>
      <c r="F997" s="41">
        <f>TRaiang!G1003</f>
        <v>3.2031596831910116</v>
      </c>
      <c r="G997" s="43">
        <f t="shared" si="195"/>
        <v>10.475987460852229</v>
      </c>
      <c r="H997" s="45">
        <f t="shared" si="196"/>
        <v>12.502355483981226</v>
      </c>
      <c r="I997" s="47">
        <f t="shared" si="197"/>
        <v>8.2614577667426499</v>
      </c>
      <c r="J997" s="48">
        <f t="shared" si="198"/>
        <v>12.502355483981226</v>
      </c>
      <c r="L997" s="12">
        <f t="shared" si="199"/>
        <v>1</v>
      </c>
      <c r="M997" s="12" t="str">
        <f t="shared" si="200"/>
        <v/>
      </c>
      <c r="N997" s="12" t="str">
        <f t="shared" si="201"/>
        <v/>
      </c>
      <c r="O997" s="12">
        <f t="shared" si="202"/>
        <v>1</v>
      </c>
      <c r="P997" s="12" t="str">
        <f t="shared" si="203"/>
        <v/>
      </c>
      <c r="Q997" s="12">
        <f t="shared" si="204"/>
        <v>1</v>
      </c>
      <c r="R997" s="12" t="str">
        <f t="shared" si="205"/>
        <v/>
      </c>
      <c r="S997" s="12">
        <f t="shared" si="206"/>
        <v>1</v>
      </c>
      <c r="T997" s="12" t="str">
        <f t="shared" si="207"/>
        <v/>
      </c>
      <c r="U997" s="12"/>
    </row>
    <row r="998" spans="1:25" x14ac:dyDescent="0.25">
      <c r="A998" s="41">
        <f>TRaiang!B1004</f>
        <v>3.6092998410246451</v>
      </c>
      <c r="B998" s="41">
        <f>TRaiang!C1004</f>
        <v>2.262309079072387</v>
      </c>
      <c r="C998" s="41">
        <f>TRaiang!D1004</f>
        <v>5.330972446962523</v>
      </c>
      <c r="D998" s="41">
        <f>TRaiang!E1004</f>
        <v>4.5150140100520364</v>
      </c>
      <c r="E998" s="41">
        <f>TRaiang!F1004</f>
        <v>2.5850323798071773</v>
      </c>
      <c r="F998" s="41">
        <f>TRaiang!G1004</f>
        <v>2.8326016683122477</v>
      </c>
      <c r="G998" s="43">
        <f t="shared" si="195"/>
        <v>8.9402722879871686</v>
      </c>
      <c r="H998" s="45">
        <f t="shared" si="196"/>
        <v>10.956915519388929</v>
      </c>
      <c r="I998" s="47">
        <f t="shared" si="197"/>
        <v>7.6799431271918115</v>
      </c>
      <c r="J998" s="48">
        <f t="shared" si="198"/>
        <v>10.956915519388929</v>
      </c>
      <c r="L998" s="12">
        <f t="shared" si="199"/>
        <v>1</v>
      </c>
      <c r="M998" s="12" t="str">
        <f t="shared" si="200"/>
        <v/>
      </c>
      <c r="N998" s="12" t="str">
        <f t="shared" si="201"/>
        <v/>
      </c>
      <c r="O998" s="12">
        <f t="shared" si="202"/>
        <v>1</v>
      </c>
      <c r="P998" s="12" t="str">
        <f t="shared" si="203"/>
        <v/>
      </c>
      <c r="Q998" s="12">
        <f t="shared" si="204"/>
        <v>1</v>
      </c>
      <c r="R998" s="12" t="str">
        <f t="shared" si="205"/>
        <v/>
      </c>
      <c r="S998" s="12">
        <f t="shared" si="206"/>
        <v>1</v>
      </c>
      <c r="T998" s="12" t="str">
        <f t="shared" si="207"/>
        <v/>
      </c>
      <c r="U998" s="12"/>
    </row>
    <row r="999" spans="1:25" x14ac:dyDescent="0.25">
      <c r="A999" s="41">
        <f>TRaiang!B1005</f>
        <v>5.132121842093345</v>
      </c>
      <c r="B999" s="41">
        <f>TRaiang!C1005</f>
        <v>2.1523504209277862</v>
      </c>
      <c r="C999" s="41">
        <f>TRaiang!D1005</f>
        <v>6.055110873269772</v>
      </c>
      <c r="D999" s="41">
        <f>TRaiang!E1005</f>
        <v>3.7275952914014576</v>
      </c>
      <c r="E999" s="41">
        <f>TRaiang!F1005</f>
        <v>2.5733671462566106</v>
      </c>
      <c r="F999" s="41">
        <f>TRaiang!G1005</f>
        <v>2.5687899986597467</v>
      </c>
      <c r="G999" s="43">
        <f t="shared" si="195"/>
        <v>11.187232715363116</v>
      </c>
      <c r="H999" s="45">
        <f t="shared" si="196"/>
        <v>11.42850713215455</v>
      </c>
      <c r="I999" s="47">
        <f t="shared" si="197"/>
        <v>7.2945075658441434</v>
      </c>
      <c r="J999" s="48">
        <f t="shared" si="198"/>
        <v>11.42850713215455</v>
      </c>
      <c r="L999" s="12">
        <f t="shared" si="199"/>
        <v>1</v>
      </c>
      <c r="M999" s="12" t="str">
        <f t="shared" si="200"/>
        <v/>
      </c>
      <c r="N999" s="12" t="str">
        <f t="shared" si="201"/>
        <v/>
      </c>
      <c r="O999" s="12">
        <f t="shared" si="202"/>
        <v>1</v>
      </c>
      <c r="P999" s="12" t="str">
        <f t="shared" si="203"/>
        <v/>
      </c>
      <c r="Q999" s="12">
        <f t="shared" si="204"/>
        <v>1</v>
      </c>
      <c r="R999" s="12" t="str">
        <f t="shared" si="205"/>
        <v/>
      </c>
      <c r="S999" s="12">
        <f t="shared" si="206"/>
        <v>1</v>
      </c>
      <c r="T999" s="12" t="str">
        <f t="shared" si="207"/>
        <v/>
      </c>
      <c r="U999" s="12"/>
    </row>
    <row r="1000" spans="1:25" x14ac:dyDescent="0.25">
      <c r="A1000" s="41">
        <f>TRaiang!B1006</f>
        <v>4.7140931621216593</v>
      </c>
      <c r="B1000" s="41">
        <f>TRaiang!C1006</f>
        <v>2.3918582693831985</v>
      </c>
      <c r="C1000" s="41">
        <f>TRaiang!D1006</f>
        <v>5.1750176781029342</v>
      </c>
      <c r="D1000" s="41">
        <f>TRaiang!E1006</f>
        <v>4.4019911974951462</v>
      </c>
      <c r="E1000" s="41">
        <f>TRaiang!F1006</f>
        <v>1.9846360164237267</v>
      </c>
      <c r="F1000" s="41">
        <f>TRaiang!G1006</f>
        <v>2.9334417174944667</v>
      </c>
      <c r="G1000" s="43">
        <f t="shared" si="195"/>
        <v>9.8891108402245926</v>
      </c>
      <c r="H1000" s="45">
        <f t="shared" si="196"/>
        <v>12.049526077111274</v>
      </c>
      <c r="I1000" s="47">
        <f t="shared" si="197"/>
        <v>7.3099360033013916</v>
      </c>
      <c r="J1000" s="48">
        <f t="shared" si="198"/>
        <v>12.049526077111274</v>
      </c>
      <c r="L1000" s="12">
        <f t="shared" si="199"/>
        <v>1</v>
      </c>
      <c r="M1000" s="12" t="str">
        <f t="shared" si="200"/>
        <v/>
      </c>
      <c r="N1000" s="12" t="str">
        <f t="shared" si="201"/>
        <v/>
      </c>
      <c r="O1000" s="12">
        <f t="shared" si="202"/>
        <v>1</v>
      </c>
      <c r="P1000" s="12" t="str">
        <f t="shared" si="203"/>
        <v/>
      </c>
      <c r="Q1000" s="12">
        <f t="shared" si="204"/>
        <v>1</v>
      </c>
      <c r="R1000" s="12" t="str">
        <f t="shared" si="205"/>
        <v/>
      </c>
      <c r="S1000" s="12">
        <f t="shared" si="206"/>
        <v>1</v>
      </c>
      <c r="T1000" s="12" t="str">
        <f t="shared" si="207"/>
        <v/>
      </c>
      <c r="U1000" s="12"/>
    </row>
    <row r="1001" spans="1:25" x14ac:dyDescent="0.25">
      <c r="A1001" s="41">
        <f>TRaiang!B1007</f>
        <v>4.0570934338343214</v>
      </c>
      <c r="B1001" s="41">
        <f>TRaiang!C1007</f>
        <v>4.2202393199700889</v>
      </c>
      <c r="C1001" s="41">
        <f>TRaiang!D1007</f>
        <v>4.5940357407510755</v>
      </c>
      <c r="D1001" s="41">
        <f>TRaiang!E1007</f>
        <v>3.8777281793971374</v>
      </c>
      <c r="E1001" s="41">
        <f>TRaiang!F1007</f>
        <v>1.8935766019383276</v>
      </c>
      <c r="F1001" s="41">
        <f>TRaiang!G1007</f>
        <v>3.6158462348923308</v>
      </c>
      <c r="G1001" s="43">
        <f t="shared" si="195"/>
        <v>8.651129174585396</v>
      </c>
      <c r="H1001" s="45">
        <f t="shared" si="196"/>
        <v>11.550667848123791</v>
      </c>
      <c r="I1001" s="47">
        <f t="shared" si="197"/>
        <v>9.7296621568007478</v>
      </c>
      <c r="J1001" s="48">
        <f t="shared" si="198"/>
        <v>11.550667848123791</v>
      </c>
      <c r="L1001" s="12">
        <f t="shared" si="199"/>
        <v>1</v>
      </c>
      <c r="M1001" s="12" t="str">
        <f t="shared" si="200"/>
        <v/>
      </c>
      <c r="N1001" s="12" t="str">
        <f t="shared" si="201"/>
        <v/>
      </c>
      <c r="O1001" s="12">
        <f t="shared" si="202"/>
        <v>1</v>
      </c>
      <c r="P1001" s="12" t="str">
        <f t="shared" si="203"/>
        <v/>
      </c>
      <c r="Q1001" s="12">
        <f t="shared" si="204"/>
        <v>1</v>
      </c>
      <c r="R1001" s="12" t="str">
        <f t="shared" si="205"/>
        <v/>
      </c>
      <c r="S1001" s="12">
        <f t="shared" si="206"/>
        <v>1</v>
      </c>
      <c r="T1001" s="12" t="str">
        <f t="shared" si="207"/>
        <v/>
      </c>
      <c r="U1001" s="12"/>
    </row>
    <row r="1002" spans="1:25" x14ac:dyDescent="0.25">
      <c r="A1002" s="14"/>
      <c r="L1002" s="12">
        <f>SUM(L2:L1001)</f>
        <v>997</v>
      </c>
      <c r="M1002" s="12">
        <f t="shared" ref="M1002:T1002" si="208">SUM(M2:M1001)</f>
        <v>3</v>
      </c>
      <c r="N1002" s="12">
        <f t="shared" si="208"/>
        <v>46</v>
      </c>
      <c r="O1002" s="12">
        <f t="shared" si="208"/>
        <v>951</v>
      </c>
      <c r="P1002" s="12">
        <f t="shared" si="208"/>
        <v>3</v>
      </c>
      <c r="Q1002" s="12">
        <f t="shared" si="208"/>
        <v>954</v>
      </c>
      <c r="R1002" s="12">
        <f t="shared" si="208"/>
        <v>46</v>
      </c>
      <c r="S1002" s="12">
        <f t="shared" si="208"/>
        <v>951</v>
      </c>
      <c r="T1002" s="12">
        <f t="shared" si="208"/>
        <v>3</v>
      </c>
      <c r="U1002" s="12"/>
    </row>
    <row r="1003" spans="1:25" x14ac:dyDescent="0.25">
      <c r="S1003" s="12" t="s">
        <v>60</v>
      </c>
      <c r="T1003" s="12" t="s">
        <v>61</v>
      </c>
      <c r="U1003" s="12"/>
      <c r="V1003" s="12" t="s">
        <v>62</v>
      </c>
      <c r="W1003" s="12" t="s">
        <v>21</v>
      </c>
      <c r="X1003" s="12" t="s">
        <v>63</v>
      </c>
      <c r="Y1003" s="12" t="s">
        <v>64</v>
      </c>
    </row>
    <row r="1004" spans="1:25" x14ac:dyDescent="0.25">
      <c r="A1004" s="40">
        <f>MIN(A$2:A$1001)</f>
        <v>3.0594868446258956</v>
      </c>
      <c r="B1004" s="40">
        <f t="shared" ref="B1004:J1004" si="209">MIN(B$2:B$1001)</f>
        <v>1.0283204697840018</v>
      </c>
      <c r="C1004" s="40">
        <f t="shared" si="209"/>
        <v>4.0259907731939855</v>
      </c>
      <c r="D1004" s="40">
        <f t="shared" si="209"/>
        <v>3.0523096354125978</v>
      </c>
      <c r="E1004" s="40">
        <f t="shared" si="209"/>
        <v>1.0227900255522551</v>
      </c>
      <c r="F1004" s="40">
        <f t="shared" si="209"/>
        <v>2.0114871011983642</v>
      </c>
      <c r="G1004" s="40">
        <f t="shared" si="209"/>
        <v>7.5270735069572519</v>
      </c>
      <c r="H1004" s="40">
        <f t="shared" si="209"/>
        <v>8.9233231455031827</v>
      </c>
      <c r="I1004" s="40">
        <f t="shared" si="209"/>
        <v>5.4536614336280875</v>
      </c>
      <c r="J1004" s="40">
        <f t="shared" si="209"/>
        <v>8.9233231455031827</v>
      </c>
      <c r="K1004" t="s">
        <v>30</v>
      </c>
      <c r="S1004" s="40">
        <f>ROUNDDOWN(J1004,1)</f>
        <v>8.9</v>
      </c>
      <c r="T1004" s="40">
        <f>S1004+$J$1008</f>
        <v>9.6</v>
      </c>
      <c r="U1004" s="50" t="str">
        <f>S1004&amp;"-"&amp;T1004</f>
        <v>8.9-9.6</v>
      </c>
      <c r="V1004" s="12">
        <f>COUNTIF($J$2:$J$1001,"&lt;"&amp;T1004)</f>
        <v>6</v>
      </c>
      <c r="W1004" s="12">
        <f>V1004</f>
        <v>6</v>
      </c>
      <c r="X1004" s="12">
        <f>W1004/$V$1013</f>
        <v>6.0000000000000001E-3</v>
      </c>
      <c r="Y1004" s="12">
        <f>V1004/$V$1013</f>
        <v>6.0000000000000001E-3</v>
      </c>
    </row>
    <row r="1005" spans="1:25" x14ac:dyDescent="0.25">
      <c r="A1005" s="40">
        <f>AVERAGE(A$2:A$1001)</f>
        <v>4.3448574264448423</v>
      </c>
      <c r="B1005" s="40">
        <f t="shared" ref="B1005:J1005" si="210">AVERAGE(B$2:B$1001)</f>
        <v>3.028210800072896</v>
      </c>
      <c r="C1005" s="40">
        <f t="shared" si="210"/>
        <v>5.6833415352711478</v>
      </c>
      <c r="D1005" s="40">
        <f t="shared" si="210"/>
        <v>4.0309953379987826</v>
      </c>
      <c r="E1005" s="40">
        <f t="shared" si="210"/>
        <v>2.3639713683768688</v>
      </c>
      <c r="F1005" s="40">
        <f t="shared" si="210"/>
        <v>3.3180692784267882</v>
      </c>
      <c r="G1005" s="40">
        <f t="shared" si="210"/>
        <v>10.028198961715978</v>
      </c>
      <c r="H1005" s="40">
        <f t="shared" si="210"/>
        <v>11.693922042870414</v>
      </c>
      <c r="I1005" s="40">
        <f t="shared" si="210"/>
        <v>8.7102514468765566</v>
      </c>
      <c r="J1005" s="40">
        <f t="shared" si="210"/>
        <v>11.708244970486405</v>
      </c>
      <c r="K1005" t="s">
        <v>58</v>
      </c>
      <c r="S1005" s="40">
        <f>T1004</f>
        <v>9.6</v>
      </c>
      <c r="T1005" s="40">
        <f>S1005+$J$1008</f>
        <v>10.299999999999999</v>
      </c>
      <c r="U1005" s="50" t="str">
        <f t="shared" ref="U1005:U1013" si="211">S1005&amp;"-"&amp;T1005</f>
        <v>9.6-10.3</v>
      </c>
      <c r="V1005" s="12">
        <f>COUNTIF($J$2:$J$1001,"&lt;"&amp;T1005)</f>
        <v>60</v>
      </c>
      <c r="W1005" s="12">
        <f>V1005-V1004</f>
        <v>54</v>
      </c>
      <c r="X1005" s="12">
        <f t="shared" ref="X1005:X1013" si="212">W1005/$V$1013</f>
        <v>5.3999999999999999E-2</v>
      </c>
      <c r="Y1005" s="12">
        <f t="shared" ref="Y1005:Y1013" si="213">V1005/$V$1013</f>
        <v>0.06</v>
      </c>
    </row>
    <row r="1006" spans="1:25" x14ac:dyDescent="0.25">
      <c r="A1006" s="40">
        <f>MAX(A$2:A$1001)</f>
        <v>5.9172390712665752</v>
      </c>
      <c r="B1006" s="40">
        <f t="shared" ref="B1006:J1006" si="214">MAX(B$2:B$1001)</f>
        <v>4.911886763507038</v>
      </c>
      <c r="C1006" s="40">
        <f t="shared" si="214"/>
        <v>6.9487413330790302</v>
      </c>
      <c r="D1006" s="40">
        <f t="shared" si="214"/>
        <v>4.9615398381122926</v>
      </c>
      <c r="E1006" s="40">
        <f t="shared" si="214"/>
        <v>3.9784080124912218</v>
      </c>
      <c r="F1006" s="40">
        <f t="shared" si="214"/>
        <v>4.9223681454367112</v>
      </c>
      <c r="G1006" s="40">
        <f t="shared" si="214"/>
        <v>12.529770648256303</v>
      </c>
      <c r="H1006" s="40">
        <f t="shared" si="214"/>
        <v>15.10352532835142</v>
      </c>
      <c r="I1006" s="40">
        <f t="shared" si="214"/>
        <v>12.742302069353476</v>
      </c>
      <c r="J1006" s="40">
        <f t="shared" si="214"/>
        <v>15.10352532835142</v>
      </c>
      <c r="K1006" t="s">
        <v>28</v>
      </c>
      <c r="S1006" s="40">
        <f t="shared" ref="S1006:S1013" si="215">T1005</f>
        <v>10.299999999999999</v>
      </c>
      <c r="T1006" s="40">
        <f t="shared" ref="T1006:T1013" si="216">S1006+$J$1008</f>
        <v>10.999999999999998</v>
      </c>
      <c r="U1006" s="50" t="str">
        <f t="shared" si="211"/>
        <v>10.3-11</v>
      </c>
      <c r="V1006" s="12">
        <f>COUNTIF($J$2:$J$1001,"&lt;"&amp;T1006)</f>
        <v>227</v>
      </c>
      <c r="W1006" s="12">
        <f t="shared" ref="W1006:W1013" si="217">V1006-V1005</f>
        <v>167</v>
      </c>
      <c r="X1006" s="12">
        <f t="shared" si="212"/>
        <v>0.16700000000000001</v>
      </c>
      <c r="Y1006" s="12">
        <f t="shared" si="213"/>
        <v>0.22700000000000001</v>
      </c>
    </row>
    <row r="1007" spans="1:25" x14ac:dyDescent="0.25">
      <c r="J1007" s="14">
        <f>J1006-J1004</f>
        <v>6.1802021828482374</v>
      </c>
      <c r="K1007" t="s">
        <v>17</v>
      </c>
      <c r="S1007" s="40">
        <f t="shared" si="215"/>
        <v>10.999999999999998</v>
      </c>
      <c r="T1007" s="40">
        <f t="shared" si="216"/>
        <v>11.699999999999998</v>
      </c>
      <c r="U1007" s="50" t="str">
        <f t="shared" si="211"/>
        <v>11-11.7</v>
      </c>
      <c r="V1007" s="12">
        <f>COUNTIF($J$2:$J$1001,"&lt;"&amp;T1007)</f>
        <v>526</v>
      </c>
      <c r="W1007" s="12">
        <f t="shared" si="217"/>
        <v>299</v>
      </c>
      <c r="X1007" s="12">
        <f t="shared" si="212"/>
        <v>0.29899999999999999</v>
      </c>
      <c r="Y1007" s="12">
        <f t="shared" si="213"/>
        <v>0.52600000000000002</v>
      </c>
    </row>
    <row r="1008" spans="1:25" x14ac:dyDescent="0.25">
      <c r="J1008">
        <f>ROUNDUP(J1007/10,1)</f>
        <v>0.7</v>
      </c>
      <c r="K1008" t="s">
        <v>59</v>
      </c>
      <c r="S1008" s="40">
        <f t="shared" si="215"/>
        <v>11.699999999999998</v>
      </c>
      <c r="T1008" s="40">
        <f t="shared" si="216"/>
        <v>12.399999999999997</v>
      </c>
      <c r="U1008" s="50" t="str">
        <f t="shared" si="211"/>
        <v>11.7-12.4</v>
      </c>
      <c r="V1008" s="12">
        <f>COUNTIF($J$2:$J$1001,"&lt;"&amp;T1008)</f>
        <v>764</v>
      </c>
      <c r="W1008" s="12">
        <f t="shared" si="217"/>
        <v>238</v>
      </c>
      <c r="X1008" s="12">
        <f t="shared" si="212"/>
        <v>0.23799999999999999</v>
      </c>
      <c r="Y1008" s="12">
        <f t="shared" si="213"/>
        <v>0.76400000000000001</v>
      </c>
    </row>
    <row r="1009" spans="19:25" x14ac:dyDescent="0.25">
      <c r="S1009" s="40">
        <f t="shared" si="215"/>
        <v>12.399999999999997</v>
      </c>
      <c r="T1009" s="40">
        <f t="shared" si="216"/>
        <v>13.099999999999996</v>
      </c>
      <c r="U1009" s="50" t="str">
        <f t="shared" si="211"/>
        <v>12.4-13.1</v>
      </c>
      <c r="V1009" s="12">
        <f>COUNTIF($J$2:$J$1001,"&lt;"&amp;T1009)</f>
        <v>924</v>
      </c>
      <c r="W1009" s="12">
        <f t="shared" si="217"/>
        <v>160</v>
      </c>
      <c r="X1009" s="12">
        <f t="shared" si="212"/>
        <v>0.16</v>
      </c>
      <c r="Y1009" s="12">
        <f t="shared" si="213"/>
        <v>0.92400000000000004</v>
      </c>
    </row>
    <row r="1010" spans="19:25" x14ac:dyDescent="0.25">
      <c r="S1010" s="40">
        <f t="shared" si="215"/>
        <v>13.099999999999996</v>
      </c>
      <c r="T1010" s="40">
        <f t="shared" si="216"/>
        <v>13.799999999999995</v>
      </c>
      <c r="U1010" s="50" t="str">
        <f t="shared" si="211"/>
        <v>13.1-13.8</v>
      </c>
      <c r="V1010" s="12">
        <f>COUNTIF($J$2:$J$1001,"&lt;"&amp;T1010)</f>
        <v>982</v>
      </c>
      <c r="W1010" s="12">
        <f t="shared" si="217"/>
        <v>58</v>
      </c>
      <c r="X1010" s="12">
        <f t="shared" si="212"/>
        <v>5.8000000000000003E-2</v>
      </c>
      <c r="Y1010" s="12">
        <f t="shared" si="213"/>
        <v>0.98199999999999998</v>
      </c>
    </row>
    <row r="1011" spans="19:25" x14ac:dyDescent="0.25">
      <c r="S1011" s="40">
        <f t="shared" si="215"/>
        <v>13.799999999999995</v>
      </c>
      <c r="T1011" s="40">
        <f t="shared" si="216"/>
        <v>14.499999999999995</v>
      </c>
      <c r="U1011" s="50" t="str">
        <f t="shared" si="211"/>
        <v>13.8-14.5</v>
      </c>
      <c r="V1011" s="12">
        <f>COUNTIF($J$2:$J$1001,"&lt;"&amp;T1011)</f>
        <v>999</v>
      </c>
      <c r="W1011" s="12">
        <f t="shared" si="217"/>
        <v>17</v>
      </c>
      <c r="X1011" s="12">
        <f t="shared" si="212"/>
        <v>1.7000000000000001E-2</v>
      </c>
      <c r="Y1011" s="12">
        <f t="shared" si="213"/>
        <v>0.999</v>
      </c>
    </row>
    <row r="1012" spans="19:25" x14ac:dyDescent="0.25">
      <c r="S1012" s="40">
        <f t="shared" si="215"/>
        <v>14.499999999999995</v>
      </c>
      <c r="T1012" s="40">
        <f t="shared" si="216"/>
        <v>15.199999999999994</v>
      </c>
      <c r="U1012" s="50" t="str">
        <f t="shared" si="211"/>
        <v>14.5-15.2</v>
      </c>
      <c r="V1012" s="12">
        <f>COUNTIF($J$2:$J$1001,"&lt;"&amp;T1012)</f>
        <v>1000</v>
      </c>
      <c r="W1012" s="12">
        <f t="shared" si="217"/>
        <v>1</v>
      </c>
      <c r="X1012" s="12">
        <f t="shared" si="212"/>
        <v>1E-3</v>
      </c>
      <c r="Y1012" s="12">
        <f t="shared" si="213"/>
        <v>1</v>
      </c>
    </row>
    <row r="1013" spans="19:25" x14ac:dyDescent="0.25">
      <c r="S1013" s="40">
        <f t="shared" si="215"/>
        <v>15.199999999999994</v>
      </c>
      <c r="T1013" s="40">
        <f t="shared" si="216"/>
        <v>15.899999999999993</v>
      </c>
      <c r="U1013" s="50" t="str">
        <f t="shared" si="211"/>
        <v>15.2-15.9</v>
      </c>
      <c r="V1013" s="12">
        <f>COUNTIF($J$2:$J$1001,"&lt;"&amp;T1013)</f>
        <v>1000</v>
      </c>
      <c r="W1013" s="12">
        <f t="shared" si="217"/>
        <v>0</v>
      </c>
      <c r="X1013" s="12">
        <f t="shared" si="212"/>
        <v>0</v>
      </c>
      <c r="Y1013" s="12">
        <f t="shared" si="213"/>
        <v>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Generate</vt:lpstr>
      <vt:lpstr>Rand</vt:lpstr>
      <vt:lpstr>TRaiang</vt:lpstr>
      <vt:lpstr>PRoject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aa2035</dc:creator>
  <cp:lastModifiedBy>Asef-Vaziri, Ardavan</cp:lastModifiedBy>
  <dcterms:created xsi:type="dcterms:W3CDTF">2009-03-01T22:43:04Z</dcterms:created>
  <dcterms:modified xsi:type="dcterms:W3CDTF">2015-10-14T01:35:59Z</dcterms:modified>
</cp:coreProperties>
</file>